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7" documentId="8_{29911ACD-94AF-4BF5-8D8A-2FD267537B1E}" xr6:coauthVersionLast="47" xr6:coauthVersionMax="47" xr10:uidLastSave="{7F3B5804-43FC-45F5-9C00-F6EDDC26130D}"/>
  <bookViews>
    <workbookView xWindow="-110" yWindow="-110" windowWidth="19420" windowHeight="10300" xr2:uid="{1CF648A8-6048-4769-95C9-9C06696FD6D0}"/>
  </bookViews>
  <sheets>
    <sheet name="Title" sheetId="2" r:id="rId1"/>
    <sheet name="Ex 1" sheetId="1" r:id="rId2"/>
    <sheet name="Ex 2" sheetId="3" r:id="rId3"/>
    <sheet name="Ex 3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3" i="4" l="1" a="1"/>
  <c r="E13" i="4" s="1"/>
  <c r="D13" i="4" a="1"/>
  <c r="D13" i="4" s="1"/>
  <c r="G1" i="4" a="1"/>
  <c r="G1" i="4" s="1"/>
  <c r="E20" i="3" a="1"/>
  <c r="E20" i="3" s="1"/>
  <c r="D20" i="3" a="1"/>
  <c r="D20" i="3" s="1"/>
  <c r="E17" i="3" a="1"/>
  <c r="E17" i="3" s="1"/>
  <c r="D17" i="3" a="1"/>
  <c r="D17" i="3" s="1"/>
  <c r="O1" i="3" a="1"/>
  <c r="O1" i="3" s="1"/>
  <c r="L1" i="3" a="1"/>
  <c r="L1" i="3" s="1"/>
  <c r="G1" i="3" a="1"/>
  <c r="G1" i="3" s="1"/>
  <c r="J2" i="1" a="1"/>
  <c r="J2" i="1" s="1"/>
  <c r="F1" i="1" a="1"/>
  <c r="F1" i="1" s="1"/>
  <c r="G10" i="4" l="1"/>
  <c r="G15" i="4" s="1"/>
  <c r="O8" i="3"/>
  <c r="O10" i="3" s="1"/>
  <c r="L8" i="3"/>
  <c r="L11" i="3" s="1"/>
  <c r="C15" i="1"/>
  <c r="C16" i="1" s="1"/>
  <c r="D15" i="1"/>
  <c r="D16" i="1" s="1"/>
  <c r="B15" i="1"/>
  <c r="B16" i="1" s="1"/>
  <c r="G14" i="4" l="1"/>
  <c r="G13" i="4"/>
  <c r="G12" i="4"/>
  <c r="D12" i="3" a="1"/>
  <c r="D12" i="3" s="1"/>
  <c r="B14" i="3" s="1" a="1"/>
  <c r="O11" i="3"/>
  <c r="L10" i="3"/>
  <c r="B7" i="3" s="1" a="1"/>
  <c r="B7" i="3" s="1"/>
  <c r="B9" i="3" s="1" a="1"/>
  <c r="F9" i="1"/>
  <c r="F13" i="1" s="1"/>
  <c r="B14" i="3" l="1"/>
  <c r="D15" i="3"/>
  <c r="E15" i="3"/>
  <c r="B9" i="3"/>
  <c r="B10" i="3" s="1"/>
  <c r="C10" i="3"/>
  <c r="B7" i="4" a="1"/>
  <c r="B7" i="4" s="1"/>
  <c r="B9" i="4" s="1" a="1"/>
  <c r="E11" i="4" s="1"/>
  <c r="F11" i="1"/>
  <c r="F12" i="1"/>
  <c r="B9" i="4" l="1"/>
  <c r="D11" i="4"/>
  <c r="B6" i="1" a="1"/>
  <c r="B6" i="1" s="1"/>
  <c r="B8" i="1" s="1" a="1"/>
  <c r="B8" i="1" l="1"/>
  <c r="B10" i="1" s="1"/>
  <c r="C10" i="1"/>
  <c r="D1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<sst xmlns="http://schemas.openxmlformats.org/spreadsheetml/2006/main" count="4" uniqueCount="4">
  <si>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Real Statistics Using Excel</t>
  </si>
  <si>
    <t>Updated</t>
  </si>
  <si>
    <t>Copyright © 2013 - 2026 Charles Zaiontz</t>
  </si>
  <si>
    <t>Null and Positive Recurrent Classes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</si>
</sst>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73C4C-E6E3-4AB2-AE52-0235A2567364}">
  <sheetPr codeName="Sheet2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0</v>
      </c>
    </row>
    <row r="2" spans="1:2" x14ac:dyDescent="0.35">
      <c r="A2" t="s">
        <v>3</v>
      </c>
    </row>
    <row r="4" spans="1:2" x14ac:dyDescent="0.35">
      <c r="A4" t="s">
        <v>1</v>
      </c>
      <c r="B4" s="2">
        <v>46195</v>
      </c>
    </row>
    <row r="6" spans="1:2" x14ac:dyDescent="0.35">
      <c r="A6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378CF-EA54-4740-A346-1BEA2D721CA8}">
  <sheetPr codeName="Sheet1"/>
  <dimension ref="A1:L16"/>
  <sheetViews>
    <sheetView workbookViewId="0"/>
  </sheetViews>
  <sheetFormatPr defaultRowHeight="14.5" x14ac:dyDescent="0.35"/>
  <cols>
    <col min="1" max="1" width="4.26953125" customWidth="1"/>
    <col min="5" max="5" width="6.6328125" customWidth="1"/>
    <col min="9" max="9" width="6.6328125" customWidth="1"/>
  </cols>
  <sheetData>
    <row r="1" spans="1:12" x14ac:dyDescent="0.35">
      <c r="B1">
        <v>1</v>
      </c>
      <c r="C1">
        <v>2</v>
      </c>
      <c r="D1">
        <v>3</v>
      </c>
      <c r="F1" t="e" cm="1">
        <f t="array" aca="1" ref="F1" ca="1">eigVECT(TRANSPOSE(B2:D4))</f>
        <v>#NAME?</v>
      </c>
    </row>
    <row r="2" spans="1:12" x14ac:dyDescent="0.35">
      <c r="A2">
        <v>1</v>
      </c>
      <c r="B2" s="1">
        <v>0.25</v>
      </c>
      <c r="C2" s="1">
        <v>0.75</v>
      </c>
      <c r="D2" s="1">
        <v>0</v>
      </c>
      <c r="J2" s="1" t="e" cm="1">
        <f t="array" aca="1" ref="J2" ca="1">MPOWER(B2:D4,2)</f>
        <v>#NAME?</v>
      </c>
      <c r="K2" s="1"/>
      <c r="L2" s="1"/>
    </row>
    <row r="3" spans="1:12" x14ac:dyDescent="0.35">
      <c r="A3">
        <v>2</v>
      </c>
      <c r="B3" s="1">
        <v>0.25</v>
      </c>
      <c r="C3" s="1">
        <v>0</v>
      </c>
      <c r="D3" s="1">
        <v>0.75</v>
      </c>
      <c r="J3" s="1"/>
      <c r="K3" s="1"/>
      <c r="L3" s="1"/>
    </row>
    <row r="4" spans="1:12" x14ac:dyDescent="0.35">
      <c r="A4">
        <v>3</v>
      </c>
      <c r="B4" s="1">
        <v>0</v>
      </c>
      <c r="C4" s="1">
        <v>0.25</v>
      </c>
      <c r="D4" s="1">
        <v>0.75</v>
      </c>
      <c r="J4" s="1"/>
      <c r="K4" s="1"/>
      <c r="L4" s="1"/>
    </row>
    <row r="6" spans="1:12" x14ac:dyDescent="0.35">
      <c r="B6" s="1" t="e" cm="1">
        <f t="array" ref="B6:D6">TRANSPOSE(F11:F13)</f>
        <v>#DIV/0!</v>
      </c>
      <c r="C6" s="1" t="e">
        <v>#DIV/0!</v>
      </c>
      <c r="D6" s="1" t="e">
        <v>#DIV/0!</v>
      </c>
    </row>
    <row r="8" spans="1:12" x14ac:dyDescent="0.35">
      <c r="B8" t="e" cm="1">
        <f t="array" ref="B8">MMULT(B6:D6,B2:D4)</f>
        <v>#DIV/0!</v>
      </c>
    </row>
    <row r="9" spans="1:12" x14ac:dyDescent="0.35">
      <c r="F9">
        <f>SUM(F3:F5)</f>
        <v>0</v>
      </c>
    </row>
    <row r="10" spans="1:12" x14ac:dyDescent="0.35">
      <c r="B10" t="e">
        <f>1/B8</f>
        <v>#DIV/0!</v>
      </c>
      <c r="C10" t="e">
        <f t="shared" ref="C10:D10" si="0">1/C8</f>
        <v>#DIV/0!</v>
      </c>
      <c r="D10" t="e">
        <f t="shared" si="0"/>
        <v>#DIV/0!</v>
      </c>
    </row>
    <row r="11" spans="1:12" x14ac:dyDescent="0.35">
      <c r="F11" t="e">
        <f>F3/F$9</f>
        <v>#DIV/0!</v>
      </c>
    </row>
    <row r="12" spans="1:12" x14ac:dyDescent="0.35">
      <c r="F12" t="e">
        <f t="shared" ref="F12:F13" si="1">F4/F$9</f>
        <v>#DIV/0!</v>
      </c>
    </row>
    <row r="13" spans="1:12" x14ac:dyDescent="0.35">
      <c r="F13" t="e">
        <f t="shared" si="1"/>
        <v>#DIV/0!</v>
      </c>
    </row>
    <row r="15" spans="1:12" x14ac:dyDescent="0.35">
      <c r="B15">
        <f>1/13</f>
        <v>7.6923076923076927E-2</v>
      </c>
      <c r="C15">
        <f>3/13</f>
        <v>0.23076923076923078</v>
      </c>
      <c r="D15">
        <f>9/13</f>
        <v>0.69230769230769229</v>
      </c>
    </row>
    <row r="16" spans="1:12" x14ac:dyDescent="0.35">
      <c r="B16">
        <f>1/B15</f>
        <v>13</v>
      </c>
      <c r="C16">
        <f t="shared" ref="C16:D16" si="2">1/C15</f>
        <v>4.333333333333333</v>
      </c>
      <c r="D16">
        <f t="shared" si="2"/>
        <v>1.4444444444444444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4F791-7F29-44C5-A7B2-94913CE767B6}">
  <sheetPr codeName="Sheet3"/>
  <dimension ref="A1:O20"/>
  <sheetViews>
    <sheetView workbookViewId="0"/>
  </sheetViews>
  <sheetFormatPr defaultRowHeight="14.5" x14ac:dyDescent="0.35"/>
  <cols>
    <col min="1" max="1" width="4.81640625" customWidth="1"/>
    <col min="6" max="6" width="5.6328125" customWidth="1"/>
    <col min="7" max="11" width="0" hidden="1" customWidth="1"/>
    <col min="14" max="14" width="5.6328125" customWidth="1"/>
  </cols>
  <sheetData>
    <row r="1" spans="1:15" x14ac:dyDescent="0.35">
      <c r="B1">
        <v>1</v>
      </c>
      <c r="C1">
        <v>2</v>
      </c>
      <c r="D1">
        <v>3</v>
      </c>
      <c r="E1">
        <v>4</v>
      </c>
      <c r="G1" t="e" cm="1">
        <f t="array" aca="1" ref="G1" ca="1">eigVECT(TRANSPOSE(B2:E5))</f>
        <v>#NAME?</v>
      </c>
      <c r="L1" t="e" cm="1">
        <f t="array" aca="1" ref="L1" ca="1">eigVECT(TRANSPOSE(B2:C3))</f>
        <v>#NAME?</v>
      </c>
      <c r="O1" t="e" cm="1">
        <f t="array" aca="1" ref="O1" ca="1">eigVECT(TRANSPOSE(D4:E5))</f>
        <v>#NAME?</v>
      </c>
    </row>
    <row r="2" spans="1:15" x14ac:dyDescent="0.35">
      <c r="A2">
        <v>1</v>
      </c>
      <c r="B2" s="1">
        <v>0.4</v>
      </c>
      <c r="C2" s="1">
        <v>0.6</v>
      </c>
      <c r="D2" s="1">
        <v>0</v>
      </c>
      <c r="E2" s="1">
        <v>0</v>
      </c>
    </row>
    <row r="3" spans="1:15" x14ac:dyDescent="0.35">
      <c r="A3">
        <v>2</v>
      </c>
      <c r="B3" s="1">
        <v>0.3</v>
      </c>
      <c r="C3" s="1">
        <v>0.7</v>
      </c>
      <c r="D3" s="1">
        <v>0</v>
      </c>
      <c r="E3" s="1">
        <v>0</v>
      </c>
    </row>
    <row r="4" spans="1:15" x14ac:dyDescent="0.35">
      <c r="A4">
        <v>3</v>
      </c>
      <c r="B4" s="1">
        <v>0</v>
      </c>
      <c r="C4" s="1">
        <v>0</v>
      </c>
      <c r="D4" s="1">
        <v>0.3</v>
      </c>
      <c r="E4" s="1">
        <v>0.7</v>
      </c>
    </row>
    <row r="5" spans="1:15" x14ac:dyDescent="0.35">
      <c r="A5">
        <v>4</v>
      </c>
      <c r="B5" s="1">
        <v>0</v>
      </c>
      <c r="C5" s="1">
        <v>0</v>
      </c>
      <c r="D5" s="1">
        <v>0.8</v>
      </c>
      <c r="E5" s="1">
        <v>0.2</v>
      </c>
    </row>
    <row r="7" spans="1:15" x14ac:dyDescent="0.35">
      <c r="B7" s="1" t="e" cm="1">
        <f t="array" ref="B7:C7">TRANSPOSE(L10:L11)</f>
        <v>#DIV/0!</v>
      </c>
      <c r="C7" s="1" t="e">
        <v>#DIV/0!</v>
      </c>
      <c r="D7" s="1">
        <v>0</v>
      </c>
      <c r="E7" s="1">
        <v>0</v>
      </c>
    </row>
    <row r="8" spans="1:15" x14ac:dyDescent="0.35">
      <c r="L8">
        <f>SUM(L3:L4)</f>
        <v>0</v>
      </c>
      <c r="O8">
        <f>SUM(O3:O4)</f>
        <v>0</v>
      </c>
    </row>
    <row r="9" spans="1:15" x14ac:dyDescent="0.35">
      <c r="B9" t="e" cm="1">
        <f t="array" ref="B9">MMULT(B7:E7,B2:E5)</f>
        <v>#DIV/0!</v>
      </c>
    </row>
    <row r="10" spans="1:15" x14ac:dyDescent="0.35">
      <c r="B10" t="e">
        <f>1/B9</f>
        <v>#DIV/0!</v>
      </c>
      <c r="C10" t="e">
        <f>1/C9</f>
        <v>#DIV/0!</v>
      </c>
      <c r="L10" t="e">
        <f>L3/L$8</f>
        <v>#DIV/0!</v>
      </c>
      <c r="O10" t="e">
        <f>O3/O$8</f>
        <v>#DIV/0!</v>
      </c>
    </row>
    <row r="11" spans="1:15" x14ac:dyDescent="0.35">
      <c r="L11" t="e">
        <f>L4/L$8</f>
        <v>#DIV/0!</v>
      </c>
      <c r="O11" t="e">
        <f>O4/O$8</f>
        <v>#DIV/0!</v>
      </c>
    </row>
    <row r="12" spans="1:15" x14ac:dyDescent="0.35">
      <c r="B12" s="1">
        <v>0</v>
      </c>
      <c r="C12" s="1">
        <v>0</v>
      </c>
      <c r="D12" s="1" t="e" cm="1">
        <f t="array" ref="D12:E12">TRANSPOSE(O10:O11)</f>
        <v>#DIV/0!</v>
      </c>
      <c r="E12" s="1" t="e">
        <v>#DIV/0!</v>
      </c>
    </row>
    <row r="14" spans="1:15" x14ac:dyDescent="0.35">
      <c r="B14" t="e" cm="1">
        <f t="array" ref="B14">MMULT(B12:E12,B2:E5)</f>
        <v>#DIV/0!</v>
      </c>
    </row>
    <row r="15" spans="1:15" x14ac:dyDescent="0.35">
      <c r="D15" t="e">
        <f>1/D14</f>
        <v>#DIV/0!</v>
      </c>
      <c r="E15" t="e">
        <f>1/E14</f>
        <v>#DIV/0!</v>
      </c>
    </row>
    <row r="17" spans="4:5" x14ac:dyDescent="0.35">
      <c r="D17" t="e" cm="1">
        <f t="array" aca="1" ref="D17" ca="1">Dec2Frac(D14,1,1)</f>
        <v>#NAME?</v>
      </c>
      <c r="E17" t="e" cm="1">
        <f t="array" aca="1" ref="E17" ca="1">Dec2Frac(E14,1,1)</f>
        <v>#NAME?</v>
      </c>
    </row>
    <row r="20" spans="4:5" x14ac:dyDescent="0.35">
      <c r="D20" t="e" cm="1">
        <f t="array" aca="1" ref="D20" ca="1">Dec2Frac(D15,3,0)</f>
        <v>#NAME?</v>
      </c>
      <c r="E20" t="e" cm="1">
        <f t="array" aca="1" ref="E20" ca="1">Dec2Frac(E15,1,6)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DBF5D-350E-4719-B80A-2014CC760BC8}">
  <sheetPr codeName="Sheet4"/>
  <dimension ref="A1:G15"/>
  <sheetViews>
    <sheetView workbookViewId="0"/>
  </sheetViews>
  <sheetFormatPr defaultRowHeight="14.5" x14ac:dyDescent="0.35"/>
  <cols>
    <col min="1" max="1" width="3.90625" customWidth="1"/>
    <col min="2" max="2" width="8.7265625" customWidth="1"/>
    <col min="6" max="6" width="5.6328125" customWidth="1"/>
    <col min="7" max="7" width="8.7265625" customWidth="1"/>
  </cols>
  <sheetData>
    <row r="1" spans="1:7" x14ac:dyDescent="0.35">
      <c r="B1">
        <v>1</v>
      </c>
      <c r="C1">
        <v>2</v>
      </c>
      <c r="D1">
        <v>3</v>
      </c>
      <c r="E1">
        <v>4</v>
      </c>
      <c r="G1" t="e" cm="1">
        <f t="array" aca="1" ref="G1" ca="1">eigVECT(TRANSPOSE(B2:E5))</f>
        <v>#NAME?</v>
      </c>
    </row>
    <row r="2" spans="1:7" x14ac:dyDescent="0.35">
      <c r="A2">
        <v>1</v>
      </c>
      <c r="B2" s="1">
        <v>0.4</v>
      </c>
      <c r="C2" s="1">
        <v>0.6</v>
      </c>
      <c r="D2" s="1">
        <v>0</v>
      </c>
      <c r="E2" s="1">
        <v>0</v>
      </c>
    </row>
    <row r="3" spans="1:7" x14ac:dyDescent="0.35">
      <c r="A3">
        <v>2</v>
      </c>
      <c r="B3" s="1">
        <v>0.3</v>
      </c>
      <c r="C3" s="1">
        <v>0.6</v>
      </c>
      <c r="D3" s="1">
        <v>0.1</v>
      </c>
      <c r="E3" s="1">
        <v>0</v>
      </c>
    </row>
    <row r="4" spans="1:7" x14ac:dyDescent="0.35">
      <c r="A4">
        <v>3</v>
      </c>
      <c r="B4" s="1">
        <v>0</v>
      </c>
      <c r="C4" s="1">
        <v>0</v>
      </c>
      <c r="D4" s="1">
        <v>0.3</v>
      </c>
      <c r="E4" s="1">
        <v>0.7</v>
      </c>
    </row>
    <row r="5" spans="1:7" x14ac:dyDescent="0.35">
      <c r="A5">
        <v>4</v>
      </c>
      <c r="B5" s="1">
        <v>0</v>
      </c>
      <c r="C5" s="1">
        <v>0</v>
      </c>
      <c r="D5" s="1">
        <v>0.8</v>
      </c>
      <c r="E5" s="1">
        <v>0.2</v>
      </c>
    </row>
    <row r="7" spans="1:7" x14ac:dyDescent="0.35">
      <c r="B7" s="1" t="e" cm="1">
        <f t="array" ref="B7:E7">TRANSPOSE(G12:G15)</f>
        <v>#DIV/0!</v>
      </c>
      <c r="C7" s="1" t="e">
        <v>#DIV/0!</v>
      </c>
      <c r="D7" s="1" t="e">
        <v>#DIV/0!</v>
      </c>
      <c r="E7" s="1" t="e">
        <v>#DIV/0!</v>
      </c>
    </row>
    <row r="9" spans="1:7" x14ac:dyDescent="0.35">
      <c r="B9" t="e" cm="1">
        <f t="array" ref="B9">MMULT(B7:E7,B2:E5)</f>
        <v>#DIV/0!</v>
      </c>
    </row>
    <row r="10" spans="1:7" x14ac:dyDescent="0.35">
      <c r="G10">
        <f>SUM(G3:G6)</f>
        <v>0</v>
      </c>
    </row>
    <row r="11" spans="1:7" x14ac:dyDescent="0.35">
      <c r="D11" t="e">
        <f>1/D9</f>
        <v>#DIV/0!</v>
      </c>
      <c r="E11" t="e">
        <f>1/E9</f>
        <v>#DIV/0!</v>
      </c>
    </row>
    <row r="12" spans="1:7" x14ac:dyDescent="0.35">
      <c r="G12" t="e">
        <f>G3/G$10</f>
        <v>#DIV/0!</v>
      </c>
    </row>
    <row r="13" spans="1:7" x14ac:dyDescent="0.35">
      <c r="D13" t="e" cm="1">
        <f t="array" aca="1" ref="D13" ca="1">Dec2Frac(D7,1,1)</f>
        <v>#NAME?</v>
      </c>
      <c r="E13" t="e" cm="1">
        <f t="array" aca="1" ref="E13" ca="1">Dec2Frac(E7,1,1)</f>
        <v>#NAME?</v>
      </c>
      <c r="G13" t="e">
        <f t="shared" ref="G13:G15" si="0">G4/G$10</f>
        <v>#DIV/0!</v>
      </c>
    </row>
    <row r="14" spans="1:7" x14ac:dyDescent="0.35">
      <c r="G14" t="e">
        <f t="shared" si="0"/>
        <v>#DIV/0!</v>
      </c>
    </row>
    <row r="15" spans="1:7" x14ac:dyDescent="0.35">
      <c r="G15" t="e">
        <f t="shared" si="0"/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Ex 1</vt:lpstr>
      <vt:lpstr>Ex 2</vt:lpstr>
      <vt:lpstr>Ex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2026-06-22T08:37:16Z</dcterms:created>
  <dcterms:modified xsi:type="dcterms:W3CDTF">2026-06-22T16:12:22Z</dcterms:modified>
</cp:coreProperties>
</file>