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2527305-C5B5-423C-A0AC-9BFF9BE53D59}" xr6:coauthVersionLast="47" xr6:coauthVersionMax="47" xr10:uidLastSave="{00000000-0000-0000-0000-000000000000}"/>
  <bookViews>
    <workbookView xWindow="-110" yWindow="-110" windowWidth="19420" windowHeight="10300" tabRatio="585" xr2:uid="{098E3400-E88A-42FC-8232-98D22F4F5A24}"/>
  </bookViews>
  <sheets>
    <sheet name="Title" sheetId="6" r:id="rId1"/>
    <sheet name="Ex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Q8" i="1" a="1"/>
  <c r="Q8" i="1" s="1"/>
  <c r="O8" i="1" a="1"/>
  <c r="O8" i="1" s="1"/>
  <c r="E8" i="1"/>
  <c r="Q7" i="1" a="1"/>
  <c r="Q7" i="1" s="1"/>
  <c r="E7" i="1"/>
  <c r="E6" i="1"/>
  <c r="E5" i="1"/>
  <c r="Q4" i="1" a="1"/>
  <c r="Q4" i="1" s="1"/>
  <c r="Q2" i="1" a="1"/>
  <c r="Q2" i="1" s="1"/>
  <c r="O2" i="1" a="1"/>
  <c r="O2" i="1" s="1"/>
  <c r="O7" i="1"/>
  <c r="O4" i="1"/>
  <c r="D5" i="1"/>
  <c r="A2" i="1"/>
  <c r="B1" i="1"/>
  <c r="E2" i="1" s="1"/>
  <c r="D6" i="1" l="1"/>
  <c r="D7" i="1" l="1"/>
  <c r="D8" i="1" l="1"/>
  <c r="D9" i="1" l="1"/>
  <c r="D10" i="1" l="1"/>
  <c r="D11" i="1" l="1"/>
  <c r="D12" i="1" l="1"/>
  <c r="D13" i="1" l="1"/>
  <c r="D14" i="1" l="1"/>
  <c r="D15" i="1" l="1"/>
  <c r="D16" i="1" l="1"/>
  <c r="D17" i="1" l="1"/>
  <c r="D18" i="1" l="1"/>
  <c r="D19" i="1" l="1"/>
  <c r="D20" i="1" l="1"/>
  <c r="D21" i="1" l="1"/>
  <c r="D22" i="1" l="1"/>
  <c r="D23" i="1" l="1"/>
  <c r="D24" i="1" l="1"/>
  <c r="D25" i="1" l="1"/>
  <c r="D26" i="1" l="1"/>
  <c r="D27" i="1" l="1"/>
  <c r="D28" i="1" l="1"/>
  <c r="D29" i="1" l="1"/>
  <c r="D30" i="1" l="1"/>
  <c r="D31" i="1" l="1"/>
  <c r="D32" i="1" l="1"/>
  <c r="D33" i="1" l="1"/>
  <c r="D34" i="1" l="1"/>
  <c r="D35" i="1" l="1"/>
  <c r="D36" i="1" l="1"/>
  <c r="D37" i="1" l="1"/>
  <c r="D38" i="1" l="1"/>
  <c r="D39" i="1" l="1"/>
  <c r="D40" i="1" l="1"/>
  <c r="D41" i="1" l="1"/>
  <c r="D42" i="1" l="1"/>
  <c r="D43" i="1" l="1"/>
  <c r="D44" i="1" l="1"/>
  <c r="D45" i="1" l="1"/>
  <c r="D46" i="1" l="1"/>
  <c r="D47" i="1" l="1"/>
  <c r="D48" i="1" l="1"/>
  <c r="D49" i="1" l="1"/>
  <c r="D50" i="1" l="1"/>
  <c r="D51" i="1" l="1"/>
  <c r="D52" i="1" l="1"/>
  <c r="D53" i="1" l="1"/>
  <c r="D54" i="1" l="1"/>
  <c r="D5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<sst xmlns="http://schemas.openxmlformats.org/spreadsheetml/2006/main" count="9" uniqueCount="9">
  <si>
    <r>
      <t> </t>
    </r>
    <r>
      <rPr>
        <sz val="9"/>
        <color rgb="FF000000"/>
        <rFont val="MJXc-TeX-math-I"/>
      </rPr>
      <t>y</t>
    </r>
    <r>
      <rPr>
        <sz val="9"/>
        <color rgb="FF000000"/>
        <rFont val="MJXc-TeX-main-R"/>
      </rPr>
      <t>=ln(sec</t>
    </r>
    <r>
      <rPr>
        <sz val="9"/>
        <color rgb="FF000000"/>
        <rFont val="MJXc-TeX-math-I"/>
      </rPr>
      <t>x</t>
    </r>
    <r>
      <rPr>
        <sz val="9"/>
        <color rgb="FF000000"/>
        <rFont val="MJXc-TeX-main-R"/>
      </rPr>
      <t>)</t>
    </r>
    <r>
      <rPr>
        <sz val="14"/>
        <color rgb="FF000000"/>
        <rFont val="Arial"/>
        <family val="2"/>
      </rPr>
      <t> between </t>
    </r>
    <r>
      <rPr>
        <sz val="9"/>
        <color rgb="FF000000"/>
        <rFont val="MJXc-TeX-main-R"/>
      </rPr>
      <t>0≤</t>
    </r>
    <r>
      <rPr>
        <sz val="9"/>
        <color rgb="FF000000"/>
        <rFont val="MJXc-TeX-math-I"/>
      </rPr>
      <t>x</t>
    </r>
    <r>
      <rPr>
        <sz val="9"/>
        <color rgb="FF000000"/>
        <rFont val="MJXc-TeX-main-R"/>
      </rPr>
      <t>≤</t>
    </r>
    <r>
      <rPr>
        <sz val="7"/>
        <color rgb="FF000000"/>
        <rFont val="MJXc-TeX-math-I"/>
      </rPr>
      <t>π</t>
    </r>
    <r>
      <rPr>
        <sz val="7"/>
        <color rgb="FF000000"/>
        <rFont val="MJXc-TeX-main-R"/>
      </rPr>
      <t>4</t>
    </r>
  </si>
  <si>
    <t>Graph y = f(x)</t>
  </si>
  <si>
    <t>x incr</t>
  </si>
  <si>
    <t>x</t>
  </si>
  <si>
    <t>y</t>
  </si>
  <si>
    <t>Real Statistics Using Excel</t>
  </si>
  <si>
    <t>Updated</t>
  </si>
  <si>
    <t>Copyright © 2013 - 2026 Charles Zaiontz</t>
  </si>
  <si>
    <t>Length of a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</si>
</sst>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sz val="9"/>
      <color rgb="FF000000"/>
      <name val="MJXc-TeX-math-I"/>
    </font>
    <font>
      <sz val="9"/>
      <color rgb="FF000000"/>
      <name val="MJXc-TeX-main-R"/>
    </font>
    <font>
      <sz val="7"/>
      <color rgb="FF000000"/>
      <name val="MJXc-TeX-math-I"/>
    </font>
    <font>
      <sz val="7"/>
      <color rgb="FF000000"/>
      <name val="MJXc-TeX-main-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/>
    </xf>
    <xf numFmtId="15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y=LN(COS(x))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'Ex 1'!$D$5:$D$55</c:f>
              <c:numCache>
                <c:formatCode>General</c:formatCode>
                <c:ptCount val="51"/>
                <c:pt idx="0">
                  <c:v>0</c:v>
                </c:pt>
                <c:pt idx="1">
                  <c:v>1.5707963267948967E-2</c:v>
                </c:pt>
                <c:pt idx="2">
                  <c:v>3.1415926535897934E-2</c:v>
                </c:pt>
                <c:pt idx="3">
                  <c:v>4.7123889803846901E-2</c:v>
                </c:pt>
                <c:pt idx="4">
                  <c:v>6.2831853071795868E-2</c:v>
                </c:pt>
                <c:pt idx="5">
                  <c:v>7.8539816339744828E-2</c:v>
                </c:pt>
                <c:pt idx="6">
                  <c:v>9.4247779607693788E-2</c:v>
                </c:pt>
                <c:pt idx="7">
                  <c:v>0.10995574287564275</c:v>
                </c:pt>
                <c:pt idx="8">
                  <c:v>0.12566370614359171</c:v>
                </c:pt>
                <c:pt idx="9">
                  <c:v>0.14137166941154067</c:v>
                </c:pt>
                <c:pt idx="10">
                  <c:v>0.15707963267948963</c:v>
                </c:pt>
                <c:pt idx="11">
                  <c:v>0.17278759594743859</c:v>
                </c:pt>
                <c:pt idx="12">
                  <c:v>0.18849555921538755</c:v>
                </c:pt>
                <c:pt idx="13">
                  <c:v>0.20420352248333651</c:v>
                </c:pt>
                <c:pt idx="14">
                  <c:v>0.21991148575128547</c:v>
                </c:pt>
                <c:pt idx="15">
                  <c:v>0.23561944901923443</c:v>
                </c:pt>
                <c:pt idx="16">
                  <c:v>0.25132741228718342</c:v>
                </c:pt>
                <c:pt idx="17">
                  <c:v>0.2670353755551324</c:v>
                </c:pt>
                <c:pt idx="18">
                  <c:v>0.28274333882308139</c:v>
                </c:pt>
                <c:pt idx="19">
                  <c:v>0.29845130209103038</c:v>
                </c:pt>
                <c:pt idx="20">
                  <c:v>0.31415926535897937</c:v>
                </c:pt>
                <c:pt idx="21">
                  <c:v>0.32986722862692835</c:v>
                </c:pt>
                <c:pt idx="22">
                  <c:v>0.34557519189487734</c:v>
                </c:pt>
                <c:pt idx="23">
                  <c:v>0.36128315516282633</c:v>
                </c:pt>
                <c:pt idx="24">
                  <c:v>0.37699111843077532</c:v>
                </c:pt>
                <c:pt idx="25">
                  <c:v>0.39269908169872431</c:v>
                </c:pt>
                <c:pt idx="26">
                  <c:v>0.40840704496667329</c:v>
                </c:pt>
                <c:pt idx="27">
                  <c:v>0.42411500823462228</c:v>
                </c:pt>
                <c:pt idx="28">
                  <c:v>0.43982297150257127</c:v>
                </c:pt>
                <c:pt idx="29">
                  <c:v>0.45553093477052026</c:v>
                </c:pt>
                <c:pt idx="30">
                  <c:v>0.47123889803846924</c:v>
                </c:pt>
                <c:pt idx="31">
                  <c:v>0.48694686130641823</c:v>
                </c:pt>
                <c:pt idx="32">
                  <c:v>0.50265482457436717</c:v>
                </c:pt>
                <c:pt idx="33">
                  <c:v>0.51836278784231615</c:v>
                </c:pt>
                <c:pt idx="34">
                  <c:v>0.53407075111026514</c:v>
                </c:pt>
                <c:pt idx="35">
                  <c:v>0.54977871437821413</c:v>
                </c:pt>
                <c:pt idx="36">
                  <c:v>0.56548667764616312</c:v>
                </c:pt>
                <c:pt idx="37">
                  <c:v>0.5811946409141121</c:v>
                </c:pt>
                <c:pt idx="38">
                  <c:v>0.59690260418206109</c:v>
                </c:pt>
                <c:pt idx="39">
                  <c:v>0.61261056745001008</c:v>
                </c:pt>
                <c:pt idx="40">
                  <c:v>0.62831853071795907</c:v>
                </c:pt>
                <c:pt idx="41">
                  <c:v>0.64402649398590806</c:v>
                </c:pt>
                <c:pt idx="42">
                  <c:v>0.65973445725385704</c:v>
                </c:pt>
                <c:pt idx="43">
                  <c:v>0.67544242052180603</c:v>
                </c:pt>
                <c:pt idx="44">
                  <c:v>0.69115038378975502</c:v>
                </c:pt>
                <c:pt idx="45">
                  <c:v>0.70685834705770401</c:v>
                </c:pt>
                <c:pt idx="46">
                  <c:v>0.72256631032565299</c:v>
                </c:pt>
                <c:pt idx="47">
                  <c:v>0.73827427359360198</c:v>
                </c:pt>
                <c:pt idx="48">
                  <c:v>0.75398223686155097</c:v>
                </c:pt>
                <c:pt idx="49">
                  <c:v>0.76969020012949996</c:v>
                </c:pt>
                <c:pt idx="50">
                  <c:v>0.78539816339744895</c:v>
                </c:pt>
              </c:numCache>
            </c:numRef>
          </c:xVal>
          <c:yVal>
            <c:numRef>
              <c:f>'Ex 1'!$E$5:$E$55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40-43C1-B904-E818011B9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030863"/>
        <c:axId val="319029423"/>
      </c:scatterChart>
      <c:valAx>
        <c:axId val="319030863"/>
        <c:scaling>
          <c:orientation val="minMax"/>
          <c:max val="0.78539816339744828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319029423"/>
        <c:crosses val="autoZero"/>
        <c:crossBetween val="midCat"/>
      </c:valAx>
      <c:valAx>
        <c:axId val="31902942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9030863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187325</xdr:colOff>
      <xdr:row>2</xdr:row>
      <xdr:rowOff>25400</xdr:rowOff>
    </xdr:from>
    <xdr:to>
      <xdr:col>12</xdr:col>
      <xdr:colOff>492125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2559CA-AF9D-F0FE-2406-0D40CADA88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C6BD-A0ED-41D6-AC75-70BAD110A0C2}">
  <sheetPr codeName="Sheet2"/>
  <dimension ref="A1:B6"/>
  <sheetViews>
    <sheetView tabSelected="1" workbookViewId="0"/>
  </sheetViews>
  <sheetFormatPr defaultRowHeight="14.5"/>
  <cols>
    <col min="2" max="2" width="9.7265625" bestFit="1" customWidth="1"/>
  </cols>
  <sheetData>
    <row r="1" spans="1:2">
      <c r="A1" t="s">
        <v>5</v>
      </c>
    </row>
    <row r="2" spans="1:2">
      <c r="A2" t="s">
        <v>8</v>
      </c>
    </row>
    <row r="4" spans="1:2">
      <c r="A4" t="s">
        <v>6</v>
      </c>
      <c r="B4" s="3">
        <v>46131</v>
      </c>
    </row>
    <row r="6" spans="1:2">
      <c r="A6" s="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08A5-49FE-48C7-9240-174F6BC29E51}">
  <sheetPr codeName="Sheet1"/>
  <dimension ref="A1:Q55"/>
  <sheetViews>
    <sheetView workbookViewId="0"/>
  </sheetViews>
  <sheetFormatPr defaultRowHeight="14.5"/>
  <cols>
    <col min="1" max="1" width="7.7265625" customWidth="1"/>
    <col min="2" max="2" width="8.7265625" customWidth="1"/>
    <col min="3" max="3" width="6.6328125" customWidth="1"/>
    <col min="16" max="16" width="2.90625" customWidth="1"/>
    <col min="17" max="17" width="27.6328125" customWidth="1"/>
  </cols>
  <sheetData>
    <row r="1" spans="1:17">
      <c r="A1">
        <v>0</v>
      </c>
      <c r="B1">
        <f>PI()/4</f>
        <v>0.78539816339744828</v>
      </c>
      <c r="D1" t="s">
        <v>1</v>
      </c>
    </row>
    <row r="2" spans="1:17">
      <c r="A2">
        <f>LN(COS(A1))</f>
        <v>0</v>
      </c>
      <c r="B2">
        <v>50</v>
      </c>
      <c r="D2" t="s">
        <v>2</v>
      </c>
      <c r="E2">
        <f>(B1-A1)/B2</f>
        <v>1.5707963267948967E-2</v>
      </c>
      <c r="O2" t="e" cm="1">
        <f t="array" aca="1" ref="O2" ca="1">ARCLENGTH(A2,A1,B1)</f>
        <v>#NAME?</v>
      </c>
      <c r="Q2" t="e" cm="1">
        <f t="array" aca="1" ref="Q2" ca="1">FTEXT(O2)</f>
        <v>#NAME?</v>
      </c>
    </row>
    <row r="4" spans="1:17">
      <c r="D4" s="2" t="s">
        <v>3</v>
      </c>
      <c r="E4" s="2" t="s">
        <v>4</v>
      </c>
      <c r="O4">
        <f>LN((2+SQRT(2))/(2-SQRT(2)))/2</f>
        <v>0.88137358701954305</v>
      </c>
      <c r="Q4" t="e" cm="1">
        <f t="array" aca="1" ref="Q4" ca="1">FTEXT(O4)</f>
        <v>#NAME?</v>
      </c>
    </row>
    <row r="5" spans="1:17" ht="14.5" customHeight="1">
      <c r="D5">
        <f>A1</f>
        <v>0</v>
      </c>
      <c r="E5" t="e">
        <f ca="1">EVALS($A$2,D5)</f>
        <v>#NAME?</v>
      </c>
    </row>
    <row r="6" spans="1:17" ht="14.5" customHeight="1">
      <c r="D6">
        <f>D5+$E$2</f>
        <v>1.5707963267948967E-2</v>
      </c>
      <c r="E6" t="e">
        <f ca="1">EVALS($A$2,D6)</f>
        <v>#NAME?</v>
      </c>
      <c r="K6" s="1" t="s">
        <v>0</v>
      </c>
      <c r="O6">
        <v>0</v>
      </c>
    </row>
    <row r="7" spans="1:17" ht="14.5" customHeight="1">
      <c r="D7">
        <f t="shared" ref="D7:D55" si="0">D6+$E$2</f>
        <v>3.1415926535897934E-2</v>
      </c>
      <c r="E7" t="e">
        <f ca="1">EVALS($A$2,D7)</f>
        <v>#NAME?</v>
      </c>
      <c r="O7">
        <f>1/COS(O6)</f>
        <v>1</v>
      </c>
      <c r="Q7" t="e" cm="1">
        <f t="array" aca="1" ref="Q7" ca="1">FTEXT(O7)</f>
        <v>#NAME?</v>
      </c>
    </row>
    <row r="8" spans="1:17" ht="14.5" customHeight="1">
      <c r="D8">
        <f t="shared" si="0"/>
        <v>4.7123889803846901E-2</v>
      </c>
      <c r="E8" t="e">
        <f ca="1">EVALS($A$2,D8)</f>
        <v>#NAME?</v>
      </c>
      <c r="O8" t="e" cm="1">
        <f t="array" aca="1" ref="O8" ca="1">INTEGRAL(O7,0,PI()/4)</f>
        <v>#NAME?</v>
      </c>
      <c r="Q8" t="e" cm="1">
        <f t="array" aca="1" ref="Q8" ca="1">FTEXT(O8)</f>
        <v>#NAME?</v>
      </c>
    </row>
    <row r="9" spans="1:17" ht="14.5" customHeight="1">
      <c r="D9">
        <f t="shared" si="0"/>
        <v>6.2831853071795868E-2</v>
      </c>
      <c r="E9" t="e">
        <f ca="1">EVALS($A$2,D9)</f>
        <v>#NAME?</v>
      </c>
    </row>
    <row r="10" spans="1:17">
      <c r="D10">
        <f t="shared" si="0"/>
        <v>7.8539816339744828E-2</v>
      </c>
      <c r="E10" t="e">
        <f ca="1">EVALS($A$2,D10)</f>
        <v>#NAME?</v>
      </c>
    </row>
    <row r="11" spans="1:17">
      <c r="D11">
        <f t="shared" si="0"/>
        <v>9.4247779607693788E-2</v>
      </c>
      <c r="E11" t="e">
        <f ca="1">EVALS($A$2,D11)</f>
        <v>#NAME?</v>
      </c>
    </row>
    <row r="12" spans="1:17">
      <c r="D12">
        <f t="shared" si="0"/>
        <v>0.10995574287564275</v>
      </c>
      <c r="E12" t="e">
        <f ca="1">EVALS($A$2,D12)</f>
        <v>#NAME?</v>
      </c>
    </row>
    <row r="13" spans="1:17">
      <c r="D13">
        <f t="shared" si="0"/>
        <v>0.12566370614359171</v>
      </c>
      <c r="E13" t="e">
        <f ca="1">EVALS($A$2,D13)</f>
        <v>#NAME?</v>
      </c>
    </row>
    <row r="14" spans="1:17">
      <c r="D14">
        <f t="shared" si="0"/>
        <v>0.14137166941154067</v>
      </c>
      <c r="E14" t="e">
        <f ca="1">EVALS($A$2,D14)</f>
        <v>#NAME?</v>
      </c>
    </row>
    <row r="15" spans="1:17">
      <c r="D15">
        <f t="shared" si="0"/>
        <v>0.15707963267948963</v>
      </c>
      <c r="E15" t="e">
        <f ca="1">EVALS($A$2,D15)</f>
        <v>#NAME?</v>
      </c>
    </row>
    <row r="16" spans="1:17">
      <c r="D16">
        <f t="shared" si="0"/>
        <v>0.17278759594743859</v>
      </c>
      <c r="E16" t="e">
        <f ca="1">EVALS($A$2,D16)</f>
        <v>#NAME?</v>
      </c>
    </row>
    <row r="17" spans="4:5">
      <c r="D17">
        <f t="shared" si="0"/>
        <v>0.18849555921538755</v>
      </c>
      <c r="E17" t="e">
        <f ca="1">EVALS($A$2,D17)</f>
        <v>#NAME?</v>
      </c>
    </row>
    <row r="18" spans="4:5">
      <c r="D18">
        <f t="shared" si="0"/>
        <v>0.20420352248333651</v>
      </c>
      <c r="E18" t="e">
        <f ca="1">EVALS($A$2,D18)</f>
        <v>#NAME?</v>
      </c>
    </row>
    <row r="19" spans="4:5">
      <c r="D19">
        <f t="shared" si="0"/>
        <v>0.21991148575128547</v>
      </c>
      <c r="E19" t="e">
        <f ca="1">EVALS($A$2,D19)</f>
        <v>#NAME?</v>
      </c>
    </row>
    <row r="20" spans="4:5">
      <c r="D20">
        <f t="shared" si="0"/>
        <v>0.23561944901923443</v>
      </c>
      <c r="E20" t="e">
        <f ca="1">EVALS($A$2,D20)</f>
        <v>#NAME?</v>
      </c>
    </row>
    <row r="21" spans="4:5">
      <c r="D21">
        <f t="shared" si="0"/>
        <v>0.25132741228718342</v>
      </c>
      <c r="E21" t="e">
        <f ca="1">EVALS($A$2,D21)</f>
        <v>#NAME?</v>
      </c>
    </row>
    <row r="22" spans="4:5">
      <c r="D22">
        <f t="shared" si="0"/>
        <v>0.2670353755551324</v>
      </c>
      <c r="E22" t="e">
        <f ca="1">EVALS($A$2,D22)</f>
        <v>#NAME?</v>
      </c>
    </row>
    <row r="23" spans="4:5">
      <c r="D23">
        <f t="shared" si="0"/>
        <v>0.28274333882308139</v>
      </c>
      <c r="E23" t="e">
        <f ca="1">EVALS($A$2,D23)</f>
        <v>#NAME?</v>
      </c>
    </row>
    <row r="24" spans="4:5">
      <c r="D24">
        <f t="shared" si="0"/>
        <v>0.29845130209103038</v>
      </c>
      <c r="E24" t="e">
        <f ca="1">EVALS($A$2,D24)</f>
        <v>#NAME?</v>
      </c>
    </row>
    <row r="25" spans="4:5">
      <c r="D25">
        <f t="shared" si="0"/>
        <v>0.31415926535897937</v>
      </c>
      <c r="E25" t="e">
        <f ca="1">EVALS($A$2,D25)</f>
        <v>#NAME?</v>
      </c>
    </row>
    <row r="26" spans="4:5">
      <c r="D26">
        <f t="shared" si="0"/>
        <v>0.32986722862692835</v>
      </c>
      <c r="E26" t="e">
        <f ca="1">EVALS($A$2,D26)</f>
        <v>#NAME?</v>
      </c>
    </row>
    <row r="27" spans="4:5">
      <c r="D27">
        <f t="shared" si="0"/>
        <v>0.34557519189487734</v>
      </c>
      <c r="E27" t="e">
        <f ca="1">EVALS($A$2,D27)</f>
        <v>#NAME?</v>
      </c>
    </row>
    <row r="28" spans="4:5">
      <c r="D28">
        <f t="shared" si="0"/>
        <v>0.36128315516282633</v>
      </c>
      <c r="E28" t="e">
        <f ca="1">EVALS($A$2,D28)</f>
        <v>#NAME?</v>
      </c>
    </row>
    <row r="29" spans="4:5">
      <c r="D29">
        <f t="shared" si="0"/>
        <v>0.37699111843077532</v>
      </c>
      <c r="E29" t="e">
        <f ca="1">EVALS($A$2,D29)</f>
        <v>#NAME?</v>
      </c>
    </row>
    <row r="30" spans="4:5">
      <c r="D30">
        <f t="shared" si="0"/>
        <v>0.39269908169872431</v>
      </c>
      <c r="E30" t="e">
        <f ca="1">EVALS($A$2,D30)</f>
        <v>#NAME?</v>
      </c>
    </row>
    <row r="31" spans="4:5">
      <c r="D31">
        <f t="shared" si="0"/>
        <v>0.40840704496667329</v>
      </c>
      <c r="E31" t="e">
        <f ca="1">EVALS($A$2,D31)</f>
        <v>#NAME?</v>
      </c>
    </row>
    <row r="32" spans="4:5">
      <c r="D32">
        <f t="shared" si="0"/>
        <v>0.42411500823462228</v>
      </c>
      <c r="E32" t="e">
        <f ca="1">EVALS($A$2,D32)</f>
        <v>#NAME?</v>
      </c>
    </row>
    <row r="33" spans="4:5">
      <c r="D33">
        <f t="shared" si="0"/>
        <v>0.43982297150257127</v>
      </c>
      <c r="E33" t="e">
        <f ca="1">EVALS($A$2,D33)</f>
        <v>#NAME?</v>
      </c>
    </row>
    <row r="34" spans="4:5">
      <c r="D34">
        <f t="shared" si="0"/>
        <v>0.45553093477052026</v>
      </c>
      <c r="E34" t="e">
        <f ca="1">EVALS($A$2,D34)</f>
        <v>#NAME?</v>
      </c>
    </row>
    <row r="35" spans="4:5">
      <c r="D35">
        <f t="shared" si="0"/>
        <v>0.47123889803846924</v>
      </c>
      <c r="E35" t="e">
        <f ca="1">EVALS($A$2,D35)</f>
        <v>#NAME?</v>
      </c>
    </row>
    <row r="36" spans="4:5">
      <c r="D36">
        <f t="shared" si="0"/>
        <v>0.48694686130641823</v>
      </c>
      <c r="E36" t="e">
        <f ca="1">EVALS($A$2,D36)</f>
        <v>#NAME?</v>
      </c>
    </row>
    <row r="37" spans="4:5">
      <c r="D37">
        <f t="shared" si="0"/>
        <v>0.50265482457436717</v>
      </c>
      <c r="E37" t="e">
        <f ca="1">EVALS($A$2,D37)</f>
        <v>#NAME?</v>
      </c>
    </row>
    <row r="38" spans="4:5">
      <c r="D38">
        <f t="shared" si="0"/>
        <v>0.51836278784231615</v>
      </c>
      <c r="E38" t="e">
        <f ca="1">EVALS($A$2,D38)</f>
        <v>#NAME?</v>
      </c>
    </row>
    <row r="39" spans="4:5">
      <c r="D39">
        <f t="shared" si="0"/>
        <v>0.53407075111026514</v>
      </c>
      <c r="E39" t="e">
        <f ca="1">EVALS($A$2,D39)</f>
        <v>#NAME?</v>
      </c>
    </row>
    <row r="40" spans="4:5">
      <c r="D40">
        <f t="shared" si="0"/>
        <v>0.54977871437821413</v>
      </c>
      <c r="E40" t="e">
        <f ca="1">EVALS($A$2,D40)</f>
        <v>#NAME?</v>
      </c>
    </row>
    <row r="41" spans="4:5">
      <c r="D41">
        <f t="shared" si="0"/>
        <v>0.56548667764616312</v>
      </c>
      <c r="E41" t="e">
        <f ca="1">EVALS($A$2,D41)</f>
        <v>#NAME?</v>
      </c>
    </row>
    <row r="42" spans="4:5">
      <c r="D42">
        <f t="shared" si="0"/>
        <v>0.5811946409141121</v>
      </c>
      <c r="E42" t="e">
        <f ca="1">EVALS($A$2,D42)</f>
        <v>#NAME?</v>
      </c>
    </row>
    <row r="43" spans="4:5">
      <c r="D43">
        <f t="shared" si="0"/>
        <v>0.59690260418206109</v>
      </c>
      <c r="E43" t="e">
        <f ca="1">EVALS($A$2,D43)</f>
        <v>#NAME?</v>
      </c>
    </row>
    <row r="44" spans="4:5">
      <c r="D44">
        <f t="shared" si="0"/>
        <v>0.61261056745001008</v>
      </c>
      <c r="E44" t="e">
        <f ca="1">EVALS($A$2,D44)</f>
        <v>#NAME?</v>
      </c>
    </row>
    <row r="45" spans="4:5">
      <c r="D45">
        <f t="shared" si="0"/>
        <v>0.62831853071795907</v>
      </c>
      <c r="E45" t="e">
        <f ca="1">EVALS($A$2,D45)</f>
        <v>#NAME?</v>
      </c>
    </row>
    <row r="46" spans="4:5">
      <c r="D46">
        <f t="shared" si="0"/>
        <v>0.64402649398590806</v>
      </c>
      <c r="E46" t="e">
        <f ca="1">EVALS($A$2,D46)</f>
        <v>#NAME?</v>
      </c>
    </row>
    <row r="47" spans="4:5">
      <c r="D47">
        <f t="shared" si="0"/>
        <v>0.65973445725385704</v>
      </c>
      <c r="E47" t="e">
        <f ca="1">EVALS($A$2,D47)</f>
        <v>#NAME?</v>
      </c>
    </row>
    <row r="48" spans="4:5">
      <c r="D48">
        <f t="shared" si="0"/>
        <v>0.67544242052180603</v>
      </c>
      <c r="E48" t="e">
        <f ca="1">EVALS($A$2,D48)</f>
        <v>#NAME?</v>
      </c>
    </row>
    <row r="49" spans="4:5">
      <c r="D49">
        <f t="shared" si="0"/>
        <v>0.69115038378975502</v>
      </c>
      <c r="E49" t="e">
        <f ca="1">EVALS($A$2,D49)</f>
        <v>#NAME?</v>
      </c>
    </row>
    <row r="50" spans="4:5">
      <c r="D50">
        <f t="shared" si="0"/>
        <v>0.70685834705770401</v>
      </c>
      <c r="E50" t="e">
        <f ca="1">EVALS($A$2,D50)</f>
        <v>#NAME?</v>
      </c>
    </row>
    <row r="51" spans="4:5">
      <c r="D51">
        <f t="shared" si="0"/>
        <v>0.72256631032565299</v>
      </c>
      <c r="E51" t="e">
        <f ca="1">EVALS($A$2,D51)</f>
        <v>#NAME?</v>
      </c>
    </row>
    <row r="52" spans="4:5">
      <c r="D52">
        <f t="shared" si="0"/>
        <v>0.73827427359360198</v>
      </c>
      <c r="E52" t="e">
        <f ca="1">EVALS($A$2,D52)</f>
        <v>#NAME?</v>
      </c>
    </row>
    <row r="53" spans="4:5">
      <c r="D53">
        <f t="shared" si="0"/>
        <v>0.75398223686155097</v>
      </c>
      <c r="E53" t="e">
        <f ca="1">EVALS($A$2,D53)</f>
        <v>#NAME?</v>
      </c>
    </row>
    <row r="54" spans="4:5">
      <c r="D54">
        <f t="shared" si="0"/>
        <v>0.76969020012949996</v>
      </c>
      <c r="E54" t="e">
        <f ca="1">EVALS($A$2,D54)</f>
        <v>#NAME?</v>
      </c>
    </row>
    <row r="55" spans="4:5">
      <c r="D55">
        <f t="shared" si="0"/>
        <v>0.78539816339744895</v>
      </c>
      <c r="E55" t="e">
        <f ca="1">EVALS($A$2,D55)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2026-04-18T11:30:06Z</dcterms:created>
  <dcterms:modified xsi:type="dcterms:W3CDTF">2026-04-19T09:02:25Z</dcterms:modified>
</cp:coreProperties>
</file>