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21" documentId="8_{A3C9AA68-0DB7-405A-B231-533648955E62}" xr6:coauthVersionLast="47" xr6:coauthVersionMax="47" xr10:uidLastSave="{4DE57142-05FB-4C48-9A08-F7B0FDDBE5DB}"/>
  <bookViews>
    <workbookView xWindow="-110" yWindow="-110" windowWidth="19420" windowHeight="10300" xr2:uid="{9218A3B6-9168-4839-A831-56306FF57FC5}"/>
  </bookViews>
  <sheets>
    <sheet name="Title" sheetId="2" r:id="rId1"/>
    <sheet name="Disp" sheetId="1" r:id="rId2"/>
    <sheet name="rw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3" l="1" a="1"/>
  <c r="H16" i="3" s="1"/>
  <c r="E16" i="3"/>
  <c r="E16" i="3" a="1"/>
  <c r="N15" i="3"/>
  <c r="N14" i="3" a="1"/>
  <c r="N14" i="3" s="1"/>
  <c r="J13" i="3"/>
  <c r="I13" i="3"/>
  <c r="H13" i="3"/>
  <c r="G13" i="3"/>
  <c r="F13" i="3"/>
  <c r="E13" i="3"/>
  <c r="K12" i="3"/>
  <c r="I12" i="3"/>
  <c r="G12" i="3"/>
  <c r="J11" i="3"/>
  <c r="I11" i="3"/>
  <c r="H11" i="3"/>
  <c r="G11" i="3"/>
  <c r="F11" i="3"/>
  <c r="I10" i="3"/>
  <c r="H10" i="3"/>
  <c r="G10" i="3"/>
  <c r="F10" i="3"/>
  <c r="E10" i="3" a="1"/>
  <c r="K13" i="3" s="1"/>
  <c r="K6" i="3"/>
  <c r="J6" i="3"/>
  <c r="H6" i="3"/>
  <c r="F6" i="3"/>
  <c r="E6" i="3"/>
  <c r="K5" i="3"/>
  <c r="J5" i="3"/>
  <c r="I5" i="3"/>
  <c r="H5" i="3"/>
  <c r="G5" i="3"/>
  <c r="F5" i="3"/>
  <c r="E5" i="3"/>
  <c r="J4" i="3"/>
  <c r="H4" i="3"/>
  <c r="G4" i="3"/>
  <c r="F4" i="3"/>
  <c r="E4" i="3"/>
  <c r="K3" i="3"/>
  <c r="J3" i="3"/>
  <c r="I3" i="3"/>
  <c r="H3" i="3"/>
  <c r="G3" i="3"/>
  <c r="E3" i="3"/>
  <c r="E3" i="3" a="1"/>
  <c r="I6" i="3" s="1"/>
  <c r="U15" i="1"/>
  <c r="U15" i="1" a="1"/>
  <c r="Z14" i="1"/>
  <c r="Z14" i="1" a="1"/>
  <c r="W14" i="1" a="1"/>
  <c r="W14" i="1" s="1"/>
  <c r="U14" i="1" a="1"/>
  <c r="U14" i="1" s="1"/>
  <c r="U13" i="1"/>
  <c r="U13" i="1" a="1"/>
  <c r="U12" i="1"/>
  <c r="U12" i="1" a="1"/>
  <c r="U8" i="1"/>
  <c r="U8" i="1" a="1"/>
  <c r="U7" i="1"/>
  <c r="U7" i="1" a="1"/>
  <c r="U6" i="1" a="1"/>
  <c r="U6" i="1" s="1"/>
  <c r="Z5" i="1" a="1"/>
  <c r="Z5" i="1" s="1"/>
  <c r="W5" i="1"/>
  <c r="W5" i="1" a="1"/>
  <c r="U5" i="1"/>
  <c r="U5" i="1" a="1"/>
  <c r="U4" i="1"/>
  <c r="U4" i="1" a="1"/>
  <c r="O4" i="1"/>
  <c r="O4" i="1" a="1"/>
  <c r="G4" i="1" a="1"/>
  <c r="G4" i="1" s="1"/>
  <c r="K11" i="3" l="1"/>
  <c r="J12" i="3"/>
  <c r="E11" i="3"/>
  <c r="K10" i="3"/>
  <c r="H12" i="3"/>
  <c r="J10" i="3"/>
  <c r="E12" i="3"/>
  <c r="E10" i="3"/>
  <c r="F12" i="3"/>
  <c r="I4" i="3"/>
  <c r="G6" i="3"/>
  <c r="F3" i="3"/>
  <c r="K4" i="3"/>
  <c r="V3878" i="3" l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323" i="3"/>
  <c r="V324" i="3"/>
  <c r="V325" i="3"/>
  <c r="V326" i="3"/>
  <c r="V327" i="3"/>
  <c r="V328" i="3"/>
  <c r="V329" i="3"/>
  <c r="V330" i="3"/>
  <c r="V331" i="3"/>
  <c r="V332" i="3"/>
  <c r="V333" i="3"/>
  <c r="V334" i="3"/>
  <c r="V335" i="3"/>
  <c r="V336" i="3"/>
  <c r="V337" i="3"/>
  <c r="V338" i="3"/>
  <c r="V339" i="3"/>
  <c r="V340" i="3"/>
  <c r="V341" i="3"/>
  <c r="V342" i="3"/>
  <c r="V343" i="3"/>
  <c r="V344" i="3"/>
  <c r="V345" i="3"/>
  <c r="V346" i="3"/>
  <c r="V347" i="3"/>
  <c r="V348" i="3"/>
  <c r="V349" i="3"/>
  <c r="V350" i="3"/>
  <c r="V351" i="3"/>
  <c r="V352" i="3"/>
  <c r="V353" i="3"/>
  <c r="V354" i="3"/>
  <c r="V355" i="3"/>
  <c r="V356" i="3"/>
  <c r="V357" i="3"/>
  <c r="V358" i="3"/>
  <c r="V359" i="3"/>
  <c r="V360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4" i="3"/>
  <c r="V375" i="3"/>
  <c r="V376" i="3"/>
  <c r="V377" i="3"/>
  <c r="V378" i="3"/>
  <c r="V379" i="3"/>
  <c r="V380" i="3"/>
  <c r="V381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395" i="3"/>
  <c r="V396" i="3"/>
  <c r="V397" i="3"/>
  <c r="V398" i="3"/>
  <c r="V399" i="3"/>
  <c r="V400" i="3"/>
  <c r="V401" i="3"/>
  <c r="V402" i="3"/>
  <c r="V403" i="3"/>
  <c r="V404" i="3"/>
  <c r="V405" i="3"/>
  <c r="V406" i="3"/>
  <c r="V407" i="3"/>
  <c r="V408" i="3"/>
  <c r="V409" i="3"/>
  <c r="V410" i="3"/>
  <c r="V411" i="3"/>
  <c r="V412" i="3"/>
  <c r="V413" i="3"/>
  <c r="V414" i="3"/>
  <c r="V415" i="3"/>
  <c r="V416" i="3"/>
  <c r="V417" i="3"/>
  <c r="V418" i="3"/>
  <c r="V419" i="3"/>
  <c r="V420" i="3"/>
  <c r="V421" i="3"/>
  <c r="V422" i="3"/>
  <c r="V423" i="3"/>
  <c r="V424" i="3"/>
  <c r="V425" i="3"/>
  <c r="V426" i="3"/>
  <c r="V427" i="3"/>
  <c r="V428" i="3"/>
  <c r="V429" i="3"/>
  <c r="V430" i="3"/>
  <c r="V431" i="3"/>
  <c r="V432" i="3"/>
  <c r="V433" i="3"/>
  <c r="V434" i="3"/>
  <c r="V435" i="3"/>
  <c r="V436" i="3"/>
  <c r="V437" i="3"/>
  <c r="V438" i="3"/>
  <c r="V439" i="3"/>
  <c r="V440" i="3"/>
  <c r="V441" i="3"/>
  <c r="V442" i="3"/>
  <c r="V443" i="3"/>
  <c r="V444" i="3"/>
  <c r="V445" i="3"/>
  <c r="V446" i="3"/>
  <c r="V447" i="3"/>
  <c r="V448" i="3"/>
  <c r="V449" i="3"/>
  <c r="V450" i="3"/>
  <c r="V451" i="3"/>
  <c r="V452" i="3"/>
  <c r="V453" i="3"/>
  <c r="V454" i="3"/>
  <c r="V455" i="3"/>
  <c r="V456" i="3"/>
  <c r="V457" i="3"/>
  <c r="V458" i="3"/>
  <c r="V459" i="3"/>
  <c r="V460" i="3"/>
  <c r="V461" i="3"/>
  <c r="V462" i="3"/>
  <c r="V463" i="3"/>
  <c r="V464" i="3"/>
  <c r="V465" i="3"/>
  <c r="V466" i="3"/>
  <c r="V467" i="3"/>
  <c r="V468" i="3"/>
  <c r="V469" i="3"/>
  <c r="V470" i="3"/>
  <c r="V471" i="3"/>
  <c r="V472" i="3"/>
  <c r="V473" i="3"/>
  <c r="V474" i="3"/>
  <c r="V475" i="3"/>
  <c r="V476" i="3"/>
  <c r="V477" i="3"/>
  <c r="V478" i="3"/>
  <c r="V479" i="3"/>
  <c r="V480" i="3"/>
  <c r="V481" i="3"/>
  <c r="V482" i="3"/>
  <c r="V483" i="3"/>
  <c r="V484" i="3"/>
  <c r="V485" i="3"/>
  <c r="V486" i="3"/>
  <c r="V487" i="3"/>
  <c r="V488" i="3"/>
  <c r="V489" i="3"/>
  <c r="V490" i="3"/>
  <c r="V491" i="3"/>
  <c r="V492" i="3"/>
  <c r="V493" i="3"/>
  <c r="V494" i="3"/>
  <c r="V495" i="3"/>
  <c r="V496" i="3"/>
  <c r="V497" i="3"/>
  <c r="V498" i="3"/>
  <c r="V499" i="3"/>
  <c r="V500" i="3"/>
  <c r="V501" i="3"/>
  <c r="V502" i="3"/>
  <c r="V503" i="3"/>
  <c r="V504" i="3"/>
  <c r="V505" i="3"/>
  <c r="V506" i="3"/>
  <c r="V507" i="3"/>
  <c r="V508" i="3"/>
  <c r="V509" i="3"/>
  <c r="V510" i="3"/>
  <c r="V511" i="3"/>
  <c r="V512" i="3"/>
  <c r="V513" i="3"/>
  <c r="V514" i="3"/>
  <c r="V515" i="3"/>
  <c r="V516" i="3"/>
  <c r="V517" i="3"/>
  <c r="V518" i="3"/>
  <c r="V519" i="3"/>
  <c r="V520" i="3"/>
  <c r="V521" i="3"/>
  <c r="V522" i="3"/>
  <c r="V523" i="3"/>
  <c r="V524" i="3"/>
  <c r="V525" i="3"/>
  <c r="V526" i="3"/>
  <c r="V527" i="3"/>
  <c r="V528" i="3"/>
  <c r="V529" i="3"/>
  <c r="V530" i="3"/>
  <c r="V531" i="3"/>
  <c r="V532" i="3"/>
  <c r="V533" i="3"/>
  <c r="V534" i="3"/>
  <c r="V535" i="3"/>
  <c r="V536" i="3"/>
  <c r="V537" i="3"/>
  <c r="V538" i="3"/>
  <c r="V539" i="3"/>
  <c r="V540" i="3"/>
  <c r="V541" i="3"/>
  <c r="V542" i="3"/>
  <c r="V543" i="3"/>
  <c r="V544" i="3"/>
  <c r="V545" i="3"/>
  <c r="V546" i="3"/>
  <c r="V547" i="3"/>
  <c r="V548" i="3"/>
  <c r="V549" i="3"/>
  <c r="V550" i="3"/>
  <c r="V551" i="3"/>
  <c r="V552" i="3"/>
  <c r="V553" i="3"/>
  <c r="V554" i="3"/>
  <c r="V555" i="3"/>
  <c r="V556" i="3"/>
  <c r="V557" i="3"/>
  <c r="V558" i="3"/>
  <c r="V559" i="3"/>
  <c r="V560" i="3"/>
  <c r="V561" i="3"/>
  <c r="V562" i="3"/>
  <c r="V563" i="3"/>
  <c r="V564" i="3"/>
  <c r="V565" i="3"/>
  <c r="V566" i="3"/>
  <c r="V567" i="3"/>
  <c r="V568" i="3"/>
  <c r="V569" i="3"/>
  <c r="V570" i="3"/>
  <c r="V571" i="3"/>
  <c r="V572" i="3"/>
  <c r="V573" i="3"/>
  <c r="V574" i="3"/>
  <c r="V575" i="3"/>
  <c r="V576" i="3"/>
  <c r="V577" i="3"/>
  <c r="V578" i="3"/>
  <c r="V579" i="3"/>
  <c r="V580" i="3"/>
  <c r="V581" i="3"/>
  <c r="V582" i="3"/>
  <c r="V583" i="3"/>
  <c r="V584" i="3"/>
  <c r="V585" i="3"/>
  <c r="V586" i="3"/>
  <c r="V587" i="3"/>
  <c r="V588" i="3"/>
  <c r="V589" i="3"/>
  <c r="V590" i="3"/>
  <c r="V591" i="3"/>
  <c r="V592" i="3"/>
  <c r="V593" i="3"/>
  <c r="V594" i="3"/>
  <c r="V595" i="3"/>
  <c r="V596" i="3"/>
  <c r="V597" i="3"/>
  <c r="V598" i="3"/>
  <c r="V599" i="3"/>
  <c r="V600" i="3"/>
  <c r="V601" i="3"/>
  <c r="V602" i="3"/>
  <c r="V603" i="3"/>
  <c r="V604" i="3"/>
  <c r="V605" i="3"/>
  <c r="V606" i="3"/>
  <c r="V607" i="3"/>
  <c r="V608" i="3"/>
  <c r="V609" i="3"/>
  <c r="V610" i="3"/>
  <c r="V611" i="3"/>
  <c r="V612" i="3"/>
  <c r="V613" i="3"/>
  <c r="V614" i="3"/>
  <c r="V615" i="3"/>
  <c r="V616" i="3"/>
  <c r="V617" i="3"/>
  <c r="V618" i="3"/>
  <c r="V619" i="3"/>
  <c r="V620" i="3"/>
  <c r="V621" i="3"/>
  <c r="V622" i="3"/>
  <c r="V623" i="3"/>
  <c r="V624" i="3"/>
  <c r="V625" i="3"/>
  <c r="V626" i="3"/>
  <c r="V627" i="3"/>
  <c r="V628" i="3"/>
  <c r="V629" i="3"/>
  <c r="V630" i="3"/>
  <c r="V631" i="3"/>
  <c r="V632" i="3"/>
  <c r="V633" i="3"/>
  <c r="V634" i="3"/>
  <c r="V635" i="3"/>
  <c r="V636" i="3"/>
  <c r="V637" i="3"/>
  <c r="V638" i="3"/>
  <c r="V639" i="3"/>
  <c r="V640" i="3"/>
  <c r="V641" i="3"/>
  <c r="V642" i="3"/>
  <c r="V643" i="3"/>
  <c r="V644" i="3"/>
  <c r="V645" i="3"/>
  <c r="V646" i="3"/>
  <c r="V647" i="3"/>
  <c r="V648" i="3"/>
  <c r="V649" i="3"/>
  <c r="V650" i="3"/>
  <c r="V651" i="3"/>
  <c r="V652" i="3"/>
  <c r="V653" i="3"/>
  <c r="V654" i="3"/>
  <c r="V655" i="3"/>
  <c r="V656" i="3"/>
  <c r="V657" i="3"/>
  <c r="V658" i="3"/>
  <c r="V659" i="3"/>
  <c r="V660" i="3"/>
  <c r="V661" i="3"/>
  <c r="V662" i="3"/>
  <c r="V663" i="3"/>
  <c r="V664" i="3"/>
  <c r="V665" i="3"/>
  <c r="V666" i="3"/>
  <c r="V667" i="3"/>
  <c r="V668" i="3"/>
  <c r="V669" i="3"/>
  <c r="V670" i="3"/>
  <c r="V671" i="3"/>
  <c r="V672" i="3"/>
  <c r="V673" i="3"/>
  <c r="V674" i="3"/>
  <c r="V675" i="3"/>
  <c r="V676" i="3"/>
  <c r="V677" i="3"/>
  <c r="V678" i="3"/>
  <c r="V679" i="3"/>
  <c r="V680" i="3"/>
  <c r="V681" i="3"/>
  <c r="V682" i="3"/>
  <c r="V683" i="3"/>
  <c r="V684" i="3"/>
  <c r="V685" i="3"/>
  <c r="V686" i="3"/>
  <c r="V687" i="3"/>
  <c r="V688" i="3"/>
  <c r="V689" i="3"/>
  <c r="V690" i="3"/>
  <c r="V691" i="3"/>
  <c r="V692" i="3"/>
  <c r="V693" i="3"/>
  <c r="V694" i="3"/>
  <c r="V695" i="3"/>
  <c r="V696" i="3"/>
  <c r="V697" i="3"/>
  <c r="V698" i="3"/>
  <c r="V699" i="3"/>
  <c r="V700" i="3"/>
  <c r="V701" i="3"/>
  <c r="V702" i="3"/>
  <c r="V703" i="3"/>
  <c r="V704" i="3"/>
  <c r="V705" i="3"/>
  <c r="V706" i="3"/>
  <c r="V707" i="3"/>
  <c r="V708" i="3"/>
  <c r="V709" i="3"/>
  <c r="V710" i="3"/>
  <c r="V711" i="3"/>
  <c r="V712" i="3"/>
  <c r="V713" i="3"/>
  <c r="V714" i="3"/>
  <c r="V715" i="3"/>
  <c r="V716" i="3"/>
  <c r="V717" i="3"/>
  <c r="V718" i="3"/>
  <c r="V719" i="3"/>
  <c r="V720" i="3"/>
  <c r="V721" i="3"/>
  <c r="V722" i="3"/>
  <c r="V723" i="3"/>
  <c r="V724" i="3"/>
  <c r="V725" i="3"/>
  <c r="V726" i="3"/>
  <c r="V727" i="3"/>
  <c r="V728" i="3"/>
  <c r="V729" i="3"/>
  <c r="V730" i="3"/>
  <c r="V731" i="3"/>
  <c r="V732" i="3"/>
  <c r="V733" i="3"/>
  <c r="V734" i="3"/>
  <c r="V735" i="3"/>
  <c r="V736" i="3"/>
  <c r="V737" i="3"/>
  <c r="V738" i="3"/>
  <c r="V739" i="3"/>
  <c r="V740" i="3"/>
  <c r="V741" i="3"/>
  <c r="V742" i="3"/>
  <c r="V743" i="3"/>
  <c r="V744" i="3"/>
  <c r="V745" i="3"/>
  <c r="V746" i="3"/>
  <c r="V747" i="3"/>
  <c r="V748" i="3"/>
  <c r="V749" i="3"/>
  <c r="V750" i="3"/>
  <c r="V751" i="3"/>
  <c r="V752" i="3"/>
  <c r="V753" i="3"/>
  <c r="V754" i="3"/>
  <c r="V755" i="3"/>
  <c r="V756" i="3"/>
  <c r="V757" i="3"/>
  <c r="V758" i="3"/>
  <c r="V759" i="3"/>
  <c r="V760" i="3"/>
  <c r="V761" i="3"/>
  <c r="V762" i="3"/>
  <c r="V763" i="3"/>
  <c r="V764" i="3"/>
  <c r="V765" i="3"/>
  <c r="V766" i="3"/>
  <c r="V767" i="3"/>
  <c r="V768" i="3"/>
  <c r="V769" i="3"/>
  <c r="V770" i="3"/>
  <c r="V771" i="3"/>
  <c r="V772" i="3"/>
  <c r="V773" i="3"/>
  <c r="V774" i="3"/>
  <c r="V775" i="3"/>
  <c r="V776" i="3"/>
  <c r="V777" i="3"/>
  <c r="V778" i="3"/>
  <c r="V779" i="3"/>
  <c r="V780" i="3"/>
  <c r="V781" i="3"/>
  <c r="V782" i="3"/>
  <c r="V783" i="3"/>
  <c r="V784" i="3"/>
  <c r="V785" i="3"/>
  <c r="V786" i="3"/>
  <c r="V787" i="3"/>
  <c r="V788" i="3"/>
  <c r="V789" i="3"/>
  <c r="V790" i="3"/>
  <c r="V791" i="3"/>
  <c r="V792" i="3"/>
  <c r="V793" i="3"/>
  <c r="V794" i="3"/>
  <c r="V795" i="3"/>
  <c r="V796" i="3"/>
  <c r="V797" i="3"/>
  <c r="V798" i="3"/>
  <c r="V799" i="3"/>
  <c r="V800" i="3"/>
  <c r="V801" i="3"/>
  <c r="V802" i="3"/>
  <c r="V803" i="3"/>
  <c r="V804" i="3"/>
  <c r="V805" i="3"/>
  <c r="V806" i="3"/>
  <c r="V807" i="3"/>
  <c r="V808" i="3"/>
  <c r="V809" i="3"/>
  <c r="V810" i="3"/>
  <c r="V811" i="3"/>
  <c r="V812" i="3"/>
  <c r="V813" i="3"/>
  <c r="V814" i="3"/>
  <c r="V815" i="3"/>
  <c r="V816" i="3"/>
  <c r="V817" i="3"/>
  <c r="V818" i="3"/>
  <c r="V819" i="3"/>
  <c r="V820" i="3"/>
  <c r="V821" i="3"/>
  <c r="V822" i="3"/>
  <c r="V823" i="3"/>
  <c r="V824" i="3"/>
  <c r="V825" i="3"/>
  <c r="V826" i="3"/>
  <c r="V827" i="3"/>
  <c r="V828" i="3"/>
  <c r="V829" i="3"/>
  <c r="V830" i="3"/>
  <c r="V831" i="3"/>
  <c r="V832" i="3"/>
  <c r="V833" i="3"/>
  <c r="V834" i="3"/>
  <c r="V835" i="3"/>
  <c r="V836" i="3"/>
  <c r="V837" i="3"/>
  <c r="V838" i="3"/>
  <c r="V839" i="3"/>
  <c r="V840" i="3"/>
  <c r="V841" i="3"/>
  <c r="V842" i="3"/>
  <c r="V843" i="3"/>
  <c r="V844" i="3"/>
  <c r="V845" i="3"/>
  <c r="V846" i="3"/>
  <c r="V847" i="3"/>
  <c r="V848" i="3"/>
  <c r="V849" i="3"/>
  <c r="V850" i="3"/>
  <c r="V851" i="3"/>
  <c r="V852" i="3"/>
  <c r="V853" i="3"/>
  <c r="V854" i="3"/>
  <c r="V855" i="3"/>
  <c r="V856" i="3"/>
  <c r="V857" i="3"/>
  <c r="V858" i="3"/>
  <c r="V859" i="3"/>
  <c r="V860" i="3"/>
  <c r="V861" i="3"/>
  <c r="V862" i="3"/>
  <c r="V863" i="3"/>
  <c r="V864" i="3"/>
  <c r="V865" i="3"/>
  <c r="V866" i="3"/>
  <c r="V867" i="3"/>
  <c r="V868" i="3"/>
  <c r="V869" i="3"/>
  <c r="V870" i="3"/>
  <c r="V871" i="3"/>
  <c r="V872" i="3"/>
  <c r="V873" i="3"/>
  <c r="V874" i="3"/>
  <c r="V875" i="3"/>
  <c r="V876" i="3"/>
  <c r="V877" i="3"/>
  <c r="V878" i="3"/>
  <c r="V879" i="3"/>
  <c r="V880" i="3"/>
  <c r="V881" i="3"/>
  <c r="V882" i="3"/>
  <c r="V883" i="3"/>
  <c r="V884" i="3"/>
  <c r="V885" i="3"/>
  <c r="V886" i="3"/>
  <c r="V887" i="3"/>
  <c r="V888" i="3"/>
  <c r="V889" i="3"/>
  <c r="V890" i="3"/>
  <c r="V891" i="3"/>
  <c r="V892" i="3"/>
  <c r="V893" i="3"/>
  <c r="V894" i="3"/>
  <c r="V895" i="3"/>
  <c r="V896" i="3"/>
  <c r="V897" i="3"/>
  <c r="V898" i="3"/>
  <c r="V899" i="3"/>
  <c r="V900" i="3"/>
  <c r="V901" i="3"/>
  <c r="V902" i="3"/>
  <c r="V903" i="3"/>
  <c r="V904" i="3"/>
  <c r="V905" i="3"/>
  <c r="V906" i="3"/>
  <c r="V907" i="3"/>
  <c r="V908" i="3"/>
  <c r="V909" i="3"/>
  <c r="V910" i="3"/>
  <c r="V911" i="3"/>
  <c r="V912" i="3"/>
  <c r="V913" i="3"/>
  <c r="V914" i="3"/>
  <c r="V915" i="3"/>
  <c r="V916" i="3"/>
  <c r="V917" i="3"/>
  <c r="V918" i="3"/>
  <c r="V919" i="3"/>
  <c r="V920" i="3"/>
  <c r="V921" i="3"/>
  <c r="V922" i="3"/>
  <c r="V923" i="3"/>
  <c r="V924" i="3"/>
  <c r="V925" i="3"/>
  <c r="V926" i="3"/>
  <c r="V927" i="3"/>
  <c r="V928" i="3"/>
  <c r="V929" i="3"/>
  <c r="V930" i="3"/>
  <c r="V931" i="3"/>
  <c r="V932" i="3"/>
  <c r="V933" i="3"/>
  <c r="V934" i="3"/>
  <c r="V935" i="3"/>
  <c r="V936" i="3"/>
  <c r="V937" i="3"/>
  <c r="V938" i="3"/>
  <c r="V939" i="3"/>
  <c r="V940" i="3"/>
  <c r="V941" i="3"/>
  <c r="V942" i="3"/>
  <c r="V943" i="3"/>
  <c r="V944" i="3"/>
  <c r="V945" i="3"/>
  <c r="V946" i="3"/>
  <c r="V947" i="3"/>
  <c r="V948" i="3"/>
  <c r="V949" i="3"/>
  <c r="V950" i="3"/>
  <c r="V951" i="3"/>
  <c r="V952" i="3"/>
  <c r="V953" i="3"/>
  <c r="V954" i="3"/>
  <c r="V955" i="3"/>
  <c r="V956" i="3"/>
  <c r="V957" i="3"/>
  <c r="V958" i="3"/>
  <c r="V959" i="3"/>
  <c r="V960" i="3"/>
  <c r="V961" i="3"/>
  <c r="V962" i="3"/>
  <c r="V963" i="3"/>
  <c r="V964" i="3"/>
  <c r="V965" i="3"/>
  <c r="V966" i="3"/>
  <c r="V967" i="3"/>
  <c r="V968" i="3"/>
  <c r="V969" i="3"/>
  <c r="V970" i="3"/>
  <c r="V971" i="3"/>
  <c r="V972" i="3"/>
  <c r="V973" i="3"/>
  <c r="V974" i="3"/>
  <c r="V975" i="3"/>
  <c r="V976" i="3"/>
  <c r="V977" i="3"/>
  <c r="V978" i="3"/>
  <c r="V979" i="3"/>
  <c r="V980" i="3"/>
  <c r="V981" i="3"/>
  <c r="V982" i="3"/>
  <c r="V983" i="3"/>
  <c r="V984" i="3"/>
  <c r="V985" i="3"/>
  <c r="V986" i="3"/>
  <c r="V987" i="3"/>
  <c r="V988" i="3"/>
  <c r="V989" i="3"/>
  <c r="V990" i="3"/>
  <c r="V991" i="3"/>
  <c r="V992" i="3"/>
  <c r="V993" i="3"/>
  <c r="V994" i="3"/>
  <c r="V995" i="3"/>
  <c r="V996" i="3"/>
  <c r="V997" i="3"/>
  <c r="V998" i="3"/>
  <c r="V999" i="3"/>
  <c r="V1000" i="3"/>
  <c r="V1001" i="3"/>
  <c r="V1002" i="3"/>
  <c r="V1003" i="3"/>
  <c r="V1004" i="3"/>
  <c r="V1005" i="3"/>
  <c r="V1006" i="3"/>
  <c r="V1007" i="3"/>
  <c r="V1008" i="3"/>
  <c r="V1009" i="3"/>
  <c r="V1010" i="3"/>
  <c r="V1011" i="3"/>
  <c r="V1012" i="3"/>
  <c r="V1013" i="3"/>
  <c r="V1014" i="3"/>
  <c r="V1015" i="3"/>
  <c r="V1016" i="3"/>
  <c r="V1017" i="3"/>
  <c r="V1018" i="3"/>
  <c r="V1019" i="3"/>
  <c r="V1020" i="3"/>
  <c r="V1021" i="3"/>
  <c r="V1022" i="3"/>
  <c r="V1023" i="3"/>
  <c r="V1024" i="3"/>
  <c r="V1025" i="3"/>
  <c r="V1026" i="3"/>
  <c r="V1027" i="3"/>
  <c r="V1028" i="3"/>
  <c r="V1029" i="3"/>
  <c r="V1030" i="3"/>
  <c r="V1031" i="3"/>
  <c r="V1032" i="3"/>
  <c r="V1033" i="3"/>
  <c r="V1034" i="3"/>
  <c r="V1035" i="3"/>
  <c r="V1036" i="3"/>
  <c r="V1037" i="3"/>
  <c r="V1038" i="3"/>
  <c r="V1039" i="3"/>
  <c r="V1040" i="3"/>
  <c r="V1041" i="3"/>
  <c r="V1042" i="3"/>
  <c r="V1043" i="3"/>
  <c r="V1044" i="3"/>
  <c r="V1045" i="3"/>
  <c r="V1046" i="3"/>
  <c r="V1047" i="3"/>
  <c r="V1048" i="3"/>
  <c r="V1049" i="3"/>
  <c r="V1050" i="3"/>
  <c r="V1051" i="3"/>
  <c r="V1052" i="3"/>
  <c r="V1053" i="3"/>
  <c r="V1054" i="3"/>
  <c r="V1055" i="3"/>
  <c r="V1056" i="3"/>
  <c r="V1057" i="3"/>
  <c r="V1058" i="3"/>
  <c r="V1059" i="3"/>
  <c r="V1060" i="3"/>
  <c r="V1061" i="3"/>
  <c r="V1062" i="3"/>
  <c r="V1063" i="3"/>
  <c r="V1064" i="3"/>
  <c r="V1065" i="3"/>
  <c r="V1066" i="3"/>
  <c r="V1067" i="3"/>
  <c r="V1068" i="3"/>
  <c r="V1069" i="3"/>
  <c r="V1070" i="3"/>
  <c r="V1071" i="3"/>
  <c r="V1072" i="3"/>
  <c r="V1073" i="3"/>
  <c r="V1074" i="3"/>
  <c r="V1075" i="3"/>
  <c r="V1076" i="3"/>
  <c r="V1077" i="3"/>
  <c r="V1078" i="3"/>
  <c r="V1079" i="3"/>
  <c r="V1080" i="3"/>
  <c r="V1081" i="3"/>
  <c r="V1082" i="3"/>
  <c r="V1083" i="3"/>
  <c r="V1084" i="3"/>
  <c r="V1085" i="3"/>
  <c r="V1086" i="3"/>
  <c r="V1087" i="3"/>
  <c r="V1088" i="3"/>
  <c r="V1089" i="3"/>
  <c r="V1090" i="3"/>
  <c r="V1091" i="3"/>
  <c r="V1092" i="3"/>
  <c r="V1093" i="3"/>
  <c r="V1094" i="3"/>
  <c r="V1095" i="3"/>
  <c r="V1096" i="3"/>
  <c r="V1097" i="3"/>
  <c r="V1098" i="3"/>
  <c r="V1099" i="3"/>
  <c r="V1100" i="3"/>
  <c r="V1101" i="3"/>
  <c r="V1102" i="3"/>
  <c r="V1103" i="3"/>
  <c r="V1104" i="3"/>
  <c r="V1105" i="3"/>
  <c r="V1106" i="3"/>
  <c r="V1107" i="3"/>
  <c r="V1108" i="3"/>
  <c r="V1109" i="3"/>
  <c r="V1110" i="3"/>
  <c r="V1111" i="3"/>
  <c r="V1112" i="3"/>
  <c r="V1113" i="3"/>
  <c r="V1114" i="3"/>
  <c r="V1115" i="3"/>
  <c r="V1116" i="3"/>
  <c r="V1117" i="3"/>
  <c r="V1118" i="3"/>
  <c r="V1119" i="3"/>
  <c r="V1120" i="3"/>
  <c r="V1121" i="3"/>
  <c r="V1122" i="3"/>
  <c r="V1123" i="3"/>
  <c r="V1124" i="3"/>
  <c r="V1125" i="3"/>
  <c r="V1126" i="3"/>
  <c r="V1127" i="3"/>
  <c r="V1128" i="3"/>
  <c r="V1129" i="3"/>
  <c r="V1130" i="3"/>
  <c r="V1131" i="3"/>
  <c r="V1132" i="3"/>
  <c r="V1133" i="3"/>
  <c r="V1134" i="3"/>
  <c r="V1135" i="3"/>
  <c r="V1136" i="3"/>
  <c r="V1137" i="3"/>
  <c r="V1138" i="3"/>
  <c r="V1139" i="3"/>
  <c r="V1140" i="3"/>
  <c r="V1141" i="3"/>
  <c r="V1142" i="3"/>
  <c r="V1143" i="3"/>
  <c r="V1144" i="3"/>
  <c r="V1145" i="3"/>
  <c r="V1146" i="3"/>
  <c r="V1147" i="3"/>
  <c r="V1148" i="3"/>
  <c r="V1149" i="3"/>
  <c r="V1150" i="3"/>
  <c r="V1151" i="3"/>
  <c r="V1152" i="3"/>
  <c r="V1153" i="3"/>
  <c r="V1154" i="3"/>
  <c r="V1155" i="3"/>
  <c r="V1156" i="3"/>
  <c r="V1157" i="3"/>
  <c r="V1158" i="3"/>
  <c r="V1159" i="3"/>
  <c r="V1160" i="3"/>
  <c r="V1161" i="3"/>
  <c r="V1162" i="3"/>
  <c r="V1163" i="3"/>
  <c r="V1164" i="3"/>
  <c r="V1165" i="3"/>
  <c r="V1166" i="3"/>
  <c r="V1167" i="3"/>
  <c r="V1168" i="3"/>
  <c r="V1169" i="3"/>
  <c r="V1170" i="3"/>
  <c r="V1171" i="3"/>
  <c r="V1172" i="3"/>
  <c r="V1173" i="3"/>
  <c r="V1174" i="3"/>
  <c r="V1175" i="3"/>
  <c r="V1176" i="3"/>
  <c r="V1177" i="3"/>
  <c r="V1178" i="3"/>
  <c r="V1179" i="3"/>
  <c r="V1180" i="3"/>
  <c r="V1181" i="3"/>
  <c r="V1182" i="3"/>
  <c r="V1183" i="3"/>
  <c r="V1184" i="3"/>
  <c r="V1185" i="3"/>
  <c r="V1186" i="3"/>
  <c r="V1187" i="3"/>
  <c r="V1188" i="3"/>
  <c r="V1189" i="3"/>
  <c r="V1190" i="3"/>
  <c r="V1191" i="3"/>
  <c r="V1192" i="3"/>
  <c r="V1193" i="3"/>
  <c r="V1194" i="3"/>
  <c r="V1195" i="3"/>
  <c r="V1196" i="3"/>
  <c r="V1197" i="3"/>
  <c r="V1198" i="3"/>
  <c r="V1199" i="3"/>
  <c r="V1200" i="3"/>
  <c r="V1201" i="3"/>
  <c r="V1202" i="3"/>
  <c r="V1203" i="3"/>
  <c r="V1204" i="3"/>
  <c r="V1205" i="3"/>
  <c r="V1206" i="3"/>
  <c r="V1207" i="3"/>
  <c r="V1208" i="3"/>
  <c r="V1209" i="3"/>
  <c r="V1210" i="3"/>
  <c r="V1211" i="3"/>
  <c r="V1212" i="3"/>
  <c r="V1213" i="3"/>
  <c r="V1214" i="3"/>
  <c r="V1215" i="3"/>
  <c r="V1216" i="3"/>
  <c r="V1217" i="3"/>
  <c r="V1218" i="3"/>
  <c r="V1219" i="3"/>
  <c r="V1220" i="3"/>
  <c r="V1221" i="3"/>
  <c r="V1222" i="3"/>
  <c r="V1223" i="3"/>
  <c r="V1224" i="3"/>
  <c r="V1225" i="3"/>
  <c r="V1226" i="3"/>
  <c r="V1227" i="3"/>
  <c r="V1228" i="3"/>
  <c r="V1229" i="3"/>
  <c r="V1230" i="3"/>
  <c r="V1231" i="3"/>
  <c r="V1232" i="3"/>
  <c r="V1233" i="3"/>
  <c r="V1234" i="3"/>
  <c r="V1235" i="3"/>
  <c r="V1236" i="3"/>
  <c r="V1237" i="3"/>
  <c r="V1238" i="3"/>
  <c r="V1239" i="3"/>
  <c r="V1240" i="3"/>
  <c r="V1241" i="3"/>
  <c r="V1242" i="3"/>
  <c r="V1243" i="3"/>
  <c r="V1244" i="3"/>
  <c r="V1245" i="3"/>
  <c r="V1246" i="3"/>
  <c r="V1247" i="3"/>
  <c r="V1248" i="3"/>
  <c r="V1249" i="3"/>
  <c r="V1250" i="3"/>
  <c r="V1251" i="3"/>
  <c r="V1252" i="3"/>
  <c r="V1253" i="3"/>
  <c r="V1254" i="3"/>
  <c r="V1255" i="3"/>
  <c r="V1256" i="3"/>
  <c r="V1257" i="3"/>
  <c r="V1258" i="3"/>
  <c r="V1259" i="3"/>
  <c r="V1260" i="3"/>
  <c r="V1261" i="3"/>
  <c r="V1262" i="3"/>
  <c r="V1263" i="3"/>
  <c r="V1264" i="3"/>
  <c r="V1265" i="3"/>
  <c r="V1266" i="3"/>
  <c r="V1267" i="3"/>
  <c r="V1268" i="3"/>
  <c r="V1269" i="3"/>
  <c r="V1270" i="3"/>
  <c r="V1271" i="3"/>
  <c r="V1272" i="3"/>
  <c r="V1273" i="3"/>
  <c r="V1274" i="3"/>
  <c r="V1275" i="3"/>
  <c r="V1276" i="3"/>
  <c r="V1277" i="3"/>
  <c r="V1278" i="3"/>
  <c r="V1279" i="3"/>
  <c r="V1280" i="3"/>
  <c r="V1281" i="3"/>
  <c r="V1282" i="3"/>
  <c r="V1283" i="3"/>
  <c r="V1284" i="3"/>
  <c r="V1285" i="3"/>
  <c r="V1286" i="3"/>
  <c r="V1287" i="3"/>
  <c r="V1288" i="3"/>
  <c r="V1289" i="3"/>
  <c r="V1290" i="3"/>
  <c r="V1291" i="3"/>
  <c r="V1292" i="3"/>
  <c r="V1293" i="3"/>
  <c r="V1294" i="3"/>
  <c r="V1295" i="3"/>
  <c r="V1296" i="3"/>
  <c r="V1297" i="3"/>
  <c r="V1298" i="3"/>
  <c r="V1299" i="3"/>
  <c r="V1300" i="3"/>
  <c r="V1301" i="3"/>
  <c r="V1302" i="3"/>
  <c r="V1303" i="3"/>
  <c r="V1304" i="3"/>
  <c r="V1305" i="3"/>
  <c r="V1306" i="3"/>
  <c r="V1307" i="3"/>
  <c r="V1308" i="3"/>
  <c r="V1309" i="3"/>
  <c r="V1310" i="3"/>
  <c r="V1311" i="3"/>
  <c r="V1312" i="3"/>
  <c r="V1313" i="3"/>
  <c r="V1314" i="3"/>
  <c r="V1315" i="3"/>
  <c r="V1316" i="3"/>
  <c r="V1317" i="3"/>
  <c r="V1318" i="3"/>
  <c r="V1319" i="3"/>
  <c r="V1320" i="3"/>
  <c r="V1321" i="3"/>
  <c r="V1322" i="3"/>
  <c r="V1323" i="3"/>
  <c r="V1324" i="3"/>
  <c r="V1325" i="3"/>
  <c r="V1326" i="3"/>
  <c r="V1327" i="3"/>
  <c r="V1328" i="3"/>
  <c r="V1329" i="3"/>
  <c r="V1330" i="3"/>
  <c r="V1331" i="3"/>
  <c r="V1332" i="3"/>
  <c r="V1333" i="3"/>
  <c r="V1334" i="3"/>
  <c r="V1335" i="3"/>
  <c r="V1336" i="3"/>
  <c r="V1337" i="3"/>
  <c r="V1338" i="3"/>
  <c r="V1339" i="3"/>
  <c r="V1340" i="3"/>
  <c r="V1341" i="3"/>
  <c r="V1342" i="3"/>
  <c r="V1343" i="3"/>
  <c r="V1344" i="3"/>
  <c r="V1345" i="3"/>
  <c r="V1346" i="3"/>
  <c r="V1347" i="3"/>
  <c r="V1348" i="3"/>
  <c r="V1349" i="3"/>
  <c r="V1350" i="3"/>
  <c r="V1351" i="3"/>
  <c r="V1352" i="3"/>
  <c r="V1353" i="3"/>
  <c r="V1354" i="3"/>
  <c r="V1355" i="3"/>
  <c r="V1356" i="3"/>
  <c r="V1357" i="3"/>
  <c r="V1358" i="3"/>
  <c r="V1359" i="3"/>
  <c r="V1360" i="3"/>
  <c r="V1361" i="3"/>
  <c r="V1362" i="3"/>
  <c r="V1363" i="3"/>
  <c r="V1364" i="3"/>
  <c r="V1365" i="3"/>
  <c r="V1366" i="3"/>
  <c r="V1367" i="3"/>
  <c r="V1368" i="3"/>
  <c r="V1369" i="3"/>
  <c r="V1370" i="3"/>
  <c r="V1371" i="3"/>
  <c r="V1372" i="3"/>
  <c r="V1373" i="3"/>
  <c r="V1374" i="3"/>
  <c r="V1375" i="3"/>
  <c r="V1376" i="3"/>
  <c r="V1377" i="3"/>
  <c r="V1378" i="3"/>
  <c r="V1379" i="3"/>
  <c r="V1380" i="3"/>
  <c r="V1381" i="3"/>
  <c r="V1382" i="3"/>
  <c r="V1383" i="3"/>
  <c r="V1384" i="3"/>
  <c r="V1385" i="3"/>
  <c r="V1386" i="3"/>
  <c r="V1387" i="3"/>
  <c r="V1388" i="3"/>
  <c r="V1389" i="3"/>
  <c r="V1390" i="3"/>
  <c r="V1391" i="3"/>
  <c r="V1392" i="3"/>
  <c r="V1393" i="3"/>
  <c r="V1394" i="3"/>
  <c r="V1395" i="3"/>
  <c r="V1396" i="3"/>
  <c r="V1397" i="3"/>
  <c r="V1398" i="3"/>
  <c r="V1399" i="3"/>
  <c r="V1400" i="3"/>
  <c r="V1401" i="3"/>
  <c r="V1402" i="3"/>
  <c r="V1403" i="3"/>
  <c r="V1404" i="3"/>
  <c r="V1405" i="3"/>
  <c r="V1406" i="3"/>
  <c r="V1407" i="3"/>
  <c r="V1408" i="3"/>
  <c r="V1409" i="3"/>
  <c r="V1410" i="3"/>
  <c r="V1411" i="3"/>
  <c r="V1412" i="3"/>
  <c r="V1413" i="3"/>
  <c r="V1414" i="3"/>
  <c r="V1415" i="3"/>
  <c r="V1416" i="3"/>
  <c r="V1417" i="3"/>
  <c r="V1418" i="3"/>
  <c r="V1419" i="3"/>
  <c r="V1420" i="3"/>
  <c r="V1421" i="3"/>
  <c r="V1422" i="3"/>
  <c r="V1423" i="3"/>
  <c r="V1424" i="3"/>
  <c r="V1425" i="3"/>
  <c r="V1426" i="3"/>
  <c r="V1427" i="3"/>
  <c r="V1428" i="3"/>
  <c r="V1429" i="3"/>
  <c r="V1430" i="3"/>
  <c r="V1431" i="3"/>
  <c r="V1432" i="3"/>
  <c r="V1433" i="3"/>
  <c r="V1434" i="3"/>
  <c r="V1435" i="3"/>
  <c r="V1436" i="3"/>
  <c r="V1437" i="3"/>
  <c r="V1438" i="3"/>
  <c r="V1439" i="3"/>
  <c r="V1440" i="3"/>
  <c r="V1441" i="3"/>
  <c r="V1442" i="3"/>
  <c r="V1443" i="3"/>
  <c r="V1444" i="3"/>
  <c r="V1445" i="3"/>
  <c r="V1446" i="3"/>
  <c r="V1447" i="3"/>
  <c r="V1448" i="3"/>
  <c r="V1449" i="3"/>
  <c r="V1450" i="3"/>
  <c r="V1451" i="3"/>
  <c r="V1452" i="3"/>
  <c r="V1453" i="3"/>
  <c r="V1454" i="3"/>
  <c r="V1455" i="3"/>
  <c r="V1456" i="3"/>
  <c r="V1457" i="3"/>
  <c r="V1458" i="3"/>
  <c r="V1459" i="3"/>
  <c r="V1460" i="3"/>
  <c r="V1461" i="3"/>
  <c r="V1462" i="3"/>
  <c r="V1463" i="3"/>
  <c r="V1464" i="3"/>
  <c r="V1465" i="3"/>
  <c r="V1466" i="3"/>
  <c r="V1467" i="3"/>
  <c r="V1468" i="3"/>
  <c r="V1469" i="3"/>
  <c r="V1470" i="3"/>
  <c r="V1471" i="3"/>
  <c r="V1472" i="3"/>
  <c r="V1473" i="3"/>
  <c r="V1474" i="3"/>
  <c r="V1475" i="3"/>
  <c r="V1476" i="3"/>
  <c r="V1477" i="3"/>
  <c r="V1478" i="3"/>
  <c r="V1479" i="3"/>
  <c r="V1480" i="3"/>
  <c r="V1481" i="3"/>
  <c r="V1482" i="3"/>
  <c r="V1483" i="3"/>
  <c r="V1484" i="3"/>
  <c r="V1485" i="3"/>
  <c r="V1486" i="3"/>
  <c r="V1487" i="3"/>
  <c r="V1488" i="3"/>
  <c r="V1489" i="3"/>
  <c r="V1490" i="3"/>
  <c r="V1491" i="3"/>
  <c r="V1492" i="3"/>
  <c r="V1493" i="3"/>
  <c r="V1494" i="3"/>
  <c r="V1495" i="3"/>
  <c r="V1496" i="3"/>
  <c r="V1497" i="3"/>
  <c r="V1498" i="3"/>
  <c r="V1499" i="3"/>
  <c r="V1500" i="3"/>
  <c r="V1501" i="3"/>
  <c r="V1502" i="3"/>
  <c r="V1503" i="3"/>
  <c r="V1504" i="3"/>
  <c r="V1505" i="3"/>
  <c r="V1506" i="3"/>
  <c r="V1507" i="3"/>
  <c r="V1508" i="3"/>
  <c r="V1509" i="3"/>
  <c r="V1510" i="3"/>
  <c r="V1511" i="3"/>
  <c r="V1512" i="3"/>
  <c r="V1513" i="3"/>
  <c r="V1514" i="3"/>
  <c r="V1515" i="3"/>
  <c r="V1516" i="3"/>
  <c r="V1517" i="3"/>
  <c r="V1518" i="3"/>
  <c r="V1519" i="3"/>
  <c r="V1520" i="3"/>
  <c r="V1521" i="3"/>
  <c r="V1522" i="3"/>
  <c r="V1523" i="3"/>
  <c r="V1524" i="3"/>
  <c r="V1525" i="3"/>
  <c r="V1526" i="3"/>
  <c r="V1527" i="3"/>
  <c r="V1528" i="3"/>
  <c r="V1529" i="3"/>
  <c r="V1530" i="3"/>
  <c r="V1531" i="3"/>
  <c r="V1532" i="3"/>
  <c r="V1533" i="3"/>
  <c r="V1534" i="3"/>
  <c r="V1535" i="3"/>
  <c r="V1536" i="3"/>
  <c r="V1537" i="3"/>
  <c r="V1538" i="3"/>
  <c r="V1539" i="3"/>
  <c r="V1540" i="3"/>
  <c r="V1541" i="3"/>
  <c r="V1542" i="3"/>
  <c r="V1543" i="3"/>
  <c r="V1544" i="3"/>
  <c r="V1545" i="3"/>
  <c r="V1546" i="3"/>
  <c r="V1547" i="3"/>
  <c r="V1548" i="3"/>
  <c r="V1549" i="3"/>
  <c r="V1550" i="3"/>
  <c r="V1551" i="3"/>
  <c r="V1552" i="3"/>
  <c r="V1553" i="3"/>
  <c r="V1554" i="3"/>
  <c r="V1555" i="3"/>
  <c r="V1556" i="3"/>
  <c r="V1557" i="3"/>
  <c r="V1558" i="3"/>
  <c r="V1559" i="3"/>
  <c r="V1560" i="3"/>
  <c r="V1561" i="3"/>
  <c r="V1562" i="3"/>
  <c r="V1563" i="3"/>
  <c r="V1564" i="3"/>
  <c r="V1565" i="3"/>
  <c r="V1566" i="3"/>
  <c r="V1567" i="3"/>
  <c r="V1568" i="3"/>
  <c r="V1569" i="3"/>
  <c r="V1570" i="3"/>
  <c r="V1571" i="3"/>
  <c r="V1572" i="3"/>
  <c r="V1573" i="3"/>
  <c r="V1574" i="3"/>
  <c r="V1575" i="3"/>
  <c r="V1576" i="3"/>
  <c r="V1577" i="3"/>
  <c r="V1578" i="3"/>
  <c r="V1579" i="3"/>
  <c r="V1580" i="3"/>
  <c r="V1581" i="3"/>
  <c r="V1582" i="3"/>
  <c r="V1583" i="3"/>
  <c r="V1584" i="3"/>
  <c r="V1585" i="3"/>
  <c r="V1586" i="3"/>
  <c r="V1587" i="3"/>
  <c r="V1588" i="3"/>
  <c r="V1589" i="3"/>
  <c r="V1590" i="3"/>
  <c r="V1591" i="3"/>
  <c r="V1592" i="3"/>
  <c r="V1593" i="3"/>
  <c r="V1594" i="3"/>
  <c r="V1595" i="3"/>
  <c r="V1596" i="3"/>
  <c r="V1597" i="3"/>
  <c r="V1598" i="3"/>
  <c r="V1599" i="3"/>
  <c r="V1600" i="3"/>
  <c r="V1601" i="3"/>
  <c r="V1602" i="3"/>
  <c r="V1603" i="3"/>
  <c r="V1604" i="3"/>
  <c r="V1605" i="3"/>
  <c r="V1606" i="3"/>
  <c r="V1607" i="3"/>
  <c r="V1608" i="3"/>
  <c r="V1609" i="3"/>
  <c r="V1610" i="3"/>
  <c r="V1611" i="3"/>
  <c r="V1612" i="3"/>
  <c r="V1613" i="3"/>
  <c r="V1614" i="3"/>
  <c r="V1615" i="3"/>
  <c r="V1616" i="3"/>
  <c r="V1617" i="3"/>
  <c r="V1618" i="3"/>
  <c r="V1619" i="3"/>
  <c r="V1620" i="3"/>
  <c r="V1621" i="3"/>
  <c r="V1622" i="3"/>
  <c r="V1623" i="3"/>
  <c r="V1624" i="3"/>
  <c r="V1625" i="3"/>
  <c r="V1626" i="3"/>
  <c r="V1627" i="3"/>
  <c r="V1628" i="3"/>
  <c r="V1629" i="3"/>
  <c r="V1630" i="3"/>
  <c r="V1631" i="3"/>
  <c r="V1632" i="3"/>
  <c r="V1633" i="3"/>
  <c r="V1634" i="3"/>
  <c r="V1635" i="3"/>
  <c r="V1636" i="3"/>
  <c r="V1637" i="3"/>
  <c r="V1638" i="3"/>
  <c r="V1639" i="3"/>
  <c r="V1640" i="3"/>
  <c r="V1641" i="3"/>
  <c r="V1642" i="3"/>
  <c r="V1643" i="3"/>
  <c r="V1644" i="3"/>
  <c r="V1645" i="3"/>
  <c r="V1646" i="3"/>
  <c r="V1647" i="3"/>
  <c r="V1648" i="3"/>
  <c r="V1649" i="3"/>
  <c r="V1650" i="3"/>
  <c r="V1651" i="3"/>
  <c r="V1652" i="3"/>
  <c r="V1653" i="3"/>
  <c r="V1654" i="3"/>
  <c r="V1655" i="3"/>
  <c r="V1656" i="3"/>
  <c r="V1657" i="3"/>
  <c r="V1658" i="3"/>
  <c r="V1659" i="3"/>
  <c r="V1660" i="3"/>
  <c r="V1661" i="3"/>
  <c r="V1662" i="3"/>
  <c r="V1663" i="3"/>
  <c r="V1664" i="3"/>
  <c r="V1665" i="3"/>
  <c r="V1666" i="3"/>
  <c r="V1667" i="3"/>
  <c r="V1668" i="3"/>
  <c r="V1669" i="3"/>
  <c r="V1670" i="3"/>
  <c r="V1671" i="3"/>
  <c r="V1672" i="3"/>
  <c r="V1673" i="3"/>
  <c r="V1674" i="3"/>
  <c r="V1675" i="3"/>
  <c r="V1676" i="3"/>
  <c r="V1677" i="3"/>
  <c r="V1678" i="3"/>
  <c r="V1679" i="3"/>
  <c r="V1680" i="3"/>
  <c r="V1681" i="3"/>
  <c r="V1682" i="3"/>
  <c r="V1683" i="3"/>
  <c r="V1684" i="3"/>
  <c r="V1685" i="3"/>
  <c r="V1686" i="3"/>
  <c r="V1687" i="3"/>
  <c r="V1688" i="3"/>
  <c r="V1689" i="3"/>
  <c r="V1690" i="3"/>
  <c r="V1691" i="3"/>
  <c r="V1692" i="3"/>
  <c r="V1693" i="3"/>
  <c r="V1694" i="3"/>
  <c r="V1695" i="3"/>
  <c r="V1696" i="3"/>
  <c r="V1697" i="3"/>
  <c r="V1698" i="3"/>
  <c r="V1699" i="3"/>
  <c r="V1700" i="3"/>
  <c r="V1701" i="3"/>
  <c r="V1702" i="3"/>
  <c r="V1703" i="3"/>
  <c r="V1704" i="3"/>
  <c r="V1705" i="3"/>
  <c r="V1706" i="3"/>
  <c r="V1707" i="3"/>
  <c r="V1708" i="3"/>
  <c r="V1709" i="3"/>
  <c r="V1710" i="3"/>
  <c r="V1711" i="3"/>
  <c r="V1712" i="3"/>
  <c r="V1713" i="3"/>
  <c r="V1714" i="3"/>
  <c r="V1715" i="3"/>
  <c r="V1716" i="3"/>
  <c r="V1717" i="3"/>
  <c r="V1718" i="3"/>
  <c r="V1719" i="3"/>
  <c r="V1720" i="3"/>
  <c r="V1721" i="3"/>
  <c r="V1722" i="3"/>
  <c r="V1723" i="3"/>
  <c r="V1724" i="3"/>
  <c r="V1725" i="3"/>
  <c r="V1726" i="3"/>
  <c r="V1727" i="3"/>
  <c r="V1728" i="3"/>
  <c r="V1729" i="3"/>
  <c r="V1730" i="3"/>
  <c r="V1731" i="3"/>
  <c r="V1732" i="3"/>
  <c r="V1733" i="3"/>
  <c r="V1734" i="3"/>
  <c r="V1735" i="3"/>
  <c r="V1736" i="3"/>
  <c r="V1737" i="3"/>
  <c r="V1738" i="3"/>
  <c r="V1739" i="3"/>
  <c r="V1740" i="3"/>
  <c r="V1741" i="3"/>
  <c r="V1742" i="3"/>
  <c r="V1743" i="3"/>
  <c r="V1744" i="3"/>
  <c r="V1745" i="3"/>
  <c r="V1746" i="3"/>
  <c r="V1747" i="3"/>
  <c r="V1748" i="3"/>
  <c r="V1749" i="3"/>
  <c r="V1750" i="3"/>
  <c r="V1751" i="3"/>
  <c r="V1752" i="3"/>
  <c r="V1753" i="3"/>
  <c r="V1754" i="3"/>
  <c r="V1755" i="3"/>
  <c r="V1756" i="3"/>
  <c r="V1757" i="3"/>
  <c r="V1758" i="3"/>
  <c r="V1759" i="3"/>
  <c r="V1760" i="3"/>
  <c r="V1761" i="3"/>
  <c r="V1762" i="3"/>
  <c r="V1763" i="3"/>
  <c r="V1764" i="3"/>
  <c r="V1765" i="3"/>
  <c r="V1766" i="3"/>
  <c r="V1767" i="3"/>
  <c r="V1768" i="3"/>
  <c r="V1769" i="3"/>
  <c r="V1770" i="3"/>
  <c r="V1771" i="3"/>
  <c r="V1772" i="3"/>
  <c r="V1773" i="3"/>
  <c r="V1774" i="3"/>
  <c r="V1775" i="3"/>
  <c r="V1776" i="3"/>
  <c r="V1777" i="3"/>
  <c r="V1778" i="3"/>
  <c r="V1779" i="3"/>
  <c r="V1780" i="3"/>
  <c r="V1781" i="3"/>
  <c r="V1782" i="3"/>
  <c r="V1783" i="3"/>
  <c r="V1784" i="3"/>
  <c r="V1785" i="3"/>
  <c r="V1786" i="3"/>
  <c r="V1787" i="3"/>
  <c r="V1788" i="3"/>
  <c r="V1789" i="3"/>
  <c r="V1790" i="3"/>
  <c r="V1791" i="3"/>
  <c r="V1792" i="3"/>
  <c r="V1793" i="3"/>
  <c r="V1794" i="3"/>
  <c r="V1795" i="3"/>
  <c r="V1796" i="3"/>
  <c r="V1797" i="3"/>
  <c r="V1798" i="3"/>
  <c r="V1799" i="3"/>
  <c r="V1800" i="3"/>
  <c r="V1801" i="3"/>
  <c r="V1802" i="3"/>
  <c r="V1803" i="3"/>
  <c r="V1804" i="3"/>
  <c r="V1805" i="3"/>
  <c r="V1806" i="3"/>
  <c r="V1807" i="3"/>
  <c r="V1808" i="3"/>
  <c r="V1809" i="3"/>
  <c r="V1810" i="3"/>
  <c r="V1811" i="3"/>
  <c r="V1812" i="3"/>
  <c r="V1813" i="3"/>
  <c r="V1814" i="3"/>
  <c r="V1815" i="3"/>
  <c r="V1816" i="3"/>
  <c r="V1817" i="3"/>
  <c r="V1818" i="3"/>
  <c r="V1819" i="3"/>
  <c r="V1820" i="3"/>
  <c r="V1821" i="3"/>
  <c r="V1822" i="3"/>
  <c r="V1823" i="3"/>
  <c r="V1824" i="3"/>
  <c r="V1825" i="3"/>
  <c r="V1826" i="3"/>
  <c r="V1827" i="3"/>
  <c r="V1828" i="3"/>
  <c r="V1829" i="3"/>
  <c r="V1830" i="3"/>
  <c r="V1831" i="3"/>
  <c r="V1832" i="3"/>
  <c r="V1833" i="3"/>
  <c r="V1834" i="3"/>
  <c r="V1835" i="3"/>
  <c r="V1836" i="3"/>
  <c r="V1837" i="3"/>
  <c r="V1838" i="3"/>
  <c r="V1839" i="3"/>
  <c r="V1840" i="3"/>
  <c r="V1841" i="3"/>
  <c r="V1842" i="3"/>
  <c r="V1843" i="3"/>
  <c r="V1844" i="3"/>
  <c r="V1845" i="3"/>
  <c r="V1846" i="3"/>
  <c r="V1847" i="3"/>
  <c r="V1848" i="3"/>
  <c r="V1849" i="3"/>
  <c r="V1850" i="3"/>
  <c r="V1851" i="3"/>
  <c r="V1852" i="3"/>
  <c r="V1853" i="3"/>
  <c r="V1854" i="3"/>
  <c r="V1855" i="3"/>
  <c r="V1856" i="3"/>
  <c r="V1857" i="3"/>
  <c r="V1858" i="3"/>
  <c r="V1859" i="3"/>
  <c r="V1860" i="3"/>
  <c r="V1861" i="3"/>
  <c r="V1862" i="3"/>
  <c r="V1863" i="3"/>
  <c r="V1864" i="3"/>
  <c r="V1865" i="3"/>
  <c r="V1866" i="3"/>
  <c r="V1867" i="3"/>
  <c r="V1868" i="3"/>
  <c r="V1869" i="3"/>
  <c r="V1870" i="3"/>
  <c r="V1871" i="3"/>
  <c r="V1872" i="3"/>
  <c r="V1873" i="3"/>
  <c r="V1874" i="3"/>
  <c r="V1875" i="3"/>
  <c r="V1876" i="3"/>
  <c r="V1877" i="3"/>
  <c r="V1878" i="3"/>
  <c r="V1879" i="3"/>
  <c r="V1880" i="3"/>
  <c r="V1881" i="3"/>
  <c r="V1882" i="3"/>
  <c r="V1883" i="3"/>
  <c r="V1884" i="3"/>
  <c r="V1885" i="3"/>
  <c r="V1886" i="3"/>
  <c r="V1887" i="3"/>
  <c r="V1888" i="3"/>
  <c r="V1889" i="3"/>
  <c r="V1890" i="3"/>
  <c r="V1891" i="3"/>
  <c r="V1892" i="3"/>
  <c r="V1893" i="3"/>
  <c r="V1894" i="3"/>
  <c r="V1895" i="3"/>
  <c r="V1896" i="3"/>
  <c r="V1897" i="3"/>
  <c r="V1898" i="3"/>
  <c r="V1899" i="3"/>
  <c r="V1900" i="3"/>
  <c r="V1901" i="3"/>
  <c r="V1902" i="3"/>
  <c r="V1903" i="3"/>
  <c r="V1904" i="3"/>
  <c r="V1905" i="3"/>
  <c r="V1906" i="3"/>
  <c r="V1907" i="3"/>
  <c r="V1908" i="3"/>
  <c r="V1909" i="3"/>
  <c r="V1910" i="3"/>
  <c r="V1911" i="3"/>
  <c r="V1912" i="3"/>
  <c r="V1913" i="3"/>
  <c r="V1914" i="3"/>
  <c r="V1915" i="3"/>
  <c r="V1916" i="3"/>
  <c r="V1917" i="3"/>
  <c r="V1918" i="3"/>
  <c r="V1919" i="3"/>
  <c r="V1920" i="3"/>
  <c r="V1921" i="3"/>
  <c r="V1922" i="3"/>
  <c r="V1923" i="3"/>
  <c r="V1924" i="3"/>
  <c r="V1925" i="3"/>
  <c r="V1926" i="3"/>
  <c r="V1927" i="3"/>
  <c r="V1928" i="3"/>
  <c r="V1929" i="3"/>
  <c r="V1930" i="3"/>
  <c r="V1931" i="3"/>
  <c r="V1932" i="3"/>
  <c r="V1933" i="3"/>
  <c r="V1934" i="3"/>
  <c r="V1935" i="3"/>
  <c r="V1936" i="3"/>
  <c r="V1937" i="3"/>
  <c r="V1938" i="3"/>
  <c r="V1939" i="3"/>
  <c r="V1940" i="3"/>
  <c r="V1941" i="3"/>
  <c r="V1942" i="3"/>
  <c r="V1943" i="3"/>
  <c r="V1944" i="3"/>
  <c r="V1945" i="3"/>
  <c r="V1946" i="3"/>
  <c r="V1947" i="3"/>
  <c r="V1948" i="3"/>
  <c r="V1949" i="3"/>
  <c r="V1950" i="3"/>
  <c r="V1951" i="3"/>
  <c r="V1952" i="3"/>
  <c r="V1953" i="3"/>
  <c r="V1954" i="3"/>
  <c r="V1955" i="3"/>
  <c r="V1956" i="3"/>
  <c r="V1957" i="3"/>
  <c r="V1958" i="3"/>
  <c r="V1959" i="3"/>
  <c r="V1960" i="3"/>
  <c r="V1961" i="3"/>
  <c r="V1962" i="3"/>
  <c r="V1963" i="3"/>
  <c r="V1964" i="3"/>
  <c r="V1965" i="3"/>
  <c r="V1966" i="3"/>
  <c r="V1967" i="3"/>
  <c r="V1968" i="3"/>
  <c r="V1969" i="3"/>
  <c r="V1970" i="3"/>
  <c r="V1971" i="3"/>
  <c r="V1972" i="3"/>
  <c r="V1973" i="3"/>
  <c r="V1974" i="3"/>
  <c r="V1975" i="3"/>
  <c r="V1976" i="3"/>
  <c r="V1977" i="3"/>
  <c r="V1978" i="3"/>
  <c r="V1979" i="3"/>
  <c r="V1980" i="3"/>
  <c r="V1981" i="3"/>
  <c r="V1982" i="3"/>
  <c r="V1983" i="3"/>
  <c r="V1984" i="3"/>
  <c r="V1985" i="3"/>
  <c r="V1986" i="3"/>
  <c r="V1987" i="3"/>
  <c r="V1988" i="3"/>
  <c r="V1989" i="3"/>
  <c r="V1990" i="3"/>
  <c r="V1991" i="3"/>
  <c r="V1992" i="3"/>
  <c r="V1993" i="3"/>
  <c r="V1994" i="3"/>
  <c r="V1995" i="3"/>
  <c r="V1996" i="3"/>
  <c r="V1997" i="3"/>
  <c r="V1998" i="3"/>
  <c r="V1999" i="3"/>
  <c r="V2000" i="3"/>
  <c r="V2001" i="3"/>
  <c r="V2002" i="3"/>
  <c r="V2003" i="3"/>
  <c r="V2004" i="3"/>
  <c r="V2005" i="3"/>
  <c r="V2006" i="3"/>
  <c r="V2007" i="3"/>
  <c r="V2008" i="3"/>
  <c r="V2009" i="3"/>
  <c r="V2010" i="3"/>
  <c r="V2011" i="3"/>
  <c r="V2012" i="3"/>
  <c r="V2013" i="3"/>
  <c r="V2014" i="3"/>
  <c r="V2015" i="3"/>
  <c r="V2016" i="3"/>
  <c r="V2017" i="3"/>
  <c r="V2018" i="3"/>
  <c r="V2019" i="3"/>
  <c r="V2020" i="3"/>
  <c r="V2021" i="3"/>
  <c r="V2022" i="3"/>
  <c r="V2023" i="3"/>
  <c r="V2024" i="3"/>
  <c r="V2025" i="3"/>
  <c r="V2026" i="3"/>
  <c r="V2027" i="3"/>
  <c r="V2028" i="3"/>
  <c r="V2029" i="3"/>
  <c r="V2030" i="3"/>
  <c r="V2031" i="3"/>
  <c r="V2032" i="3"/>
  <c r="V2033" i="3"/>
  <c r="V2034" i="3"/>
  <c r="V2035" i="3"/>
  <c r="V2036" i="3"/>
  <c r="V2037" i="3"/>
  <c r="V2038" i="3"/>
  <c r="V2039" i="3"/>
  <c r="V2040" i="3"/>
  <c r="V2041" i="3"/>
  <c r="V2042" i="3"/>
  <c r="V2043" i="3"/>
  <c r="V2044" i="3"/>
  <c r="V2045" i="3"/>
  <c r="V2046" i="3"/>
  <c r="V2047" i="3"/>
  <c r="V2048" i="3"/>
  <c r="V2049" i="3"/>
  <c r="V2050" i="3"/>
  <c r="V2051" i="3"/>
  <c r="V2052" i="3"/>
  <c r="V2053" i="3"/>
  <c r="V2054" i="3"/>
  <c r="V2055" i="3"/>
  <c r="V2056" i="3"/>
  <c r="V2057" i="3"/>
  <c r="V2058" i="3"/>
  <c r="V2059" i="3"/>
  <c r="V2060" i="3"/>
  <c r="V2061" i="3"/>
  <c r="V2062" i="3"/>
  <c r="V2063" i="3"/>
  <c r="V2064" i="3"/>
  <c r="V2065" i="3"/>
  <c r="V2066" i="3"/>
  <c r="V2067" i="3"/>
  <c r="V2068" i="3"/>
  <c r="V2069" i="3"/>
  <c r="V2070" i="3"/>
  <c r="V2071" i="3"/>
  <c r="V2072" i="3"/>
  <c r="V2073" i="3"/>
  <c r="V2074" i="3"/>
  <c r="V2075" i="3"/>
  <c r="V2076" i="3"/>
  <c r="V2077" i="3"/>
  <c r="V2078" i="3"/>
  <c r="V2079" i="3"/>
  <c r="V2080" i="3"/>
  <c r="V2081" i="3"/>
  <c r="V2082" i="3"/>
  <c r="V2083" i="3"/>
  <c r="V2084" i="3"/>
  <c r="V2085" i="3"/>
  <c r="V2086" i="3"/>
  <c r="V2087" i="3"/>
  <c r="V2088" i="3"/>
  <c r="V2089" i="3"/>
  <c r="V2090" i="3"/>
  <c r="V2091" i="3"/>
  <c r="V2092" i="3"/>
  <c r="V2093" i="3"/>
  <c r="V2094" i="3"/>
  <c r="V2095" i="3"/>
  <c r="V2096" i="3"/>
  <c r="V2097" i="3"/>
  <c r="V2098" i="3"/>
  <c r="V2099" i="3"/>
  <c r="V2100" i="3"/>
  <c r="V2101" i="3"/>
  <c r="V2102" i="3"/>
  <c r="V2103" i="3"/>
  <c r="V2104" i="3"/>
  <c r="V2105" i="3"/>
  <c r="V2106" i="3"/>
  <c r="V2107" i="3"/>
  <c r="V2108" i="3"/>
  <c r="V2109" i="3"/>
  <c r="V2110" i="3"/>
  <c r="V2111" i="3"/>
  <c r="V2112" i="3"/>
  <c r="V2113" i="3"/>
  <c r="V2114" i="3"/>
  <c r="V2115" i="3"/>
  <c r="V2116" i="3"/>
  <c r="V2117" i="3"/>
  <c r="V2118" i="3"/>
  <c r="V2119" i="3"/>
  <c r="V2120" i="3"/>
  <c r="V2121" i="3"/>
  <c r="V2122" i="3"/>
  <c r="V2123" i="3"/>
  <c r="V2124" i="3"/>
  <c r="V2125" i="3"/>
  <c r="V2126" i="3"/>
  <c r="V2127" i="3"/>
  <c r="V2128" i="3"/>
  <c r="V2129" i="3"/>
  <c r="V2130" i="3"/>
  <c r="V2131" i="3"/>
  <c r="V2132" i="3"/>
  <c r="V2133" i="3"/>
  <c r="V2134" i="3"/>
  <c r="V2135" i="3"/>
  <c r="V2136" i="3"/>
  <c r="V2137" i="3"/>
  <c r="V2138" i="3"/>
  <c r="V2139" i="3"/>
  <c r="V2140" i="3"/>
  <c r="V2141" i="3"/>
  <c r="V2142" i="3"/>
  <c r="V2143" i="3"/>
  <c r="V2144" i="3"/>
  <c r="V2145" i="3"/>
  <c r="V2146" i="3"/>
  <c r="V2147" i="3"/>
  <c r="V2148" i="3"/>
  <c r="V2149" i="3"/>
  <c r="V2150" i="3"/>
  <c r="V2151" i="3"/>
  <c r="V2152" i="3"/>
  <c r="V2153" i="3"/>
  <c r="V2154" i="3"/>
  <c r="V2155" i="3"/>
  <c r="V2156" i="3"/>
  <c r="V2157" i="3"/>
  <c r="V2158" i="3"/>
  <c r="V2159" i="3"/>
  <c r="V2160" i="3"/>
  <c r="V2161" i="3"/>
  <c r="V2162" i="3"/>
  <c r="V2163" i="3"/>
  <c r="V2164" i="3"/>
  <c r="V2165" i="3"/>
  <c r="V2166" i="3"/>
  <c r="V2167" i="3"/>
  <c r="V2168" i="3"/>
  <c r="V2169" i="3"/>
  <c r="V2170" i="3"/>
  <c r="V2171" i="3"/>
  <c r="V2172" i="3"/>
  <c r="V2173" i="3"/>
  <c r="V2174" i="3"/>
  <c r="V2175" i="3"/>
  <c r="V2176" i="3"/>
  <c r="V2177" i="3"/>
  <c r="V2178" i="3"/>
  <c r="V2179" i="3"/>
  <c r="V2180" i="3"/>
  <c r="V2181" i="3"/>
  <c r="V2182" i="3"/>
  <c r="V2183" i="3"/>
  <c r="V2184" i="3"/>
  <c r="V2185" i="3"/>
  <c r="V2186" i="3"/>
  <c r="V2187" i="3"/>
  <c r="V2188" i="3"/>
  <c r="V2189" i="3"/>
  <c r="V2190" i="3"/>
  <c r="V2191" i="3"/>
  <c r="V2192" i="3"/>
  <c r="V2193" i="3"/>
  <c r="V2194" i="3"/>
  <c r="V2195" i="3"/>
  <c r="V2196" i="3"/>
  <c r="V2197" i="3"/>
  <c r="V2198" i="3"/>
  <c r="V2199" i="3"/>
  <c r="V2200" i="3"/>
  <c r="V2201" i="3"/>
  <c r="V2202" i="3"/>
  <c r="V2203" i="3"/>
  <c r="V2204" i="3"/>
  <c r="V2205" i="3"/>
  <c r="V2206" i="3"/>
  <c r="V2207" i="3"/>
  <c r="V2208" i="3"/>
  <c r="V2209" i="3"/>
  <c r="V2210" i="3"/>
  <c r="V2211" i="3"/>
  <c r="V2212" i="3"/>
  <c r="V2213" i="3"/>
  <c r="V2214" i="3"/>
  <c r="V2215" i="3"/>
  <c r="V2216" i="3"/>
  <c r="V2217" i="3"/>
  <c r="V2218" i="3"/>
  <c r="V2219" i="3"/>
  <c r="V2220" i="3"/>
  <c r="V2221" i="3"/>
  <c r="V2222" i="3"/>
  <c r="V2223" i="3"/>
  <c r="V2224" i="3"/>
  <c r="V2225" i="3"/>
  <c r="V2226" i="3"/>
  <c r="V2227" i="3"/>
  <c r="V2228" i="3"/>
  <c r="V2229" i="3"/>
  <c r="V2230" i="3"/>
  <c r="V2231" i="3"/>
  <c r="V2232" i="3"/>
  <c r="V2233" i="3"/>
  <c r="V2234" i="3"/>
  <c r="V2235" i="3"/>
  <c r="V2236" i="3"/>
  <c r="V2237" i="3"/>
  <c r="V2238" i="3"/>
  <c r="V2239" i="3"/>
  <c r="V2240" i="3"/>
  <c r="V2241" i="3"/>
  <c r="V2242" i="3"/>
  <c r="V2243" i="3"/>
  <c r="V2244" i="3"/>
  <c r="V2245" i="3"/>
  <c r="V2246" i="3"/>
  <c r="V2247" i="3"/>
  <c r="V2248" i="3"/>
  <c r="V2249" i="3"/>
  <c r="V2250" i="3"/>
  <c r="V2251" i="3"/>
  <c r="V2252" i="3"/>
  <c r="V2253" i="3"/>
  <c r="V2254" i="3"/>
  <c r="V2255" i="3"/>
  <c r="V2256" i="3"/>
  <c r="V2257" i="3"/>
  <c r="V2258" i="3"/>
  <c r="V2259" i="3"/>
  <c r="V2260" i="3"/>
  <c r="V2261" i="3"/>
  <c r="V2262" i="3"/>
  <c r="V2263" i="3"/>
  <c r="V2264" i="3"/>
  <c r="V2265" i="3"/>
  <c r="V2266" i="3"/>
  <c r="V2267" i="3"/>
  <c r="V2268" i="3"/>
  <c r="V2269" i="3"/>
  <c r="V2270" i="3"/>
  <c r="V2271" i="3"/>
  <c r="V2272" i="3"/>
  <c r="V2273" i="3"/>
  <c r="V2274" i="3"/>
  <c r="V2275" i="3"/>
  <c r="V2276" i="3"/>
  <c r="V2277" i="3"/>
  <c r="V2278" i="3"/>
  <c r="V2279" i="3"/>
  <c r="V2280" i="3"/>
  <c r="V2281" i="3"/>
  <c r="V2282" i="3"/>
  <c r="V2283" i="3"/>
  <c r="V2284" i="3"/>
  <c r="V2285" i="3"/>
  <c r="V2286" i="3"/>
  <c r="V2287" i="3"/>
  <c r="V2288" i="3"/>
  <c r="V2289" i="3"/>
  <c r="V2290" i="3"/>
  <c r="V2291" i="3"/>
  <c r="V2292" i="3"/>
  <c r="V2293" i="3"/>
  <c r="V2294" i="3"/>
  <c r="V2295" i="3"/>
  <c r="V2296" i="3"/>
  <c r="V2297" i="3"/>
  <c r="V2298" i="3"/>
  <c r="V2299" i="3"/>
  <c r="V2300" i="3"/>
  <c r="V2301" i="3"/>
  <c r="V2302" i="3"/>
  <c r="V2303" i="3"/>
  <c r="V2304" i="3"/>
  <c r="V2305" i="3"/>
  <c r="V2306" i="3"/>
  <c r="V2307" i="3"/>
  <c r="V2308" i="3"/>
  <c r="V2309" i="3"/>
  <c r="V2310" i="3"/>
  <c r="V2311" i="3"/>
  <c r="V2312" i="3"/>
  <c r="V2313" i="3"/>
  <c r="V2314" i="3"/>
  <c r="V2315" i="3"/>
  <c r="V2316" i="3"/>
  <c r="V2317" i="3"/>
  <c r="V2318" i="3"/>
  <c r="V2319" i="3"/>
  <c r="V2320" i="3"/>
  <c r="V2321" i="3"/>
  <c r="V2322" i="3"/>
  <c r="V2323" i="3"/>
  <c r="V2324" i="3"/>
  <c r="V2325" i="3"/>
  <c r="V2326" i="3"/>
  <c r="V2327" i="3"/>
  <c r="V2328" i="3"/>
  <c r="V2329" i="3"/>
  <c r="V2330" i="3"/>
  <c r="V2331" i="3"/>
  <c r="V2332" i="3"/>
  <c r="V2333" i="3"/>
  <c r="V2334" i="3"/>
  <c r="V2335" i="3"/>
  <c r="V2336" i="3"/>
  <c r="V2337" i="3"/>
  <c r="V2338" i="3"/>
  <c r="V2339" i="3"/>
  <c r="V2340" i="3"/>
  <c r="V2341" i="3"/>
  <c r="V2342" i="3"/>
  <c r="V2343" i="3"/>
  <c r="V2344" i="3"/>
  <c r="V2345" i="3"/>
  <c r="V2346" i="3"/>
  <c r="V2347" i="3"/>
  <c r="V2348" i="3"/>
  <c r="V2349" i="3"/>
  <c r="V2350" i="3"/>
  <c r="V2351" i="3"/>
  <c r="V2352" i="3"/>
  <c r="V2353" i="3"/>
  <c r="V2354" i="3"/>
  <c r="V2355" i="3"/>
  <c r="V2356" i="3"/>
  <c r="V2357" i="3"/>
  <c r="V2358" i="3"/>
  <c r="V2359" i="3"/>
  <c r="V2360" i="3"/>
  <c r="V2361" i="3"/>
  <c r="V2362" i="3"/>
  <c r="V2363" i="3"/>
  <c r="V2364" i="3"/>
  <c r="V2365" i="3"/>
  <c r="V2366" i="3"/>
  <c r="V2367" i="3"/>
  <c r="V2368" i="3"/>
  <c r="V2369" i="3"/>
  <c r="V2370" i="3"/>
  <c r="V2371" i="3"/>
  <c r="V2372" i="3"/>
  <c r="V2373" i="3"/>
  <c r="V2374" i="3"/>
  <c r="V2375" i="3"/>
  <c r="V2376" i="3"/>
  <c r="V2377" i="3"/>
  <c r="V2378" i="3"/>
  <c r="V2379" i="3"/>
  <c r="V2380" i="3"/>
  <c r="V2381" i="3"/>
  <c r="V2382" i="3"/>
  <c r="V2383" i="3"/>
  <c r="V2384" i="3"/>
  <c r="V2385" i="3"/>
  <c r="V2386" i="3"/>
  <c r="V2387" i="3"/>
  <c r="V2388" i="3"/>
  <c r="V2389" i="3"/>
  <c r="V2390" i="3"/>
  <c r="V2391" i="3"/>
  <c r="V2392" i="3"/>
  <c r="V2393" i="3"/>
  <c r="V2394" i="3"/>
  <c r="V2395" i="3"/>
  <c r="V2396" i="3"/>
  <c r="V2397" i="3"/>
  <c r="V2398" i="3"/>
  <c r="V2399" i="3"/>
  <c r="V2400" i="3"/>
  <c r="V2401" i="3"/>
  <c r="V2402" i="3"/>
  <c r="V2403" i="3"/>
  <c r="V2404" i="3"/>
  <c r="V2405" i="3"/>
  <c r="V2406" i="3"/>
  <c r="V2407" i="3"/>
  <c r="V2408" i="3"/>
  <c r="V2409" i="3"/>
  <c r="V2410" i="3"/>
  <c r="V2411" i="3"/>
  <c r="V2412" i="3"/>
  <c r="V2413" i="3"/>
  <c r="V2414" i="3"/>
  <c r="V2415" i="3"/>
  <c r="V2416" i="3"/>
  <c r="V2417" i="3"/>
  <c r="V2418" i="3"/>
  <c r="V2419" i="3"/>
  <c r="V2420" i="3"/>
  <c r="V2421" i="3"/>
  <c r="V2422" i="3"/>
  <c r="V2423" i="3"/>
  <c r="V2424" i="3"/>
  <c r="V2425" i="3"/>
  <c r="V2426" i="3"/>
  <c r="V2427" i="3"/>
  <c r="V2428" i="3"/>
  <c r="V2429" i="3"/>
  <c r="V2430" i="3"/>
  <c r="V2431" i="3"/>
  <c r="V2432" i="3"/>
  <c r="V2433" i="3"/>
  <c r="V2434" i="3"/>
  <c r="V2435" i="3"/>
  <c r="V2436" i="3"/>
  <c r="V2437" i="3"/>
  <c r="V2438" i="3"/>
  <c r="V2439" i="3"/>
  <c r="V2440" i="3"/>
  <c r="V2441" i="3"/>
  <c r="V2442" i="3"/>
  <c r="V2443" i="3"/>
  <c r="V2444" i="3"/>
  <c r="V2445" i="3"/>
  <c r="V2446" i="3"/>
  <c r="V2447" i="3"/>
  <c r="V2448" i="3"/>
  <c r="V2449" i="3"/>
  <c r="V2450" i="3"/>
  <c r="V2451" i="3"/>
  <c r="V2452" i="3"/>
  <c r="V2453" i="3"/>
  <c r="V2454" i="3"/>
  <c r="V2455" i="3"/>
  <c r="V2456" i="3"/>
  <c r="V2457" i="3"/>
  <c r="V2458" i="3"/>
  <c r="V2459" i="3"/>
  <c r="V2460" i="3"/>
  <c r="V2461" i="3"/>
  <c r="V2462" i="3"/>
  <c r="V2463" i="3"/>
  <c r="V2464" i="3"/>
  <c r="V2465" i="3"/>
  <c r="V2466" i="3"/>
  <c r="V2467" i="3"/>
  <c r="V2468" i="3"/>
  <c r="V2469" i="3"/>
  <c r="V2470" i="3"/>
  <c r="V2471" i="3"/>
  <c r="V2472" i="3"/>
  <c r="V2473" i="3"/>
  <c r="V2474" i="3"/>
  <c r="V2475" i="3"/>
  <c r="V2476" i="3"/>
  <c r="V2477" i="3"/>
  <c r="V2478" i="3"/>
  <c r="V2479" i="3"/>
  <c r="V2480" i="3"/>
  <c r="V2481" i="3"/>
  <c r="V2482" i="3"/>
  <c r="V2483" i="3"/>
  <c r="V2484" i="3"/>
  <c r="V2485" i="3"/>
  <c r="V2486" i="3"/>
  <c r="V2487" i="3"/>
  <c r="V2488" i="3"/>
  <c r="V2489" i="3"/>
  <c r="V2490" i="3"/>
  <c r="V2491" i="3"/>
  <c r="V2492" i="3"/>
  <c r="V2493" i="3"/>
  <c r="V2494" i="3"/>
  <c r="V2495" i="3"/>
  <c r="V2496" i="3"/>
  <c r="V2497" i="3"/>
  <c r="V2498" i="3"/>
  <c r="V2499" i="3"/>
  <c r="V2500" i="3"/>
  <c r="V2501" i="3"/>
  <c r="V2502" i="3"/>
  <c r="V2503" i="3"/>
  <c r="V2504" i="3"/>
  <c r="V2505" i="3"/>
  <c r="V2506" i="3"/>
  <c r="V2507" i="3"/>
  <c r="V2508" i="3"/>
  <c r="V2509" i="3"/>
  <c r="V2510" i="3"/>
  <c r="V2511" i="3"/>
  <c r="V2512" i="3"/>
  <c r="V2513" i="3"/>
  <c r="V2514" i="3"/>
  <c r="V2515" i="3"/>
  <c r="V2516" i="3"/>
  <c r="V2517" i="3"/>
  <c r="V2518" i="3"/>
  <c r="V2519" i="3"/>
  <c r="V2520" i="3"/>
  <c r="V2521" i="3"/>
  <c r="V2522" i="3"/>
  <c r="V2523" i="3"/>
  <c r="V2524" i="3"/>
  <c r="V2525" i="3"/>
  <c r="V2526" i="3"/>
  <c r="V2527" i="3"/>
  <c r="V2528" i="3"/>
  <c r="V2529" i="3"/>
  <c r="V2530" i="3"/>
  <c r="V2531" i="3"/>
  <c r="V2532" i="3"/>
  <c r="V2533" i="3"/>
  <c r="V2534" i="3"/>
  <c r="V2535" i="3"/>
  <c r="V2536" i="3"/>
  <c r="V2537" i="3"/>
  <c r="V2538" i="3"/>
  <c r="V2539" i="3"/>
  <c r="V2540" i="3"/>
  <c r="V2541" i="3"/>
  <c r="V2542" i="3"/>
  <c r="V2543" i="3"/>
  <c r="V2544" i="3"/>
  <c r="V2545" i="3"/>
  <c r="V2546" i="3"/>
  <c r="V2547" i="3"/>
  <c r="V2548" i="3"/>
  <c r="V2549" i="3"/>
  <c r="V2550" i="3"/>
  <c r="V2551" i="3"/>
  <c r="V2552" i="3"/>
  <c r="V2553" i="3"/>
  <c r="V2554" i="3"/>
  <c r="V2555" i="3"/>
  <c r="V2556" i="3"/>
  <c r="V2557" i="3"/>
  <c r="V2558" i="3"/>
  <c r="V2559" i="3"/>
  <c r="V2560" i="3"/>
  <c r="V2561" i="3"/>
  <c r="V2562" i="3"/>
  <c r="V2563" i="3"/>
  <c r="V2564" i="3"/>
  <c r="V2565" i="3"/>
  <c r="V2566" i="3"/>
  <c r="V2567" i="3"/>
  <c r="V2568" i="3"/>
  <c r="V2569" i="3"/>
  <c r="V2570" i="3"/>
  <c r="V2571" i="3"/>
  <c r="V2572" i="3"/>
  <c r="V2573" i="3"/>
  <c r="V2574" i="3"/>
  <c r="V2575" i="3"/>
  <c r="V2576" i="3"/>
  <c r="V2577" i="3"/>
  <c r="V2578" i="3"/>
  <c r="V2579" i="3"/>
  <c r="V2580" i="3"/>
  <c r="V2581" i="3"/>
  <c r="V2582" i="3"/>
  <c r="V2583" i="3"/>
  <c r="V2584" i="3"/>
  <c r="V2585" i="3"/>
  <c r="V2586" i="3"/>
  <c r="V2587" i="3"/>
  <c r="V2588" i="3"/>
  <c r="V2589" i="3"/>
  <c r="V2590" i="3"/>
  <c r="V2591" i="3"/>
  <c r="V2592" i="3"/>
  <c r="V2593" i="3"/>
  <c r="V2594" i="3"/>
  <c r="V2595" i="3"/>
  <c r="V2596" i="3"/>
  <c r="V2597" i="3"/>
  <c r="V2598" i="3"/>
  <c r="V2599" i="3"/>
  <c r="V2600" i="3"/>
  <c r="V2601" i="3"/>
  <c r="V2602" i="3"/>
  <c r="V2603" i="3"/>
  <c r="V2604" i="3"/>
  <c r="V2605" i="3"/>
  <c r="V2606" i="3"/>
  <c r="V2607" i="3"/>
  <c r="V2608" i="3"/>
  <c r="V2609" i="3"/>
  <c r="V2610" i="3"/>
  <c r="V2611" i="3"/>
  <c r="V2612" i="3"/>
  <c r="V2613" i="3"/>
  <c r="V2614" i="3"/>
  <c r="V2615" i="3"/>
  <c r="V2616" i="3"/>
  <c r="V2617" i="3"/>
  <c r="V2618" i="3"/>
  <c r="V2619" i="3"/>
  <c r="V2620" i="3"/>
  <c r="V2621" i="3"/>
  <c r="V2622" i="3"/>
  <c r="V2623" i="3"/>
  <c r="V2624" i="3"/>
  <c r="V2625" i="3"/>
  <c r="V2626" i="3"/>
  <c r="V2627" i="3"/>
  <c r="V2628" i="3"/>
  <c r="V2629" i="3"/>
  <c r="V2630" i="3"/>
  <c r="V2631" i="3"/>
  <c r="V2632" i="3"/>
  <c r="V2633" i="3"/>
  <c r="V2634" i="3"/>
  <c r="V2635" i="3"/>
  <c r="V2636" i="3"/>
  <c r="V2637" i="3"/>
  <c r="V2638" i="3"/>
  <c r="V2639" i="3"/>
  <c r="V2640" i="3"/>
  <c r="V2641" i="3"/>
  <c r="V2642" i="3"/>
  <c r="V2643" i="3"/>
  <c r="V2644" i="3"/>
  <c r="V2645" i="3"/>
  <c r="V2646" i="3"/>
  <c r="V2647" i="3"/>
  <c r="V2648" i="3"/>
  <c r="V2649" i="3"/>
  <c r="V2650" i="3"/>
  <c r="V2651" i="3"/>
  <c r="V2652" i="3"/>
  <c r="V2653" i="3"/>
  <c r="V2654" i="3"/>
  <c r="V2655" i="3"/>
  <c r="V2656" i="3"/>
  <c r="V2657" i="3"/>
  <c r="V2658" i="3"/>
  <c r="V2659" i="3"/>
  <c r="V2660" i="3"/>
  <c r="V2661" i="3"/>
  <c r="V2662" i="3"/>
  <c r="V2663" i="3"/>
  <c r="V2664" i="3"/>
  <c r="V2665" i="3"/>
  <c r="V2666" i="3"/>
  <c r="V2667" i="3"/>
  <c r="V2668" i="3"/>
  <c r="V2669" i="3"/>
  <c r="V2670" i="3"/>
  <c r="V2671" i="3"/>
  <c r="V2672" i="3"/>
  <c r="V2673" i="3"/>
  <c r="V2674" i="3"/>
  <c r="V2675" i="3"/>
  <c r="V2676" i="3"/>
  <c r="V2677" i="3"/>
  <c r="V2678" i="3"/>
  <c r="V2679" i="3"/>
  <c r="V2680" i="3"/>
  <c r="V2681" i="3"/>
  <c r="V2682" i="3"/>
  <c r="V2683" i="3"/>
  <c r="V2684" i="3"/>
  <c r="V2685" i="3"/>
  <c r="V2686" i="3"/>
  <c r="V2687" i="3"/>
  <c r="V2688" i="3"/>
  <c r="V2689" i="3"/>
  <c r="V2690" i="3"/>
  <c r="V2691" i="3"/>
  <c r="V2692" i="3"/>
  <c r="V2693" i="3"/>
  <c r="V2694" i="3"/>
  <c r="V2695" i="3"/>
  <c r="V2696" i="3"/>
  <c r="V2697" i="3"/>
  <c r="V2698" i="3"/>
  <c r="V2699" i="3"/>
  <c r="V2700" i="3"/>
  <c r="V2701" i="3"/>
  <c r="V2702" i="3"/>
  <c r="V2703" i="3"/>
  <c r="V2704" i="3"/>
  <c r="V2705" i="3"/>
  <c r="V2706" i="3"/>
  <c r="V2707" i="3"/>
  <c r="V2708" i="3"/>
  <c r="V2709" i="3"/>
  <c r="V2710" i="3"/>
  <c r="V2711" i="3"/>
  <c r="V2712" i="3"/>
  <c r="V2713" i="3"/>
  <c r="V2714" i="3"/>
  <c r="V2715" i="3"/>
  <c r="V2716" i="3"/>
  <c r="V2717" i="3"/>
  <c r="V2718" i="3"/>
  <c r="V2719" i="3"/>
  <c r="V2720" i="3"/>
  <c r="V2721" i="3"/>
  <c r="V2722" i="3"/>
  <c r="V2723" i="3"/>
  <c r="V2724" i="3"/>
  <c r="V2725" i="3"/>
  <c r="V2726" i="3"/>
  <c r="V2727" i="3"/>
  <c r="V2728" i="3"/>
  <c r="V2729" i="3"/>
  <c r="V2730" i="3"/>
  <c r="V2731" i="3"/>
  <c r="V2732" i="3"/>
  <c r="V2733" i="3"/>
  <c r="V2734" i="3"/>
  <c r="V2735" i="3"/>
  <c r="V2736" i="3"/>
  <c r="V2737" i="3"/>
  <c r="V2738" i="3"/>
  <c r="V2739" i="3"/>
  <c r="V2740" i="3"/>
  <c r="V2741" i="3"/>
  <c r="V2742" i="3"/>
  <c r="V2743" i="3"/>
  <c r="V2744" i="3"/>
  <c r="V2745" i="3"/>
  <c r="V2746" i="3"/>
  <c r="V2747" i="3"/>
  <c r="V2748" i="3"/>
  <c r="V2749" i="3"/>
  <c r="V2750" i="3"/>
  <c r="V2751" i="3"/>
  <c r="V2752" i="3"/>
  <c r="V2753" i="3"/>
  <c r="V2754" i="3"/>
  <c r="V2755" i="3"/>
  <c r="V2756" i="3"/>
  <c r="V2757" i="3"/>
  <c r="V2758" i="3"/>
  <c r="V2759" i="3"/>
  <c r="V2760" i="3"/>
  <c r="V2761" i="3"/>
  <c r="V2762" i="3"/>
  <c r="V2763" i="3"/>
  <c r="V2764" i="3"/>
  <c r="V2765" i="3"/>
  <c r="V2766" i="3"/>
  <c r="V2767" i="3"/>
  <c r="V2768" i="3"/>
  <c r="V2769" i="3"/>
  <c r="V2770" i="3"/>
  <c r="V2771" i="3"/>
  <c r="V2772" i="3"/>
  <c r="V2773" i="3"/>
  <c r="V2774" i="3"/>
  <c r="V2775" i="3"/>
  <c r="V2776" i="3"/>
  <c r="V2777" i="3"/>
  <c r="V2778" i="3"/>
  <c r="V2779" i="3"/>
  <c r="V2780" i="3"/>
  <c r="V2781" i="3"/>
  <c r="V2782" i="3"/>
  <c r="V2783" i="3"/>
  <c r="V2784" i="3"/>
  <c r="V2785" i="3"/>
  <c r="V2786" i="3"/>
  <c r="V2787" i="3"/>
  <c r="V2788" i="3"/>
  <c r="V2789" i="3"/>
  <c r="V2790" i="3"/>
  <c r="V2791" i="3"/>
  <c r="V2792" i="3"/>
  <c r="V2793" i="3"/>
  <c r="V2794" i="3"/>
  <c r="V2795" i="3"/>
  <c r="V2796" i="3"/>
  <c r="V2797" i="3"/>
  <c r="V2798" i="3"/>
  <c r="V2799" i="3"/>
  <c r="V2800" i="3"/>
  <c r="V2801" i="3"/>
  <c r="V2802" i="3"/>
  <c r="V2803" i="3"/>
  <c r="V2804" i="3"/>
  <c r="V2805" i="3"/>
  <c r="V2806" i="3"/>
  <c r="V2807" i="3"/>
  <c r="V2808" i="3"/>
  <c r="V2809" i="3"/>
  <c r="V2810" i="3"/>
  <c r="V2811" i="3"/>
  <c r="V2812" i="3"/>
  <c r="V2813" i="3"/>
  <c r="V2814" i="3"/>
  <c r="V2815" i="3"/>
  <c r="V2816" i="3"/>
  <c r="V2817" i="3"/>
  <c r="V2818" i="3"/>
  <c r="V2819" i="3"/>
  <c r="V2820" i="3"/>
  <c r="V2821" i="3"/>
  <c r="V2822" i="3"/>
  <c r="V2823" i="3"/>
  <c r="V2824" i="3"/>
  <c r="V2825" i="3"/>
  <c r="V2826" i="3"/>
  <c r="V2827" i="3"/>
  <c r="V2828" i="3"/>
  <c r="V2829" i="3"/>
  <c r="V2830" i="3"/>
  <c r="V2831" i="3"/>
  <c r="V2832" i="3"/>
  <c r="V2833" i="3"/>
  <c r="V2834" i="3"/>
  <c r="V2835" i="3"/>
  <c r="V2836" i="3"/>
  <c r="V2837" i="3"/>
  <c r="V2838" i="3"/>
  <c r="V2839" i="3"/>
  <c r="V2840" i="3"/>
  <c r="V2841" i="3"/>
  <c r="V2842" i="3"/>
  <c r="V2843" i="3"/>
  <c r="V2844" i="3"/>
  <c r="V2845" i="3"/>
  <c r="V2846" i="3"/>
  <c r="V2847" i="3"/>
  <c r="V2848" i="3"/>
  <c r="V2849" i="3"/>
  <c r="V2850" i="3"/>
  <c r="V2851" i="3"/>
  <c r="V2852" i="3"/>
  <c r="V2853" i="3"/>
  <c r="V2854" i="3"/>
  <c r="V2855" i="3"/>
  <c r="V2856" i="3"/>
  <c r="V2857" i="3"/>
  <c r="V2858" i="3"/>
  <c r="V2859" i="3"/>
  <c r="V2860" i="3"/>
  <c r="V2861" i="3"/>
  <c r="V2862" i="3"/>
  <c r="V2863" i="3"/>
  <c r="V2864" i="3"/>
  <c r="V2865" i="3"/>
  <c r="V2866" i="3"/>
  <c r="V2867" i="3"/>
  <c r="V2868" i="3"/>
  <c r="V2869" i="3"/>
  <c r="V2870" i="3"/>
  <c r="V2871" i="3"/>
  <c r="V2872" i="3"/>
  <c r="V2873" i="3"/>
  <c r="V2874" i="3"/>
  <c r="V2875" i="3"/>
  <c r="V2876" i="3"/>
  <c r="V2877" i="3"/>
  <c r="V2878" i="3"/>
  <c r="V2879" i="3"/>
  <c r="V2880" i="3"/>
  <c r="V2881" i="3"/>
  <c r="V2882" i="3"/>
  <c r="V2883" i="3"/>
  <c r="V2884" i="3"/>
  <c r="V2885" i="3"/>
  <c r="V2886" i="3"/>
  <c r="V2887" i="3"/>
  <c r="V2888" i="3"/>
  <c r="V2889" i="3"/>
  <c r="V2890" i="3"/>
  <c r="V2891" i="3"/>
  <c r="V2892" i="3"/>
  <c r="V2893" i="3"/>
  <c r="V2894" i="3"/>
  <c r="V2895" i="3"/>
  <c r="V2896" i="3"/>
  <c r="V2897" i="3"/>
  <c r="V2898" i="3"/>
  <c r="V2899" i="3"/>
  <c r="V2900" i="3"/>
  <c r="V2901" i="3"/>
  <c r="V2902" i="3"/>
  <c r="V2903" i="3"/>
  <c r="V2904" i="3"/>
  <c r="V2905" i="3"/>
  <c r="V2906" i="3"/>
  <c r="V2907" i="3"/>
  <c r="V2908" i="3"/>
  <c r="V2909" i="3"/>
  <c r="V2910" i="3"/>
  <c r="V2911" i="3"/>
  <c r="V2912" i="3"/>
  <c r="V2913" i="3"/>
  <c r="V2914" i="3"/>
  <c r="V2915" i="3"/>
  <c r="V2916" i="3"/>
  <c r="V2917" i="3"/>
  <c r="V2918" i="3"/>
  <c r="V2919" i="3"/>
  <c r="V2920" i="3"/>
  <c r="V2921" i="3"/>
  <c r="V2922" i="3"/>
  <c r="V2923" i="3"/>
  <c r="V2924" i="3"/>
  <c r="V2925" i="3"/>
  <c r="V2926" i="3"/>
  <c r="V2927" i="3"/>
  <c r="V2928" i="3"/>
  <c r="V2929" i="3"/>
  <c r="V2930" i="3"/>
  <c r="V2931" i="3"/>
  <c r="V2932" i="3"/>
  <c r="V2933" i="3"/>
  <c r="V2934" i="3"/>
  <c r="V2935" i="3"/>
  <c r="V2936" i="3"/>
  <c r="V2937" i="3"/>
  <c r="V2938" i="3"/>
  <c r="V2939" i="3"/>
  <c r="V2940" i="3"/>
  <c r="V2941" i="3"/>
  <c r="V2942" i="3"/>
  <c r="V2943" i="3"/>
  <c r="V2944" i="3"/>
  <c r="V2945" i="3"/>
  <c r="V2946" i="3"/>
  <c r="V2947" i="3"/>
  <c r="V2948" i="3"/>
  <c r="V2949" i="3"/>
  <c r="V2950" i="3"/>
  <c r="V2951" i="3"/>
  <c r="V2952" i="3"/>
  <c r="V2953" i="3"/>
  <c r="V2954" i="3"/>
  <c r="V2955" i="3"/>
  <c r="V2956" i="3"/>
  <c r="V2957" i="3"/>
  <c r="V2958" i="3"/>
  <c r="V2959" i="3"/>
  <c r="V2960" i="3"/>
  <c r="V2961" i="3"/>
  <c r="V2962" i="3"/>
  <c r="V2963" i="3"/>
  <c r="V2964" i="3"/>
  <c r="V2965" i="3"/>
  <c r="V2966" i="3"/>
  <c r="V2967" i="3"/>
  <c r="V2968" i="3"/>
  <c r="V2969" i="3"/>
  <c r="V2970" i="3"/>
  <c r="V2971" i="3"/>
  <c r="V2972" i="3"/>
  <c r="V2973" i="3"/>
  <c r="V2974" i="3"/>
  <c r="V2975" i="3"/>
  <c r="V2976" i="3"/>
  <c r="V2977" i="3"/>
  <c r="V2978" i="3"/>
  <c r="V2979" i="3"/>
  <c r="V2980" i="3"/>
  <c r="V2981" i="3"/>
  <c r="V2982" i="3"/>
  <c r="V2983" i="3"/>
  <c r="V2984" i="3"/>
  <c r="V2985" i="3"/>
  <c r="V2986" i="3"/>
  <c r="V2987" i="3"/>
  <c r="V2988" i="3"/>
  <c r="V2989" i="3"/>
  <c r="V2990" i="3"/>
  <c r="V2991" i="3"/>
  <c r="V2992" i="3"/>
  <c r="V2993" i="3"/>
  <c r="V2994" i="3"/>
  <c r="V2995" i="3"/>
  <c r="V2996" i="3"/>
  <c r="V2997" i="3"/>
  <c r="V2998" i="3"/>
  <c r="V2999" i="3"/>
  <c r="V3000" i="3"/>
  <c r="V3001" i="3"/>
  <c r="V3002" i="3"/>
  <c r="V3003" i="3"/>
  <c r="V3004" i="3"/>
  <c r="V3005" i="3"/>
  <c r="V3006" i="3"/>
  <c r="V3007" i="3"/>
  <c r="V3008" i="3"/>
  <c r="V3009" i="3"/>
  <c r="V3010" i="3"/>
  <c r="V3011" i="3"/>
  <c r="V3012" i="3"/>
  <c r="V3013" i="3"/>
  <c r="V3014" i="3"/>
  <c r="V3015" i="3"/>
  <c r="V3016" i="3"/>
  <c r="V3017" i="3"/>
  <c r="V3018" i="3"/>
  <c r="V3019" i="3"/>
  <c r="V3020" i="3"/>
  <c r="V3021" i="3"/>
  <c r="V3022" i="3"/>
  <c r="V3023" i="3"/>
  <c r="V3024" i="3"/>
  <c r="V3025" i="3"/>
  <c r="V3026" i="3"/>
  <c r="V3027" i="3"/>
  <c r="V3028" i="3"/>
  <c r="V3029" i="3"/>
  <c r="V3030" i="3"/>
  <c r="V3031" i="3"/>
  <c r="V3032" i="3"/>
  <c r="V3033" i="3"/>
  <c r="V3034" i="3"/>
  <c r="V3035" i="3"/>
  <c r="V3036" i="3"/>
  <c r="V3037" i="3"/>
  <c r="V3038" i="3"/>
  <c r="V3039" i="3"/>
  <c r="V3040" i="3"/>
  <c r="V3041" i="3"/>
  <c r="V3042" i="3"/>
  <c r="V3043" i="3"/>
  <c r="V3044" i="3"/>
  <c r="V3045" i="3"/>
  <c r="V3046" i="3"/>
  <c r="V3047" i="3"/>
  <c r="V3048" i="3"/>
  <c r="V3049" i="3"/>
  <c r="V3050" i="3"/>
  <c r="V3051" i="3"/>
  <c r="V3052" i="3"/>
  <c r="V3053" i="3"/>
  <c r="V3054" i="3"/>
  <c r="V3055" i="3"/>
  <c r="V3056" i="3"/>
  <c r="V3057" i="3"/>
  <c r="V3058" i="3"/>
  <c r="V3059" i="3"/>
  <c r="V3060" i="3"/>
  <c r="V3061" i="3"/>
  <c r="V3062" i="3"/>
  <c r="V3063" i="3"/>
  <c r="V3064" i="3"/>
  <c r="V3065" i="3"/>
  <c r="V3066" i="3"/>
  <c r="V3067" i="3"/>
  <c r="V3068" i="3"/>
  <c r="V3069" i="3"/>
  <c r="V3070" i="3"/>
  <c r="V3071" i="3"/>
  <c r="V3072" i="3"/>
  <c r="V3073" i="3"/>
  <c r="V3074" i="3"/>
  <c r="V3075" i="3"/>
  <c r="V3076" i="3"/>
  <c r="V3077" i="3"/>
  <c r="V3078" i="3"/>
  <c r="V3079" i="3"/>
  <c r="V3080" i="3"/>
  <c r="V3081" i="3"/>
  <c r="V3082" i="3"/>
  <c r="V3083" i="3"/>
  <c r="V3084" i="3"/>
  <c r="V3085" i="3"/>
  <c r="V3086" i="3"/>
  <c r="V3087" i="3"/>
  <c r="V3088" i="3"/>
  <c r="V3089" i="3"/>
  <c r="V3090" i="3"/>
  <c r="V3091" i="3"/>
  <c r="V3092" i="3"/>
  <c r="V3093" i="3"/>
  <c r="V3094" i="3"/>
  <c r="V3095" i="3"/>
  <c r="V3096" i="3"/>
  <c r="V3097" i="3"/>
  <c r="V3098" i="3"/>
  <c r="V3099" i="3"/>
  <c r="V3100" i="3"/>
  <c r="V3101" i="3"/>
  <c r="V3102" i="3"/>
  <c r="V3103" i="3"/>
  <c r="V3104" i="3"/>
  <c r="V3105" i="3"/>
  <c r="V3106" i="3"/>
  <c r="V3107" i="3"/>
  <c r="V3108" i="3"/>
  <c r="V3109" i="3"/>
  <c r="V3110" i="3"/>
  <c r="V3111" i="3"/>
  <c r="V3112" i="3"/>
  <c r="V3113" i="3"/>
  <c r="V3114" i="3"/>
  <c r="V3115" i="3"/>
  <c r="V3116" i="3"/>
  <c r="V3117" i="3"/>
  <c r="V3118" i="3"/>
  <c r="V3119" i="3"/>
  <c r="V3120" i="3"/>
  <c r="V3121" i="3"/>
  <c r="V3122" i="3"/>
  <c r="V3123" i="3"/>
  <c r="V3124" i="3"/>
  <c r="V3125" i="3"/>
  <c r="V3126" i="3"/>
  <c r="V3127" i="3"/>
  <c r="V3128" i="3"/>
  <c r="V3129" i="3"/>
  <c r="V3130" i="3"/>
  <c r="V3131" i="3"/>
  <c r="V3132" i="3"/>
  <c r="V3133" i="3"/>
  <c r="V3134" i="3"/>
  <c r="V3135" i="3"/>
  <c r="V3136" i="3"/>
  <c r="V3137" i="3"/>
  <c r="V3138" i="3"/>
  <c r="V3139" i="3"/>
  <c r="V3140" i="3"/>
  <c r="V3141" i="3"/>
  <c r="V3142" i="3"/>
  <c r="V3143" i="3"/>
  <c r="V3144" i="3"/>
  <c r="V3145" i="3"/>
  <c r="V3146" i="3"/>
  <c r="V3147" i="3"/>
  <c r="V3148" i="3"/>
  <c r="V3149" i="3"/>
  <c r="V3150" i="3"/>
  <c r="V3151" i="3"/>
  <c r="V3152" i="3"/>
  <c r="V3153" i="3"/>
  <c r="V3154" i="3"/>
  <c r="V3155" i="3"/>
  <c r="V3156" i="3"/>
  <c r="V3157" i="3"/>
  <c r="V3158" i="3"/>
  <c r="V3159" i="3"/>
  <c r="V3160" i="3"/>
  <c r="V3161" i="3"/>
  <c r="V3162" i="3"/>
  <c r="V3163" i="3"/>
  <c r="V3164" i="3"/>
  <c r="V3165" i="3"/>
  <c r="V3166" i="3"/>
  <c r="V3167" i="3"/>
  <c r="V3168" i="3"/>
  <c r="V3169" i="3"/>
  <c r="V3170" i="3"/>
  <c r="V3171" i="3"/>
  <c r="V3172" i="3"/>
  <c r="V3173" i="3"/>
  <c r="V3174" i="3"/>
  <c r="V3175" i="3"/>
  <c r="V3176" i="3"/>
  <c r="V3177" i="3"/>
  <c r="V3178" i="3"/>
  <c r="V3179" i="3"/>
  <c r="V3180" i="3"/>
  <c r="V3181" i="3"/>
  <c r="V3182" i="3"/>
  <c r="V3183" i="3"/>
  <c r="V3184" i="3"/>
  <c r="V3185" i="3"/>
  <c r="V3186" i="3"/>
  <c r="V3187" i="3"/>
  <c r="V3188" i="3"/>
  <c r="V3189" i="3"/>
  <c r="V3190" i="3"/>
  <c r="V3191" i="3"/>
  <c r="V3192" i="3"/>
  <c r="V3193" i="3"/>
  <c r="V3194" i="3"/>
  <c r="V3195" i="3"/>
  <c r="V3196" i="3"/>
  <c r="V3197" i="3"/>
  <c r="V3198" i="3"/>
  <c r="V3199" i="3"/>
  <c r="V3200" i="3"/>
  <c r="V3201" i="3"/>
  <c r="V3202" i="3"/>
  <c r="V3203" i="3"/>
  <c r="V3204" i="3"/>
  <c r="V3205" i="3"/>
  <c r="V3206" i="3"/>
  <c r="V3207" i="3"/>
  <c r="V3208" i="3"/>
  <c r="V3209" i="3"/>
  <c r="V3210" i="3"/>
  <c r="V3211" i="3"/>
  <c r="V3212" i="3"/>
  <c r="V3213" i="3"/>
  <c r="V3214" i="3"/>
  <c r="V3215" i="3"/>
  <c r="V3216" i="3"/>
  <c r="V3217" i="3"/>
  <c r="V3218" i="3"/>
  <c r="V3219" i="3"/>
  <c r="V3220" i="3"/>
  <c r="V3221" i="3"/>
  <c r="V3222" i="3"/>
  <c r="V3223" i="3"/>
  <c r="V3224" i="3"/>
  <c r="V3225" i="3"/>
  <c r="V3226" i="3"/>
  <c r="V3227" i="3"/>
  <c r="V3228" i="3"/>
  <c r="V3229" i="3"/>
  <c r="V3230" i="3"/>
  <c r="V3231" i="3"/>
  <c r="V3232" i="3"/>
  <c r="V3233" i="3"/>
  <c r="V3234" i="3"/>
  <c r="V3235" i="3"/>
  <c r="V3236" i="3"/>
  <c r="V3237" i="3"/>
  <c r="V3238" i="3"/>
  <c r="V3239" i="3"/>
  <c r="V3240" i="3"/>
  <c r="V3241" i="3"/>
  <c r="V3242" i="3"/>
  <c r="V3243" i="3"/>
  <c r="V3244" i="3"/>
  <c r="V3245" i="3"/>
  <c r="V3246" i="3"/>
  <c r="V3247" i="3"/>
  <c r="V3248" i="3"/>
  <c r="V3249" i="3"/>
  <c r="V3250" i="3"/>
  <c r="V3251" i="3"/>
  <c r="V3252" i="3"/>
  <c r="V3253" i="3"/>
  <c r="V3254" i="3"/>
  <c r="V3255" i="3"/>
  <c r="V3256" i="3"/>
  <c r="V3257" i="3"/>
  <c r="V3258" i="3"/>
  <c r="V3259" i="3"/>
  <c r="V3260" i="3"/>
  <c r="V3261" i="3"/>
  <c r="V3262" i="3"/>
  <c r="V3263" i="3"/>
  <c r="V3264" i="3"/>
  <c r="V3265" i="3"/>
  <c r="V3266" i="3"/>
  <c r="V3267" i="3"/>
  <c r="V3268" i="3"/>
  <c r="V3269" i="3"/>
  <c r="V3270" i="3"/>
  <c r="V3271" i="3"/>
  <c r="V3272" i="3"/>
  <c r="V3273" i="3"/>
  <c r="V3274" i="3"/>
  <c r="V3275" i="3"/>
  <c r="V3276" i="3"/>
  <c r="V3277" i="3"/>
  <c r="V3278" i="3"/>
  <c r="V3279" i="3"/>
  <c r="V3280" i="3"/>
  <c r="V3281" i="3"/>
  <c r="V3282" i="3"/>
  <c r="V3283" i="3"/>
  <c r="V3284" i="3"/>
  <c r="V3285" i="3"/>
  <c r="V3286" i="3"/>
  <c r="V3287" i="3"/>
  <c r="V3288" i="3"/>
  <c r="V3289" i="3"/>
  <c r="V3290" i="3"/>
  <c r="V3291" i="3"/>
  <c r="V3292" i="3"/>
  <c r="V3293" i="3"/>
  <c r="V3294" i="3"/>
  <c r="V3295" i="3"/>
  <c r="V3296" i="3"/>
  <c r="V3297" i="3"/>
  <c r="V3298" i="3"/>
  <c r="V3299" i="3"/>
  <c r="V3300" i="3"/>
  <c r="V3301" i="3"/>
  <c r="V3302" i="3"/>
  <c r="V3303" i="3"/>
  <c r="V3304" i="3"/>
  <c r="V3305" i="3"/>
  <c r="V3306" i="3"/>
  <c r="V3307" i="3"/>
  <c r="V3308" i="3"/>
  <c r="V3309" i="3"/>
  <c r="V3310" i="3"/>
  <c r="V3311" i="3"/>
  <c r="V3312" i="3"/>
  <c r="V3313" i="3"/>
  <c r="V3314" i="3"/>
  <c r="V3315" i="3"/>
  <c r="V3316" i="3"/>
  <c r="V3317" i="3"/>
  <c r="V3318" i="3"/>
  <c r="V3319" i="3"/>
  <c r="V3320" i="3"/>
  <c r="V3321" i="3"/>
  <c r="V3322" i="3"/>
  <c r="V3323" i="3"/>
  <c r="V3324" i="3"/>
  <c r="V3325" i="3"/>
  <c r="V3326" i="3"/>
  <c r="V3327" i="3"/>
  <c r="V3328" i="3"/>
  <c r="V3329" i="3"/>
  <c r="V3330" i="3"/>
  <c r="V3331" i="3"/>
  <c r="V3332" i="3"/>
  <c r="V3333" i="3"/>
  <c r="V3334" i="3"/>
  <c r="V3335" i="3"/>
  <c r="V3336" i="3"/>
  <c r="V3337" i="3"/>
  <c r="V3338" i="3"/>
  <c r="V3339" i="3"/>
  <c r="V3340" i="3"/>
  <c r="V3341" i="3"/>
  <c r="V3342" i="3"/>
  <c r="V3343" i="3"/>
  <c r="V3344" i="3"/>
  <c r="V3345" i="3"/>
  <c r="V3346" i="3"/>
  <c r="V3347" i="3"/>
  <c r="V3348" i="3"/>
  <c r="V3349" i="3"/>
  <c r="V3350" i="3"/>
  <c r="V3351" i="3"/>
  <c r="V3352" i="3"/>
  <c r="V3353" i="3"/>
  <c r="V3354" i="3"/>
  <c r="V3355" i="3"/>
  <c r="V3356" i="3"/>
  <c r="V3357" i="3"/>
  <c r="V3358" i="3"/>
  <c r="V3359" i="3"/>
  <c r="V3360" i="3"/>
  <c r="V3361" i="3"/>
  <c r="V3362" i="3"/>
  <c r="V3363" i="3"/>
  <c r="V3364" i="3"/>
  <c r="V3365" i="3"/>
  <c r="V3366" i="3"/>
  <c r="V3367" i="3"/>
  <c r="V3368" i="3"/>
  <c r="V3369" i="3"/>
  <c r="V3370" i="3"/>
  <c r="V3371" i="3"/>
  <c r="V3372" i="3"/>
  <c r="V3373" i="3"/>
  <c r="V3374" i="3"/>
  <c r="V3375" i="3"/>
  <c r="V3376" i="3"/>
  <c r="V3377" i="3"/>
  <c r="V3378" i="3"/>
  <c r="V3379" i="3"/>
  <c r="V3380" i="3"/>
  <c r="V3381" i="3"/>
  <c r="V3382" i="3"/>
  <c r="V3383" i="3"/>
  <c r="V3384" i="3"/>
  <c r="V3385" i="3"/>
  <c r="V3386" i="3"/>
  <c r="V3387" i="3"/>
  <c r="V3388" i="3"/>
  <c r="V3389" i="3"/>
  <c r="V3390" i="3"/>
  <c r="V3391" i="3"/>
  <c r="V3392" i="3"/>
  <c r="V3393" i="3"/>
  <c r="V3394" i="3"/>
  <c r="V3395" i="3"/>
  <c r="V3396" i="3"/>
  <c r="V3397" i="3"/>
  <c r="V3398" i="3"/>
  <c r="V3399" i="3"/>
  <c r="V3400" i="3"/>
  <c r="V3401" i="3"/>
  <c r="V3402" i="3"/>
  <c r="V3403" i="3"/>
  <c r="V3404" i="3"/>
  <c r="V3405" i="3"/>
  <c r="V3406" i="3"/>
  <c r="V3407" i="3"/>
  <c r="V3408" i="3"/>
  <c r="V3409" i="3"/>
  <c r="V3410" i="3"/>
  <c r="V3411" i="3"/>
  <c r="V3412" i="3"/>
  <c r="V3413" i="3"/>
  <c r="V3414" i="3"/>
  <c r="V3415" i="3"/>
  <c r="V3416" i="3"/>
  <c r="V3417" i="3"/>
  <c r="V3418" i="3"/>
  <c r="V3419" i="3"/>
  <c r="V3420" i="3"/>
  <c r="V3421" i="3"/>
  <c r="V3422" i="3"/>
  <c r="V3423" i="3"/>
  <c r="V3424" i="3"/>
  <c r="V3425" i="3"/>
  <c r="V3426" i="3"/>
  <c r="V3427" i="3"/>
  <c r="V3428" i="3"/>
  <c r="V3429" i="3"/>
  <c r="V3430" i="3"/>
  <c r="V3431" i="3"/>
  <c r="V3432" i="3"/>
  <c r="V3433" i="3"/>
  <c r="V3434" i="3"/>
  <c r="V3435" i="3"/>
  <c r="V3436" i="3"/>
  <c r="V3437" i="3"/>
  <c r="V3438" i="3"/>
  <c r="V3439" i="3"/>
  <c r="V3440" i="3"/>
  <c r="V3441" i="3"/>
  <c r="V3442" i="3"/>
  <c r="V3443" i="3"/>
  <c r="V3444" i="3"/>
  <c r="V3445" i="3"/>
  <c r="V3446" i="3"/>
  <c r="V3447" i="3"/>
  <c r="V3448" i="3"/>
  <c r="V3449" i="3"/>
  <c r="V3450" i="3"/>
  <c r="V3451" i="3"/>
  <c r="V3452" i="3"/>
  <c r="V3453" i="3"/>
  <c r="V3454" i="3"/>
  <c r="V3455" i="3"/>
  <c r="V3456" i="3"/>
  <c r="V3457" i="3"/>
  <c r="V3458" i="3"/>
  <c r="V3459" i="3"/>
  <c r="V3460" i="3"/>
  <c r="V3461" i="3"/>
  <c r="V3462" i="3"/>
  <c r="V3463" i="3"/>
  <c r="V3464" i="3"/>
  <c r="V3465" i="3"/>
  <c r="V3466" i="3"/>
  <c r="V3467" i="3"/>
  <c r="V3468" i="3"/>
  <c r="V3469" i="3"/>
  <c r="V3470" i="3"/>
  <c r="V3471" i="3"/>
  <c r="V3472" i="3"/>
  <c r="V3473" i="3"/>
  <c r="V3474" i="3"/>
  <c r="V3475" i="3"/>
  <c r="V3476" i="3"/>
  <c r="V3477" i="3"/>
  <c r="V3478" i="3"/>
  <c r="V3479" i="3"/>
  <c r="V3480" i="3"/>
  <c r="V3481" i="3"/>
  <c r="V3482" i="3"/>
  <c r="V3483" i="3"/>
  <c r="V3484" i="3"/>
  <c r="V3485" i="3"/>
  <c r="V3486" i="3"/>
  <c r="V3487" i="3"/>
  <c r="V3488" i="3"/>
  <c r="V3489" i="3"/>
  <c r="V3490" i="3"/>
  <c r="V3491" i="3"/>
  <c r="V3492" i="3"/>
  <c r="V3493" i="3"/>
  <c r="V3494" i="3"/>
  <c r="V3495" i="3"/>
  <c r="V3496" i="3"/>
  <c r="V3497" i="3"/>
  <c r="V3498" i="3"/>
  <c r="V3499" i="3"/>
  <c r="V3500" i="3"/>
  <c r="V3501" i="3"/>
  <c r="V3502" i="3"/>
  <c r="V3503" i="3"/>
  <c r="V3504" i="3"/>
  <c r="V3505" i="3"/>
  <c r="V3506" i="3"/>
  <c r="V3507" i="3"/>
  <c r="V3508" i="3"/>
  <c r="V3509" i="3"/>
  <c r="V3510" i="3"/>
  <c r="V3511" i="3"/>
  <c r="V3512" i="3"/>
  <c r="V3513" i="3"/>
  <c r="V3514" i="3"/>
  <c r="V3515" i="3"/>
  <c r="V3516" i="3"/>
  <c r="V3517" i="3"/>
  <c r="V3518" i="3"/>
  <c r="V3519" i="3"/>
  <c r="V3520" i="3"/>
  <c r="V3521" i="3"/>
  <c r="V3522" i="3"/>
  <c r="V3523" i="3"/>
  <c r="V3524" i="3"/>
  <c r="V3525" i="3"/>
  <c r="V3526" i="3"/>
  <c r="V3527" i="3"/>
  <c r="V3528" i="3"/>
  <c r="V3529" i="3"/>
  <c r="V3530" i="3"/>
  <c r="V3531" i="3"/>
  <c r="V3532" i="3"/>
  <c r="V3533" i="3"/>
  <c r="V3534" i="3"/>
  <c r="V3535" i="3"/>
  <c r="V3536" i="3"/>
  <c r="V3537" i="3"/>
  <c r="V3538" i="3"/>
  <c r="V3539" i="3"/>
  <c r="V3540" i="3"/>
  <c r="V3541" i="3"/>
  <c r="V3542" i="3"/>
  <c r="V3543" i="3"/>
  <c r="V3544" i="3"/>
  <c r="V3545" i="3"/>
  <c r="V3546" i="3"/>
  <c r="V3547" i="3"/>
  <c r="V3548" i="3"/>
  <c r="V3549" i="3"/>
  <c r="V3550" i="3"/>
  <c r="V3551" i="3"/>
  <c r="V3552" i="3"/>
  <c r="V3553" i="3"/>
  <c r="V3554" i="3"/>
  <c r="V3555" i="3"/>
  <c r="V3556" i="3"/>
  <c r="V3557" i="3"/>
  <c r="V3558" i="3"/>
  <c r="V3559" i="3"/>
  <c r="V3560" i="3"/>
  <c r="V3561" i="3"/>
  <c r="V3562" i="3"/>
  <c r="V3563" i="3"/>
  <c r="V3564" i="3"/>
  <c r="V3565" i="3"/>
  <c r="V3566" i="3"/>
  <c r="V3567" i="3"/>
  <c r="V3568" i="3"/>
  <c r="V3569" i="3"/>
  <c r="V3570" i="3"/>
  <c r="V3571" i="3"/>
  <c r="V3572" i="3"/>
  <c r="V3573" i="3"/>
  <c r="V3574" i="3"/>
  <c r="V3575" i="3"/>
  <c r="V3576" i="3"/>
  <c r="V3577" i="3"/>
  <c r="V3578" i="3"/>
  <c r="V3579" i="3"/>
  <c r="V3580" i="3"/>
  <c r="V3581" i="3"/>
  <c r="V3582" i="3"/>
  <c r="V3583" i="3"/>
  <c r="V3584" i="3"/>
  <c r="V3585" i="3"/>
  <c r="V3586" i="3"/>
  <c r="V3587" i="3"/>
  <c r="V3588" i="3"/>
  <c r="V3589" i="3"/>
  <c r="V3590" i="3"/>
  <c r="V3591" i="3"/>
  <c r="V3592" i="3"/>
  <c r="V3593" i="3"/>
  <c r="V3594" i="3"/>
  <c r="V3595" i="3"/>
  <c r="V3596" i="3"/>
  <c r="V3597" i="3"/>
  <c r="V3598" i="3"/>
  <c r="V3599" i="3"/>
  <c r="V3600" i="3"/>
  <c r="V3601" i="3"/>
  <c r="V3602" i="3"/>
  <c r="V3603" i="3"/>
  <c r="V3604" i="3"/>
  <c r="V3605" i="3"/>
  <c r="V3606" i="3"/>
  <c r="V3607" i="3"/>
  <c r="V3608" i="3"/>
  <c r="V3609" i="3"/>
  <c r="V3610" i="3"/>
  <c r="V3611" i="3"/>
  <c r="V3612" i="3"/>
  <c r="V3613" i="3"/>
  <c r="V3614" i="3"/>
  <c r="V3615" i="3"/>
  <c r="V3616" i="3"/>
  <c r="V3617" i="3"/>
  <c r="V3618" i="3"/>
  <c r="V3619" i="3"/>
  <c r="V3620" i="3"/>
  <c r="V3621" i="3"/>
  <c r="V3622" i="3"/>
  <c r="V3623" i="3"/>
  <c r="V3624" i="3"/>
  <c r="V3625" i="3"/>
  <c r="V3626" i="3"/>
  <c r="V3627" i="3"/>
  <c r="V3628" i="3"/>
  <c r="V3629" i="3"/>
  <c r="V3630" i="3"/>
  <c r="V3631" i="3"/>
  <c r="V3632" i="3"/>
  <c r="V3633" i="3"/>
  <c r="V3634" i="3"/>
  <c r="V3635" i="3"/>
  <c r="V3636" i="3"/>
  <c r="V3637" i="3"/>
  <c r="V3638" i="3"/>
  <c r="V3639" i="3"/>
  <c r="V3640" i="3"/>
  <c r="V3641" i="3"/>
  <c r="V3642" i="3"/>
  <c r="V3643" i="3"/>
  <c r="V3644" i="3"/>
  <c r="V3645" i="3"/>
  <c r="V3646" i="3"/>
  <c r="V3647" i="3"/>
  <c r="V3648" i="3"/>
  <c r="V3649" i="3"/>
  <c r="V3650" i="3"/>
  <c r="V3651" i="3"/>
  <c r="V3652" i="3"/>
  <c r="V3653" i="3"/>
  <c r="V3654" i="3"/>
  <c r="V3655" i="3"/>
  <c r="V3656" i="3"/>
  <c r="V3657" i="3"/>
  <c r="V3658" i="3"/>
  <c r="V3659" i="3"/>
  <c r="V3660" i="3"/>
  <c r="V3661" i="3"/>
  <c r="V3662" i="3"/>
  <c r="V3663" i="3"/>
  <c r="V3664" i="3"/>
  <c r="V3665" i="3"/>
  <c r="V3666" i="3"/>
  <c r="V3667" i="3"/>
  <c r="V3668" i="3"/>
  <c r="V3669" i="3"/>
  <c r="V3670" i="3"/>
  <c r="V3671" i="3"/>
  <c r="V3672" i="3"/>
  <c r="V3673" i="3"/>
  <c r="V3674" i="3"/>
  <c r="V3675" i="3"/>
  <c r="V3676" i="3"/>
  <c r="V3677" i="3"/>
  <c r="V3678" i="3"/>
  <c r="V3679" i="3"/>
  <c r="V3680" i="3"/>
  <c r="V3681" i="3"/>
  <c r="V3682" i="3"/>
  <c r="V3683" i="3"/>
  <c r="V3684" i="3"/>
  <c r="V3685" i="3"/>
  <c r="V3686" i="3"/>
  <c r="V3687" i="3"/>
  <c r="V3688" i="3"/>
  <c r="V3689" i="3"/>
  <c r="V3690" i="3"/>
  <c r="V3691" i="3"/>
  <c r="V3692" i="3"/>
  <c r="V3693" i="3"/>
  <c r="V3694" i="3"/>
  <c r="V3695" i="3"/>
  <c r="V3696" i="3"/>
  <c r="V3697" i="3"/>
  <c r="V3698" i="3"/>
  <c r="V3699" i="3"/>
  <c r="V3700" i="3"/>
  <c r="V3701" i="3"/>
  <c r="V3702" i="3"/>
  <c r="V3703" i="3"/>
  <c r="V3704" i="3"/>
  <c r="V3705" i="3"/>
  <c r="V3706" i="3"/>
  <c r="V3707" i="3"/>
  <c r="V3708" i="3"/>
  <c r="V3709" i="3"/>
  <c r="V3710" i="3"/>
  <c r="V3711" i="3"/>
  <c r="V3712" i="3"/>
  <c r="V3713" i="3"/>
  <c r="V3714" i="3"/>
  <c r="V3715" i="3"/>
  <c r="V3716" i="3"/>
  <c r="V3717" i="3"/>
  <c r="V3718" i="3"/>
  <c r="V3719" i="3"/>
  <c r="V3720" i="3"/>
  <c r="V3721" i="3"/>
  <c r="V3722" i="3"/>
  <c r="V3723" i="3"/>
  <c r="V3724" i="3"/>
  <c r="V3725" i="3"/>
  <c r="V3726" i="3"/>
  <c r="V3727" i="3"/>
  <c r="V3728" i="3"/>
  <c r="V3729" i="3"/>
  <c r="V3730" i="3"/>
  <c r="V3731" i="3"/>
  <c r="V3732" i="3"/>
  <c r="V3733" i="3"/>
  <c r="V3734" i="3"/>
  <c r="V3735" i="3"/>
  <c r="V3736" i="3"/>
  <c r="V3737" i="3"/>
  <c r="V3738" i="3"/>
  <c r="V3739" i="3"/>
  <c r="V3740" i="3"/>
  <c r="V3741" i="3"/>
  <c r="V3742" i="3"/>
  <c r="V3743" i="3"/>
  <c r="V3744" i="3"/>
  <c r="V3745" i="3"/>
  <c r="V3746" i="3"/>
  <c r="V3747" i="3"/>
  <c r="V3748" i="3"/>
  <c r="V3749" i="3"/>
  <c r="V3750" i="3"/>
  <c r="V3751" i="3"/>
  <c r="V3752" i="3"/>
  <c r="V3753" i="3"/>
  <c r="V3754" i="3"/>
  <c r="V3755" i="3"/>
  <c r="V3756" i="3"/>
  <c r="V3757" i="3"/>
  <c r="V3758" i="3"/>
  <c r="V3759" i="3"/>
  <c r="V3760" i="3"/>
  <c r="V3761" i="3"/>
  <c r="V3762" i="3"/>
  <c r="V3763" i="3"/>
  <c r="V3764" i="3"/>
  <c r="V3765" i="3"/>
  <c r="V3766" i="3"/>
  <c r="V3767" i="3"/>
  <c r="V3768" i="3"/>
  <c r="V3769" i="3"/>
  <c r="V3770" i="3"/>
  <c r="V3771" i="3"/>
  <c r="V3772" i="3"/>
  <c r="V3773" i="3"/>
  <c r="V3774" i="3"/>
  <c r="V3775" i="3"/>
  <c r="V3776" i="3"/>
  <c r="V3777" i="3"/>
  <c r="V3778" i="3"/>
  <c r="V3779" i="3"/>
  <c r="V3780" i="3"/>
  <c r="V3781" i="3"/>
  <c r="V3782" i="3"/>
  <c r="V3783" i="3"/>
  <c r="V3784" i="3"/>
  <c r="V3785" i="3"/>
  <c r="V3786" i="3"/>
  <c r="V3787" i="3"/>
  <c r="V3788" i="3"/>
  <c r="V3789" i="3"/>
  <c r="V3790" i="3"/>
  <c r="V3791" i="3"/>
  <c r="V3792" i="3"/>
  <c r="V3793" i="3"/>
  <c r="V3794" i="3"/>
  <c r="V3795" i="3"/>
  <c r="V3796" i="3"/>
  <c r="V3797" i="3"/>
  <c r="V3798" i="3"/>
  <c r="V3799" i="3"/>
  <c r="V3800" i="3"/>
  <c r="V3801" i="3"/>
  <c r="V3802" i="3"/>
  <c r="V3803" i="3"/>
  <c r="V3804" i="3"/>
  <c r="V3805" i="3"/>
  <c r="V3806" i="3"/>
  <c r="V3807" i="3"/>
  <c r="V3808" i="3"/>
  <c r="V3809" i="3"/>
  <c r="V3810" i="3"/>
  <c r="V3811" i="3"/>
  <c r="V3812" i="3"/>
  <c r="V3813" i="3"/>
  <c r="V3814" i="3"/>
  <c r="V3815" i="3"/>
  <c r="V3816" i="3"/>
  <c r="V3817" i="3"/>
  <c r="V3818" i="3"/>
  <c r="V3819" i="3"/>
  <c r="V3820" i="3"/>
  <c r="V3821" i="3"/>
  <c r="V3822" i="3"/>
  <c r="V3823" i="3"/>
  <c r="V3824" i="3"/>
  <c r="V3825" i="3"/>
  <c r="V3826" i="3"/>
  <c r="V3827" i="3"/>
  <c r="V3828" i="3"/>
  <c r="V3829" i="3"/>
  <c r="V3830" i="3"/>
  <c r="V3831" i="3"/>
  <c r="V3832" i="3"/>
  <c r="V3833" i="3"/>
  <c r="V3834" i="3"/>
  <c r="V3835" i="3"/>
  <c r="V3836" i="3"/>
  <c r="V3837" i="3"/>
  <c r="V3838" i="3"/>
  <c r="V3839" i="3"/>
  <c r="V3840" i="3"/>
  <c r="V3841" i="3"/>
  <c r="V3842" i="3"/>
  <c r="V3843" i="3"/>
  <c r="V3844" i="3"/>
  <c r="V3845" i="3"/>
  <c r="V3846" i="3"/>
  <c r="V3847" i="3"/>
  <c r="V3848" i="3"/>
  <c r="V3849" i="3"/>
  <c r="V3850" i="3"/>
  <c r="V3851" i="3"/>
  <c r="V3852" i="3"/>
  <c r="V3853" i="3"/>
  <c r="V3854" i="3"/>
  <c r="V3855" i="3"/>
  <c r="V3856" i="3"/>
  <c r="V3857" i="3"/>
  <c r="V3858" i="3"/>
  <c r="V3859" i="3"/>
  <c r="V3860" i="3"/>
  <c r="V3861" i="3"/>
  <c r="V3862" i="3"/>
  <c r="V3863" i="3"/>
  <c r="V3864" i="3"/>
  <c r="V3865" i="3"/>
  <c r="V3866" i="3"/>
  <c r="V3867" i="3"/>
  <c r="V3868" i="3"/>
  <c r="V3869" i="3"/>
  <c r="V3870" i="3"/>
  <c r="V3871" i="3"/>
  <c r="V3872" i="3"/>
  <c r="V3873" i="3"/>
  <c r="V3874" i="3"/>
  <c r="V3875" i="3"/>
  <c r="V3876" i="3"/>
  <c r="V3877" i="3"/>
  <c r="V4" i="3"/>
  <c r="N7" i="3"/>
  <c r="N21" i="3"/>
  <c r="S12" i="1"/>
  <c r="G8" i="3" l="1"/>
  <c r="P9" i="1"/>
  <c r="P16" i="1"/>
  <c r="P5" i="1"/>
  <c r="P17" i="1"/>
  <c r="P6" i="1"/>
  <c r="P18" i="1"/>
  <c r="P7" i="1"/>
  <c r="P8" i="1"/>
  <c r="P10" i="1"/>
  <c r="P11" i="1"/>
  <c r="P12" i="1"/>
  <c r="P13" i="1"/>
  <c r="P14" i="1"/>
  <c r="P15" i="1"/>
  <c r="N8" i="3" l="1"/>
  <c r="W8" i="3"/>
  <c r="W26" i="3"/>
  <c r="W29" i="3"/>
  <c r="W39" i="3"/>
  <c r="W44" i="3"/>
  <c r="W62" i="3"/>
  <c r="W72" i="3"/>
  <c r="W92" i="3"/>
  <c r="W106" i="3"/>
  <c r="W109" i="3"/>
  <c r="W117" i="3"/>
  <c r="W132" i="3"/>
  <c r="W142" i="3"/>
  <c r="W155" i="3"/>
  <c r="W158" i="3"/>
  <c r="W162" i="3"/>
  <c r="W168" i="3"/>
  <c r="W176" i="3"/>
  <c r="W180" i="3"/>
  <c r="W186" i="3"/>
  <c r="W195" i="3"/>
  <c r="W203" i="3"/>
  <c r="W210" i="3"/>
  <c r="W254" i="3"/>
  <c r="W263" i="3"/>
  <c r="W277" i="3"/>
  <c r="W288" i="3"/>
  <c r="W293" i="3"/>
  <c r="W297" i="3"/>
  <c r="W305" i="3"/>
  <c r="W309" i="3"/>
  <c r="W312" i="3"/>
  <c r="W316" i="3"/>
  <c r="W321" i="3"/>
  <c r="W326" i="3"/>
  <c r="W338" i="3"/>
  <c r="W342" i="3"/>
  <c r="W346" i="3"/>
  <c r="W350" i="3"/>
  <c r="W359" i="3"/>
  <c r="W390" i="3"/>
  <c r="W424" i="3"/>
  <c r="W437" i="3"/>
  <c r="W444" i="3"/>
  <c r="W452" i="3"/>
  <c r="W464" i="3"/>
  <c r="W471" i="3"/>
  <c r="W480" i="3"/>
  <c r="W7" i="3"/>
  <c r="W11" i="3"/>
  <c r="W16" i="3"/>
  <c r="W58" i="3"/>
  <c r="W73" i="3"/>
  <c r="W104" i="3"/>
  <c r="W124" i="3"/>
  <c r="W153" i="3"/>
  <c r="W161" i="3"/>
  <c r="W166" i="3"/>
  <c r="W171" i="3"/>
  <c r="W175" i="3"/>
  <c r="W191" i="3"/>
  <c r="W196" i="3"/>
  <c r="W208" i="3"/>
  <c r="W216" i="3"/>
  <c r="W227" i="3"/>
  <c r="W235" i="3"/>
  <c r="W243" i="3"/>
  <c r="W250" i="3"/>
  <c r="W258" i="3"/>
  <c r="W268" i="3"/>
  <c r="W271" i="3"/>
  <c r="W291" i="3"/>
  <c r="W308" i="3"/>
  <c r="W340" i="3"/>
  <c r="W349" i="3"/>
  <c r="W362" i="3"/>
  <c r="W404" i="3"/>
  <c r="W412" i="3"/>
  <c r="W416" i="3"/>
  <c r="W435" i="3"/>
  <c r="W476" i="3"/>
  <c r="W481" i="3"/>
  <c r="W485" i="3"/>
  <c r="W489" i="3"/>
  <c r="W499" i="3"/>
  <c r="W510" i="3"/>
  <c r="W529" i="3"/>
  <c r="W552" i="3"/>
  <c r="W568" i="3"/>
  <c r="W576" i="3"/>
  <c r="W623" i="3"/>
  <c r="W627" i="3"/>
  <c r="W638" i="3"/>
  <c r="W652" i="3"/>
  <c r="W666" i="3"/>
  <c r="W767" i="3"/>
  <c r="W771" i="3"/>
  <c r="W776" i="3"/>
  <c r="W794" i="3"/>
  <c r="W807" i="3"/>
  <c r="W811" i="3"/>
  <c r="W826" i="3"/>
  <c r="W831" i="3"/>
  <c r="W835" i="3"/>
  <c r="W839" i="3"/>
  <c r="W850" i="3"/>
  <c r="W867" i="3"/>
  <c r="W876" i="3"/>
  <c r="W899" i="3"/>
  <c r="W932" i="3"/>
  <c r="W948" i="3"/>
  <c r="W954" i="3"/>
  <c r="W957" i="3"/>
  <c r="W964" i="3"/>
  <c r="W977" i="3"/>
  <c r="W1015" i="3"/>
  <c r="W1018" i="3"/>
  <c r="W1021" i="3"/>
  <c r="W1035" i="3"/>
  <c r="W1064" i="3"/>
  <c r="W1068" i="3"/>
  <c r="W1091" i="3"/>
  <c r="W1102" i="3"/>
  <c r="W1105" i="3"/>
  <c r="W1119" i="3"/>
  <c r="W1128" i="3"/>
  <c r="W1132" i="3"/>
  <c r="W1139" i="3"/>
  <c r="W1143" i="3"/>
  <c r="W1150" i="3"/>
  <c r="W1171" i="3"/>
  <c r="W1194" i="3"/>
  <c r="W1200" i="3"/>
  <c r="W1204" i="3"/>
  <c r="W1211" i="3"/>
  <c r="W1230" i="3"/>
  <c r="W1260" i="3"/>
  <c r="W1275" i="3"/>
  <c r="W1286" i="3"/>
  <c r="W1304" i="3"/>
  <c r="W1316" i="3"/>
  <c r="W1324" i="3"/>
  <c r="W1328" i="3"/>
  <c r="W1339" i="3"/>
  <c r="W1342" i="3"/>
  <c r="W1346" i="3"/>
  <c r="W1361" i="3"/>
  <c r="W1372" i="3"/>
  <c r="W1395" i="3"/>
  <c r="W1403" i="3"/>
  <c r="W1409" i="3"/>
  <c r="W1413" i="3"/>
  <c r="W1417" i="3"/>
  <c r="W1453" i="3"/>
  <c r="W1457" i="3"/>
  <c r="W1468" i="3"/>
  <c r="W1471" i="3"/>
  <c r="W1489" i="3"/>
  <c r="W1498" i="3"/>
  <c r="W1508" i="3"/>
  <c r="W1520" i="3"/>
  <c r="W1541" i="3"/>
  <c r="W1555" i="3"/>
  <c r="W1594" i="3"/>
  <c r="W1611" i="3"/>
  <c r="W1617" i="3"/>
  <c r="W1633" i="3"/>
  <c r="W1663" i="3"/>
  <c r="W1672" i="3"/>
  <c r="W1679" i="3"/>
  <c r="W1698" i="3"/>
  <c r="W1719" i="3"/>
  <c r="W1790" i="3"/>
  <c r="W1802" i="3"/>
  <c r="W1810" i="3"/>
  <c r="W1814" i="3"/>
  <c r="W1844" i="3"/>
  <c r="W1883" i="3"/>
  <c r="W1945" i="3"/>
  <c r="W2007" i="3"/>
  <c r="W2015" i="3"/>
  <c r="W2058" i="3"/>
  <c r="W2061" i="3"/>
  <c r="W2066" i="3"/>
  <c r="W2079" i="3"/>
  <c r="W2083" i="3"/>
  <c r="W2097" i="3"/>
  <c r="W2103" i="3"/>
  <c r="W2109" i="3"/>
  <c r="W2124" i="3"/>
  <c r="W2132" i="3"/>
  <c r="W2141" i="3"/>
  <c r="W2149" i="3"/>
  <c r="W2153" i="3"/>
  <c r="W2193" i="3"/>
  <c r="W2200" i="3"/>
  <c r="W2204" i="3"/>
  <c r="W2223" i="3"/>
  <c r="W2236" i="3"/>
  <c r="W2240" i="3"/>
  <c r="W2252" i="3"/>
  <c r="W2256" i="3"/>
  <c r="W2259" i="3"/>
  <c r="W2270" i="3"/>
  <c r="W2292" i="3"/>
  <c r="W2302" i="3"/>
  <c r="W2310" i="3"/>
  <c r="W2328" i="3"/>
  <c r="W2331" i="3"/>
  <c r="W2335" i="3"/>
  <c r="W2352" i="3"/>
  <c r="W2359" i="3"/>
  <c r="W2366" i="3"/>
  <c r="W2369" i="3"/>
  <c r="W2379" i="3"/>
  <c r="W2404" i="3"/>
  <c r="W2408" i="3"/>
  <c r="W2416" i="3"/>
  <c r="W2433" i="3"/>
  <c r="W2437" i="3"/>
  <c r="W2443" i="3"/>
  <c r="W2456" i="3"/>
  <c r="W2468" i="3"/>
  <c r="W2477" i="3"/>
  <c r="W2491" i="3"/>
  <c r="W2494" i="3"/>
  <c r="W2505" i="3"/>
  <c r="W2514" i="3"/>
  <c r="W2518" i="3"/>
  <c r="W2535" i="3"/>
  <c r="W2544" i="3"/>
  <c r="W2548" i="3"/>
  <c r="W2551" i="3"/>
  <c r="W2556" i="3"/>
  <c r="W2584" i="3"/>
  <c r="W2611" i="3"/>
  <c r="W2614" i="3"/>
  <c r="W2624" i="3"/>
  <c r="W2627" i="3"/>
  <c r="W2632" i="3"/>
  <c r="W2643" i="3"/>
  <c r="W2654" i="3"/>
  <c r="W2665" i="3"/>
  <c r="W2668" i="3"/>
  <c r="W2709" i="3"/>
  <c r="W2720" i="3"/>
  <c r="W2727" i="3"/>
  <c r="W2735" i="3"/>
  <c r="W2739" i="3"/>
  <c r="W2748" i="3"/>
  <c r="W2760" i="3"/>
  <c r="W2789" i="3"/>
  <c r="W2818" i="3"/>
  <c r="W2828" i="3"/>
  <c r="W2834" i="3"/>
  <c r="W2842" i="3"/>
  <c r="W2846" i="3"/>
  <c r="W2855" i="3"/>
  <c r="W2863" i="3"/>
  <c r="W2867" i="3"/>
  <c r="W2894" i="3"/>
  <c r="W2907" i="3"/>
  <c r="W2917" i="3"/>
  <c r="W2924" i="3"/>
  <c r="W2947" i="3"/>
  <c r="W2968" i="3"/>
  <c r="W2971" i="3"/>
  <c r="W2974" i="3"/>
  <c r="W2993" i="3"/>
  <c r="W3001" i="3"/>
  <c r="W3004" i="3"/>
  <c r="W3010" i="3"/>
  <c r="W3017" i="3"/>
  <c r="W3021" i="3"/>
  <c r="W3044" i="3"/>
  <c r="W3053" i="3"/>
  <c r="W3067" i="3"/>
  <c r="W3070" i="3"/>
  <c r="W3081" i="3"/>
  <c r="W3090" i="3"/>
  <c r="W3094" i="3"/>
  <c r="W3111" i="3"/>
  <c r="W3120" i="3"/>
  <c r="W3124" i="3"/>
  <c r="W3127" i="3"/>
  <c r="W3132" i="3"/>
  <c r="W3160" i="3"/>
  <c r="W3187" i="3"/>
  <c r="W3190" i="3"/>
  <c r="W3200" i="3"/>
  <c r="W3203" i="3"/>
  <c r="W3208" i="3"/>
  <c r="W3219" i="3"/>
  <c r="W3230" i="3"/>
  <c r="W3241" i="3"/>
  <c r="W3244" i="3"/>
  <c r="W3274" i="3"/>
  <c r="W3278" i="3"/>
  <c r="W3290" i="3"/>
  <c r="W3303" i="3"/>
  <c r="W3314" i="3"/>
  <c r="W3321" i="3"/>
  <c r="W3327" i="3"/>
  <c r="W3333" i="3"/>
  <c r="W3355" i="3"/>
  <c r="W3358" i="3"/>
  <c r="W3390" i="3"/>
  <c r="W3399" i="3"/>
  <c r="W3416" i="3"/>
  <c r="W3421" i="3"/>
  <c r="W3428" i="3"/>
  <c r="W3451" i="3"/>
  <c r="W3459" i="3"/>
  <c r="W3470" i="3"/>
  <c r="W3473" i="3"/>
  <c r="W3496" i="3"/>
  <c r="W3507" i="3"/>
  <c r="W3510" i="3"/>
  <c r="W3519" i="3"/>
  <c r="W3526" i="3"/>
  <c r="W3535" i="3"/>
  <c r="W3557" i="3"/>
  <c r="W3566" i="3"/>
  <c r="W3575" i="3"/>
  <c r="W3584" i="3"/>
  <c r="W3597" i="3"/>
  <c r="W3606" i="3"/>
  <c r="W3619" i="3"/>
  <c r="W3622" i="3"/>
  <c r="W3668" i="3"/>
  <c r="W3675" i="3"/>
  <c r="W3693" i="3"/>
  <c r="W3711" i="3"/>
  <c r="W3717" i="3"/>
  <c r="W3726" i="3"/>
  <c r="W3733" i="3"/>
  <c r="W3737" i="3"/>
  <c r="W3745" i="3"/>
  <c r="W3748" i="3"/>
  <c r="W3754" i="3"/>
  <c r="W3776" i="3"/>
  <c r="W3779" i="3"/>
  <c r="W3789" i="3"/>
  <c r="W3800" i="3"/>
  <c r="W3808" i="3"/>
  <c r="W3812" i="3"/>
  <c r="W3830" i="3"/>
  <c r="W3840" i="3"/>
  <c r="W3847" i="3"/>
  <c r="W3855" i="3"/>
  <c r="W3858" i="3"/>
  <c r="W10" i="3"/>
  <c r="W25" i="3"/>
  <c r="W32" i="3"/>
  <c r="W53" i="3"/>
  <c r="W71" i="3"/>
  <c r="W113" i="3"/>
  <c r="W121" i="3"/>
  <c r="W125" i="3"/>
  <c r="W129" i="3"/>
  <c r="W135" i="3"/>
  <c r="W146" i="3"/>
  <c r="W169" i="3"/>
  <c r="W182" i="3"/>
  <c r="W190" i="3"/>
  <c r="W199" i="3"/>
  <c r="W224" i="3"/>
  <c r="W228" i="3"/>
  <c r="W232" i="3"/>
  <c r="W237" i="3"/>
  <c r="W245" i="3"/>
  <c r="W262" i="3"/>
  <c r="W275" i="3"/>
  <c r="W306" i="3"/>
  <c r="W310" i="3"/>
  <c r="W331" i="3"/>
  <c r="W335" i="3"/>
  <c r="W344" i="3"/>
  <c r="W364" i="3"/>
  <c r="W368" i="3"/>
  <c r="W371" i="3"/>
  <c r="W379" i="3"/>
  <c r="W393" i="3"/>
  <c r="W402" i="3"/>
  <c r="W411" i="3"/>
  <c r="W420" i="3"/>
  <c r="W443" i="3"/>
  <c r="W483" i="3"/>
  <c r="W497" i="3"/>
  <c r="W501" i="3"/>
  <c r="W509" i="3"/>
  <c r="W513" i="3"/>
  <c r="W522" i="3"/>
  <c r="W537" i="3"/>
  <c r="W542" i="3"/>
  <c r="W545" i="3"/>
  <c r="W571" i="3"/>
  <c r="W575" i="3"/>
  <c r="W583" i="3"/>
  <c r="W586" i="3"/>
  <c r="W590" i="3"/>
  <c r="W599" i="3"/>
  <c r="W615" i="3"/>
  <c r="W619" i="3"/>
  <c r="W624" i="3"/>
  <c r="W628" i="3"/>
  <c r="W636" i="3"/>
  <c r="W640" i="3"/>
  <c r="W644" i="3"/>
  <c r="W656" i="3"/>
  <c r="W665" i="3"/>
  <c r="W671" i="3"/>
  <c r="W687" i="3"/>
  <c r="W699" i="3"/>
  <c r="W703" i="3"/>
  <c r="W711" i="3"/>
  <c r="W718" i="3"/>
  <c r="W731" i="3"/>
  <c r="W736" i="3"/>
  <c r="W740" i="3"/>
  <c r="W744" i="3"/>
  <c r="W758" i="3"/>
  <c r="W777" i="3"/>
  <c r="W797" i="3"/>
  <c r="W801" i="3"/>
  <c r="W805" i="3"/>
  <c r="W814" i="3"/>
  <c r="W818" i="3"/>
  <c r="W822" i="3"/>
  <c r="W843" i="3"/>
  <c r="W852" i="3"/>
  <c r="W861" i="3"/>
  <c r="W870" i="3"/>
  <c r="W875" i="3"/>
  <c r="W887" i="3"/>
  <c r="W900" i="3"/>
  <c r="W930" i="3"/>
  <c r="W940" i="3"/>
  <c r="W950" i="3"/>
  <c r="W965" i="3"/>
  <c r="W970" i="3"/>
  <c r="W975" i="3"/>
  <c r="W978" i="3"/>
  <c r="W986" i="3"/>
  <c r="W997" i="3"/>
  <c r="W1010" i="3"/>
  <c r="W1036" i="3"/>
  <c r="W1040" i="3"/>
  <c r="W1056" i="3"/>
  <c r="W1067" i="3"/>
  <c r="W1071" i="3"/>
  <c r="W1084" i="3"/>
  <c r="W1088" i="3"/>
  <c r="W1095" i="3"/>
  <c r="W1114" i="3"/>
  <c r="W1118" i="3"/>
  <c r="W1123" i="3"/>
  <c r="W1136" i="3"/>
  <c r="W1144" i="3"/>
  <c r="W1155" i="3"/>
  <c r="W1169" i="3"/>
  <c r="W1173" i="3"/>
  <c r="W1205" i="3"/>
  <c r="W1231" i="3"/>
  <c r="W1238" i="3"/>
  <c r="W1241" i="3"/>
  <c r="W1250" i="3"/>
  <c r="W1259" i="3"/>
  <c r="W1282" i="3"/>
  <c r="W1287" i="3"/>
  <c r="W1291" i="3"/>
  <c r="W1314" i="3"/>
  <c r="W1323" i="3"/>
  <c r="W1334" i="3"/>
  <c r="W1343" i="3"/>
  <c r="W1347" i="3"/>
  <c r="W1352" i="3"/>
  <c r="W1356" i="3"/>
  <c r="W1378" i="3"/>
  <c r="W1382" i="3"/>
  <c r="W1386" i="3"/>
  <c r="W1394" i="3"/>
  <c r="W1399" i="3"/>
  <c r="W1406" i="3"/>
  <c r="W1423" i="3"/>
  <c r="W1430" i="3"/>
  <c r="W1458" i="3"/>
  <c r="W1462" i="3"/>
  <c r="W1469" i="3"/>
  <c r="W1473" i="3"/>
  <c r="W1476" i="3"/>
  <c r="W1497" i="3"/>
  <c r="W1511" i="3"/>
  <c r="W1529" i="3"/>
  <c r="W1533" i="3"/>
  <c r="W1558" i="3"/>
  <c r="W1591" i="3"/>
  <c r="W1595" i="3"/>
  <c r="W1623" i="3"/>
  <c r="W1636" i="3"/>
  <c r="W1643" i="3"/>
  <c r="W1646" i="3"/>
  <c r="W1656" i="3"/>
  <c r="W1659" i="3"/>
  <c r="W1677" i="3"/>
  <c r="W1680" i="3"/>
  <c r="W1693" i="3"/>
  <c r="W1714" i="3"/>
  <c r="W1718" i="3"/>
  <c r="W1726" i="3"/>
  <c r="W1750" i="3"/>
  <c r="W1753" i="3"/>
  <c r="W1759" i="3"/>
  <c r="W1770" i="3"/>
  <c r="W1777" i="3"/>
  <c r="W1785" i="3"/>
  <c r="W1799" i="3"/>
  <c r="W1820" i="3"/>
  <c r="W1837" i="3"/>
  <c r="W1867" i="3"/>
  <c r="W1879" i="3"/>
  <c r="W1921" i="3"/>
  <c r="W1932" i="3"/>
  <c r="W1968" i="3"/>
  <c r="W1978" i="3"/>
  <c r="W2001" i="3"/>
  <c r="W2006" i="3"/>
  <c r="W2019" i="3"/>
  <c r="W2023" i="3"/>
  <c r="W2031" i="3"/>
  <c r="W2055" i="3"/>
  <c r="W2069" i="3"/>
  <c r="W2101" i="3"/>
  <c r="W2104" i="3"/>
  <c r="W2110" i="3"/>
  <c r="W2118" i="3"/>
  <c r="W2127" i="3"/>
  <c r="W2134" i="3"/>
  <c r="W2137" i="3"/>
  <c r="W2185" i="3"/>
  <c r="W2201" i="3"/>
  <c r="W2205" i="3"/>
  <c r="W2212" i="3"/>
  <c r="W2218" i="3"/>
  <c r="W2243" i="3"/>
  <c r="W2247" i="3"/>
  <c r="W2260" i="3"/>
  <c r="W2278" i="3"/>
  <c r="W2307" i="3"/>
  <c r="W2332" i="3"/>
  <c r="W2351" i="3"/>
  <c r="W2371" i="3"/>
  <c r="W2381" i="3"/>
  <c r="W2396" i="3"/>
  <c r="W2403" i="3"/>
  <c r="W2417" i="3"/>
  <c r="W2431" i="3"/>
  <c r="W2445" i="3"/>
  <c r="W2455" i="3"/>
  <c r="W2471" i="3"/>
  <c r="W2482" i="3"/>
  <c r="W2486" i="3"/>
  <c r="W2499" i="3"/>
  <c r="W2523" i="3"/>
  <c r="W2569" i="3"/>
  <c r="W2586" i="3"/>
  <c r="W2590" i="3"/>
  <c r="W2714" i="3"/>
  <c r="W2717" i="3"/>
  <c r="W2724" i="3"/>
  <c r="W2728" i="3"/>
  <c r="W2740" i="3"/>
  <c r="W2799" i="3"/>
  <c r="W2806" i="3"/>
  <c r="W2816" i="3"/>
  <c r="W2824" i="3"/>
  <c r="W2838" i="3"/>
  <c r="W2866" i="3"/>
  <c r="W2881" i="3"/>
  <c r="W2888" i="3"/>
  <c r="W2891" i="3"/>
  <c r="W2901" i="3"/>
  <c r="W2904" i="3"/>
  <c r="W2908" i="3"/>
  <c r="W2920" i="3"/>
  <c r="W2955" i="3"/>
  <c r="W2975" i="3"/>
  <c r="W2987" i="3"/>
  <c r="W2992" i="3"/>
  <c r="W3022" i="3"/>
  <c r="W3026" i="3"/>
  <c r="W3056" i="3"/>
  <c r="W3089" i="3"/>
  <c r="W3093" i="3"/>
  <c r="W3097" i="3"/>
  <c r="W3107" i="3"/>
  <c r="W3118" i="3"/>
  <c r="W3125" i="3"/>
  <c r="W3130" i="3"/>
  <c r="W3138" i="3"/>
  <c r="W3156" i="3"/>
  <c r="W3164" i="3"/>
  <c r="W3168" i="3"/>
  <c r="W3179" i="3"/>
  <c r="W3185" i="3"/>
  <c r="W3195" i="3"/>
  <c r="W3210" i="3"/>
  <c r="W3213" i="3"/>
  <c r="W3222" i="3"/>
  <c r="W3225" i="3"/>
  <c r="W3228" i="3"/>
  <c r="W3235" i="3"/>
  <c r="W3250" i="3"/>
  <c r="W3263" i="3"/>
  <c r="W3280" i="3"/>
  <c r="W3289" i="3"/>
  <c r="W3299" i="3"/>
  <c r="W3315" i="3"/>
  <c r="W3338" i="3"/>
  <c r="W3346" i="3"/>
  <c r="W3377" i="3"/>
  <c r="W3401" i="3"/>
  <c r="W3423" i="3"/>
  <c r="W3432" i="3"/>
  <c r="W3438" i="3"/>
  <c r="W3444" i="3"/>
  <c r="W3462" i="3"/>
  <c r="W3468" i="3"/>
  <c r="W3478" i="3"/>
  <c r="W3481" i="3"/>
  <c r="W3495" i="3"/>
  <c r="W3504" i="3"/>
  <c r="W3520" i="3"/>
  <c r="W3534" i="3"/>
  <c r="W3538" i="3"/>
  <c r="W3544" i="3"/>
  <c r="W3554" i="3"/>
  <c r="W3558" i="3"/>
  <c r="W3563" i="3"/>
  <c r="W3568" i="3"/>
  <c r="W3583" i="3"/>
  <c r="W3604" i="3"/>
  <c r="W3611" i="3"/>
  <c r="W3632" i="3"/>
  <c r="W3673" i="3"/>
  <c r="W3687" i="3"/>
  <c r="W3700" i="3"/>
  <c r="W3704" i="3"/>
  <c r="W3707" i="3"/>
  <c r="W3712" i="3"/>
  <c r="W3718" i="3"/>
  <c r="W3744" i="3"/>
  <c r="W3757" i="3"/>
  <c r="W3760" i="3"/>
  <c r="W3799" i="3"/>
  <c r="W3816" i="3"/>
  <c r="W3835" i="3"/>
  <c r="W3850" i="3"/>
  <c r="W3854" i="3"/>
  <c r="W3865" i="3"/>
  <c r="W3868" i="3"/>
  <c r="W3871" i="3"/>
  <c r="W4" i="3"/>
  <c r="W21" i="3"/>
  <c r="W41" i="3"/>
  <c r="W46" i="3"/>
  <c r="W49" i="3"/>
  <c r="W56" i="3"/>
  <c r="W61" i="3"/>
  <c r="W82" i="3"/>
  <c r="W86" i="3"/>
  <c r="W90" i="3"/>
  <c r="W94" i="3"/>
  <c r="W99" i="3"/>
  <c r="W140" i="3"/>
  <c r="W150" i="3"/>
  <c r="W154" i="3"/>
  <c r="W163" i="3"/>
  <c r="W174" i="3"/>
  <c r="W185" i="3"/>
  <c r="W212" i="3"/>
  <c r="W241" i="3"/>
  <c r="W257" i="3"/>
  <c r="W279" i="3"/>
  <c r="W287" i="3"/>
  <c r="W301" i="3"/>
  <c r="W354" i="3"/>
  <c r="W376" i="3"/>
  <c r="W383" i="3"/>
  <c r="W388" i="3"/>
  <c r="W398" i="3"/>
  <c r="W407" i="3"/>
  <c r="W415" i="3"/>
  <c r="W426" i="3"/>
  <c r="W440" i="3"/>
  <c r="W448" i="3"/>
  <c r="W457" i="3"/>
  <c r="W461" i="3"/>
  <c r="W469" i="3"/>
  <c r="W474" i="3"/>
  <c r="W505" i="3"/>
  <c r="W533" i="3"/>
  <c r="W549" i="3"/>
  <c r="W557" i="3"/>
  <c r="W562" i="3"/>
  <c r="W566" i="3"/>
  <c r="W595" i="3"/>
  <c r="W608" i="3"/>
  <c r="W612" i="3"/>
  <c r="W651" i="3"/>
  <c r="W661" i="3"/>
  <c r="W676" i="3"/>
  <c r="W680" i="3"/>
  <c r="W684" i="3"/>
  <c r="W691" i="3"/>
  <c r="W696" i="3"/>
  <c r="W727" i="3"/>
  <c r="W749" i="3"/>
  <c r="W753" i="3"/>
  <c r="W763" i="3"/>
  <c r="W768" i="3"/>
  <c r="W786" i="3"/>
  <c r="W789" i="3"/>
  <c r="W840" i="3"/>
  <c r="W848" i="3"/>
  <c r="W856" i="3"/>
  <c r="W892" i="3"/>
  <c r="W896" i="3"/>
  <c r="W908" i="3"/>
  <c r="W916" i="3"/>
  <c r="W926" i="3"/>
  <c r="W936" i="3"/>
  <c r="W1002" i="3"/>
  <c r="W1044" i="3"/>
  <c r="W1052" i="3"/>
  <c r="W1063" i="3"/>
  <c r="W1107" i="3"/>
  <c r="W1152" i="3"/>
  <c r="W1178" i="3"/>
  <c r="W1186" i="3"/>
  <c r="W1189" i="3"/>
  <c r="W1197" i="3"/>
  <c r="W1220" i="3"/>
  <c r="W1228" i="3"/>
  <c r="W1279" i="3"/>
  <c r="W1298" i="3"/>
  <c r="W1302" i="3"/>
  <c r="W1306" i="3"/>
  <c r="W1320" i="3"/>
  <c r="W1371" i="3"/>
  <c r="W1390" i="3"/>
  <c r="W1411" i="3"/>
  <c r="W1443" i="3"/>
  <c r="W1466" i="3"/>
  <c r="W1480" i="3"/>
  <c r="W1483" i="3"/>
  <c r="W1488" i="3"/>
  <c r="W1493" i="3"/>
  <c r="W1504" i="3"/>
  <c r="W1524" i="3"/>
  <c r="W1546" i="3"/>
  <c r="W1550" i="3"/>
  <c r="W1553" i="3"/>
  <c r="W1575" i="3"/>
  <c r="W1582" i="3"/>
  <c r="W1601" i="3"/>
  <c r="W1605" i="3"/>
  <c r="W1620" i="3"/>
  <c r="W1649" i="3"/>
  <c r="W1668" i="3"/>
  <c r="W1674" i="3"/>
  <c r="W1683" i="3"/>
  <c r="W1697" i="3"/>
  <c r="W1705" i="3"/>
  <c r="W1734" i="3"/>
  <c r="W1738" i="3"/>
  <c r="W1743" i="3"/>
  <c r="W1756" i="3"/>
  <c r="W1766" i="3"/>
  <c r="W1773" i="3"/>
  <c r="W1796" i="3"/>
  <c r="W1806" i="3"/>
  <c r="W1811" i="3"/>
  <c r="W1815" i="3"/>
  <c r="W1842" i="3"/>
  <c r="W1851" i="3"/>
  <c r="W1855" i="3"/>
  <c r="W1864" i="3"/>
  <c r="W1871" i="3"/>
  <c r="W1875" i="3"/>
  <c r="W1899" i="3"/>
  <c r="W1903" i="3"/>
  <c r="W1906" i="3"/>
  <c r="W1914" i="3"/>
  <c r="W1918" i="3"/>
  <c r="W1928" i="3"/>
  <c r="W1936" i="3"/>
  <c r="W1949" i="3"/>
  <c r="W1953" i="3"/>
  <c r="W1965" i="3"/>
  <c r="W1983" i="3"/>
  <c r="W2027" i="3"/>
  <c r="W2036" i="3"/>
  <c r="W2042" i="3"/>
  <c r="W2052" i="3"/>
  <c r="W2060" i="3"/>
  <c r="W2064" i="3"/>
  <c r="W2073" i="3"/>
  <c r="W2076" i="3"/>
  <c r="W2088" i="3"/>
  <c r="W2093" i="3"/>
  <c r="W2114" i="3"/>
  <c r="W2142" i="3"/>
  <c r="W2146" i="3"/>
  <c r="W2155" i="3"/>
  <c r="W2159" i="3"/>
  <c r="W2174" i="3"/>
  <c r="W2178" i="3"/>
  <c r="W2197" i="3"/>
  <c r="W2209" i="3"/>
  <c r="W2232" i="3"/>
  <c r="W2239" i="3"/>
  <c r="W2268" i="3"/>
  <c r="W2283" i="3"/>
  <c r="W2287" i="3"/>
  <c r="W2290" i="3"/>
  <c r="W2301" i="3"/>
  <c r="W2318" i="3"/>
  <c r="W2322" i="3"/>
  <c r="W2326" i="3"/>
  <c r="W2329" i="3"/>
  <c r="W2344" i="3"/>
  <c r="W2348" i="3"/>
  <c r="W2363" i="3"/>
  <c r="W2367" i="3"/>
  <c r="W2375" i="3"/>
  <c r="W2378" i="3"/>
  <c r="W2386" i="3"/>
  <c r="W2392" i="3"/>
  <c r="W2399" i="3"/>
  <c r="W2422" i="3"/>
  <c r="W2427" i="3"/>
  <c r="W2439" i="3"/>
  <c r="W2464" i="3"/>
  <c r="W2475" i="3"/>
  <c r="W2490" i="3"/>
  <c r="W2493" i="3"/>
  <c r="W2502" i="3"/>
  <c r="W2508" i="3"/>
  <c r="W2515" i="3"/>
  <c r="W2530" i="3"/>
  <c r="W2537" i="3"/>
  <c r="W2561" i="3"/>
  <c r="W2579" i="3"/>
  <c r="W2582" i="3"/>
  <c r="W2595" i="3"/>
  <c r="W2598" i="3"/>
  <c r="W2617" i="3"/>
  <c r="W2633" i="3"/>
  <c r="W2636" i="3"/>
  <c r="W2672" i="3"/>
  <c r="W2686" i="3"/>
  <c r="W2693" i="3"/>
  <c r="W2698" i="3"/>
  <c r="W2702" i="3"/>
  <c r="W2721" i="3"/>
  <c r="W2732" i="3"/>
  <c r="W2736" i="3"/>
  <c r="W2747" i="3"/>
  <c r="W2775" i="3"/>
  <c r="W2778" i="3"/>
  <c r="W2781" i="3"/>
  <c r="W2787" i="3"/>
  <c r="W2802" i="3"/>
  <c r="W2813" i="3"/>
  <c r="W2835" i="3"/>
  <c r="W2848" i="3"/>
  <c r="W2898" i="3"/>
  <c r="W2912" i="3"/>
  <c r="W2915" i="3"/>
  <c r="W2926" i="3"/>
  <c r="W2932" i="3"/>
  <c r="W2962" i="3"/>
  <c r="W3018" i="3"/>
  <c r="W3036" i="3"/>
  <c r="W3060" i="3"/>
  <c r="W3115" i="3"/>
  <c r="W3135" i="3"/>
  <c r="W3141" i="3"/>
  <c r="W3147" i="3"/>
  <c r="W3153" i="3"/>
  <c r="W3176" i="3"/>
  <c r="W3207" i="3"/>
  <c r="W3216" i="3"/>
  <c r="W3246" i="3"/>
  <c r="W3253" i="3"/>
  <c r="W3257" i="3"/>
  <c r="W3271" i="3"/>
  <c r="W3286" i="3"/>
  <c r="W3306" i="3"/>
  <c r="W3310" i="3"/>
  <c r="W3322" i="3"/>
  <c r="W3328" i="3"/>
  <c r="W3335" i="3"/>
  <c r="W3352" i="3"/>
  <c r="W3364" i="3"/>
  <c r="W3398" i="3"/>
  <c r="W3409" i="3"/>
  <c r="W3413" i="3"/>
  <c r="W3418" i="3"/>
  <c r="W3486" i="3"/>
  <c r="W3517" i="3"/>
  <c r="W3524" i="3"/>
  <c r="W3528" i="3"/>
  <c r="W3541" i="3"/>
  <c r="W3548" i="3"/>
  <c r="W3574" i="3"/>
  <c r="W3580" i="3"/>
  <c r="W3593" i="3"/>
  <c r="W3601" i="3"/>
  <c r="W3615" i="3"/>
  <c r="W3618" i="3"/>
  <c r="W3621" i="3"/>
  <c r="W3624" i="3"/>
  <c r="W3650" i="3"/>
  <c r="W3654" i="3"/>
  <c r="W3657" i="3"/>
  <c r="W3661" i="3"/>
  <c r="W3665" i="3"/>
  <c r="W3680" i="3"/>
  <c r="W3690" i="3"/>
  <c r="W3715" i="3"/>
  <c r="W3721" i="3"/>
  <c r="W3736" i="3"/>
  <c r="W3751" i="3"/>
  <c r="W3763" i="3"/>
  <c r="W3773" i="3"/>
  <c r="W3777" i="3"/>
  <c r="W3785" i="3"/>
  <c r="W3788" i="3"/>
  <c r="W3820" i="3"/>
  <c r="W3826" i="3"/>
  <c r="W3842" i="3"/>
  <c r="W3875" i="3"/>
  <c r="W48" i="3"/>
  <c r="W66" i="3"/>
  <c r="W79" i="3"/>
  <c r="W102" i="3"/>
  <c r="W122" i="3"/>
  <c r="W164" i="3"/>
  <c r="W204" i="3"/>
  <c r="W209" i="3"/>
  <c r="W222" i="3"/>
  <c r="W9" i="3"/>
  <c r="W15" i="3"/>
  <c r="W34" i="3"/>
  <c r="W38" i="3"/>
  <c r="W52" i="3"/>
  <c r="W84" i="3"/>
  <c r="W88" i="3"/>
  <c r="W97" i="3"/>
  <c r="W108" i="3"/>
  <c r="W118" i="3"/>
  <c r="W133" i="3"/>
  <c r="W145" i="3"/>
  <c r="W200" i="3"/>
  <c r="W218" i="3"/>
  <c r="W242" i="3"/>
  <c r="W247" i="3"/>
  <c r="W256" i="3"/>
  <c r="W314" i="3"/>
  <c r="W339" i="3"/>
  <c r="W355" i="3"/>
  <c r="W374" i="3"/>
  <c r="W394" i="3"/>
  <c r="W399" i="3"/>
  <c r="W419" i="3"/>
  <c r="W431" i="3"/>
  <c r="W441" i="3"/>
  <c r="W460" i="3"/>
  <c r="W465" i="3"/>
  <c r="W479" i="3"/>
  <c r="W496" i="3"/>
  <c r="W554" i="3"/>
  <c r="W563" i="3"/>
  <c r="W573" i="3"/>
  <c r="W610" i="3"/>
  <c r="W625" i="3"/>
  <c r="W647" i="3"/>
  <c r="W657" i="3"/>
  <c r="W663" i="3"/>
  <c r="W668" i="3"/>
  <c r="W705" i="3"/>
  <c r="W709" i="3"/>
  <c r="W722" i="3"/>
  <c r="W733" i="3"/>
  <c r="W774" i="3"/>
  <c r="W791" i="3"/>
  <c r="W796" i="3"/>
  <c r="W806" i="3"/>
  <c r="W830" i="3"/>
  <c r="W849" i="3"/>
  <c r="W858" i="3"/>
  <c r="W879" i="3"/>
  <c r="W888" i="3"/>
  <c r="W893" i="3"/>
  <c r="W897" i="3"/>
  <c r="W919" i="3"/>
  <c r="W933" i="3"/>
  <c r="W943" i="3"/>
  <c r="W955" i="3"/>
  <c r="W968" i="3"/>
  <c r="W982" i="3"/>
  <c r="W999" i="3"/>
  <c r="W1014" i="3"/>
  <c r="W1049" i="3"/>
  <c r="W1061" i="3"/>
  <c r="W1075" i="3"/>
  <c r="W1085" i="3"/>
  <c r="W1111" i="3"/>
  <c r="W1116" i="3"/>
  <c r="W1131" i="3"/>
  <c r="W1140" i="3"/>
  <c r="W1149" i="3"/>
  <c r="W1162" i="3"/>
  <c r="W1166" i="3"/>
  <c r="W1174" i="3"/>
  <c r="W1179" i="3"/>
  <c r="W1184" i="3"/>
  <c r="W1208" i="3"/>
  <c r="W1218" i="3"/>
  <c r="W1226" i="3"/>
  <c r="W1234" i="3"/>
  <c r="W1257" i="3"/>
  <c r="W1280" i="3"/>
  <c r="W1294" i="3"/>
  <c r="W1311" i="3"/>
  <c r="W1317" i="3"/>
  <c r="W1333" i="3"/>
  <c r="W1344" i="3"/>
  <c r="W1349" i="3"/>
  <c r="W1354" i="3"/>
  <c r="W1375" i="3"/>
  <c r="W1388" i="3"/>
  <c r="W1397" i="3"/>
  <c r="W1420" i="3"/>
  <c r="W1442" i="3"/>
  <c r="W1477" i="3"/>
  <c r="W1484" i="3"/>
  <c r="W1503" i="3"/>
  <c r="W1542" i="3"/>
  <c r="W1545" i="3"/>
  <c r="W1559" i="3"/>
  <c r="W1577" i="3"/>
  <c r="W1596" i="3"/>
  <c r="W1606" i="3"/>
  <c r="W1627" i="3"/>
  <c r="W1637" i="3"/>
  <c r="W1664" i="3"/>
  <c r="W1669" i="3"/>
  <c r="W1682" i="3"/>
  <c r="W1685" i="3"/>
  <c r="W1702" i="3"/>
  <c r="W1707" i="3"/>
  <c r="W1741" i="3"/>
  <c r="W1746" i="3"/>
  <c r="W1760" i="3"/>
  <c r="W1764" i="3"/>
  <c r="W1782" i="3"/>
  <c r="W1786" i="3"/>
  <c r="W1801" i="3"/>
  <c r="W1809" i="3"/>
  <c r="W1832" i="3"/>
  <c r="W1850" i="3"/>
  <c r="W1868" i="3"/>
  <c r="W1891" i="3"/>
  <c r="W1895" i="3"/>
  <c r="W1911" i="3"/>
  <c r="W1916" i="3"/>
  <c r="W1920" i="3"/>
  <c r="W1924" i="3"/>
  <c r="W1941" i="3"/>
  <c r="W1980" i="3"/>
  <c r="W1998" i="3"/>
  <c r="W2017" i="3"/>
  <c r="W2030" i="3"/>
  <c r="W2046" i="3"/>
  <c r="W2068" i="3"/>
  <c r="W2089" i="3"/>
  <c r="W2095" i="3"/>
  <c r="W2107" i="3"/>
  <c r="W2120" i="3"/>
  <c r="W2130" i="3"/>
  <c r="W2156" i="3"/>
  <c r="W2165" i="3"/>
  <c r="W2170" i="3"/>
  <c r="W2179" i="3"/>
  <c r="W2183" i="3"/>
  <c r="W2187" i="3"/>
  <c r="W2192" i="3"/>
  <c r="W2199" i="3"/>
  <c r="W2213" i="3"/>
  <c r="W2245" i="3"/>
  <c r="W2254" i="3"/>
  <c r="W2264" i="3"/>
  <c r="W2305" i="3"/>
  <c r="W2312" i="3"/>
  <c r="W2345" i="3"/>
  <c r="W2370" i="3"/>
  <c r="W2398" i="3"/>
  <c r="W2467" i="3"/>
  <c r="W2484" i="3"/>
  <c r="W2489" i="3"/>
  <c r="W2509" i="3"/>
  <c r="W2513" i="3"/>
  <c r="W2533" i="3"/>
  <c r="W2538" i="3"/>
  <c r="W2550" i="3"/>
  <c r="W2563" i="3"/>
  <c r="W2577" i="3"/>
  <c r="W2581" i="3"/>
  <c r="W2616" i="3"/>
  <c r="W2620" i="3"/>
  <c r="W2629" i="3"/>
  <c r="W2650" i="3"/>
  <c r="W2667" i="3"/>
  <c r="W2678" i="3"/>
  <c r="W2694" i="3"/>
  <c r="W2704" i="3"/>
  <c r="W2707" i="3"/>
  <c r="W2730" i="3"/>
  <c r="W2743" i="3"/>
  <c r="W2750" i="3"/>
  <c r="W2758" i="3"/>
  <c r="W2765" i="3"/>
  <c r="W2784" i="3"/>
  <c r="W2821" i="3"/>
  <c r="W2837" i="3"/>
  <c r="W2858" i="3"/>
  <c r="W2895" i="3"/>
  <c r="W2906" i="3"/>
  <c r="W2923" i="3"/>
  <c r="W2950" i="3"/>
  <c r="W2958" i="3"/>
  <c r="W2966" i="3"/>
  <c r="W2988" i="3"/>
  <c r="W2996" i="3"/>
  <c r="W2999" i="3"/>
  <c r="W3031" i="3"/>
  <c r="W3049" i="3"/>
  <c r="W3058" i="3"/>
  <c r="W3073" i="3"/>
  <c r="W3077" i="3"/>
  <c r="W3096" i="3"/>
  <c r="W3142" i="3"/>
  <c r="W3165" i="3"/>
  <c r="W3184" i="3"/>
  <c r="W3192" i="3"/>
  <c r="W3205" i="3"/>
  <c r="W3240" i="3"/>
  <c r="W3276" i="3"/>
  <c r="W3288" i="3"/>
  <c r="W3292" i="3"/>
  <c r="W3300" i="3"/>
  <c r="W3331" i="3"/>
  <c r="W3340" i="3"/>
  <c r="W3349" i="3"/>
  <c r="W3357" i="3"/>
  <c r="W3360" i="3"/>
  <c r="W3367" i="3"/>
  <c r="W3379" i="3"/>
  <c r="W3396" i="3"/>
  <c r="W3412" i="3"/>
  <c r="W3476" i="3"/>
  <c r="W3489" i="3"/>
  <c r="W3494" i="3"/>
  <c r="W3498" i="3"/>
  <c r="W3502" i="3"/>
  <c r="W3505" i="3"/>
  <c r="W3523" i="3"/>
  <c r="W3532" i="3"/>
  <c r="W3550" i="3"/>
  <c r="W3564" i="3"/>
  <c r="W3569" i="3"/>
  <c r="W3579" i="3"/>
  <c r="W3586" i="3"/>
  <c r="W3590" i="3"/>
  <c r="W3602" i="3"/>
  <c r="W3614" i="3"/>
  <c r="W3634" i="3"/>
  <c r="W3638" i="3"/>
  <c r="W3688" i="3"/>
  <c r="W3691" i="3"/>
  <c r="W3716" i="3"/>
  <c r="W3723" i="3"/>
  <c r="W3735" i="3"/>
  <c r="W3752" i="3"/>
  <c r="W3766" i="3"/>
  <c r="W3770" i="3"/>
  <c r="W3783" i="3"/>
  <c r="W3810" i="3"/>
  <c r="W3873" i="3"/>
  <c r="W30" i="3"/>
  <c r="W67" i="3"/>
  <c r="W74" i="3"/>
  <c r="W103" i="3"/>
  <c r="W127" i="3"/>
  <c r="W139" i="3"/>
  <c r="W159" i="3"/>
  <c r="W165" i="3"/>
  <c r="W177" i="3"/>
  <c r="W181" i="3"/>
  <c r="W205" i="3"/>
  <c r="W223" i="3"/>
  <c r="W251" i="3"/>
  <c r="W261" i="3"/>
  <c r="W267" i="3"/>
  <c r="W284" i="3"/>
  <c r="W290" i="3"/>
  <c r="W300" i="3"/>
  <c r="W323" i="3"/>
  <c r="W405" i="3"/>
  <c r="W414" i="3"/>
  <c r="W446" i="3"/>
  <c r="W451" i="3"/>
  <c r="W456" i="3"/>
  <c r="W470" i="3"/>
  <c r="W486" i="3"/>
  <c r="W491" i="3"/>
  <c r="W515" i="3"/>
  <c r="W519" i="3"/>
  <c r="W531" i="3"/>
  <c r="W536" i="3"/>
  <c r="W541" i="3"/>
  <c r="W578" i="3"/>
  <c r="W588" i="3"/>
  <c r="W630" i="3"/>
  <c r="W679" i="3"/>
  <c r="W683" i="3"/>
  <c r="W692" i="3"/>
  <c r="W715" i="3"/>
  <c r="W728" i="3"/>
  <c r="W738" i="3"/>
  <c r="W743" i="3"/>
  <c r="W752" i="3"/>
  <c r="W779" i="3"/>
  <c r="W783" i="3"/>
  <c r="W788" i="3"/>
  <c r="W825" i="3"/>
  <c r="W844" i="3"/>
  <c r="W869" i="3"/>
  <c r="W884" i="3"/>
  <c r="W902" i="3"/>
  <c r="W907" i="3"/>
  <c r="W911" i="3"/>
  <c r="W923" i="3"/>
  <c r="W938" i="3"/>
  <c r="W947" i="3"/>
  <c r="W951" i="3"/>
  <c r="W973" i="3"/>
  <c r="W994" i="3"/>
  <c r="W1005" i="3"/>
  <c r="W1019" i="3"/>
  <c r="W1027" i="3"/>
  <c r="W1058" i="3"/>
  <c r="W1080" i="3"/>
  <c r="W1094" i="3"/>
  <c r="W1099" i="3"/>
  <c r="W1121" i="3"/>
  <c r="W1145" i="3"/>
  <c r="W1159" i="3"/>
  <c r="W1170" i="3"/>
  <c r="W1191" i="3"/>
  <c r="W1196" i="3"/>
  <c r="W1213" i="3"/>
  <c r="W1222" i="3"/>
  <c r="W1243" i="3"/>
  <c r="W1248" i="3"/>
  <c r="W1263" i="3"/>
  <c r="W1268" i="3"/>
  <c r="W1273" i="3"/>
  <c r="W1285" i="3"/>
  <c r="W1307" i="3"/>
  <c r="W1327" i="3"/>
  <c r="W1330" i="3"/>
  <c r="W1363" i="3"/>
  <c r="W1380" i="3"/>
  <c r="W1384" i="3"/>
  <c r="W1429" i="3"/>
  <c r="W1434" i="3"/>
  <c r="W1447" i="3"/>
  <c r="W1451" i="3"/>
  <c r="W1455" i="3"/>
  <c r="W1461" i="3"/>
  <c r="W1490" i="3"/>
  <c r="W1516" i="3"/>
  <c r="W1521" i="3"/>
  <c r="W1525" i="3"/>
  <c r="W1531" i="3"/>
  <c r="W1538" i="3"/>
  <c r="W1565" i="3"/>
  <c r="W1586" i="3"/>
  <c r="W1602" i="3"/>
  <c r="W1618" i="3"/>
  <c r="W1632" i="3"/>
  <c r="W1648" i="3"/>
  <c r="W1694" i="3"/>
  <c r="W1711" i="3"/>
  <c r="W1731" i="3"/>
  <c r="W1736" i="3"/>
  <c r="W1768" i="3"/>
  <c r="W1821" i="3"/>
  <c r="W1828" i="3"/>
  <c r="W1859" i="3"/>
  <c r="W1878" i="3"/>
  <c r="W1964" i="3"/>
  <c r="W1972" i="3"/>
  <c r="W1993" i="3"/>
  <c r="W2002" i="3"/>
  <c r="W2021" i="3"/>
  <c r="W2049" i="3"/>
  <c r="W2084" i="3"/>
  <c r="W2100" i="3"/>
  <c r="W2111" i="3"/>
  <c r="W2115" i="3"/>
  <c r="W2126" i="3"/>
  <c r="W2152" i="3"/>
  <c r="W2161" i="3"/>
  <c r="W2196" i="3"/>
  <c r="W2250" i="3"/>
  <c r="W2281" i="3"/>
  <c r="W2294" i="3"/>
  <c r="W2320" i="3"/>
  <c r="W2349" i="3"/>
  <c r="W2383" i="3"/>
  <c r="W2390" i="3"/>
  <c r="W2394" i="3"/>
  <c r="W2411" i="3"/>
  <c r="W2419" i="3"/>
  <c r="W2425" i="3"/>
  <c r="W2434" i="3"/>
  <c r="W2442" i="3"/>
  <c r="W2453" i="3"/>
  <c r="W2480" i="3"/>
  <c r="W2506" i="3"/>
  <c r="W2522" i="3"/>
  <c r="W2542" i="3"/>
  <c r="W2546" i="3"/>
  <c r="W2570" i="3"/>
  <c r="W2613" i="3"/>
  <c r="W2637" i="3"/>
  <c r="W2640" i="3"/>
  <c r="W2658" i="3"/>
  <c r="W2663" i="3"/>
  <c r="W2670" i="3"/>
  <c r="W2690" i="3"/>
  <c r="W2699" i="3"/>
  <c r="W2769" i="3"/>
  <c r="W2774" i="3"/>
  <c r="W2794" i="3"/>
  <c r="W2810" i="3"/>
  <c r="W2843" i="3"/>
  <c r="W2870" i="3"/>
  <c r="W2943" i="3"/>
  <c r="W2946" i="3"/>
  <c r="W2979" i="3"/>
  <c r="W2983" i="3"/>
  <c r="W3003" i="3"/>
  <c r="W3014" i="3"/>
  <c r="W3035" i="3"/>
  <c r="W3038" i="3"/>
  <c r="W3042" i="3"/>
  <c r="W3046" i="3"/>
  <c r="W3054" i="3"/>
  <c r="W3063" i="3"/>
  <c r="W3092" i="3"/>
  <c r="W3101" i="3"/>
  <c r="W3113" i="3"/>
  <c r="W3121" i="3"/>
  <c r="W3136" i="3"/>
  <c r="W3139" i="3"/>
  <c r="W3152" i="3"/>
  <c r="W3161" i="3"/>
  <c r="W3181" i="3"/>
  <c r="W3214" i="3"/>
  <c r="W3224" i="3"/>
  <c r="W3236" i="3"/>
  <c r="W3248" i="3"/>
  <c r="W3252" i="3"/>
  <c r="W3260" i="3"/>
  <c r="W3264" i="3"/>
  <c r="W3285" i="3"/>
  <c r="W3296" i="3"/>
  <c r="W3304" i="3"/>
  <c r="W3317" i="3"/>
  <c r="W3393" i="3"/>
  <c r="W3404" i="3"/>
  <c r="W3417" i="3"/>
  <c r="W3441" i="3"/>
  <c r="W3445" i="3"/>
  <c r="W3461" i="3"/>
  <c r="W3465" i="3"/>
  <c r="W3480" i="3"/>
  <c r="W3536" i="3"/>
  <c r="W3547" i="3"/>
  <c r="W3559" i="3"/>
  <c r="W3594" i="3"/>
  <c r="W3599" i="3"/>
  <c r="W3646" i="3"/>
  <c r="W3667" i="3"/>
  <c r="W3684" i="3"/>
  <c r="W3699" i="3"/>
  <c r="W3703" i="3"/>
  <c r="W3741" i="3"/>
  <c r="W3790" i="3"/>
  <c r="W3793" i="3"/>
  <c r="W3801" i="3"/>
  <c r="W3805" i="3"/>
  <c r="W3815" i="3"/>
  <c r="W3819" i="3"/>
  <c r="W3822" i="3"/>
  <c r="W3833" i="3"/>
  <c r="W3844" i="3"/>
  <c r="W3853" i="3"/>
  <c r="W3862" i="3"/>
  <c r="W3869" i="3"/>
  <c r="W13" i="3"/>
  <c r="W47" i="3"/>
  <c r="W75" i="3"/>
  <c r="W115" i="3"/>
  <c r="W126" i="3"/>
  <c r="W202" i="3"/>
  <c r="W214" i="3"/>
  <c r="W219" i="3"/>
  <c r="W236" i="3"/>
  <c r="W246" i="3"/>
  <c r="W294" i="3"/>
  <c r="W299" i="3"/>
  <c r="W319" i="3"/>
  <c r="W324" i="3"/>
  <c r="W330" i="3"/>
  <c r="W336" i="3"/>
  <c r="W352" i="3"/>
  <c r="W375" i="3"/>
  <c r="W380" i="3"/>
  <c r="W408" i="3"/>
  <c r="W454" i="3"/>
  <c r="W503" i="3"/>
  <c r="W528" i="3"/>
  <c r="W532" i="3"/>
  <c r="W538" i="3"/>
  <c r="W547" i="3"/>
  <c r="W589" i="3"/>
  <c r="W604" i="3"/>
  <c r="W618" i="3"/>
  <c r="W634" i="3"/>
  <c r="W655" i="3"/>
  <c r="W662" i="3"/>
  <c r="W675" i="3"/>
  <c r="W694" i="3"/>
  <c r="W704" i="3"/>
  <c r="W719" i="3"/>
  <c r="W724" i="3"/>
  <c r="W746" i="3"/>
  <c r="W775" i="3"/>
  <c r="W800" i="3"/>
  <c r="W816" i="3"/>
  <c r="W865" i="3"/>
  <c r="W871" i="3"/>
  <c r="W891" i="3"/>
  <c r="W912" i="3"/>
  <c r="W917" i="3"/>
  <c r="W944" i="3"/>
  <c r="W961" i="3"/>
  <c r="W979" i="3"/>
  <c r="W993" i="3"/>
  <c r="W1053" i="3"/>
  <c r="W1083" i="3"/>
  <c r="W1120" i="3"/>
  <c r="W1161" i="3"/>
  <c r="W1180" i="3"/>
  <c r="W1195" i="3"/>
  <c r="W1233" i="3"/>
  <c r="W1253" i="3"/>
  <c r="W1290" i="3"/>
  <c r="W1295" i="3"/>
  <c r="W1340" i="3"/>
  <c r="W1439" i="3"/>
  <c r="W1448" i="3"/>
  <c r="W1486" i="3"/>
  <c r="W1507" i="3"/>
  <c r="W1536" i="3"/>
  <c r="W1589" i="3"/>
  <c r="W1640" i="3"/>
  <c r="W1662" i="3"/>
  <c r="W1696" i="3"/>
  <c r="W1739" i="3"/>
  <c r="W1744" i="3"/>
  <c r="W1749" i="3"/>
  <c r="W1775" i="3"/>
  <c r="W1808" i="3"/>
  <c r="W1825" i="3"/>
  <c r="W1829" i="3"/>
  <c r="W1849" i="3"/>
  <c r="W1890" i="3"/>
  <c r="W1915" i="3"/>
  <c r="W1938" i="3"/>
  <c r="W1943" i="3"/>
  <c r="W1963" i="3"/>
  <c r="W1971" i="3"/>
  <c r="W1986" i="3"/>
  <c r="W1990" i="3"/>
  <c r="W1995" i="3"/>
  <c r="W2016" i="3"/>
  <c r="W2032" i="3"/>
  <c r="W2053" i="3"/>
  <c r="W2074" i="3"/>
  <c r="W2117" i="3"/>
  <c r="W2123" i="3"/>
  <c r="W2148" i="3"/>
  <c r="W2238" i="3"/>
  <c r="W2261" i="3"/>
  <c r="W2266" i="3"/>
  <c r="W2280" i="3"/>
  <c r="W2303" i="3"/>
  <c r="W2339" i="3"/>
  <c r="W2343" i="3"/>
  <c r="W2358" i="3"/>
  <c r="W2373" i="3"/>
  <c r="W2451" i="3"/>
  <c r="W2485" i="3"/>
  <c r="W2520" i="3"/>
  <c r="W2547" i="3"/>
  <c r="W2578" i="3"/>
  <c r="W2588" i="3"/>
  <c r="W2610" i="3"/>
  <c r="W2618" i="3"/>
  <c r="W2644" i="3"/>
  <c r="W2674" i="3"/>
  <c r="W2679" i="3"/>
  <c r="W2692" i="3"/>
  <c r="W2697" i="3"/>
  <c r="W2711" i="3"/>
  <c r="W2715" i="3"/>
  <c r="W2738" i="3"/>
  <c r="W2751" i="3"/>
  <c r="W2759" i="3"/>
  <c r="W2777" i="3"/>
  <c r="W2788" i="3"/>
  <c r="W2800" i="3"/>
  <c r="W2805" i="3"/>
  <c r="W2809" i="3"/>
  <c r="W2822" i="3"/>
  <c r="W2827" i="3"/>
  <c r="W2831" i="3"/>
  <c r="W2836" i="3"/>
  <c r="W2851" i="3"/>
  <c r="W2859" i="3"/>
  <c r="W2872" i="3"/>
  <c r="W2877" i="3"/>
  <c r="W2883" i="3"/>
  <c r="W2918" i="3"/>
  <c r="W2930" i="3"/>
  <c r="W2934" i="3"/>
  <c r="W2954" i="3"/>
  <c r="W3040" i="3"/>
  <c r="W3079" i="3"/>
  <c r="W3088" i="3"/>
  <c r="W3102" i="3"/>
  <c r="W3140" i="3"/>
  <c r="W3170" i="3"/>
  <c r="W3182" i="3"/>
  <c r="W3206" i="3"/>
  <c r="W3231" i="3"/>
  <c r="W3245" i="3"/>
  <c r="W3249" i="3"/>
  <c r="W3267" i="3"/>
  <c r="W3272" i="3"/>
  <c r="W3277" i="3"/>
  <c r="W3307" i="3"/>
  <c r="W3334" i="3"/>
  <c r="W3344" i="3"/>
  <c r="W3350" i="3"/>
  <c r="W3402" i="3"/>
  <c r="W3411" i="3"/>
  <c r="W3427" i="3"/>
  <c r="W51" i="3"/>
  <c r="W68" i="3"/>
  <c r="W81" i="3"/>
  <c r="W87" i="3"/>
  <c r="W110" i="3"/>
  <c r="W152" i="3"/>
  <c r="W170" i="3"/>
  <c r="W230" i="3"/>
  <c r="W264" i="3"/>
  <c r="W269" i="3"/>
  <c r="W282" i="3"/>
  <c r="W315" i="3"/>
  <c r="W366" i="3"/>
  <c r="W370" i="3"/>
  <c r="W385" i="3"/>
  <c r="W397" i="3"/>
  <c r="W432" i="3"/>
  <c r="W449" i="3"/>
  <c r="W475" i="3"/>
  <c r="W487" i="3"/>
  <c r="W493" i="3"/>
  <c r="W514" i="3"/>
  <c r="W524" i="3"/>
  <c r="W584" i="3"/>
  <c r="W594" i="3"/>
  <c r="W645" i="3"/>
  <c r="W669" i="3"/>
  <c r="W685" i="3"/>
  <c r="W689" i="3"/>
  <c r="W730" i="3"/>
  <c r="W741" i="3"/>
  <c r="W757" i="3"/>
  <c r="W769" i="3"/>
  <c r="W780" i="3"/>
  <c r="W785" i="3"/>
  <c r="W804" i="3"/>
  <c r="W821" i="3"/>
  <c r="W838" i="3"/>
  <c r="W859" i="3"/>
  <c r="W877" i="3"/>
  <c r="W881" i="3"/>
  <c r="W886" i="3"/>
  <c r="W903" i="3"/>
  <c r="W974" i="3"/>
  <c r="W1011" i="3"/>
  <c r="W1020" i="3"/>
  <c r="W1024" i="3"/>
  <c r="W1029" i="3"/>
  <c r="W1034" i="3"/>
  <c r="W1039" i="3"/>
  <c r="W1050" i="3"/>
  <c r="W1074" i="3"/>
  <c r="W1078" i="3"/>
  <c r="W1089" i="3"/>
  <c r="W1109" i="3"/>
  <c r="W1126" i="3"/>
  <c r="W1175" i="3"/>
  <c r="W1198" i="3"/>
  <c r="W1203" i="3"/>
  <c r="W1214" i="3"/>
  <c r="W1219" i="3"/>
  <c r="W1265" i="3"/>
  <c r="W1284" i="3"/>
  <c r="W1309" i="3"/>
  <c r="W1315" i="3"/>
  <c r="W1321" i="3"/>
  <c r="W1335" i="3"/>
  <c r="W1357" i="3"/>
  <c r="W1367" i="3"/>
  <c r="W1401" i="3"/>
  <c r="W1405" i="3"/>
  <c r="W1410" i="3"/>
  <c r="W1415" i="3"/>
  <c r="W1425" i="3"/>
  <c r="W1482" i="3"/>
  <c r="W1512" i="3"/>
  <c r="W1532" i="3"/>
  <c r="W1560" i="3"/>
  <c r="W1566" i="3"/>
  <c r="W1584" i="3"/>
  <c r="W1607" i="3"/>
  <c r="W1612" i="3"/>
  <c r="W1616" i="3"/>
  <c r="W1621" i="3"/>
  <c r="W1626" i="3"/>
  <c r="W1645" i="3"/>
  <c r="W1653" i="3"/>
  <c r="W1667" i="3"/>
  <c r="W1675" i="3"/>
  <c r="W1687" i="3"/>
  <c r="W1701" i="3"/>
  <c r="W1720" i="3"/>
  <c r="W1757" i="3"/>
  <c r="W1781" i="3"/>
  <c r="W1791" i="3"/>
  <c r="W1800" i="3"/>
  <c r="W1834" i="3"/>
  <c r="W1860" i="3"/>
  <c r="W1866" i="3"/>
  <c r="W1870" i="3"/>
  <c r="W1881" i="3"/>
  <c r="W1896" i="3"/>
  <c r="W1934" i="3"/>
  <c r="W1954" i="3"/>
  <c r="W1958" i="3"/>
  <c r="W2011" i="3"/>
  <c r="W2026" i="3"/>
  <c r="W2041" i="3"/>
  <c r="W2059" i="3"/>
  <c r="W2082" i="3"/>
  <c r="W2129" i="3"/>
  <c r="W2143" i="3"/>
  <c r="W2154" i="3"/>
  <c r="W2164" i="3"/>
  <c r="W2173" i="3"/>
  <c r="W2189" i="3"/>
  <c r="W2194" i="3"/>
  <c r="W2198" i="3"/>
  <c r="W2208" i="3"/>
  <c r="W2217" i="3"/>
  <c r="W2222" i="3"/>
  <c r="W2230" i="3"/>
  <c r="W2251" i="3"/>
  <c r="W2286" i="3"/>
  <c r="W2291" i="3"/>
  <c r="W2317" i="3"/>
  <c r="W2321" i="3"/>
  <c r="W2330" i="3"/>
  <c r="W2354" i="3"/>
  <c r="W2364" i="3"/>
  <c r="W2382" i="3"/>
  <c r="W2395" i="3"/>
  <c r="W2405" i="3"/>
  <c r="W2413" i="3"/>
  <c r="W2424" i="3"/>
  <c r="W2448" i="3"/>
  <c r="W2462" i="3"/>
  <c r="W2466" i="3"/>
  <c r="W2552" i="3"/>
  <c r="W2558" i="3"/>
  <c r="W2583" i="3"/>
  <c r="W2593" i="3"/>
  <c r="W2597" i="3"/>
  <c r="W2628" i="3"/>
  <c r="W2648" i="3"/>
  <c r="W2687" i="3"/>
  <c r="W2703" i="3"/>
  <c r="W2723" i="3"/>
  <c r="W2764" i="3"/>
  <c r="W2768" i="3"/>
  <c r="W2792" i="3"/>
  <c r="W2796" i="3"/>
  <c r="W2841" i="3"/>
  <c r="W2847" i="3"/>
  <c r="W2887" i="3"/>
  <c r="W2913" i="3"/>
  <c r="W2927" i="3"/>
  <c r="W2938" i="3"/>
  <c r="W2959" i="3"/>
  <c r="W2973" i="3"/>
  <c r="W2997" i="3"/>
  <c r="W3009" i="3"/>
  <c r="W3023" i="3"/>
  <c r="W3028" i="3"/>
  <c r="W3048" i="3"/>
  <c r="W3064" i="3"/>
  <c r="W3068" i="3"/>
  <c r="W3099" i="3"/>
  <c r="W3131" i="3"/>
  <c r="W3148" i="3"/>
  <c r="W3151" i="3"/>
  <c r="W3196" i="3"/>
  <c r="W3201" i="3"/>
  <c r="W3211" i="3"/>
  <c r="W3254" i="3"/>
  <c r="W3291" i="3"/>
  <c r="W3313" i="3"/>
  <c r="W3318" i="3"/>
  <c r="W3339" i="3"/>
  <c r="W3362" i="3"/>
  <c r="W3370" i="3"/>
  <c r="W3375" i="3"/>
  <c r="W3380" i="3"/>
  <c r="W3386" i="3"/>
  <c r="W3407" i="3"/>
  <c r="W3424" i="3"/>
  <c r="W3440" i="3"/>
  <c r="W3452" i="3"/>
  <c r="W3474" i="3"/>
  <c r="W3484" i="3"/>
  <c r="W3503" i="3"/>
  <c r="W3515" i="3"/>
  <c r="W3529" i="3"/>
  <c r="W3546" i="3"/>
  <c r="W3587" i="3"/>
  <c r="W3595" i="3"/>
  <c r="W3609" i="3"/>
  <c r="W3625" i="3"/>
  <c r="W3635" i="3"/>
  <c r="W3641" i="3"/>
  <c r="W3672" i="3"/>
  <c r="W3681" i="3"/>
  <c r="W3698" i="3"/>
  <c r="W3713" i="3"/>
  <c r="W3730" i="3"/>
  <c r="W3771" i="3"/>
  <c r="W3796" i="3"/>
  <c r="W3824" i="3"/>
  <c r="W3832" i="3"/>
  <c r="W3836" i="3"/>
  <c r="W14" i="3"/>
  <c r="W20" i="3"/>
  <c r="W31" i="3"/>
  <c r="W36" i="3"/>
  <c r="W76" i="3"/>
  <c r="W120" i="3"/>
  <c r="W198" i="3"/>
  <c r="W215" i="3"/>
  <c r="W220" i="3"/>
  <c r="W226" i="3"/>
  <c r="W252" i="3"/>
  <c r="W273" i="3"/>
  <c r="W295" i="3"/>
  <c r="W311" i="3"/>
  <c r="W325" i="3"/>
  <c r="W348" i="3"/>
  <c r="W353" i="3"/>
  <c r="W391" i="3"/>
  <c r="W427" i="3"/>
  <c r="W438" i="3"/>
  <c r="W459" i="3"/>
  <c r="W482" i="3"/>
  <c r="W504" i="3"/>
  <c r="W539" i="3"/>
  <c r="W600" i="3"/>
  <c r="W614" i="3"/>
  <c r="W635" i="3"/>
  <c r="W650" i="3"/>
  <c r="W695" i="3"/>
  <c r="W700" i="3"/>
  <c r="W710" i="3"/>
  <c r="W716" i="3"/>
  <c r="W764" i="3"/>
  <c r="W817" i="3"/>
  <c r="W827" i="3"/>
  <c r="W842" i="3"/>
  <c r="W854" i="3"/>
  <c r="W866" i="3"/>
  <c r="W872" i="3"/>
  <c r="W913" i="3"/>
  <c r="W922" i="3"/>
  <c r="W927" i="3"/>
  <c r="W934" i="3"/>
  <c r="W953" i="3"/>
  <c r="W962" i="3"/>
  <c r="W969" i="3"/>
  <c r="W1000" i="3"/>
  <c r="W1006" i="3"/>
  <c r="W1016" i="3"/>
  <c r="W1054" i="3"/>
  <c r="W1069" i="3"/>
  <c r="W1100" i="3"/>
  <c r="W1115" i="3"/>
  <c r="W1137" i="3"/>
  <c r="W1142" i="3"/>
  <c r="W1147" i="3"/>
  <c r="W1157" i="3"/>
  <c r="W1209" i="3"/>
  <c r="W1224" i="3"/>
  <c r="W1229" i="3"/>
  <c r="W1254" i="3"/>
  <c r="W1270" i="3"/>
  <c r="W1299" i="3"/>
  <c r="W1305" i="3"/>
  <c r="W1341" i="3"/>
  <c r="W1362" i="3"/>
  <c r="W1376" i="3"/>
  <c r="W1381" i="3"/>
  <c r="W1385" i="3"/>
  <c r="W1421" i="3"/>
  <c r="W1435" i="3"/>
  <c r="W1440" i="3"/>
  <c r="W1460" i="3"/>
  <c r="W1464" i="3"/>
  <c r="W1478" i="3"/>
  <c r="W1487" i="3"/>
  <c r="W1499" i="3"/>
  <c r="W1527" i="3"/>
  <c r="W1537" i="3"/>
  <c r="W1554" i="3"/>
  <c r="W1571" i="3"/>
  <c r="W1576" i="3"/>
  <c r="W1590" i="3"/>
  <c r="W1631" i="3"/>
  <c r="W1641" i="3"/>
  <c r="W1692" i="3"/>
  <c r="W1715" i="3"/>
  <c r="W1729" i="3"/>
  <c r="W1735" i="3"/>
  <c r="W1745" i="3"/>
  <c r="W1771" i="3"/>
  <c r="W1776" i="3"/>
  <c r="W1787" i="3"/>
  <c r="W1804" i="3"/>
  <c r="W1830" i="3"/>
  <c r="W1839" i="3"/>
  <c r="W1845" i="3"/>
  <c r="W1876" i="3"/>
  <c r="W1885" i="3"/>
  <c r="W1901" i="3"/>
  <c r="W1905" i="3"/>
  <c r="W1910" i="3"/>
  <c r="W1925" i="3"/>
  <c r="W1939" i="3"/>
  <c r="W1944" i="3"/>
  <c r="W1950" i="3"/>
  <c r="W1977" i="3"/>
  <c r="W1996" i="3"/>
  <c r="W2033" i="3"/>
  <c r="W2045" i="3"/>
  <c r="W2054" i="3"/>
  <c r="W2065" i="3"/>
  <c r="W2071" i="3"/>
  <c r="W2078" i="3"/>
  <c r="W2113" i="3"/>
  <c r="W2138" i="3"/>
  <c r="W2169" i="3"/>
  <c r="W2180" i="3"/>
  <c r="W2184" i="3"/>
  <c r="W2262" i="3"/>
  <c r="W2276" i="3"/>
  <c r="W2296" i="3"/>
  <c r="W2300" i="3"/>
  <c r="W2368" i="3"/>
  <c r="W2387" i="3"/>
  <c r="W2400" i="3"/>
  <c r="W2418" i="3"/>
  <c r="W2430" i="3"/>
  <c r="W2435" i="3"/>
  <c r="W2457" i="3"/>
  <c r="W2476" i="3"/>
  <c r="W2498" i="3"/>
  <c r="W2510" i="3"/>
  <c r="W2521" i="3"/>
  <c r="W2525" i="3"/>
  <c r="W2529" i="3"/>
  <c r="W2566" i="3"/>
  <c r="W2574" i="3"/>
  <c r="W2589" i="3"/>
  <c r="W2602" i="3"/>
  <c r="W2606" i="3"/>
  <c r="W2619" i="3"/>
  <c r="W2623" i="3"/>
  <c r="W2652" i="3"/>
  <c r="W2656" i="3"/>
  <c r="W2661" i="3"/>
  <c r="W2666" i="3"/>
  <c r="W2675" i="3"/>
  <c r="W2680" i="3"/>
  <c r="W2684" i="3"/>
  <c r="W2708" i="3"/>
  <c r="W2712" i="3"/>
  <c r="W2729" i="3"/>
  <c r="W2744" i="3"/>
  <c r="W2756" i="3"/>
  <c r="W2823" i="3"/>
  <c r="W2852" i="3"/>
  <c r="W2868" i="3"/>
  <c r="W2878" i="3"/>
  <c r="W2892" i="3"/>
  <c r="W2900" i="3"/>
  <c r="W2909" i="3"/>
  <c r="W2919" i="3"/>
  <c r="W2931" i="3"/>
  <c r="W2978" i="3"/>
  <c r="W3005" i="3"/>
  <c r="W3013" i="3"/>
  <c r="W3033" i="3"/>
  <c r="W3076" i="3"/>
  <c r="W3080" i="3"/>
  <c r="W3084" i="3"/>
  <c r="W3126" i="3"/>
  <c r="W3137" i="3"/>
  <c r="W3144" i="3"/>
  <c r="W3171" i="3"/>
  <c r="W3175" i="3"/>
  <c r="W3183" i="3"/>
  <c r="W3191" i="3"/>
  <c r="W3215" i="3"/>
  <c r="W3218" i="3"/>
  <c r="W3268" i="3"/>
  <c r="W3308" i="3"/>
  <c r="W3326" i="3"/>
  <c r="W3330" i="3"/>
  <c r="W3351" i="3"/>
  <c r="W3359" i="3"/>
  <c r="W3366" i="3"/>
  <c r="W3403" i="3"/>
  <c r="W3436" i="3"/>
  <c r="W3448" i="3"/>
  <c r="W3479" i="3"/>
  <c r="W3490" i="3"/>
  <c r="W3565" i="3"/>
  <c r="W3578" i="3"/>
  <c r="W3600" i="3"/>
  <c r="W3630" i="3"/>
  <c r="W3694" i="3"/>
  <c r="W3708" i="3"/>
  <c r="W3746" i="3"/>
  <c r="W3806" i="3"/>
  <c r="W3817" i="3"/>
  <c r="W3845" i="3"/>
  <c r="W3861" i="3"/>
  <c r="W27" i="3"/>
  <c r="W42" i="3"/>
  <c r="W57" i="3"/>
  <c r="W69" i="3"/>
  <c r="W98" i="3"/>
  <c r="W105" i="3"/>
  <c r="W111" i="3"/>
  <c r="W134" i="3"/>
  <c r="W147" i="3"/>
  <c r="W157" i="3"/>
  <c r="W187" i="3"/>
  <c r="W231" i="3"/>
  <c r="W248" i="3"/>
  <c r="W278" i="3"/>
  <c r="W289" i="3"/>
  <c r="W332" i="3"/>
  <c r="W337" i="3"/>
  <c r="W343" i="3"/>
  <c r="W360" i="3"/>
  <c r="W403" i="3"/>
  <c r="W409" i="3"/>
  <c r="W421" i="3"/>
  <c r="W433" i="3"/>
  <c r="W455" i="3"/>
  <c r="W466" i="3"/>
  <c r="W534" i="3"/>
  <c r="W544" i="3"/>
  <c r="W574" i="3"/>
  <c r="W579" i="3"/>
  <c r="W605" i="3"/>
  <c r="W626" i="3"/>
  <c r="W631" i="3"/>
  <c r="W641" i="3"/>
  <c r="W664" i="3"/>
  <c r="W670" i="3"/>
  <c r="W725" i="3"/>
  <c r="W742" i="3"/>
  <c r="W747" i="3"/>
  <c r="W790" i="3"/>
  <c r="W795" i="3"/>
  <c r="W812" i="3"/>
  <c r="W833" i="3"/>
  <c r="W860" i="3"/>
  <c r="W882" i="3"/>
  <c r="W904" i="3"/>
  <c r="W909" i="3"/>
  <c r="W939" i="3"/>
  <c r="W945" i="3"/>
  <c r="W949" i="3"/>
  <c r="W985" i="3"/>
  <c r="W990" i="3"/>
  <c r="W1025" i="3"/>
  <c r="W1045" i="3"/>
  <c r="W1059" i="3"/>
  <c r="W1079" i="3"/>
  <c r="W1127" i="3"/>
  <c r="W1153" i="3"/>
  <c r="W1181" i="3"/>
  <c r="W1190" i="3"/>
  <c r="W1215" i="3"/>
  <c r="W1239" i="3"/>
  <c r="W1292" i="3"/>
  <c r="W1296" i="3"/>
  <c r="W1310" i="3"/>
  <c r="W1331" i="3"/>
  <c r="W1358" i="3"/>
  <c r="W1396" i="3"/>
  <c r="W1416" i="3"/>
  <c r="W1426" i="3"/>
  <c r="W1449" i="3"/>
  <c r="W1454" i="3"/>
  <c r="W1494" i="3"/>
  <c r="W1517" i="3"/>
  <c r="W1522" i="3"/>
  <c r="W1561" i="3"/>
  <c r="W1567" i="3"/>
  <c r="W1580" i="3"/>
  <c r="W1585" i="3"/>
  <c r="W1597" i="3"/>
  <c r="W1603" i="3"/>
  <c r="W1638" i="3"/>
  <c r="W1658" i="3"/>
  <c r="W1725" i="3"/>
  <c r="W1740" i="3"/>
  <c r="W1754" i="3"/>
  <c r="W1758" i="3"/>
  <c r="W1762" i="3"/>
  <c r="W1792" i="3"/>
  <c r="W1816" i="3"/>
  <c r="W1835" i="3"/>
  <c r="W1892" i="3"/>
  <c r="W1897" i="3"/>
  <c r="W1969" i="3"/>
  <c r="W1973" i="3"/>
  <c r="W1982" i="3"/>
  <c r="W1987" i="3"/>
  <c r="W1991" i="3"/>
  <c r="W2018" i="3"/>
  <c r="W2022" i="3"/>
  <c r="W2038" i="3"/>
  <c r="W2075" i="3"/>
  <c r="W2105" i="3"/>
  <c r="W2119" i="3"/>
  <c r="W2125" i="3"/>
  <c r="W2144" i="3"/>
  <c r="W2160" i="3"/>
  <c r="W2190" i="3"/>
  <c r="W2231" i="3"/>
  <c r="W2235" i="3"/>
  <c r="W2257" i="3"/>
  <c r="W2272" i="3"/>
  <c r="W2304" i="3"/>
  <c r="W2308" i="3"/>
  <c r="W2313" i="3"/>
  <c r="W2336" i="3"/>
  <c r="W2340" i="3"/>
  <c r="W2355" i="3"/>
  <c r="W2406" i="3"/>
  <c r="W2414" i="3"/>
  <c r="W2444" i="3"/>
  <c r="W2452" i="3"/>
  <c r="W2472" i="3"/>
  <c r="W2487" i="3"/>
  <c r="W2503" i="3"/>
  <c r="W2516" i="3"/>
  <c r="W2534" i="3"/>
  <c r="W2539" i="3"/>
  <c r="W2553" i="3"/>
  <c r="W2559" i="3"/>
  <c r="W2634" i="3"/>
  <c r="W2645" i="3"/>
  <c r="W2734" i="3"/>
  <c r="W2773" i="3"/>
  <c r="W2785" i="3"/>
  <c r="W2801" i="3"/>
  <c r="W2873" i="3"/>
  <c r="W2896" i="3"/>
  <c r="W2914" i="3"/>
  <c r="W2942" i="3"/>
  <c r="W2951" i="3"/>
  <c r="W2969" i="3"/>
  <c r="W2989" i="3"/>
  <c r="W2994" i="3"/>
  <c r="W3041" i="3"/>
  <c r="W3045" i="3"/>
  <c r="W3095" i="3"/>
  <c r="W3103" i="3"/>
  <c r="W3117" i="3"/>
  <c r="W3166" i="3"/>
  <c r="W3197" i="3"/>
  <c r="W3202" i="3"/>
  <c r="W3223" i="3"/>
  <c r="W3227" i="3"/>
  <c r="W3232" i="3"/>
  <c r="W3255" i="3"/>
  <c r="W3259" i="3"/>
  <c r="W3273" i="3"/>
  <c r="W3279" i="3"/>
  <c r="W3283" i="3"/>
  <c r="W3319" i="3"/>
  <c r="W3323" i="3"/>
  <c r="W3345" i="3"/>
  <c r="W3363" i="3"/>
  <c r="W3371" i="3"/>
  <c r="W3376" i="3"/>
  <c r="W3381" i="3"/>
  <c r="W3387" i="3"/>
  <c r="W3419" i="3"/>
  <c r="W3453" i="3"/>
  <c r="W3458" i="3"/>
  <c r="W3475" i="3"/>
  <c r="W3500" i="3"/>
  <c r="W3508" i="3"/>
  <c r="W3512" i="3"/>
  <c r="W3525" i="3"/>
  <c r="W3542" i="3"/>
  <c r="W3555" i="3"/>
  <c r="W3560" i="3"/>
  <c r="W3596" i="3"/>
  <c r="W3636" i="3"/>
  <c r="W3645" i="3"/>
  <c r="W3649" i="3"/>
  <c r="W3653" i="3"/>
  <c r="W3662" i="3"/>
  <c r="W3677" i="3"/>
  <c r="W3731" i="3"/>
  <c r="W3758" i="3"/>
  <c r="W3762" i="3"/>
  <c r="W3767" i="3"/>
  <c r="W3781" i="3"/>
  <c r="W3797" i="3"/>
  <c r="W3828" i="3"/>
  <c r="W3851" i="3"/>
  <c r="W3874" i="3"/>
  <c r="W37" i="3"/>
  <c r="W63" i="3"/>
  <c r="W77" i="3"/>
  <c r="W83" i="3"/>
  <c r="W93" i="3"/>
  <c r="W116" i="3"/>
  <c r="W141" i="3"/>
  <c r="W193" i="3"/>
  <c r="W238" i="3"/>
  <c r="W270" i="3"/>
  <c r="W283" i="3"/>
  <c r="W296" i="3"/>
  <c r="W307" i="3"/>
  <c r="W320" i="3"/>
  <c r="W367" i="3"/>
  <c r="W377" i="3"/>
  <c r="W381" i="3"/>
  <c r="W386" i="3"/>
  <c r="W392" i="3"/>
  <c r="W428" i="3"/>
  <c r="W439" i="3"/>
  <c r="W488" i="3"/>
  <c r="W494" i="3"/>
  <c r="W500" i="3"/>
  <c r="W520" i="3"/>
  <c r="W540" i="3"/>
  <c r="W548" i="3"/>
  <c r="W553" i="3"/>
  <c r="W558" i="3"/>
  <c r="W569" i="3"/>
  <c r="W620" i="3"/>
  <c r="W690" i="3"/>
  <c r="W706" i="3"/>
  <c r="W737" i="3"/>
  <c r="W759" i="3"/>
  <c r="W770" i="3"/>
  <c r="W787" i="3"/>
  <c r="W823" i="3"/>
  <c r="W828" i="3"/>
  <c r="W855" i="3"/>
  <c r="W873" i="3"/>
  <c r="W894" i="3"/>
  <c r="W898" i="3"/>
  <c r="W918" i="3"/>
  <c r="W928" i="3"/>
  <c r="W935" i="3"/>
  <c r="W43" i="3"/>
  <c r="W80" i="3"/>
  <c r="W138" i="3"/>
  <c r="W192" i="3"/>
  <c r="W221" i="3"/>
  <c r="W229" i="3"/>
  <c r="W249" i="3"/>
  <c r="W255" i="3"/>
  <c r="W276" i="3"/>
  <c r="W281" i="3"/>
  <c r="W304" i="3"/>
  <c r="W317" i="3"/>
  <c r="W347" i="3"/>
  <c r="W396" i="3"/>
  <c r="W418" i="3"/>
  <c r="W425" i="3"/>
  <c r="W462" i="3"/>
  <c r="W468" i="3"/>
  <c r="W512" i="3"/>
  <c r="W585" i="3"/>
  <c r="W593" i="3"/>
  <c r="W606" i="3"/>
  <c r="W617" i="3"/>
  <c r="W632" i="3"/>
  <c r="W659" i="3"/>
  <c r="W667" i="3"/>
  <c r="W688" i="3"/>
  <c r="W708" i="3"/>
  <c r="W721" i="3"/>
  <c r="W729" i="3"/>
  <c r="W772" i="3"/>
  <c r="W853" i="3"/>
  <c r="W901" i="3"/>
  <c r="W914" i="3"/>
  <c r="W959" i="3"/>
  <c r="W966" i="3"/>
  <c r="W980" i="3"/>
  <c r="W987" i="3"/>
  <c r="W992" i="3"/>
  <c r="W1012" i="3"/>
  <c r="W1023" i="3"/>
  <c r="W1028" i="3"/>
  <c r="W1065" i="3"/>
  <c r="W1072" i="3"/>
  <c r="W1172" i="3"/>
  <c r="W1264" i="3"/>
  <c r="W1271" i="3"/>
  <c r="W1289" i="3"/>
  <c r="W1338" i="3"/>
  <c r="W1353" i="3"/>
  <c r="W1359" i="3"/>
  <c r="W1407" i="3"/>
  <c r="W1436" i="3"/>
  <c r="W1528" i="3"/>
  <c r="W1534" i="3"/>
  <c r="W1539" i="3"/>
  <c r="W1556" i="3"/>
  <c r="W1581" i="3"/>
  <c r="W1588" i="3"/>
  <c r="W1642" i="3"/>
  <c r="W1678" i="3"/>
  <c r="W1684" i="3"/>
  <c r="W1724" i="3"/>
  <c r="W1730" i="3"/>
  <c r="W1778" i="3"/>
  <c r="W1789" i="3"/>
  <c r="W1812" i="3"/>
  <c r="W1824" i="3"/>
  <c r="W1873" i="3"/>
  <c r="W1884" i="3"/>
  <c r="W1922" i="3"/>
  <c r="W1927" i="3"/>
  <c r="W1933" i="3"/>
  <c r="W1992" i="3"/>
  <c r="W2005" i="3"/>
  <c r="W2024" i="3"/>
  <c r="W2037" i="3"/>
  <c r="W2077" i="3"/>
  <c r="W2128" i="3"/>
  <c r="W2150" i="3"/>
  <c r="W2175" i="3"/>
  <c r="W2206" i="3"/>
  <c r="W2234" i="3"/>
  <c r="W2267" i="3"/>
  <c r="W2279" i="3"/>
  <c r="W2297" i="3"/>
  <c r="W2341" i="3"/>
  <c r="W2347" i="3"/>
  <c r="W2409" i="3"/>
  <c r="W2501" i="3"/>
  <c r="W2528" i="3"/>
  <c r="W2585" i="3"/>
  <c r="W2630" i="3"/>
  <c r="W2635" i="3"/>
  <c r="W2649" i="3"/>
  <c r="W2660" i="3"/>
  <c r="W2677" i="3"/>
  <c r="W2718" i="3"/>
  <c r="W2731" i="3"/>
  <c r="W2753" i="3"/>
  <c r="W2770" i="3"/>
  <c r="W2860" i="3"/>
  <c r="W2865" i="3"/>
  <c r="W2871" i="3"/>
  <c r="W2899" i="3"/>
  <c r="W2905" i="3"/>
  <c r="W2922" i="3"/>
  <c r="W2976" i="3"/>
  <c r="W2982" i="3"/>
  <c r="W3066" i="3"/>
  <c r="W3129" i="3"/>
  <c r="W3209" i="3"/>
  <c r="W3247" i="3"/>
  <c r="W3305" i="3"/>
  <c r="W3372" i="3"/>
  <c r="W3425" i="3"/>
  <c r="W3430" i="3"/>
  <c r="W3435" i="3"/>
  <c r="W3456" i="3"/>
  <c r="W3466" i="3"/>
  <c r="W3471" i="3"/>
  <c r="W3551" i="3"/>
  <c r="W3561" i="3"/>
  <c r="W3573" i="3"/>
  <c r="W3642" i="3"/>
  <c r="W3656" i="3"/>
  <c r="W3753" i="3"/>
  <c r="W3811" i="3"/>
  <c r="W3841" i="3"/>
  <c r="W3864" i="3"/>
  <c r="W23" i="3"/>
  <c r="W123" i="3"/>
  <c r="W131" i="3"/>
  <c r="W148" i="3"/>
  <c r="W172" i="3"/>
  <c r="W178" i="3"/>
  <c r="W184" i="3"/>
  <c r="W369" i="3"/>
  <c r="W382" i="3"/>
  <c r="W389" i="3"/>
  <c r="W447" i="3"/>
  <c r="W484" i="3"/>
  <c r="W507" i="3"/>
  <c r="W526" i="3"/>
  <c r="W546" i="3"/>
  <c r="W559" i="3"/>
  <c r="W565" i="3"/>
  <c r="W572" i="3"/>
  <c r="W682" i="3"/>
  <c r="W702" i="3"/>
  <c r="W765" i="3"/>
  <c r="W792" i="3"/>
  <c r="W799" i="3"/>
  <c r="W820" i="3"/>
  <c r="W834" i="3"/>
  <c r="W847" i="3"/>
  <c r="W895" i="3"/>
  <c r="W941" i="3"/>
  <c r="W1041" i="3"/>
  <c r="W1047" i="3"/>
  <c r="W1060" i="3"/>
  <c r="W1086" i="3"/>
  <c r="W1097" i="3"/>
  <c r="W1104" i="3"/>
  <c r="W1110" i="3"/>
  <c r="W1124" i="3"/>
  <c r="W1156" i="3"/>
  <c r="W1216" i="3"/>
  <c r="W1245" i="3"/>
  <c r="W1258" i="3"/>
  <c r="W1277" i="3"/>
  <c r="W1301" i="3"/>
  <c r="W1308" i="3"/>
  <c r="W1365" i="3"/>
  <c r="W1370" i="3"/>
  <c r="W1472" i="3"/>
  <c r="W1491" i="3"/>
  <c r="W1515" i="3"/>
  <c r="W1551" i="3"/>
  <c r="W1564" i="3"/>
  <c r="W1570" i="3"/>
  <c r="W1608" i="3"/>
  <c r="W1614" i="3"/>
  <c r="W1619" i="3"/>
  <c r="W1625" i="3"/>
  <c r="W1673" i="3"/>
  <c r="W1690" i="3"/>
  <c r="W1703" i="3"/>
  <c r="W1709" i="3"/>
  <c r="W1713" i="3"/>
  <c r="W1765" i="3"/>
  <c r="W1784" i="3"/>
  <c r="W1795" i="3"/>
  <c r="W1807" i="3"/>
  <c r="W1819" i="3"/>
  <c r="W1831" i="3"/>
  <c r="W1848" i="3"/>
  <c r="W1861" i="3"/>
  <c r="W1898" i="3"/>
  <c r="W1909" i="3"/>
  <c r="W1917" i="3"/>
  <c r="W1940" i="3"/>
  <c r="W1947" i="3"/>
  <c r="W2012" i="3"/>
  <c r="W2047" i="3"/>
  <c r="W2072" i="3"/>
  <c r="W2090" i="3"/>
  <c r="W2121" i="3"/>
  <c r="W2133" i="3"/>
  <c r="W2157" i="3"/>
  <c r="W2163" i="3"/>
  <c r="W2181" i="3"/>
  <c r="W2241" i="3"/>
  <c r="W2248" i="3"/>
  <c r="W2353" i="3"/>
  <c r="W2365" i="3"/>
  <c r="W2388" i="3"/>
  <c r="W2415" i="3"/>
  <c r="W2421" i="3"/>
  <c r="W2428" i="3"/>
  <c r="W2450" i="3"/>
  <c r="W2473" i="3"/>
  <c r="W2511" i="3"/>
  <c r="W2517" i="3"/>
  <c r="W2540" i="3"/>
  <c r="W2568" i="3"/>
  <c r="W2573" i="3"/>
  <c r="W2603" i="3"/>
  <c r="W2655" i="3"/>
  <c r="W2689" i="3"/>
  <c r="W2696" i="3"/>
  <c r="W2725" i="3"/>
  <c r="W2782" i="3"/>
  <c r="W2791" i="3"/>
  <c r="W2830" i="3"/>
  <c r="W2844" i="3"/>
  <c r="W2911" i="3"/>
  <c r="W2937" i="3"/>
  <c r="W2948" i="3"/>
  <c r="W2964" i="3"/>
  <c r="W2995" i="3"/>
  <c r="W3011" i="3"/>
  <c r="W3016" i="3"/>
  <c r="W3061" i="3"/>
  <c r="W3072" i="3"/>
  <c r="W3114" i="3"/>
  <c r="W3169" i="3"/>
  <c r="W3186" i="3"/>
  <c r="W3265" i="3"/>
  <c r="W3311" i="3"/>
  <c r="W3353" i="3"/>
  <c r="W3378" i="3"/>
  <c r="W3385" i="3"/>
  <c r="W3477" i="3"/>
  <c r="W3482" i="3"/>
  <c r="W3488" i="3"/>
  <c r="W3531" i="3"/>
  <c r="W3537" i="3"/>
  <c r="W3588" i="3"/>
  <c r="W3610" i="3"/>
  <c r="W3620" i="3"/>
  <c r="W3629" i="3"/>
  <c r="W3678" i="3"/>
  <c r="W3689" i="3"/>
  <c r="W3705" i="3"/>
  <c r="W3710" i="3"/>
  <c r="W3768" i="3"/>
  <c r="W3795" i="3"/>
  <c r="W3831" i="3"/>
  <c r="W50" i="3"/>
  <c r="W64" i="3"/>
  <c r="W101" i="3"/>
  <c r="W201" i="3"/>
  <c r="W207" i="3"/>
  <c r="W298" i="3"/>
  <c r="W333" i="3"/>
  <c r="W356" i="3"/>
  <c r="W363" i="3"/>
  <c r="W434" i="3"/>
  <c r="W492" i="3"/>
  <c r="W607" i="3"/>
  <c r="W613" i="3"/>
  <c r="W633" i="3"/>
  <c r="W639" i="3"/>
  <c r="W653" i="3"/>
  <c r="W660" i="3"/>
  <c r="W677" i="3"/>
  <c r="W751" i="3"/>
  <c r="W773" i="3"/>
  <c r="W813" i="3"/>
  <c r="W862" i="3"/>
  <c r="W915" i="3"/>
  <c r="W921" i="3"/>
  <c r="W960" i="3"/>
  <c r="W967" i="3"/>
  <c r="W981" i="3"/>
  <c r="W988" i="3"/>
  <c r="W1007" i="3"/>
  <c r="W1066" i="3"/>
  <c r="W1073" i="3"/>
  <c r="W1117" i="3"/>
  <c r="W1151" i="3"/>
  <c r="W1163" i="3"/>
  <c r="W1192" i="3"/>
  <c r="W1240" i="3"/>
  <c r="W1252" i="3"/>
  <c r="W1272" i="3"/>
  <c r="W1283" i="3"/>
  <c r="W1322" i="3"/>
  <c r="W1360" i="3"/>
  <c r="W1389" i="3"/>
  <c r="W1402" i="3"/>
  <c r="W1419" i="3"/>
  <c r="W1431" i="3"/>
  <c r="W1467" i="3"/>
  <c r="W1505" i="3"/>
  <c r="W1535" i="3"/>
  <c r="W1540" i="3"/>
  <c r="W1557" i="3"/>
  <c r="W1654" i="3"/>
  <c r="W1737" i="3"/>
  <c r="W1772" i="3"/>
  <c r="W1813" i="3"/>
  <c r="W1836" i="3"/>
  <c r="W1874" i="3"/>
  <c r="W1893" i="3"/>
  <c r="W1904" i="3"/>
  <c r="W1975" i="3"/>
  <c r="W2151" i="3"/>
  <c r="W2171" i="3"/>
  <c r="W2188" i="3"/>
  <c r="W2207" i="3"/>
  <c r="W2229" i="3"/>
  <c r="W2255" i="3"/>
  <c r="W2274" i="3"/>
  <c r="W2293" i="3"/>
  <c r="W2342" i="3"/>
  <c r="W2377" i="3"/>
  <c r="W2410" i="3"/>
  <c r="W2463" i="3"/>
  <c r="W2469" i="3"/>
  <c r="W2479" i="3"/>
  <c r="W2492" i="3"/>
  <c r="W2497" i="3"/>
  <c r="W2524" i="3"/>
  <c r="W2560" i="3"/>
  <c r="W2592" i="3"/>
  <c r="W2608" i="3"/>
  <c r="W2625" i="3"/>
  <c r="W2631" i="3"/>
  <c r="W2719" i="3"/>
  <c r="W2754" i="3"/>
  <c r="W2771" i="3"/>
  <c r="W2786" i="3"/>
  <c r="W2819" i="3"/>
  <c r="W2825" i="3"/>
  <c r="W2850" i="3"/>
  <c r="W2879" i="3"/>
  <c r="W2885" i="3"/>
  <c r="W2890" i="3"/>
  <c r="W2977" i="3"/>
  <c r="W2990" i="3"/>
  <c r="W3029" i="3"/>
  <c r="W3039" i="3"/>
  <c r="W3050" i="3"/>
  <c r="W3055" i="3"/>
  <c r="W3078" i="3"/>
  <c r="W3083" i="3"/>
  <c r="W3119" i="3"/>
  <c r="W17" i="3"/>
  <c r="W33" i="3"/>
  <c r="W40" i="3"/>
  <c r="W55" i="3"/>
  <c r="W96" i="3"/>
  <c r="W149" i="3"/>
  <c r="W156" i="3"/>
  <c r="W197" i="3"/>
  <c r="W239" i="3"/>
  <c r="W12" i="3"/>
  <c r="W54" i="3"/>
  <c r="W70" i="3"/>
  <c r="W217" i="3"/>
  <c r="W225" i="3"/>
  <c r="W233" i="3"/>
  <c r="W265" i="3"/>
  <c r="W280" i="3"/>
  <c r="W345" i="3"/>
  <c r="W521" i="3"/>
  <c r="W550" i="3"/>
  <c r="W609" i="3"/>
  <c r="W672" i="3"/>
  <c r="W701" i="3"/>
  <c r="W756" i="3"/>
  <c r="W781" i="3"/>
  <c r="W809" i="3"/>
  <c r="W841" i="3"/>
  <c r="W910" i="3"/>
  <c r="W971" i="3"/>
  <c r="W1013" i="3"/>
  <c r="W1046" i="3"/>
  <c r="W1148" i="3"/>
  <c r="W1182" i="3"/>
  <c r="W1188" i="3"/>
  <c r="W1249" i="3"/>
  <c r="W1278" i="3"/>
  <c r="W1369" i="3"/>
  <c r="W1450" i="3"/>
  <c r="W1518" i="3"/>
  <c r="W1573" i="3"/>
  <c r="W1579" i="3"/>
  <c r="W1622" i="3"/>
  <c r="W1647" i="3"/>
  <c r="W1660" i="3"/>
  <c r="W1721" i="3"/>
  <c r="W1755" i="3"/>
  <c r="W1797" i="3"/>
  <c r="W1803" i="3"/>
  <c r="W1887" i="3"/>
  <c r="W1923" i="3"/>
  <c r="W1930" i="3"/>
  <c r="W1946" i="3"/>
  <c r="W1952" i="3"/>
  <c r="W2000" i="3"/>
  <c r="W2008" i="3"/>
  <c r="W2014" i="3"/>
  <c r="W2098" i="3"/>
  <c r="W2145" i="3"/>
  <c r="W2167" i="3"/>
  <c r="W2227" i="3"/>
  <c r="W2277" i="3"/>
  <c r="W2284" i="3"/>
  <c r="W2362" i="3"/>
  <c r="W2376" i="3"/>
  <c r="W2436" i="3"/>
  <c r="W2441" i="3"/>
  <c r="W2454" i="3"/>
  <c r="W2474" i="3"/>
  <c r="W2512" i="3"/>
  <c r="W2519" i="3"/>
  <c r="W2526" i="3"/>
  <c r="W2565" i="3"/>
  <c r="W2571" i="3"/>
  <c r="W2591" i="3"/>
  <c r="W2609" i="3"/>
  <c r="W2622" i="3"/>
  <c r="W2646" i="3"/>
  <c r="W2659" i="3"/>
  <c r="W2772" i="3"/>
  <c r="W2795" i="3"/>
  <c r="W2897" i="3"/>
  <c r="W2903" i="3"/>
  <c r="W2940" i="3"/>
  <c r="W2953" i="3"/>
  <c r="W3006" i="3"/>
  <c r="W3012" i="3"/>
  <c r="W3051" i="3"/>
  <c r="W3057" i="3"/>
  <c r="W3065" i="3"/>
  <c r="W3098" i="3"/>
  <c r="W3112" i="3"/>
  <c r="W3266" i="3"/>
  <c r="W3281" i="3"/>
  <c r="W3336" i="3"/>
  <c r="W3342" i="3"/>
  <c r="W3365" i="3"/>
  <c r="W3395" i="3"/>
  <c r="W3408" i="3"/>
  <c r="W3439" i="3"/>
  <c r="W3450" i="3"/>
  <c r="W3493" i="3"/>
  <c r="W3499" i="3"/>
  <c r="W3516" i="3"/>
  <c r="W3533" i="3"/>
  <c r="W3549" i="3"/>
  <c r="W3603" i="3"/>
  <c r="W3685" i="3"/>
  <c r="W3696" i="3"/>
  <c r="W3732" i="3"/>
  <c r="W3765" i="3"/>
  <c r="W3772" i="3"/>
  <c r="W3778" i="3"/>
  <c r="W3807" i="3"/>
  <c r="W3867" i="3"/>
  <c r="W22" i="3"/>
  <c r="W151" i="3"/>
  <c r="W266" i="3"/>
  <c r="W89" i="3"/>
  <c r="W114" i="3"/>
  <c r="W167" i="3"/>
  <c r="W183" i="3"/>
  <c r="W328" i="3"/>
  <c r="W361" i="3"/>
  <c r="W384" i="3"/>
  <c r="W401" i="3"/>
  <c r="W417" i="3"/>
  <c r="W473" i="3"/>
  <c r="W508" i="3"/>
  <c r="W543" i="3"/>
  <c r="W587" i="3"/>
  <c r="W596" i="3"/>
  <c r="W646" i="3"/>
  <c r="W654" i="3"/>
  <c r="W734" i="3"/>
  <c r="W803" i="3"/>
  <c r="W819" i="3"/>
  <c r="W905" i="3"/>
  <c r="W925" i="3"/>
  <c r="W1077" i="3"/>
  <c r="W1082" i="3"/>
  <c r="W1103" i="3"/>
  <c r="W1134" i="3"/>
  <c r="W1168" i="3"/>
  <c r="W1202" i="3"/>
  <c r="W1223" i="3"/>
  <c r="W1237" i="3"/>
  <c r="W1242" i="3"/>
  <c r="W1313" i="3"/>
  <c r="W1350" i="3"/>
  <c r="W1437" i="3"/>
  <c r="W1444" i="3"/>
  <c r="W1587" i="3"/>
  <c r="W1609" i="3"/>
  <c r="W1629" i="3"/>
  <c r="W1635" i="3"/>
  <c r="W1689" i="3"/>
  <c r="W1710" i="3"/>
  <c r="W1728" i="3"/>
  <c r="W1769" i="3"/>
  <c r="W1818" i="3"/>
  <c r="W1838" i="3"/>
  <c r="W1853" i="3"/>
  <c r="W1894" i="3"/>
  <c r="W1902" i="3"/>
  <c r="W1908" i="3"/>
  <c r="W1959" i="3"/>
  <c r="W1979" i="3"/>
  <c r="W1985" i="3"/>
  <c r="W2029" i="3"/>
  <c r="W2043" i="3"/>
  <c r="W2048" i="3"/>
  <c r="W2056" i="3"/>
  <c r="W2091" i="3"/>
  <c r="W2106" i="3"/>
  <c r="W2112" i="3"/>
  <c r="W2139" i="3"/>
  <c r="W2215" i="3"/>
  <c r="W2221" i="3"/>
  <c r="W2249" i="3"/>
  <c r="W2316" i="3"/>
  <c r="W2323" i="3"/>
  <c r="W2401" i="3"/>
  <c r="W2429" i="3"/>
  <c r="W2449" i="3"/>
  <c r="W2495" i="3"/>
  <c r="W2507" i="3"/>
  <c r="W2545" i="3"/>
  <c r="W2576" i="3"/>
  <c r="W2641" i="3"/>
  <c r="W2653" i="3"/>
  <c r="W2673" i="3"/>
  <c r="W2713" i="3"/>
  <c r="W2766" i="3"/>
  <c r="W2790" i="3"/>
  <c r="W2815" i="3"/>
  <c r="W2829" i="3"/>
  <c r="W2857" i="3"/>
  <c r="W2929" i="3"/>
  <c r="W2935" i="3"/>
  <c r="W2960" i="3"/>
  <c r="W3000" i="3"/>
  <c r="W3020" i="3"/>
  <c r="W3027" i="3"/>
  <c r="W3034" i="3"/>
  <c r="W3091" i="3"/>
  <c r="W3106" i="3"/>
  <c r="W3145" i="3"/>
  <c r="W3162" i="3"/>
  <c r="W3193" i="3"/>
  <c r="W3199" i="3"/>
  <c r="W3212" i="3"/>
  <c r="W3234" i="3"/>
  <c r="W3261" i="3"/>
  <c r="W3293" i="3"/>
  <c r="W3298" i="3"/>
  <c r="W3324" i="3"/>
  <c r="W3329" i="3"/>
  <c r="W3356" i="3"/>
  <c r="W3384" i="3"/>
  <c r="W3469" i="3"/>
  <c r="W3487" i="3"/>
  <c r="W3545" i="3"/>
  <c r="W3585" i="3"/>
  <c r="W3591" i="3"/>
  <c r="W3616" i="3"/>
  <c r="W3626" i="3"/>
  <c r="W3655" i="3"/>
  <c r="W3660" i="3"/>
  <c r="W3679" i="3"/>
  <c r="W3702" i="3"/>
  <c r="W3720" i="3"/>
  <c r="W3739" i="3"/>
  <c r="W3750" i="3"/>
  <c r="W3825" i="3"/>
  <c r="W3848" i="3"/>
  <c r="W107" i="3"/>
  <c r="W234" i="3"/>
  <c r="W5" i="3"/>
  <c r="W274" i="3"/>
  <c r="W329" i="3"/>
  <c r="W395" i="3"/>
  <c r="W410" i="3"/>
  <c r="W450" i="3"/>
  <c r="W523" i="3"/>
  <c r="W597" i="3"/>
  <c r="W611" i="3"/>
  <c r="W681" i="3"/>
  <c r="W712" i="3"/>
  <c r="W735" i="3"/>
  <c r="W766" i="3"/>
  <c r="W836" i="3"/>
  <c r="W851" i="3"/>
  <c r="W883" i="3"/>
  <c r="W1001" i="3"/>
  <c r="W1008" i="3"/>
  <c r="W1048" i="3"/>
  <c r="W1055" i="3"/>
  <c r="W1062" i="3"/>
  <c r="W1070" i="3"/>
  <c r="W1090" i="3"/>
  <c r="W1135" i="3"/>
  <c r="W1232" i="3"/>
  <c r="W1251" i="3"/>
  <c r="W1266" i="3"/>
  <c r="W1293" i="3"/>
  <c r="W1336" i="3"/>
  <c r="W1383" i="3"/>
  <c r="W1404" i="3"/>
  <c r="W1412" i="3"/>
  <c r="W1418" i="3"/>
  <c r="W1445" i="3"/>
  <c r="W1459" i="3"/>
  <c r="W1492" i="3"/>
  <c r="W1500" i="3"/>
  <c r="W1547" i="3"/>
  <c r="W1574" i="3"/>
  <c r="W1610" i="3"/>
  <c r="W1655" i="3"/>
  <c r="W1670" i="3"/>
  <c r="W1704" i="3"/>
  <c r="W1716" i="3"/>
  <c r="W1798" i="3"/>
  <c r="W1833" i="3"/>
  <c r="W1854" i="3"/>
  <c r="W1960" i="3"/>
  <c r="W85" i="3"/>
  <c r="W136" i="3"/>
  <c r="W144" i="3"/>
  <c r="W179" i="3"/>
  <c r="W260" i="3"/>
  <c r="W292" i="3"/>
  <c r="W357" i="3"/>
  <c r="W365" i="3"/>
  <c r="W495" i="3"/>
  <c r="W561" i="3"/>
  <c r="W591" i="3"/>
  <c r="W720" i="3"/>
  <c r="W745" i="3"/>
  <c r="W760" i="3"/>
  <c r="W778" i="3"/>
  <c r="W784" i="3"/>
  <c r="W845" i="3"/>
  <c r="W929" i="3"/>
  <c r="W937" i="3"/>
  <c r="W958" i="3"/>
  <c r="W996" i="3"/>
  <c r="W1009" i="3"/>
  <c r="W1017" i="3"/>
  <c r="W1043" i="3"/>
  <c r="W1057" i="3"/>
  <c r="W1092" i="3"/>
  <c r="W1113" i="3"/>
  <c r="W1122" i="3"/>
  <c r="W1130" i="3"/>
  <c r="W1185" i="3"/>
  <c r="W1206" i="3"/>
  <c r="W1261" i="3"/>
  <c r="W1288" i="3"/>
  <c r="W1337" i="3"/>
  <c r="W1366" i="3"/>
  <c r="W1398" i="3"/>
  <c r="W1452" i="3"/>
  <c r="W1501" i="3"/>
  <c r="W1562" i="3"/>
  <c r="W1569" i="3"/>
  <c r="W1699" i="3"/>
  <c r="W1706" i="3"/>
  <c r="W1712" i="3"/>
  <c r="W1780" i="3"/>
  <c r="W1822" i="3"/>
  <c r="W1841" i="3"/>
  <c r="W1856" i="3"/>
  <c r="W1863" i="3"/>
  <c r="W1912" i="3"/>
  <c r="W1919" i="3"/>
  <c r="W1942" i="3"/>
  <c r="W143" i="3"/>
  <c r="W555" i="3"/>
  <c r="W714" i="3"/>
  <c r="W723" i="3"/>
  <c r="W732" i="3"/>
  <c r="W750" i="3"/>
  <c r="W829" i="3"/>
  <c r="W1031" i="3"/>
  <c r="W1129" i="3"/>
  <c r="W1176" i="3"/>
  <c r="W1201" i="3"/>
  <c r="W1246" i="3"/>
  <c r="W1345" i="3"/>
  <c r="W1391" i="3"/>
  <c r="W1408" i="3"/>
  <c r="W1463" i="3"/>
  <c r="W1578" i="3"/>
  <c r="W1681" i="3"/>
  <c r="W1688" i="3"/>
  <c r="W1826" i="3"/>
  <c r="W1889" i="3"/>
  <c r="W1913" i="3"/>
  <c r="W1948" i="3"/>
  <c r="W1955" i="3"/>
  <c r="W1962" i="3"/>
  <c r="W2039" i="3"/>
  <c r="W2051" i="3"/>
  <c r="W2135" i="3"/>
  <c r="W2172" i="3"/>
  <c r="W2273" i="3"/>
  <c r="W2288" i="3"/>
  <c r="W2315" i="3"/>
  <c r="W2374" i="3"/>
  <c r="W2380" i="3"/>
  <c r="W2481" i="3"/>
  <c r="W2580" i="3"/>
  <c r="W2596" i="3"/>
  <c r="W2601" i="3"/>
  <c r="W2657" i="3"/>
  <c r="W2701" i="3"/>
  <c r="W2780" i="3"/>
  <c r="W2807" i="3"/>
  <c r="W2864" i="3"/>
  <c r="W2928" i="3"/>
  <c r="W2961" i="3"/>
  <c r="W2991" i="3"/>
  <c r="W2998" i="3"/>
  <c r="W3069" i="3"/>
  <c r="W3149" i="3"/>
  <c r="W3287" i="3"/>
  <c r="W3320" i="3"/>
  <c r="W3332" i="3"/>
  <c r="W3354" i="3"/>
  <c r="W3420" i="3"/>
  <c r="W3460" i="3"/>
  <c r="W3485" i="3"/>
  <c r="W3562" i="3"/>
  <c r="W3570" i="3"/>
  <c r="W3633" i="3"/>
  <c r="W3652" i="3"/>
  <c r="W3658" i="3"/>
  <c r="W3671" i="3"/>
  <c r="W24" i="3"/>
  <c r="W60" i="3"/>
  <c r="W244" i="3"/>
  <c r="W253" i="3"/>
  <c r="W334" i="3"/>
  <c r="W372" i="3"/>
  <c r="W442" i="3"/>
  <c r="W477" i="3"/>
  <c r="W498" i="3"/>
  <c r="W506" i="3"/>
  <c r="W556" i="3"/>
  <c r="W564" i="3"/>
  <c r="W707" i="3"/>
  <c r="W761" i="3"/>
  <c r="W868" i="3"/>
  <c r="W878" i="3"/>
  <c r="W1112" i="3"/>
  <c r="W1187" i="3"/>
  <c r="W1210" i="3"/>
  <c r="W1432" i="3"/>
  <c r="W1495" i="3"/>
  <c r="W1502" i="3"/>
  <c r="W1604" i="3"/>
  <c r="W1722" i="3"/>
  <c r="W1752" i="3"/>
  <c r="W1761" i="3"/>
  <c r="W1794" i="3"/>
  <c r="W1907" i="3"/>
  <c r="W2010" i="3"/>
  <c r="W2034" i="3"/>
  <c r="W2070" i="3"/>
  <c r="W2099" i="3"/>
  <c r="W2122" i="3"/>
  <c r="W2131" i="3"/>
  <c r="W2166" i="3"/>
  <c r="W2216" i="3"/>
  <c r="W2237" i="3"/>
  <c r="W2244" i="3"/>
  <c r="W2338" i="3"/>
  <c r="W2346" i="3"/>
  <c r="W2402" i="3"/>
  <c r="W2447" i="3"/>
  <c r="W2461" i="3"/>
  <c r="W2504" i="3"/>
  <c r="W2532" i="3"/>
  <c r="W2554" i="3"/>
  <c r="W2626" i="3"/>
  <c r="W2681" i="3"/>
  <c r="W2742" i="3"/>
  <c r="W2808" i="3"/>
  <c r="W2874" i="3"/>
  <c r="W2902" i="3"/>
  <c r="W2916" i="3"/>
  <c r="W2949" i="3"/>
  <c r="W2970" i="3"/>
  <c r="W2985" i="3"/>
  <c r="W3085" i="3"/>
  <c r="W3100" i="3"/>
  <c r="W3108" i="3"/>
  <c r="W3143" i="3"/>
  <c r="W3150" i="3"/>
  <c r="W3163" i="3"/>
  <c r="W3189" i="3"/>
  <c r="W3220" i="3"/>
  <c r="W3295" i="3"/>
  <c r="W3361" i="3"/>
  <c r="W3406" i="3"/>
  <c r="W3414" i="3"/>
  <c r="W3429" i="3"/>
  <c r="W3467" i="3"/>
  <c r="W3539" i="3"/>
  <c r="W3589" i="3"/>
  <c r="W3666" i="3"/>
  <c r="W3686" i="3"/>
  <c r="W3738" i="3"/>
  <c r="W3775" i="3"/>
  <c r="W3794" i="3"/>
  <c r="W6" i="3"/>
  <c r="W35" i="3"/>
  <c r="W45" i="3"/>
  <c r="W100" i="3"/>
  <c r="W302" i="3"/>
  <c r="W436" i="3"/>
  <c r="W490" i="3"/>
  <c r="W616" i="3"/>
  <c r="W648" i="3"/>
  <c r="W782" i="3"/>
  <c r="W880" i="3"/>
  <c r="W920" i="3"/>
  <c r="W995" i="3"/>
  <c r="W1076" i="3"/>
  <c r="W1106" i="3"/>
  <c r="W1133" i="3"/>
  <c r="W1158" i="3"/>
  <c r="W1212" i="3"/>
  <c r="W1427" i="3"/>
  <c r="W1433" i="3"/>
  <c r="W1496" i="3"/>
  <c r="W1548" i="3"/>
  <c r="W1592" i="3"/>
  <c r="W1599" i="3"/>
  <c r="W1630" i="3"/>
  <c r="W1700" i="3"/>
  <c r="W1732" i="3"/>
  <c r="W1763" i="3"/>
  <c r="W1805" i="3"/>
  <c r="W1862" i="3"/>
  <c r="W1935" i="3"/>
  <c r="W1966" i="3"/>
  <c r="W1988" i="3"/>
  <c r="W2020" i="3"/>
  <c r="W2063" i="3"/>
  <c r="W2108" i="3"/>
  <c r="W2116" i="3"/>
  <c r="W2168" i="3"/>
  <c r="W2225" i="3"/>
  <c r="W2233" i="3"/>
  <c r="W2246" i="3"/>
  <c r="W2285" i="3"/>
  <c r="W2298" i="3"/>
  <c r="W2311" i="3"/>
  <c r="W2333" i="3"/>
  <c r="W2356" i="3"/>
  <c r="W2426" i="3"/>
  <c r="W2470" i="3"/>
  <c r="W2541" i="3"/>
  <c r="W2555" i="3"/>
  <c r="W2562" i="3"/>
  <c r="W2599" i="3"/>
  <c r="W2605" i="3"/>
  <c r="W2639" i="3"/>
  <c r="W2737" i="3"/>
  <c r="W2757" i="3"/>
  <c r="W2763" i="3"/>
  <c r="W2783" i="3"/>
  <c r="W19" i="3"/>
  <c r="W130" i="3"/>
  <c r="W272" i="3"/>
  <c r="W318" i="3"/>
  <c r="W527" i="3"/>
  <c r="W535" i="3"/>
  <c r="W698" i="3"/>
  <c r="W906" i="3"/>
  <c r="W952" i="3"/>
  <c r="W998" i="3"/>
  <c r="W1183" i="3"/>
  <c r="W1355" i="3"/>
  <c r="W1456" i="3"/>
  <c r="W1465" i="3"/>
  <c r="W1523" i="3"/>
  <c r="W1650" i="3"/>
  <c r="W1657" i="3"/>
  <c r="W1727" i="3"/>
  <c r="W1779" i="3"/>
  <c r="W1788" i="3"/>
  <c r="W1843" i="3"/>
  <c r="W1967" i="3"/>
  <c r="W1999" i="3"/>
  <c r="W2035" i="3"/>
  <c r="W2186" i="3"/>
  <c r="W2306" i="3"/>
  <c r="W2488" i="3"/>
  <c r="W2549" i="3"/>
  <c r="W2557" i="3"/>
  <c r="W2607" i="3"/>
  <c r="W2638" i="3"/>
  <c r="W2662" i="3"/>
  <c r="W2691" i="3"/>
  <c r="W2803" i="3"/>
  <c r="W2986" i="3"/>
  <c r="W3047" i="3"/>
  <c r="W3104" i="3"/>
  <c r="W3217" i="3"/>
  <c r="W3238" i="3"/>
  <c r="W3275" i="3"/>
  <c r="W3302" i="3"/>
  <c r="W3347" i="3"/>
  <c r="W3400" i="3"/>
  <c r="W3446" i="3"/>
  <c r="W3530" i="3"/>
  <c r="W3552" i="3"/>
  <c r="W3581" i="3"/>
  <c r="W3617" i="3"/>
  <c r="W3651" i="3"/>
  <c r="W3727" i="3"/>
  <c r="W3782" i="3"/>
  <c r="W3821" i="3"/>
  <c r="W3866" i="3"/>
  <c r="W2980" i="3"/>
  <c r="W3734" i="3"/>
  <c r="W2062" i="3"/>
  <c r="W2853" i="3"/>
  <c r="W91" i="3"/>
  <c r="W194" i="3"/>
  <c r="W213" i="3"/>
  <c r="W358" i="3"/>
  <c r="W387" i="3"/>
  <c r="W406" i="3"/>
  <c r="W598" i="3"/>
  <c r="W642" i="3"/>
  <c r="W649" i="3"/>
  <c r="W748" i="3"/>
  <c r="W832" i="3"/>
  <c r="W1033" i="3"/>
  <c r="W1087" i="3"/>
  <c r="W1165" i="3"/>
  <c r="W1235" i="3"/>
  <c r="W1364" i="3"/>
  <c r="W1379" i="3"/>
  <c r="W1514" i="3"/>
  <c r="W1563" i="3"/>
  <c r="W1572" i="3"/>
  <c r="W1634" i="3"/>
  <c r="W1817" i="3"/>
  <c r="W1852" i="3"/>
  <c r="W1951" i="3"/>
  <c r="W2009" i="3"/>
  <c r="W2092" i="3"/>
  <c r="W2258" i="3"/>
  <c r="W2299" i="3"/>
  <c r="W2385" i="3"/>
  <c r="W2432" i="3"/>
  <c r="W2440" i="3"/>
  <c r="W2615" i="3"/>
  <c r="W2669" i="3"/>
  <c r="W2685" i="3"/>
  <c r="W2700" i="3"/>
  <c r="W2882" i="3"/>
  <c r="W2956" i="3"/>
  <c r="W3019" i="3"/>
  <c r="W3071" i="3"/>
  <c r="W3086" i="3"/>
  <c r="W3157" i="3"/>
  <c r="W3172" i="3"/>
  <c r="W3198" i="3"/>
  <c r="W3284" i="3"/>
  <c r="W3388" i="3"/>
  <c r="W3394" i="3"/>
  <c r="W3433" i="3"/>
  <c r="W3497" i="3"/>
  <c r="W3522" i="3"/>
  <c r="W3567" i="3"/>
  <c r="W3674" i="3"/>
  <c r="W3742" i="3"/>
  <c r="W3755" i="3"/>
  <c r="W3774" i="3"/>
  <c r="W3834" i="3"/>
  <c r="W3860" i="3"/>
  <c r="W112" i="3"/>
  <c r="W445" i="3"/>
  <c r="W453" i="3"/>
  <c r="W463" i="3"/>
  <c r="W472" i="3"/>
  <c r="W580" i="3"/>
  <c r="W739" i="3"/>
  <c r="W798" i="3"/>
  <c r="W824" i="3"/>
  <c r="W889" i="3"/>
  <c r="W972" i="3"/>
  <c r="W991" i="3"/>
  <c r="W1051" i="3"/>
  <c r="W1193" i="3"/>
  <c r="W1227" i="3"/>
  <c r="W1276" i="3"/>
  <c r="W1303" i="3"/>
  <c r="W1312" i="3"/>
  <c r="W1329" i="3"/>
  <c r="W1348" i="3"/>
  <c r="W1424" i="3"/>
  <c r="W1474" i="3"/>
  <c r="W1481" i="3"/>
  <c r="W1666" i="3"/>
  <c r="W1676" i="3"/>
  <c r="W1888" i="3"/>
  <c r="W1976" i="3"/>
  <c r="W2102" i="3"/>
  <c r="W2136" i="3"/>
  <c r="W2162" i="3"/>
  <c r="W2275" i="3"/>
  <c r="W2324" i="3"/>
  <c r="W2393" i="3"/>
  <c r="W2458" i="3"/>
  <c r="W2465" i="3"/>
  <c r="W2496" i="3"/>
  <c r="W2527" i="3"/>
  <c r="W2567" i="3"/>
  <c r="W2600" i="3"/>
  <c r="W2710" i="3"/>
  <c r="W2726" i="3"/>
  <c r="W2797" i="3"/>
  <c r="W2804" i="3"/>
  <c r="W2875" i="3"/>
  <c r="W2921" i="3"/>
  <c r="W2941" i="3"/>
  <c r="W2963" i="3"/>
  <c r="W3105" i="3"/>
  <c r="W3178" i="3"/>
  <c r="W3239" i="3"/>
  <c r="W3373" i="3"/>
  <c r="W3426" i="3"/>
  <c r="W3447" i="3"/>
  <c r="W3509" i="3"/>
  <c r="W3576" i="3"/>
  <c r="W3582" i="3"/>
  <c r="W3605" i="3"/>
  <c r="W3631" i="3"/>
  <c r="W3639" i="3"/>
  <c r="W3659" i="3"/>
  <c r="W3714" i="3"/>
  <c r="W3728" i="3"/>
  <c r="W3761" i="3"/>
  <c r="W3809" i="3"/>
  <c r="W3839" i="3"/>
  <c r="W3846" i="3"/>
  <c r="W303" i="3"/>
  <c r="W351" i="3"/>
  <c r="W378" i="3"/>
  <c r="W643" i="3"/>
  <c r="W673" i="3"/>
  <c r="W815" i="3"/>
  <c r="W863" i="3"/>
  <c r="W983" i="3"/>
  <c r="W1026" i="3"/>
  <c r="W1042" i="3"/>
  <c r="W1096" i="3"/>
  <c r="W1141" i="3"/>
  <c r="W1236" i="3"/>
  <c r="W1262" i="3"/>
  <c r="W1269" i="3"/>
  <c r="W1373" i="3"/>
  <c r="W1509" i="3"/>
  <c r="W1583" i="3"/>
  <c r="W1593" i="3"/>
  <c r="W1600" i="3"/>
  <c r="W1651" i="3"/>
  <c r="W1686" i="3"/>
  <c r="W1747" i="3"/>
  <c r="W1827" i="3"/>
  <c r="W1872" i="3"/>
  <c r="W1880" i="3"/>
  <c r="W2028" i="3"/>
  <c r="W2044" i="3"/>
  <c r="W2085" i="3"/>
  <c r="W2195" i="3"/>
  <c r="W2202" i="3"/>
  <c r="W2224" i="3"/>
  <c r="W2357" i="3"/>
  <c r="W2372" i="3"/>
  <c r="W2536" i="3"/>
  <c r="W2543" i="3"/>
  <c r="W2575" i="3"/>
  <c r="W2594" i="3"/>
  <c r="W2776" i="3"/>
  <c r="W2812" i="3"/>
  <c r="W2972" i="3"/>
  <c r="W3087" i="3"/>
  <c r="W3122" i="3"/>
  <c r="W3128" i="3"/>
  <c r="W3233" i="3"/>
  <c r="W3297" i="3"/>
  <c r="W3325" i="3"/>
  <c r="W3348" i="3"/>
  <c r="W3368" i="3"/>
  <c r="W3410" i="3"/>
  <c r="W3434" i="3"/>
  <c r="W3454" i="3"/>
  <c r="W3491" i="3"/>
  <c r="W3540" i="3"/>
  <c r="W3598" i="3"/>
  <c r="W3695" i="3"/>
  <c r="W3701" i="3"/>
  <c r="W3743" i="3"/>
  <c r="W3749" i="3"/>
  <c r="W3784" i="3"/>
  <c r="W3802" i="3"/>
  <c r="W3829" i="3"/>
  <c r="W206" i="3"/>
  <c r="W285" i="3"/>
  <c r="W341" i="3"/>
  <c r="W400" i="3"/>
  <c r="W567" i="3"/>
  <c r="W581" i="3"/>
  <c r="W874" i="3"/>
  <c r="W890" i="3"/>
  <c r="W946" i="3"/>
  <c r="W963" i="3"/>
  <c r="W1167" i="3"/>
  <c r="W1244" i="3"/>
  <c r="W1441" i="3"/>
  <c r="W1475" i="3"/>
  <c r="W1628" i="3"/>
  <c r="W1644" i="3"/>
  <c r="W1695" i="3"/>
  <c r="W1846" i="3"/>
  <c r="W1926" i="3"/>
  <c r="W1961" i="3"/>
  <c r="W2094" i="3"/>
  <c r="W2210" i="3"/>
  <c r="W2325" i="3"/>
  <c r="W2459" i="3"/>
  <c r="W2745" i="3"/>
  <c r="W2752" i="3"/>
  <c r="W2767" i="3"/>
  <c r="W2820" i="3"/>
  <c r="W2845" i="3"/>
  <c r="W2884" i="3"/>
  <c r="W3043" i="3"/>
  <c r="W3158" i="3"/>
  <c r="W3167" i="3"/>
  <c r="W3173" i="3"/>
  <c r="W413" i="3"/>
  <c r="W423" i="3"/>
  <c r="W601" i="3"/>
  <c r="W621" i="3"/>
  <c r="W1022" i="3"/>
  <c r="W1032" i="3"/>
  <c r="W1247" i="3"/>
  <c r="W1325" i="3"/>
  <c r="W1374" i="3"/>
  <c r="W1393" i="3"/>
  <c r="W1470" i="3"/>
  <c r="W1552" i="3"/>
  <c r="W1615" i="3"/>
  <c r="W2177" i="3"/>
  <c r="W2397" i="3"/>
  <c r="W2407" i="3"/>
  <c r="W2706" i="3"/>
  <c r="W2798" i="3"/>
  <c r="W2854" i="3"/>
  <c r="W2862" i="3"/>
  <c r="W2944" i="3"/>
  <c r="W3037" i="3"/>
  <c r="W3062" i="3"/>
  <c r="W3226" i="3"/>
  <c r="W3243" i="3"/>
  <c r="W3309" i="3"/>
  <c r="W3341" i="3"/>
  <c r="W3463" i="3"/>
  <c r="W3513" i="3"/>
  <c r="W3572" i="3"/>
  <c r="W3637" i="3"/>
  <c r="W3759" i="3"/>
  <c r="W3814" i="3"/>
  <c r="W3837" i="3"/>
  <c r="W3876" i="3"/>
  <c r="W3455" i="3"/>
  <c r="W3663" i="3"/>
  <c r="W3719" i="3"/>
  <c r="W3798" i="3"/>
  <c r="W3823" i="3"/>
  <c r="W1937" i="3"/>
  <c r="W2651" i="3"/>
  <c r="W137" i="3"/>
  <c r="W160" i="3"/>
  <c r="W517" i="3"/>
  <c r="W693" i="3"/>
  <c r="W713" i="3"/>
  <c r="W755" i="3"/>
  <c r="W808" i="3"/>
  <c r="W931" i="3"/>
  <c r="W984" i="3"/>
  <c r="W1125" i="3"/>
  <c r="W1221" i="3"/>
  <c r="W1267" i="3"/>
  <c r="W1414" i="3"/>
  <c r="W1479" i="3"/>
  <c r="W1544" i="3"/>
  <c r="W1774" i="3"/>
  <c r="W1865" i="3"/>
  <c r="W2080" i="3"/>
  <c r="W2087" i="3"/>
  <c r="W2147" i="3"/>
  <c r="W2203" i="3"/>
  <c r="W2211" i="3"/>
  <c r="W2220" i="3"/>
  <c r="W2269" i="3"/>
  <c r="W2334" i="3"/>
  <c r="W2604" i="3"/>
  <c r="W2762" i="3"/>
  <c r="W2817" i="3"/>
  <c r="W3002" i="3"/>
  <c r="W3194" i="3"/>
  <c r="W3389" i="3"/>
  <c r="W3521" i="3"/>
  <c r="W3613" i="3"/>
  <c r="W119" i="3"/>
  <c r="W467" i="3"/>
  <c r="W518" i="3"/>
  <c r="W1708" i="3"/>
  <c r="W1748" i="3"/>
  <c r="W1994" i="3"/>
  <c r="W2839" i="3"/>
  <c r="W286" i="3"/>
  <c r="W327" i="3"/>
  <c r="W525" i="3"/>
  <c r="W592" i="3"/>
  <c r="W602" i="3"/>
  <c r="W622" i="3"/>
  <c r="W674" i="3"/>
  <c r="W924" i="3"/>
  <c r="W942" i="3"/>
  <c r="W1004" i="3"/>
  <c r="W1154" i="3"/>
  <c r="W1164" i="3"/>
  <c r="W1297" i="3"/>
  <c r="W1326" i="3"/>
  <c r="W1510" i="3"/>
  <c r="W1519" i="3"/>
  <c r="W1665" i="3"/>
  <c r="W1847" i="3"/>
  <c r="W1886" i="3"/>
  <c r="W1956" i="3"/>
  <c r="W1974" i="3"/>
  <c r="W2483" i="3"/>
  <c r="W2587" i="3"/>
  <c r="W2688" i="3"/>
  <c r="W2910" i="3"/>
  <c r="W3030" i="3"/>
  <c r="W3154" i="3"/>
  <c r="W3294" i="3"/>
  <c r="W3397" i="3"/>
  <c r="W3405" i="3"/>
  <c r="W3415" i="3"/>
  <c r="W3464" i="3"/>
  <c r="W3506" i="3"/>
  <c r="W3556" i="3"/>
  <c r="W3838" i="3"/>
  <c r="W3877" i="3"/>
  <c r="W3382" i="3"/>
  <c r="W3449" i="3"/>
  <c r="W3514" i="3"/>
  <c r="W3623" i="3"/>
  <c r="W3647" i="3"/>
  <c r="W3697" i="3"/>
  <c r="W3729" i="3"/>
  <c r="W3786" i="3"/>
  <c r="W3792" i="3"/>
  <c r="W3863" i="3"/>
  <c r="W3870" i="3"/>
  <c r="W511" i="3"/>
  <c r="W603" i="3"/>
  <c r="W726" i="3"/>
  <c r="W802" i="3"/>
  <c r="W976" i="3"/>
  <c r="W1377" i="3"/>
  <c r="W1957" i="3"/>
  <c r="W2289" i="3"/>
  <c r="W2309" i="3"/>
  <c r="W2327" i="3"/>
  <c r="W2746" i="3"/>
  <c r="W2849" i="3"/>
  <c r="W2939" i="3"/>
  <c r="W3229" i="3"/>
  <c r="W3312" i="3"/>
  <c r="W3374" i="3"/>
  <c r="W95" i="3"/>
  <c r="W128" i="3"/>
  <c r="W173" i="3"/>
  <c r="W373" i="3"/>
  <c r="W582" i="3"/>
  <c r="W1146" i="3"/>
  <c r="W1318" i="3"/>
  <c r="W1368" i="3"/>
  <c r="W1530" i="3"/>
  <c r="W1598" i="3"/>
  <c r="W1857" i="3"/>
  <c r="W1877" i="3"/>
  <c r="W1984" i="3"/>
  <c r="W2003" i="3"/>
  <c r="W2013" i="3"/>
  <c r="W2158" i="3"/>
  <c r="W2384" i="3"/>
  <c r="W2391" i="3"/>
  <c r="W2446" i="3"/>
  <c r="W2642" i="3"/>
  <c r="W2755" i="3"/>
  <c r="W2856" i="3"/>
  <c r="W2893" i="3"/>
  <c r="W2945" i="3"/>
  <c r="W2965" i="3"/>
  <c r="W2984" i="3"/>
  <c r="W3074" i="3"/>
  <c r="W3082" i="3"/>
  <c r="W3146" i="3"/>
  <c r="W3180" i="3"/>
  <c r="W3188" i="3"/>
  <c r="W3204" i="3"/>
  <c r="W3237" i="3"/>
  <c r="W3269" i="3"/>
  <c r="W3343" i="3"/>
  <c r="W3472" i="3"/>
  <c r="W3664" i="3"/>
  <c r="W478" i="3"/>
  <c r="W1387" i="3"/>
  <c r="W1717" i="3"/>
  <c r="W2271" i="3"/>
  <c r="W2671" i="3"/>
  <c r="W2811" i="3"/>
  <c r="W65" i="3"/>
  <c r="W516" i="3"/>
  <c r="W762" i="3"/>
  <c r="W1003" i="3"/>
  <c r="W1225" i="3"/>
  <c r="W1613" i="3"/>
  <c r="W1823" i="3"/>
  <c r="W2647" i="3"/>
  <c r="W2749" i="3"/>
  <c r="W2889" i="3"/>
  <c r="W3052" i="3"/>
  <c r="W3527" i="3"/>
  <c r="W3692" i="3"/>
  <c r="W3769" i="3"/>
  <c r="W1207" i="3"/>
  <c r="W1869" i="3"/>
  <c r="W2621" i="3"/>
  <c r="W2741" i="3"/>
  <c r="W3116" i="3"/>
  <c r="W2683" i="3"/>
  <c r="W3648" i="3"/>
  <c r="W3571" i="3"/>
  <c r="W3301" i="3"/>
  <c r="W3270" i="3"/>
  <c r="W3724" i="3"/>
  <c r="W2564" i="3"/>
  <c r="W3442" i="3"/>
  <c r="W717" i="3"/>
  <c r="W1332" i="3"/>
  <c r="W1549" i="3"/>
  <c r="W1624" i="3"/>
  <c r="W2025" i="3"/>
  <c r="W2096" i="3"/>
  <c r="W2423" i="3"/>
  <c r="W2840" i="3"/>
  <c r="W2861" i="3"/>
  <c r="W2880" i="3"/>
  <c r="W2952" i="3"/>
  <c r="W3032" i="3"/>
  <c r="W3123" i="3"/>
  <c r="W3443" i="3"/>
  <c r="W3592" i="3"/>
  <c r="W3628" i="3"/>
  <c r="W3709" i="3"/>
  <c r="W3780" i="3"/>
  <c r="W3843" i="3"/>
  <c r="W3859" i="3"/>
  <c r="W3676" i="3"/>
  <c r="W3683" i="3"/>
  <c r="W3852" i="3"/>
  <c r="W686" i="3"/>
  <c r="W754" i="3"/>
  <c r="W885" i="3"/>
  <c r="W1037" i="3"/>
  <c r="W1081" i="3"/>
  <c r="W1793" i="3"/>
  <c r="W2057" i="3"/>
  <c r="W2182" i="3"/>
  <c r="W2219" i="3"/>
  <c r="W2612" i="3"/>
  <c r="W2832" i="3"/>
  <c r="W2925" i="3"/>
  <c r="W3015" i="3"/>
  <c r="W3791" i="3"/>
  <c r="W430" i="3"/>
  <c r="W560" i="3"/>
  <c r="W570" i="3"/>
  <c r="W577" i="3"/>
  <c r="W864" i="3"/>
  <c r="W1177" i="3"/>
  <c r="W1543" i="3"/>
  <c r="W1742" i="3"/>
  <c r="W1783" i="3"/>
  <c r="W2314" i="3"/>
  <c r="W2733" i="3"/>
  <c r="W3007" i="3"/>
  <c r="W3075" i="3"/>
  <c r="W3369" i="3"/>
  <c r="W3492" i="3"/>
  <c r="W3612" i="3"/>
  <c r="W3640" i="3"/>
  <c r="W3747" i="3"/>
  <c r="W3818" i="3"/>
  <c r="W3827" i="3"/>
  <c r="W211" i="3"/>
  <c r="W502" i="3"/>
  <c r="W637" i="3"/>
  <c r="W658" i="3"/>
  <c r="W793" i="3"/>
  <c r="W857" i="3"/>
  <c r="W989" i="3"/>
  <c r="W1138" i="3"/>
  <c r="W1160" i="3"/>
  <c r="W1274" i="3"/>
  <c r="W1506" i="3"/>
  <c r="W1526" i="3"/>
  <c r="W1671" i="3"/>
  <c r="W1840" i="3"/>
  <c r="W1989" i="3"/>
  <c r="W2176" i="3"/>
  <c r="W2242" i="3"/>
  <c r="W2253" i="3"/>
  <c r="W2360" i="3"/>
  <c r="W2460" i="3"/>
  <c r="W2572" i="3"/>
  <c r="W2876" i="3"/>
  <c r="W2886" i="3"/>
  <c r="W3059" i="3"/>
  <c r="W3110" i="3"/>
  <c r="W3242" i="3"/>
  <c r="W3803" i="3"/>
  <c r="W322" i="3"/>
  <c r="W956" i="3"/>
  <c r="W1255" i="3"/>
  <c r="W1970" i="3"/>
  <c r="W2389" i="3"/>
  <c r="W2420" i="3"/>
  <c r="W2531" i="3"/>
  <c r="W3392" i="3"/>
  <c r="W3607" i="3"/>
  <c r="W3643" i="3"/>
  <c r="W629" i="3"/>
  <c r="W1568" i="3"/>
  <c r="W2319" i="3"/>
  <c r="W3177" i="3"/>
  <c r="W3553" i="3"/>
  <c r="W3627" i="3"/>
  <c r="W3849" i="3"/>
  <c r="W313" i="3"/>
  <c r="W458" i="3"/>
  <c r="W1098" i="3"/>
  <c r="W1108" i="3"/>
  <c r="W1256" i="3"/>
  <c r="W1351" i="3"/>
  <c r="W1652" i="3"/>
  <c r="W1767" i="3"/>
  <c r="W1929" i="3"/>
  <c r="W1981" i="3"/>
  <c r="W2226" i="3"/>
  <c r="W2361" i="3"/>
  <c r="W2779" i="3"/>
  <c r="W2869" i="3"/>
  <c r="W2981" i="3"/>
  <c r="W3159" i="3"/>
  <c r="W3262" i="3"/>
  <c r="W3282" i="3"/>
  <c r="W3682" i="3"/>
  <c r="W3725" i="3"/>
  <c r="W78" i="3"/>
  <c r="W429" i="3"/>
  <c r="W1300" i="3"/>
  <c r="W1446" i="3"/>
  <c r="W1900" i="3"/>
  <c r="W1931" i="3"/>
  <c r="W2004" i="3"/>
  <c r="W2086" i="3"/>
  <c r="W2191" i="3"/>
  <c r="W2228" i="3"/>
  <c r="W2682" i="3"/>
  <c r="W2722" i="3"/>
  <c r="W2761" i="3"/>
  <c r="W2933" i="3"/>
  <c r="W3024" i="3"/>
  <c r="W3256" i="3"/>
  <c r="W3437" i="3"/>
  <c r="W3518" i="3"/>
  <c r="W3577" i="3"/>
  <c r="W259" i="3"/>
  <c r="W697" i="3"/>
  <c r="W1101" i="3"/>
  <c r="W1217" i="3"/>
  <c r="W1858" i="3"/>
  <c r="W2067" i="3"/>
  <c r="W3133" i="3"/>
  <c r="W3764" i="3"/>
  <c r="W3025" i="3"/>
  <c r="W3669" i="3"/>
  <c r="W189" i="3"/>
  <c r="W1661" i="3"/>
  <c r="W3337" i="3"/>
  <c r="W2412" i="3"/>
  <c r="W3543" i="3"/>
  <c r="W3804" i="3"/>
  <c r="W3608" i="3"/>
  <c r="W59" i="3"/>
  <c r="W422" i="3"/>
  <c r="W530" i="3"/>
  <c r="W678" i="3"/>
  <c r="W810" i="3"/>
  <c r="W1038" i="3"/>
  <c r="W1093" i="3"/>
  <c r="W1199" i="3"/>
  <c r="W1281" i="3"/>
  <c r="W1428" i="3"/>
  <c r="W1438" i="3"/>
  <c r="W1513" i="3"/>
  <c r="W1751" i="3"/>
  <c r="W1882" i="3"/>
  <c r="W2040" i="3"/>
  <c r="W2282" i="3"/>
  <c r="W2500" i="3"/>
  <c r="W2833" i="3"/>
  <c r="W3134" i="3"/>
  <c r="W3174" i="3"/>
  <c r="W3316" i="3"/>
  <c r="W3431" i="3"/>
  <c r="W3483" i="3"/>
  <c r="W3501" i="3"/>
  <c r="W3511" i="3"/>
  <c r="W3756" i="3"/>
  <c r="W18" i="3"/>
  <c r="W28" i="3"/>
  <c r="W240" i="3"/>
  <c r="W551" i="3"/>
  <c r="W1400" i="3"/>
  <c r="W1422" i="3"/>
  <c r="W1733" i="3"/>
  <c r="W1997" i="3"/>
  <c r="W2140" i="3"/>
  <c r="W2478" i="3"/>
  <c r="W2664" i="3"/>
  <c r="W2705" i="3"/>
  <c r="W2716" i="3"/>
  <c r="W2793" i="3"/>
  <c r="W2814" i="3"/>
  <c r="W2936" i="3"/>
  <c r="W3109" i="3"/>
  <c r="W3155" i="3"/>
  <c r="W3258" i="3"/>
  <c r="W3670" i="3"/>
  <c r="W3722" i="3"/>
  <c r="W3872" i="3"/>
  <c r="W188" i="3"/>
  <c r="W846" i="3"/>
  <c r="W1030" i="3"/>
  <c r="W1639" i="3"/>
  <c r="W1691" i="3"/>
  <c r="W1723" i="3"/>
  <c r="W2050" i="3"/>
  <c r="W2263" i="3"/>
  <c r="W2295" i="3"/>
  <c r="W2337" i="3"/>
  <c r="W2438" i="3"/>
  <c r="W2676" i="3"/>
  <c r="W2695" i="3"/>
  <c r="W2957" i="3"/>
  <c r="W2967" i="3"/>
  <c r="W3008" i="3"/>
  <c r="W3221" i="3"/>
  <c r="W3251" i="3"/>
  <c r="W3391" i="3"/>
  <c r="W3422" i="3"/>
  <c r="W3740" i="3"/>
  <c r="W3856" i="3"/>
  <c r="W1485" i="3"/>
  <c r="W2081" i="3"/>
  <c r="W2826" i="3"/>
  <c r="W3457" i="3"/>
  <c r="W3706" i="3"/>
  <c r="W3813" i="3"/>
  <c r="W837" i="3"/>
  <c r="W1392" i="3"/>
  <c r="W2214" i="3"/>
  <c r="W2350" i="3"/>
  <c r="W3383" i="3"/>
  <c r="W3787" i="3"/>
  <c r="W3857" i="3"/>
  <c r="W2265" i="3"/>
  <c r="W1319" i="3"/>
  <c r="W3644" i="3"/>
  <c r="AC3878" i="3"/>
  <c r="N9" i="3"/>
  <c r="S13" i="1"/>
  <c r="S14" i="1" s="1"/>
  <c r="S15" i="1" s="1"/>
  <c r="P4" i="1"/>
  <c r="AC4" i="3" l="1" a="1"/>
  <c r="Q4" i="3" a="1"/>
  <c r="AE3457" i="3"/>
  <c r="X3457" i="3"/>
  <c r="AE846" i="3"/>
  <c r="X846" i="3"/>
  <c r="AE1882" i="3"/>
  <c r="X1882" i="3"/>
  <c r="AE429" i="3"/>
  <c r="X429" i="3"/>
  <c r="AE3553" i="3"/>
  <c r="X3553" i="3"/>
  <c r="AE857" i="3"/>
  <c r="X857" i="3"/>
  <c r="AE3592" i="3"/>
  <c r="X3592" i="3"/>
  <c r="AE2741" i="3"/>
  <c r="X2741" i="3"/>
  <c r="AE2965" i="3"/>
  <c r="X2965" i="3"/>
  <c r="AE3623" i="3"/>
  <c r="X3623" i="3"/>
  <c r="AE1519" i="3"/>
  <c r="X1519" i="3"/>
  <c r="AE2147" i="3"/>
  <c r="X2147" i="3"/>
  <c r="AE2177" i="3"/>
  <c r="X2177" i="3"/>
  <c r="AE2459" i="3"/>
  <c r="X2459" i="3"/>
  <c r="AE3829" i="3"/>
  <c r="X3829" i="3"/>
  <c r="AE351" i="3"/>
  <c r="X351" i="3"/>
  <c r="AE3582" i="3"/>
  <c r="X3582" i="3"/>
  <c r="AE2324" i="3"/>
  <c r="X2324" i="3"/>
  <c r="AE3086" i="3"/>
  <c r="X3086" i="3"/>
  <c r="X358" i="3"/>
  <c r="AE358" i="3"/>
  <c r="AE3651" i="3"/>
  <c r="X3651" i="3"/>
  <c r="AE2186" i="3"/>
  <c r="X2186" i="3"/>
  <c r="AE2063" i="3"/>
  <c r="X2063" i="3"/>
  <c r="AE3775" i="3"/>
  <c r="X3775" i="3"/>
  <c r="AE2902" i="3"/>
  <c r="X2902" i="3"/>
  <c r="AE253" i="3"/>
  <c r="X253" i="3"/>
  <c r="AE2273" i="3"/>
  <c r="X2273" i="3"/>
  <c r="AE1681" i="3"/>
  <c r="X1681" i="3"/>
  <c r="AE1822" i="3"/>
  <c r="X1822" i="3"/>
  <c r="AE1418" i="3"/>
  <c r="X1418" i="3"/>
  <c r="AE611" i="3"/>
  <c r="X611" i="3"/>
  <c r="AE3199" i="3"/>
  <c r="X3199" i="3"/>
  <c r="AE1437" i="3"/>
  <c r="X1437" i="3"/>
  <c r="AE417" i="3"/>
  <c r="X417" i="3"/>
  <c r="AE3867" i="3"/>
  <c r="X3867" i="3"/>
  <c r="AE2441" i="3"/>
  <c r="X2441" i="3"/>
  <c r="AE1013" i="3"/>
  <c r="X1013" i="3"/>
  <c r="X149" i="3"/>
  <c r="AE149" i="3"/>
  <c r="AE1904" i="3"/>
  <c r="X1904" i="3"/>
  <c r="AE1163" i="3"/>
  <c r="X1163" i="3"/>
  <c r="AE3768" i="3"/>
  <c r="X3768" i="3"/>
  <c r="AE2421" i="3"/>
  <c r="X2421" i="3"/>
  <c r="AE1819" i="3"/>
  <c r="X1819" i="3"/>
  <c r="AE1277" i="3"/>
  <c r="X1277" i="3"/>
  <c r="AE172" i="3"/>
  <c r="X172" i="3"/>
  <c r="AE2731" i="3"/>
  <c r="X2731" i="3"/>
  <c r="AE2341" i="3"/>
  <c r="X2341" i="3"/>
  <c r="AE1359" i="3"/>
  <c r="X1359" i="3"/>
  <c r="AE418" i="3"/>
  <c r="X418" i="3"/>
  <c r="AE520" i="3"/>
  <c r="X520" i="3"/>
  <c r="AE37" i="3"/>
  <c r="X37" i="3"/>
  <c r="AE3283" i="3"/>
  <c r="X3283" i="3"/>
  <c r="AE2272" i="3"/>
  <c r="X2272" i="3"/>
  <c r="AE1762" i="3"/>
  <c r="X1762" i="3"/>
  <c r="AE1296" i="3"/>
  <c r="X1296" i="3"/>
  <c r="AE289" i="3"/>
  <c r="X289" i="3"/>
  <c r="AE3578" i="3"/>
  <c r="X3578" i="3"/>
  <c r="AE2868" i="3"/>
  <c r="X2868" i="3"/>
  <c r="AE2521" i="3"/>
  <c r="X2521" i="3"/>
  <c r="AE2045" i="3"/>
  <c r="X2045" i="3"/>
  <c r="X1270" i="3"/>
  <c r="AE1270" i="3"/>
  <c r="AE866" i="3"/>
  <c r="X866" i="3"/>
  <c r="AE20" i="3"/>
  <c r="X20" i="3"/>
  <c r="AE3452" i="3"/>
  <c r="X3452" i="3"/>
  <c r="X3028" i="3"/>
  <c r="AE3028" i="3"/>
  <c r="X2189" i="3"/>
  <c r="AE2189" i="3"/>
  <c r="AE1720" i="3"/>
  <c r="X1720" i="3"/>
  <c r="AE1357" i="3"/>
  <c r="X1357" i="3"/>
  <c r="AE974" i="3"/>
  <c r="X974" i="3"/>
  <c r="X487" i="3"/>
  <c r="AE487" i="3"/>
  <c r="X3344" i="3"/>
  <c r="AE3344" i="3"/>
  <c r="AE2859" i="3"/>
  <c r="X2859" i="3"/>
  <c r="AE2578" i="3"/>
  <c r="X2578" i="3"/>
  <c r="X1971" i="3"/>
  <c r="AE1971" i="3"/>
  <c r="AE1744" i="3"/>
  <c r="X1744" i="3"/>
  <c r="AE1295" i="3"/>
  <c r="X1295" i="3"/>
  <c r="AE299" i="3"/>
  <c r="X299" i="3"/>
  <c r="AE3465" i="3"/>
  <c r="X3465" i="3"/>
  <c r="AE3113" i="3"/>
  <c r="X3113" i="3"/>
  <c r="AE2663" i="3"/>
  <c r="X2663" i="3"/>
  <c r="AE2250" i="3"/>
  <c r="X2250" i="3"/>
  <c r="AE1648" i="3"/>
  <c r="X1648" i="3"/>
  <c r="AE1285" i="3"/>
  <c r="X1285" i="3"/>
  <c r="X947" i="3"/>
  <c r="AE947" i="3"/>
  <c r="X541" i="3"/>
  <c r="AE541" i="3"/>
  <c r="AE165" i="3"/>
  <c r="X165" i="3"/>
  <c r="AE3586" i="3"/>
  <c r="X3586" i="3"/>
  <c r="X3476" i="3"/>
  <c r="AE3476" i="3"/>
  <c r="AE3049" i="3"/>
  <c r="X3049" i="3"/>
  <c r="AE2667" i="3"/>
  <c r="X2667" i="3"/>
  <c r="AE2213" i="3"/>
  <c r="X2213" i="3"/>
  <c r="AE1911" i="3"/>
  <c r="X1911" i="3"/>
  <c r="AE1577" i="3"/>
  <c r="X1577" i="3"/>
  <c r="AE893" i="3"/>
  <c r="X893" i="3"/>
  <c r="AE479" i="3"/>
  <c r="X479" i="3"/>
  <c r="AE52" i="3"/>
  <c r="X52" i="3"/>
  <c r="AE3736" i="3"/>
  <c r="X3736" i="3"/>
  <c r="AE3418" i="3"/>
  <c r="X3418" i="3"/>
  <c r="X3060" i="3"/>
  <c r="AE3060" i="3"/>
  <c r="AE2686" i="3"/>
  <c r="X2686" i="3"/>
  <c r="AE2386" i="3"/>
  <c r="X2386" i="3"/>
  <c r="AE2146" i="3"/>
  <c r="X2146" i="3"/>
  <c r="AE1875" i="3"/>
  <c r="X1875" i="3"/>
  <c r="AE1601" i="3"/>
  <c r="X1601" i="3"/>
  <c r="AE1197" i="3"/>
  <c r="X1197" i="3"/>
  <c r="AE749" i="3"/>
  <c r="X749" i="3"/>
  <c r="AE426" i="3"/>
  <c r="X426" i="3"/>
  <c r="AE82" i="3"/>
  <c r="X82" i="3"/>
  <c r="AE3687" i="3"/>
  <c r="X3687" i="3"/>
  <c r="AE3401" i="3"/>
  <c r="X3401" i="3"/>
  <c r="AE3125" i="3"/>
  <c r="X3125" i="3"/>
  <c r="AE2806" i="3"/>
  <c r="X2806" i="3"/>
  <c r="AE2332" i="3"/>
  <c r="X2332" i="3"/>
  <c r="AE2001" i="3"/>
  <c r="X2001" i="3"/>
  <c r="X1646" i="3"/>
  <c r="AE1646" i="3"/>
  <c r="X1356" i="3"/>
  <c r="AE1356" i="3"/>
  <c r="AE1095" i="3"/>
  <c r="X1095" i="3"/>
  <c r="AE843" i="3"/>
  <c r="X843" i="3"/>
  <c r="AE628" i="3"/>
  <c r="X628" i="3"/>
  <c r="X379" i="3"/>
  <c r="AE379" i="3"/>
  <c r="AE121" i="3"/>
  <c r="X121" i="3"/>
  <c r="AE3717" i="3"/>
  <c r="X3717" i="3"/>
  <c r="AE3557" i="3"/>
  <c r="X3557" i="3"/>
  <c r="AE3278" i="3"/>
  <c r="X3278" i="3"/>
  <c r="AE3021" i="3"/>
  <c r="X3021" i="3"/>
  <c r="AE2748" i="3"/>
  <c r="X2748" i="3"/>
  <c r="AE2494" i="3"/>
  <c r="X2494" i="3"/>
  <c r="AE1883" i="3"/>
  <c r="X1883" i="3"/>
  <c r="AE1453" i="3"/>
  <c r="X1453" i="3"/>
  <c r="AE1150" i="3"/>
  <c r="X1150" i="3"/>
  <c r="AE850" i="3"/>
  <c r="X850" i="3"/>
  <c r="AE481" i="3"/>
  <c r="X481" i="3"/>
  <c r="X109" i="3"/>
  <c r="AE109" i="3"/>
  <c r="X2826" i="3"/>
  <c r="AE2826" i="3"/>
  <c r="AE1751" i="3"/>
  <c r="X1751" i="3"/>
  <c r="AE2067" i="3"/>
  <c r="X2067" i="3"/>
  <c r="AE1929" i="3"/>
  <c r="X1929" i="3"/>
  <c r="AE793" i="3"/>
  <c r="X793" i="3"/>
  <c r="AE430" i="3"/>
  <c r="X430" i="3"/>
  <c r="AE1332" i="3"/>
  <c r="X1332" i="3"/>
  <c r="AE2945" i="3"/>
  <c r="X2945" i="3"/>
  <c r="AE3374" i="3"/>
  <c r="X3374" i="3"/>
  <c r="AE3154" i="3"/>
  <c r="X3154" i="3"/>
  <c r="AE2087" i="3"/>
  <c r="X2087" i="3"/>
  <c r="AE3663" i="3"/>
  <c r="X3663" i="3"/>
  <c r="AE413" i="3"/>
  <c r="X413" i="3"/>
  <c r="AE3368" i="3"/>
  <c r="X3368" i="3"/>
  <c r="AE1872" i="3"/>
  <c r="X1872" i="3"/>
  <c r="AE3576" i="3"/>
  <c r="X3576" i="3"/>
  <c r="X739" i="3"/>
  <c r="AE739" i="3"/>
  <c r="X3071" i="3"/>
  <c r="AE3071" i="3"/>
  <c r="AE3617" i="3"/>
  <c r="X3617" i="3"/>
  <c r="AE1355" i="3"/>
  <c r="X1355" i="3"/>
  <c r="AE2356" i="3"/>
  <c r="X2356" i="3"/>
  <c r="AE3738" i="3"/>
  <c r="X3738" i="3"/>
  <c r="AE2338" i="3"/>
  <c r="X2338" i="3"/>
  <c r="AE868" i="3"/>
  <c r="X868" i="3"/>
  <c r="AE2172" i="3"/>
  <c r="X2172" i="3"/>
  <c r="AE1780" i="3"/>
  <c r="X1780" i="3"/>
  <c r="AE958" i="3"/>
  <c r="X958" i="3"/>
  <c r="AE1412" i="3"/>
  <c r="X1412" i="3"/>
  <c r="AE3750" i="3"/>
  <c r="X3750" i="3"/>
  <c r="AE2857" i="3"/>
  <c r="X2857" i="3"/>
  <c r="AE1838" i="3"/>
  <c r="X1838" i="3"/>
  <c r="AE401" i="3"/>
  <c r="X401" i="3"/>
  <c r="AE3065" i="3"/>
  <c r="X3065" i="3"/>
  <c r="AE1952" i="3"/>
  <c r="X1952" i="3"/>
  <c r="X280" i="3"/>
  <c r="AE280" i="3"/>
  <c r="AE2631" i="3"/>
  <c r="X2631" i="3"/>
  <c r="AE1431" i="3"/>
  <c r="X1431" i="3"/>
  <c r="AE813" i="3"/>
  <c r="X813" i="3"/>
  <c r="AE3477" i="3"/>
  <c r="X3477" i="3"/>
  <c r="AE2415" i="3"/>
  <c r="X2415" i="3"/>
  <c r="AE1608" i="3"/>
  <c r="X1608" i="3"/>
  <c r="AE148" i="3"/>
  <c r="X148" i="3"/>
  <c r="X2718" i="3"/>
  <c r="AE2718" i="3"/>
  <c r="AE1684" i="3"/>
  <c r="X1684" i="3"/>
  <c r="X667" i="3"/>
  <c r="AE667" i="3"/>
  <c r="AE770" i="3"/>
  <c r="X770" i="3"/>
  <c r="AE3874" i="3"/>
  <c r="X3874" i="3"/>
  <c r="AE3279" i="3"/>
  <c r="X3279" i="3"/>
  <c r="AE2472" i="3"/>
  <c r="X2472" i="3"/>
  <c r="AE1758" i="3"/>
  <c r="X1758" i="3"/>
  <c r="AE985" i="3"/>
  <c r="X985" i="3"/>
  <c r="X534" i="3"/>
  <c r="AE534" i="3"/>
  <c r="AE3268" i="3"/>
  <c r="X3268" i="3"/>
  <c r="AE2656" i="3"/>
  <c r="X2656" i="3"/>
  <c r="AE2276" i="3"/>
  <c r="X2276" i="3"/>
  <c r="AE1460" i="3"/>
  <c r="X1460" i="3"/>
  <c r="X854" i="3"/>
  <c r="AE854" i="3"/>
  <c r="AE295" i="3"/>
  <c r="X295" i="3"/>
  <c r="AE3440" i="3"/>
  <c r="X3440" i="3"/>
  <c r="AE2792" i="3"/>
  <c r="X2792" i="3"/>
  <c r="AE2321" i="3"/>
  <c r="X2321" i="3"/>
  <c r="AE1934" i="3"/>
  <c r="X1934" i="3"/>
  <c r="AE1109" i="3"/>
  <c r="X1109" i="3"/>
  <c r="AE475" i="3"/>
  <c r="X475" i="3"/>
  <c r="AE3334" i="3"/>
  <c r="X3334" i="3"/>
  <c r="AE2851" i="3"/>
  <c r="X2851" i="3"/>
  <c r="X1963" i="3"/>
  <c r="AE1963" i="3"/>
  <c r="X944" i="3"/>
  <c r="AE944" i="3"/>
  <c r="AE704" i="3"/>
  <c r="X704" i="3"/>
  <c r="AE294" i="3"/>
  <c r="X294" i="3"/>
  <c r="AE3703" i="3"/>
  <c r="X3703" i="3"/>
  <c r="AE2946" i="3"/>
  <c r="X2946" i="3"/>
  <c r="AE2196" i="3"/>
  <c r="X2196" i="3"/>
  <c r="AE1632" i="3"/>
  <c r="X1632" i="3"/>
  <c r="AE1273" i="3"/>
  <c r="X1273" i="3"/>
  <c r="AE938" i="3"/>
  <c r="X938" i="3"/>
  <c r="AE536" i="3"/>
  <c r="X536" i="3"/>
  <c r="AE159" i="3"/>
  <c r="X159" i="3"/>
  <c r="AE3031" i="3"/>
  <c r="X3031" i="3"/>
  <c r="AE2650" i="3"/>
  <c r="X2650" i="3"/>
  <c r="AE2199" i="3"/>
  <c r="X2199" i="3"/>
  <c r="AE1895" i="3"/>
  <c r="X1895" i="3"/>
  <c r="AE1559" i="3"/>
  <c r="X1559" i="3"/>
  <c r="AE1184" i="3"/>
  <c r="X1184" i="3"/>
  <c r="AE888" i="3"/>
  <c r="X888" i="3"/>
  <c r="AE705" i="3"/>
  <c r="X705" i="3"/>
  <c r="AE465" i="3"/>
  <c r="X465" i="3"/>
  <c r="AE48" i="3"/>
  <c r="X48" i="3"/>
  <c r="AE3615" i="3"/>
  <c r="X3615" i="3"/>
  <c r="AE2787" i="3"/>
  <c r="X2787" i="3"/>
  <c r="X2378" i="3"/>
  <c r="AE2378" i="3"/>
  <c r="AE2142" i="3"/>
  <c r="X2142" i="3"/>
  <c r="X1871" i="3"/>
  <c r="AE1871" i="3"/>
  <c r="AE1582" i="3"/>
  <c r="X1582" i="3"/>
  <c r="AE1189" i="3"/>
  <c r="X1189" i="3"/>
  <c r="AE727" i="3"/>
  <c r="X727" i="3"/>
  <c r="AE415" i="3"/>
  <c r="X415" i="3"/>
  <c r="X61" i="3"/>
  <c r="AE61" i="3"/>
  <c r="AE3673" i="3"/>
  <c r="X3673" i="3"/>
  <c r="AE3520" i="3"/>
  <c r="X3520" i="3"/>
  <c r="AE3222" i="3"/>
  <c r="X3222" i="3"/>
  <c r="AE2920" i="3"/>
  <c r="X2920" i="3"/>
  <c r="AE2482" i="3"/>
  <c r="X2482" i="3"/>
  <c r="AE2127" i="3"/>
  <c r="X2127" i="3"/>
  <c r="X1759" i="3"/>
  <c r="AE1759" i="3"/>
  <c r="AE1469" i="3"/>
  <c r="X1469" i="3"/>
  <c r="AE1238" i="3"/>
  <c r="X1238" i="3"/>
  <c r="AE970" i="3"/>
  <c r="X970" i="3"/>
  <c r="AE718" i="3"/>
  <c r="X718" i="3"/>
  <c r="AE522" i="3"/>
  <c r="X522" i="3"/>
  <c r="AE232" i="3"/>
  <c r="X232" i="3"/>
  <c r="AE3808" i="3"/>
  <c r="X3808" i="3"/>
  <c r="AE3535" i="3"/>
  <c r="X3535" i="3"/>
  <c r="AE3274" i="3"/>
  <c r="X3274" i="3"/>
  <c r="AE3017" i="3"/>
  <c r="X3017" i="3"/>
  <c r="X2739" i="3"/>
  <c r="AE2739" i="3"/>
  <c r="AE2491" i="3"/>
  <c r="X2491" i="3"/>
  <c r="X2252" i="3"/>
  <c r="AE2252" i="3"/>
  <c r="AE1844" i="3"/>
  <c r="X1844" i="3"/>
  <c r="AE1417" i="3"/>
  <c r="X1417" i="3"/>
  <c r="AE1143" i="3"/>
  <c r="X1143" i="3"/>
  <c r="AE839" i="3"/>
  <c r="X839" i="3"/>
  <c r="AE638" i="3"/>
  <c r="X638" i="3"/>
  <c r="AE258" i="3"/>
  <c r="X258" i="3"/>
  <c r="AE161" i="3"/>
  <c r="X161" i="3"/>
  <c r="AE2265" i="3"/>
  <c r="X2265" i="3"/>
  <c r="AE3501" i="3"/>
  <c r="X3501" i="3"/>
  <c r="AE2722" i="3"/>
  <c r="X2722" i="3"/>
  <c r="AE322" i="3"/>
  <c r="X322" i="3"/>
  <c r="AE3791" i="3"/>
  <c r="X3791" i="3"/>
  <c r="X1869" i="3"/>
  <c r="AE1869" i="3"/>
  <c r="AE2893" i="3"/>
  <c r="X2893" i="3"/>
  <c r="AE3449" i="3"/>
  <c r="X3449" i="3"/>
  <c r="AE2080" i="3"/>
  <c r="X2080" i="3"/>
  <c r="AE3173" i="3"/>
  <c r="X3173" i="3"/>
  <c r="AE3348" i="3"/>
  <c r="X3348" i="3"/>
  <c r="AE3846" i="3"/>
  <c r="X3846" i="3"/>
  <c r="X1312" i="3"/>
  <c r="AE1312" i="3"/>
  <c r="X1165" i="3"/>
  <c r="AE1165" i="3"/>
  <c r="AE2986" i="3"/>
  <c r="X2986" i="3"/>
  <c r="X1183" i="3"/>
  <c r="AE1183" i="3"/>
  <c r="X648" i="3"/>
  <c r="AE648" i="3"/>
  <c r="AE2808" i="3"/>
  <c r="X2808" i="3"/>
  <c r="X3332" i="3"/>
  <c r="AE3332" i="3"/>
  <c r="AE1463" i="3"/>
  <c r="X1463" i="3"/>
  <c r="AE1704" i="3"/>
  <c r="X1704" i="3"/>
  <c r="AE3739" i="3"/>
  <c r="X3739" i="3"/>
  <c r="AE2056" i="3"/>
  <c r="X2056" i="3"/>
  <c r="AE384" i="3"/>
  <c r="X384" i="3"/>
  <c r="AE2622" i="3"/>
  <c r="X2622" i="3"/>
  <c r="AE265" i="3"/>
  <c r="X265" i="3"/>
  <c r="AE2342" i="3"/>
  <c r="X2342" i="3"/>
  <c r="AE356" i="3"/>
  <c r="X356" i="3"/>
  <c r="AE2047" i="3"/>
  <c r="X2047" i="3"/>
  <c r="AE895" i="3"/>
  <c r="X895" i="3"/>
  <c r="AE2677" i="3"/>
  <c r="X2677" i="3"/>
  <c r="AE1338" i="3"/>
  <c r="X1338" i="3"/>
  <c r="AE43" i="3"/>
  <c r="X43" i="3"/>
  <c r="X3851" i="3"/>
  <c r="AE3851" i="3"/>
  <c r="AE3045" i="3"/>
  <c r="X3045" i="3"/>
  <c r="AE2235" i="3"/>
  <c r="X2235" i="3"/>
  <c r="AE949" i="3"/>
  <c r="X949" i="3"/>
  <c r="AE248" i="3"/>
  <c r="X248" i="3"/>
  <c r="AE2823" i="3"/>
  <c r="X2823" i="3"/>
  <c r="AE2262" i="3"/>
  <c r="X2262" i="3"/>
  <c r="AE1440" i="3"/>
  <c r="X1440" i="3"/>
  <c r="AE842" i="3"/>
  <c r="X842" i="3"/>
  <c r="AE3424" i="3"/>
  <c r="X3424" i="3"/>
  <c r="X2768" i="3"/>
  <c r="AE2768" i="3"/>
  <c r="AE1896" i="3"/>
  <c r="X1896" i="3"/>
  <c r="AE1089" i="3"/>
  <c r="X1089" i="3"/>
  <c r="X3307" i="3"/>
  <c r="AE3307" i="3"/>
  <c r="AE2715" i="3"/>
  <c r="X2715" i="3"/>
  <c r="AE1696" i="3"/>
  <c r="X1696" i="3"/>
  <c r="X246" i="3"/>
  <c r="AE246" i="3"/>
  <c r="AE3445" i="3"/>
  <c r="X3445" i="3"/>
  <c r="AE2161" i="3"/>
  <c r="X2161" i="3"/>
  <c r="AE1618" i="3"/>
  <c r="X1618" i="3"/>
  <c r="X1099" i="3"/>
  <c r="AE1099" i="3"/>
  <c r="AE139" i="3"/>
  <c r="X139" i="3"/>
  <c r="X3396" i="3"/>
  <c r="AE3396" i="3"/>
  <c r="AE2999" i="3"/>
  <c r="X2999" i="3"/>
  <c r="AE2484" i="3"/>
  <c r="X2484" i="3"/>
  <c r="X1891" i="3"/>
  <c r="AE1891" i="3"/>
  <c r="AE1049" i="3"/>
  <c r="X1049" i="3"/>
  <c r="AE668" i="3"/>
  <c r="X668" i="3"/>
  <c r="AE34" i="3"/>
  <c r="X34" i="3"/>
  <c r="AE3715" i="3"/>
  <c r="X3715" i="3"/>
  <c r="AE3409" i="3"/>
  <c r="X3409" i="3"/>
  <c r="AE3018" i="3"/>
  <c r="X3018" i="3"/>
  <c r="AE2502" i="3"/>
  <c r="X2502" i="3"/>
  <c r="AE2283" i="3"/>
  <c r="X2283" i="3"/>
  <c r="X1575" i="3"/>
  <c r="AE1575" i="3"/>
  <c r="AE1186" i="3"/>
  <c r="X1186" i="3"/>
  <c r="AE696" i="3"/>
  <c r="X696" i="3"/>
  <c r="AE407" i="3"/>
  <c r="X407" i="3"/>
  <c r="X56" i="3"/>
  <c r="AE56" i="3"/>
  <c r="AE3504" i="3"/>
  <c r="X3504" i="3"/>
  <c r="AE3213" i="3"/>
  <c r="X3213" i="3"/>
  <c r="X2740" i="3"/>
  <c r="AE2740" i="3"/>
  <c r="AE2278" i="3"/>
  <c r="X2278" i="3"/>
  <c r="AE1753" i="3"/>
  <c r="X1753" i="3"/>
  <c r="AE1462" i="3"/>
  <c r="X1462" i="3"/>
  <c r="AE965" i="3"/>
  <c r="X965" i="3"/>
  <c r="AE619" i="3"/>
  <c r="X619" i="3"/>
  <c r="AE368" i="3"/>
  <c r="X368" i="3"/>
  <c r="AE71" i="3"/>
  <c r="X71" i="3"/>
  <c r="AE3526" i="3"/>
  <c r="X3526" i="3"/>
  <c r="AE3244" i="3"/>
  <c r="X3244" i="3"/>
  <c r="AE3010" i="3"/>
  <c r="X3010" i="3"/>
  <c r="X2611" i="3"/>
  <c r="AE2611" i="3"/>
  <c r="AE2103" i="3"/>
  <c r="X2103" i="3"/>
  <c r="AE186" i="3"/>
  <c r="X186" i="3"/>
  <c r="AE3857" i="3"/>
  <c r="X3857" i="3"/>
  <c r="AE3722" i="3"/>
  <c r="X3722" i="3"/>
  <c r="X3483" i="3"/>
  <c r="AE3483" i="3"/>
  <c r="AE1217" i="3"/>
  <c r="X1217" i="3"/>
  <c r="AE3682" i="3"/>
  <c r="X3682" i="3"/>
  <c r="AE1568" i="3"/>
  <c r="X1568" i="3"/>
  <c r="AE637" i="3"/>
  <c r="X637" i="3"/>
  <c r="AE686" i="3"/>
  <c r="X686" i="3"/>
  <c r="AE3442" i="3"/>
  <c r="X3442" i="3"/>
  <c r="AE3269" i="3"/>
  <c r="X3269" i="3"/>
  <c r="X1598" i="3"/>
  <c r="AE1598" i="3"/>
  <c r="AE3382" i="3"/>
  <c r="X3382" i="3"/>
  <c r="AE1297" i="3"/>
  <c r="X1297" i="3"/>
  <c r="AE3002" i="3"/>
  <c r="X3002" i="3"/>
  <c r="X3876" i="3"/>
  <c r="AE3876" i="3"/>
  <c r="AE3167" i="3"/>
  <c r="X3167" i="3"/>
  <c r="AE3325" i="3"/>
  <c r="X3325" i="3"/>
  <c r="X1747" i="3"/>
  <c r="AE1747" i="3"/>
  <c r="AE3839" i="3"/>
  <c r="X3839" i="3"/>
  <c r="AE2726" i="3"/>
  <c r="X2726" i="3"/>
  <c r="X472" i="3"/>
  <c r="AE472" i="3"/>
  <c r="AE2009" i="3"/>
  <c r="X2009" i="3"/>
  <c r="AE91" i="3"/>
  <c r="X91" i="3"/>
  <c r="AE1967" i="3"/>
  <c r="X1967" i="3"/>
  <c r="AE2311" i="3"/>
  <c r="X2311" i="3"/>
  <c r="AE1433" i="3"/>
  <c r="X1433" i="3"/>
  <c r="AE3150" i="3"/>
  <c r="X3150" i="3"/>
  <c r="X707" i="3"/>
  <c r="AE707" i="3"/>
  <c r="X2657" i="3"/>
  <c r="AE2657" i="3"/>
  <c r="AE1408" i="3"/>
  <c r="X1408" i="3"/>
  <c r="AE1706" i="3"/>
  <c r="X1706" i="3"/>
  <c r="X929" i="3"/>
  <c r="AE929" i="3"/>
  <c r="X1670" i="3"/>
  <c r="AE1670" i="3"/>
  <c r="AE1008" i="3"/>
  <c r="X1008" i="3"/>
  <c r="AE3720" i="3"/>
  <c r="X3720" i="3"/>
  <c r="X3145" i="3"/>
  <c r="AE3145" i="3"/>
  <c r="AE2815" i="3"/>
  <c r="X2815" i="3"/>
  <c r="AE2048" i="3"/>
  <c r="X2048" i="3"/>
  <c r="AE1242" i="3"/>
  <c r="X1242" i="3"/>
  <c r="AE361" i="3"/>
  <c r="X361" i="3"/>
  <c r="AE3439" i="3"/>
  <c r="X3439" i="3"/>
  <c r="X2609" i="3"/>
  <c r="AE2609" i="3"/>
  <c r="AE1930" i="3"/>
  <c r="X1930" i="3"/>
  <c r="AE841" i="3"/>
  <c r="X841" i="3"/>
  <c r="AE40" i="3"/>
  <c r="X40" i="3"/>
  <c r="X2608" i="3"/>
  <c r="AE2608" i="3"/>
  <c r="AE1836" i="3"/>
  <c r="X1836" i="3"/>
  <c r="AE1073" i="3"/>
  <c r="X1073" i="3"/>
  <c r="AE333" i="3"/>
  <c r="X333" i="3"/>
  <c r="AE3378" i="3"/>
  <c r="X3378" i="3"/>
  <c r="X2603" i="3"/>
  <c r="AE2603" i="3"/>
  <c r="AE2012" i="3"/>
  <c r="X2012" i="3"/>
  <c r="AE1564" i="3"/>
  <c r="X1564" i="3"/>
  <c r="X847" i="3"/>
  <c r="AE847" i="3"/>
  <c r="AE123" i="3"/>
  <c r="X123" i="3"/>
  <c r="AE2976" i="3"/>
  <c r="X2976" i="3"/>
  <c r="AE2267" i="3"/>
  <c r="X2267" i="3"/>
  <c r="AE1642" i="3"/>
  <c r="X1642" i="3"/>
  <c r="AE966" i="3"/>
  <c r="X966" i="3"/>
  <c r="AE317" i="3"/>
  <c r="X317" i="3"/>
  <c r="AE737" i="3"/>
  <c r="X737" i="3"/>
  <c r="AE488" i="3"/>
  <c r="X488" i="3"/>
  <c r="AE3828" i="3"/>
  <c r="X3828" i="3"/>
  <c r="X3419" i="3"/>
  <c r="AE3419" i="3"/>
  <c r="AE3041" i="3"/>
  <c r="X3041" i="3"/>
  <c r="AE2444" i="3"/>
  <c r="X2444" i="3"/>
  <c r="AE1987" i="3"/>
  <c r="X1987" i="3"/>
  <c r="AE1494" i="3"/>
  <c r="X1494" i="3"/>
  <c r="AE945" i="3"/>
  <c r="X945" i="3"/>
  <c r="AE455" i="3"/>
  <c r="X455" i="3"/>
  <c r="AE3861" i="3"/>
  <c r="X3861" i="3"/>
  <c r="AE3215" i="3"/>
  <c r="X3215" i="3"/>
  <c r="AE2756" i="3"/>
  <c r="X2756" i="3"/>
  <c r="AE2476" i="3"/>
  <c r="X2476" i="3"/>
  <c r="AE1977" i="3"/>
  <c r="X1977" i="3"/>
  <c r="AE1590" i="3"/>
  <c r="X1590" i="3"/>
  <c r="AE1224" i="3"/>
  <c r="X1224" i="3"/>
  <c r="AE827" i="3"/>
  <c r="X827" i="3"/>
  <c r="AE252" i="3"/>
  <c r="X252" i="3"/>
  <c r="AE3609" i="3"/>
  <c r="X3609" i="3"/>
  <c r="AE3201" i="3"/>
  <c r="X3201" i="3"/>
  <c r="AE2764" i="3"/>
  <c r="X2764" i="3"/>
  <c r="AE2291" i="3"/>
  <c r="X2291" i="3"/>
  <c r="AE1881" i="3"/>
  <c r="X1881" i="3"/>
  <c r="AE1675" i="3"/>
  <c r="X1675" i="3"/>
  <c r="X1315" i="3"/>
  <c r="AE1315" i="3"/>
  <c r="AE881" i="3"/>
  <c r="X881" i="3"/>
  <c r="AE432" i="3"/>
  <c r="X432" i="3"/>
  <c r="AE3277" i="3"/>
  <c r="X3277" i="3"/>
  <c r="X2831" i="3"/>
  <c r="AE2831" i="3"/>
  <c r="AE2485" i="3"/>
  <c r="X2485" i="3"/>
  <c r="AE1938" i="3"/>
  <c r="X1938" i="3"/>
  <c r="X1233" i="3"/>
  <c r="AE1233" i="3"/>
  <c r="AE675" i="3"/>
  <c r="X675" i="3"/>
  <c r="AE236" i="3"/>
  <c r="X236" i="3"/>
  <c r="X3684" i="3"/>
  <c r="AE3684" i="3"/>
  <c r="AE3236" i="3"/>
  <c r="X3236" i="3"/>
  <c r="AE2870" i="3"/>
  <c r="X2870" i="3"/>
  <c r="AE2419" i="3"/>
  <c r="X2419" i="3"/>
  <c r="AE1878" i="3"/>
  <c r="X1878" i="3"/>
  <c r="AE1602" i="3"/>
  <c r="X1602" i="3"/>
  <c r="AE1263" i="3"/>
  <c r="X1263" i="3"/>
  <c r="AE911" i="3"/>
  <c r="X911" i="3"/>
  <c r="AE519" i="3"/>
  <c r="X519" i="3"/>
  <c r="AE127" i="3"/>
  <c r="X127" i="3"/>
  <c r="X3564" i="3"/>
  <c r="AE3564" i="3"/>
  <c r="AE3205" i="3"/>
  <c r="X3205" i="3"/>
  <c r="AE2765" i="3"/>
  <c r="X2765" i="3"/>
  <c r="AE2467" i="3"/>
  <c r="X2467" i="3"/>
  <c r="X2046" i="3"/>
  <c r="AE2046" i="3"/>
  <c r="AE1702" i="3"/>
  <c r="X1702" i="3"/>
  <c r="AE1333" i="3"/>
  <c r="X1333" i="3"/>
  <c r="AE1014" i="3"/>
  <c r="X1014" i="3"/>
  <c r="AE858" i="3"/>
  <c r="X858" i="3"/>
  <c r="AE441" i="3"/>
  <c r="X441" i="3"/>
  <c r="AE15" i="3"/>
  <c r="X15" i="3"/>
  <c r="AE3690" i="3"/>
  <c r="X3690" i="3"/>
  <c r="AE3398" i="3"/>
  <c r="X3398" i="3"/>
  <c r="AE2962" i="3"/>
  <c r="X2962" i="3"/>
  <c r="AE2633" i="3"/>
  <c r="X2633" i="3"/>
  <c r="AE2367" i="3"/>
  <c r="X2367" i="3"/>
  <c r="AE1855" i="3"/>
  <c r="X1855" i="3"/>
  <c r="AE1390" i="3"/>
  <c r="X1390" i="3"/>
  <c r="AE892" i="3"/>
  <c r="X892" i="3"/>
  <c r="AE549" i="3"/>
  <c r="X549" i="3"/>
  <c r="AE174" i="3"/>
  <c r="X174" i="3"/>
  <c r="X3611" i="3"/>
  <c r="AE3611" i="3"/>
  <c r="AE3338" i="3"/>
  <c r="X3338" i="3"/>
  <c r="AE3097" i="3"/>
  <c r="X3097" i="3"/>
  <c r="AE2728" i="3"/>
  <c r="X2728" i="3"/>
  <c r="AE2260" i="3"/>
  <c r="X2260" i="3"/>
  <c r="AE1932" i="3"/>
  <c r="X1932" i="3"/>
  <c r="X1623" i="3"/>
  <c r="AE1623" i="3"/>
  <c r="AE1343" i="3"/>
  <c r="X1343" i="3"/>
  <c r="AE1071" i="3"/>
  <c r="X1071" i="3"/>
  <c r="AE814" i="3"/>
  <c r="X814" i="3"/>
  <c r="X615" i="3"/>
  <c r="AE615" i="3"/>
  <c r="X364" i="3"/>
  <c r="AE364" i="3"/>
  <c r="AE53" i="3"/>
  <c r="X53" i="3"/>
  <c r="AE3675" i="3"/>
  <c r="X3675" i="3"/>
  <c r="AE3390" i="3"/>
  <c r="X3390" i="3"/>
  <c r="AE3120" i="3"/>
  <c r="X3120" i="3"/>
  <c r="X2863" i="3"/>
  <c r="AE2863" i="3"/>
  <c r="AE2584" i="3"/>
  <c r="X2584" i="3"/>
  <c r="AE2352" i="3"/>
  <c r="X2352" i="3"/>
  <c r="X2097" i="3"/>
  <c r="AE2097" i="3"/>
  <c r="AE1555" i="3"/>
  <c r="X1555" i="3"/>
  <c r="AE1286" i="3"/>
  <c r="X1286" i="3"/>
  <c r="AE977" i="3"/>
  <c r="X977" i="3"/>
  <c r="AE623" i="3"/>
  <c r="X623" i="3"/>
  <c r="AE124" i="3"/>
  <c r="X124" i="3"/>
  <c r="AE437" i="3"/>
  <c r="X437" i="3"/>
  <c r="AE72" i="3"/>
  <c r="X72" i="3"/>
  <c r="AE3756" i="3"/>
  <c r="X3756" i="3"/>
  <c r="AE2253" i="3"/>
  <c r="X2253" i="3"/>
  <c r="AE3664" i="3"/>
  <c r="X3664" i="3"/>
  <c r="AE3521" i="3"/>
  <c r="X3521" i="3"/>
  <c r="AE3410" i="3"/>
  <c r="X3410" i="3"/>
  <c r="AE2299" i="3"/>
  <c r="X2299" i="3"/>
  <c r="AE1592" i="3"/>
  <c r="X1592" i="3"/>
  <c r="AE3420" i="3"/>
  <c r="X3420" i="3"/>
  <c r="AE1798" i="3"/>
  <c r="X1798" i="3"/>
  <c r="AE1853" i="3"/>
  <c r="X1853" i="3"/>
  <c r="AE1622" i="3"/>
  <c r="X1622" i="3"/>
  <c r="AE434" i="3"/>
  <c r="X434" i="3"/>
  <c r="X1724" i="3"/>
  <c r="AE1724" i="3"/>
  <c r="AE3308" i="3"/>
  <c r="X3308" i="3"/>
  <c r="AE3741" i="3"/>
  <c r="X3741" i="3"/>
  <c r="AE464" i="3"/>
  <c r="X464" i="3"/>
  <c r="AE2761" i="3"/>
  <c r="X2761" i="3"/>
  <c r="AE885" i="3"/>
  <c r="X885" i="3"/>
  <c r="AE802" i="3"/>
  <c r="X802" i="3"/>
  <c r="X3243" i="3"/>
  <c r="AE3243" i="3"/>
  <c r="AE1236" i="3"/>
  <c r="X1236" i="3"/>
  <c r="AE2258" i="3"/>
  <c r="X2258" i="3"/>
  <c r="AE2020" i="3"/>
  <c r="X2020" i="3"/>
  <c r="AE244" i="3"/>
  <c r="X244" i="3"/>
  <c r="AE365" i="3"/>
  <c r="X365" i="3"/>
  <c r="AE2495" i="3"/>
  <c r="X2495" i="3"/>
  <c r="AE2646" i="3"/>
  <c r="X2646" i="3"/>
  <c r="AE2377" i="3"/>
  <c r="X2377" i="3"/>
  <c r="AE2689" i="3"/>
  <c r="X2689" i="3"/>
  <c r="AE3066" i="3"/>
  <c r="X3066" i="3"/>
  <c r="AE80" i="3"/>
  <c r="X80" i="3"/>
  <c r="AE2785" i="3"/>
  <c r="X2785" i="3"/>
  <c r="AE278" i="3"/>
  <c r="X278" i="3"/>
  <c r="X1845" i="3"/>
  <c r="AE1845" i="3"/>
  <c r="AE14" i="3"/>
  <c r="X14" i="3"/>
  <c r="AE1566" i="3"/>
  <c r="X1566" i="3"/>
  <c r="AE2738" i="3"/>
  <c r="X2738" i="3"/>
  <c r="AE3461" i="3"/>
  <c r="X3461" i="3"/>
  <c r="AE3579" i="3"/>
  <c r="X3579" i="3"/>
  <c r="AE3257" i="3"/>
  <c r="X3257" i="3"/>
  <c r="AE106" i="3"/>
  <c r="X106" i="3"/>
  <c r="AE3608" i="3"/>
  <c r="X3608" i="3"/>
  <c r="AE658" i="3"/>
  <c r="X658" i="3"/>
  <c r="AE3343" i="3"/>
  <c r="X3343" i="3"/>
  <c r="AE327" i="3"/>
  <c r="X327" i="3"/>
  <c r="AE963" i="3"/>
  <c r="X963" i="3"/>
  <c r="AE2797" i="3"/>
  <c r="X2797" i="3"/>
  <c r="AE194" i="3"/>
  <c r="X194" i="3"/>
  <c r="AE1496" i="3"/>
  <c r="X1496" i="3"/>
  <c r="AE60" i="3"/>
  <c r="X60" i="3"/>
  <c r="AE937" i="3"/>
  <c r="X937" i="3"/>
  <c r="AE2829" i="3"/>
  <c r="X2829" i="3"/>
  <c r="AE3450" i="3"/>
  <c r="X3450" i="3"/>
  <c r="X2977" i="3"/>
  <c r="AE2977" i="3"/>
  <c r="AE3705" i="3"/>
  <c r="X3705" i="3"/>
  <c r="AE1245" i="3"/>
  <c r="X1245" i="3"/>
  <c r="X1933" i="3"/>
  <c r="AE1933" i="3"/>
  <c r="X494" i="3"/>
  <c r="AE494" i="3"/>
  <c r="AE2452" i="3"/>
  <c r="X2452" i="3"/>
  <c r="X466" i="3"/>
  <c r="AE466" i="3"/>
  <c r="AE2498" i="3"/>
  <c r="X2498" i="3"/>
  <c r="AE539" i="3"/>
  <c r="X539" i="3"/>
  <c r="AE2466" i="3"/>
  <c r="X2466" i="3"/>
  <c r="AE730" i="3"/>
  <c r="X730" i="3"/>
  <c r="AE2148" i="3"/>
  <c r="X2148" i="3"/>
  <c r="AE3248" i="3"/>
  <c r="X3248" i="3"/>
  <c r="AE923" i="3"/>
  <c r="X923" i="3"/>
  <c r="AE2068" i="3"/>
  <c r="X2068" i="3"/>
  <c r="X2114" i="3"/>
  <c r="AE2114" i="3"/>
  <c r="AE444" i="3"/>
  <c r="X444" i="3"/>
  <c r="AE2237" i="3"/>
  <c r="X2237" i="3"/>
  <c r="AE2093" i="3"/>
  <c r="X2093" i="3"/>
  <c r="AE422" i="3"/>
  <c r="X422" i="3"/>
  <c r="AE3369" i="3"/>
  <c r="X3369" i="3"/>
  <c r="AE1984" i="3"/>
  <c r="X1984" i="3"/>
  <c r="AE931" i="3"/>
  <c r="X931" i="3"/>
  <c r="AE2594" i="3"/>
  <c r="X2594" i="3"/>
  <c r="AE798" i="3"/>
  <c r="X798" i="3"/>
  <c r="AE1456" i="3"/>
  <c r="X1456" i="3"/>
  <c r="AE2346" i="3"/>
  <c r="X2346" i="3"/>
  <c r="AE1288" i="3"/>
  <c r="X1288" i="3"/>
  <c r="X2929" i="3"/>
  <c r="AE2929" i="3"/>
  <c r="AE3098" i="3"/>
  <c r="X3098" i="3"/>
  <c r="X2410" i="3"/>
  <c r="AE2410" i="3"/>
  <c r="AE2696" i="3"/>
  <c r="X2696" i="3"/>
  <c r="AE3561" i="3"/>
  <c r="X3561" i="3"/>
  <c r="X138" i="3"/>
  <c r="AE138" i="3"/>
  <c r="AE2801" i="3"/>
  <c r="X2801" i="3"/>
  <c r="AE544" i="3"/>
  <c r="X544" i="3"/>
  <c r="AE1692" i="3"/>
  <c r="X1692" i="3"/>
  <c r="AE2330" i="3"/>
  <c r="X2330" i="3"/>
  <c r="AE719" i="3"/>
  <c r="X719" i="3"/>
  <c r="AE1354" i="3"/>
  <c r="X1354" i="3"/>
  <c r="AE321" i="3"/>
  <c r="X321" i="3"/>
  <c r="AE2695" i="3"/>
  <c r="X2695" i="3"/>
  <c r="AE3177" i="3"/>
  <c r="X3177" i="3"/>
  <c r="AE2621" i="3"/>
  <c r="X2621" i="3"/>
  <c r="AE1510" i="3"/>
  <c r="X1510" i="3"/>
  <c r="AE2325" i="3"/>
  <c r="X2325" i="3"/>
  <c r="X2804" i="3"/>
  <c r="AE2804" i="3"/>
  <c r="X213" i="3"/>
  <c r="AE213" i="3"/>
  <c r="AE782" i="3"/>
  <c r="X782" i="3"/>
  <c r="X2780" i="3"/>
  <c r="AE2780" i="3"/>
  <c r="AE1055" i="3"/>
  <c r="X1055" i="3"/>
  <c r="AE1350" i="3"/>
  <c r="X1350" i="3"/>
  <c r="AE1579" i="3"/>
  <c r="X1579" i="3"/>
  <c r="AE1151" i="3"/>
  <c r="X1151" i="3"/>
  <c r="AE1807" i="3"/>
  <c r="X1807" i="3"/>
  <c r="AE2297" i="3"/>
  <c r="X2297" i="3"/>
  <c r="AE296" i="3"/>
  <c r="X296" i="3"/>
  <c r="AE2018" i="3"/>
  <c r="X2018" i="3"/>
  <c r="AE3565" i="3"/>
  <c r="X3565" i="3"/>
  <c r="AE1641" i="3"/>
  <c r="X1641" i="3"/>
  <c r="AE3023" i="3"/>
  <c r="X3023" i="3"/>
  <c r="AE741" i="3"/>
  <c r="X741" i="3"/>
  <c r="AE1739" i="3"/>
  <c r="X1739" i="3"/>
  <c r="AE2658" i="3"/>
  <c r="X2658" i="3"/>
  <c r="AE3276" i="3"/>
  <c r="X3276" i="3"/>
  <c r="AE3036" i="3"/>
  <c r="X3036" i="3"/>
  <c r="X316" i="3"/>
  <c r="AE316" i="3"/>
  <c r="AE3872" i="3"/>
  <c r="X3872" i="3"/>
  <c r="AE1767" i="3"/>
  <c r="X1767" i="3"/>
  <c r="AE717" i="3"/>
  <c r="X717" i="3"/>
  <c r="AE3030" i="3"/>
  <c r="X3030" i="3"/>
  <c r="AE1552" i="3"/>
  <c r="X1552" i="3"/>
  <c r="X1141" i="3"/>
  <c r="AE1141" i="3"/>
  <c r="AE3019" i="3"/>
  <c r="X3019" i="3"/>
  <c r="AE2333" i="3"/>
  <c r="X2333" i="3"/>
  <c r="AE761" i="3"/>
  <c r="X761" i="3"/>
  <c r="AE1206" i="3"/>
  <c r="X1206" i="3"/>
  <c r="AE3469" i="3"/>
  <c r="X3469" i="3"/>
  <c r="AE819" i="3"/>
  <c r="X819" i="3"/>
  <c r="AE1946" i="3"/>
  <c r="X1946" i="3"/>
  <c r="AE1874" i="3"/>
  <c r="X1874" i="3"/>
  <c r="AE2995" i="3"/>
  <c r="X2995" i="3"/>
  <c r="AE131" i="3"/>
  <c r="X131" i="3"/>
  <c r="X980" i="3"/>
  <c r="AE980" i="3"/>
  <c r="AE3645" i="3"/>
  <c r="X3645" i="3"/>
  <c r="AE1754" i="3"/>
  <c r="X1754" i="3"/>
  <c r="X3490" i="3"/>
  <c r="AE3490" i="3"/>
  <c r="AE1839" i="3"/>
  <c r="X1839" i="3"/>
  <c r="X3836" i="3"/>
  <c r="AE3836" i="3"/>
  <c r="AE2164" i="3"/>
  <c r="X2164" i="3"/>
  <c r="AE449" i="3"/>
  <c r="X449" i="3"/>
  <c r="AE1253" i="3"/>
  <c r="X1253" i="3"/>
  <c r="AE2943" i="3"/>
  <c r="X2943" i="3"/>
  <c r="AE531" i="3"/>
  <c r="X531" i="3"/>
  <c r="AE1545" i="3"/>
  <c r="X1545" i="3"/>
  <c r="X1864" i="3"/>
  <c r="AE1864" i="3"/>
  <c r="AE312" i="3"/>
  <c r="X312" i="3"/>
  <c r="AE1485" i="3"/>
  <c r="X1485" i="3"/>
  <c r="AE3320" i="3"/>
  <c r="X3320" i="3"/>
  <c r="AE1734" i="3"/>
  <c r="X1734" i="3"/>
  <c r="AE3644" i="3"/>
  <c r="X3644" i="3"/>
  <c r="AE2933" i="3"/>
  <c r="X2933" i="3"/>
  <c r="AE1037" i="3"/>
  <c r="X1037" i="3"/>
  <c r="AE976" i="3"/>
  <c r="X976" i="3"/>
  <c r="AE3309" i="3"/>
  <c r="X3309" i="3"/>
  <c r="AE1880" i="3"/>
  <c r="X1880" i="3"/>
  <c r="AE3742" i="3"/>
  <c r="X3742" i="3"/>
  <c r="AE2426" i="3"/>
  <c r="X2426" i="3"/>
  <c r="AE878" i="3"/>
  <c r="X878" i="3"/>
  <c r="X495" i="3"/>
  <c r="AE495" i="3"/>
  <c r="AE2507" i="3"/>
  <c r="X2507" i="3"/>
  <c r="AE2659" i="3"/>
  <c r="X2659" i="3"/>
  <c r="AE2719" i="3"/>
  <c r="X2719" i="3"/>
  <c r="AE3482" i="3"/>
  <c r="X3482" i="3"/>
  <c r="AE565" i="3"/>
  <c r="X565" i="3"/>
  <c r="AE992" i="3"/>
  <c r="X992" i="3"/>
  <c r="AE3475" i="3"/>
  <c r="X3475" i="3"/>
  <c r="AE790" i="3"/>
  <c r="X790" i="3"/>
  <c r="AE1876" i="3"/>
  <c r="X1876" i="3"/>
  <c r="AE2558" i="3"/>
  <c r="X2558" i="3"/>
  <c r="X532" i="3"/>
  <c r="AE532" i="3"/>
  <c r="X1075" i="3"/>
  <c r="AE1075" i="3"/>
  <c r="AE166" i="3"/>
  <c r="X166" i="3"/>
  <c r="AE2664" i="3"/>
  <c r="X2664" i="3"/>
  <c r="AE956" i="3"/>
  <c r="X956" i="3"/>
  <c r="AE1225" i="3"/>
  <c r="X1225" i="3"/>
  <c r="X525" i="3"/>
  <c r="AE525" i="3"/>
  <c r="AE1167" i="3"/>
  <c r="X1167" i="3"/>
  <c r="AE2275" i="3"/>
  <c r="X2275" i="3"/>
  <c r="AE2035" i="3"/>
  <c r="X2035" i="3"/>
  <c r="X2874" i="3"/>
  <c r="AE2874" i="3"/>
  <c r="AE732" i="3"/>
  <c r="X732" i="3"/>
  <c r="AE3487" i="3"/>
  <c r="X3487" i="3"/>
  <c r="AE3807" i="3"/>
  <c r="X3807" i="3"/>
  <c r="AE96" i="3"/>
  <c r="X96" i="3"/>
  <c r="AE3710" i="3"/>
  <c r="X3710" i="3"/>
  <c r="AE941" i="3"/>
  <c r="X941" i="3"/>
  <c r="AE1353" i="3"/>
  <c r="X1353" i="3"/>
  <c r="AE3458" i="3"/>
  <c r="X3458" i="3"/>
  <c r="AE1292" i="3"/>
  <c r="X1292" i="3"/>
  <c r="AE2852" i="3"/>
  <c r="X2852" i="3"/>
  <c r="X1016" i="3"/>
  <c r="AE1016" i="3"/>
  <c r="AE3254" i="3"/>
  <c r="X3254" i="3"/>
  <c r="AE1335" i="3"/>
  <c r="X1335" i="3"/>
  <c r="AE2238" i="3"/>
  <c r="X2238" i="3"/>
  <c r="AE3101" i="3"/>
  <c r="X3101" i="3"/>
  <c r="X3412" i="3"/>
  <c r="AE3412" i="3"/>
  <c r="AE2672" i="3"/>
  <c r="X2672" i="3"/>
  <c r="AE452" i="3"/>
  <c r="X452" i="3"/>
  <c r="AE2478" i="3"/>
  <c r="X2478" i="3"/>
  <c r="AE2319" i="3"/>
  <c r="X2319" i="3"/>
  <c r="AE3123" i="3"/>
  <c r="X3123" i="3"/>
  <c r="AE3312" i="3"/>
  <c r="X3312" i="3"/>
  <c r="AE3455" i="3"/>
  <c r="X3455" i="3"/>
  <c r="AE1827" i="3"/>
  <c r="X1827" i="3"/>
  <c r="AE3567" i="3"/>
  <c r="X3567" i="3"/>
  <c r="AE2763" i="3"/>
  <c r="X2763" i="3"/>
  <c r="AE2244" i="3"/>
  <c r="X2244" i="3"/>
  <c r="AE723" i="3"/>
  <c r="X723" i="3"/>
  <c r="AE523" i="3"/>
  <c r="X523" i="3"/>
  <c r="AE1313" i="3"/>
  <c r="X1313" i="3"/>
  <c r="X1573" i="3"/>
  <c r="AE1573" i="3"/>
  <c r="AE1117" i="3"/>
  <c r="X1117" i="3"/>
  <c r="AE2388" i="3"/>
  <c r="X2388" i="3"/>
  <c r="AE2982" i="3"/>
  <c r="X2982" i="3"/>
  <c r="AE347" i="3"/>
  <c r="X347" i="3"/>
  <c r="AE3273" i="3"/>
  <c r="X3273" i="3"/>
  <c r="AE1517" i="3"/>
  <c r="X1517" i="3"/>
  <c r="AE3218" i="3"/>
  <c r="X3218" i="3"/>
  <c r="AE1631" i="3"/>
  <c r="X1631" i="3"/>
  <c r="AE3625" i="3"/>
  <c r="X3625" i="3"/>
  <c r="X1687" i="3"/>
  <c r="AE1687" i="3"/>
  <c r="AE3088" i="3"/>
  <c r="X3088" i="3"/>
  <c r="AE917" i="3"/>
  <c r="X917" i="3"/>
  <c r="AE2640" i="3"/>
  <c r="X2640" i="3"/>
  <c r="AE300" i="3"/>
  <c r="X300" i="3"/>
  <c r="AE1344" i="3"/>
  <c r="X1344" i="3"/>
  <c r="AE1738" i="3"/>
  <c r="X1738" i="3"/>
  <c r="AE153" i="3"/>
  <c r="X153" i="3"/>
  <c r="AE1752" i="3"/>
  <c r="X1752" i="3"/>
  <c r="X1953" i="3"/>
  <c r="AE1953" i="3"/>
  <c r="X2957" i="3"/>
  <c r="AE2957" i="3"/>
  <c r="AE2705" i="3"/>
  <c r="X2705" i="3"/>
  <c r="AE3133" i="3"/>
  <c r="X3133" i="3"/>
  <c r="AE1981" i="3"/>
  <c r="X1981" i="3"/>
  <c r="X1255" i="3"/>
  <c r="AE1255" i="3"/>
  <c r="AE560" i="3"/>
  <c r="X560" i="3"/>
  <c r="AE1549" i="3"/>
  <c r="X1549" i="3"/>
  <c r="AE1613" i="3"/>
  <c r="X1613" i="3"/>
  <c r="AE95" i="3"/>
  <c r="X95" i="3"/>
  <c r="AE3294" i="3"/>
  <c r="X3294" i="3"/>
  <c r="AE592" i="3"/>
  <c r="X592" i="3"/>
  <c r="AE3719" i="3"/>
  <c r="X3719" i="3"/>
  <c r="AE423" i="3"/>
  <c r="X423" i="3"/>
  <c r="AE1244" i="3"/>
  <c r="X1244" i="3"/>
  <c r="AE1262" i="3"/>
  <c r="X1262" i="3"/>
  <c r="AE2875" i="3"/>
  <c r="X2875" i="3"/>
  <c r="AE1348" i="3"/>
  <c r="X1348" i="3"/>
  <c r="AE1364" i="3"/>
  <c r="X1364" i="3"/>
  <c r="AE3104" i="3"/>
  <c r="X3104" i="3"/>
  <c r="AE19" i="3"/>
  <c r="X19" i="3"/>
  <c r="AE880" i="3"/>
  <c r="X880" i="3"/>
  <c r="AE3220" i="3"/>
  <c r="X3220" i="3"/>
  <c r="X1907" i="3"/>
  <c r="AE1907" i="3"/>
  <c r="AE2807" i="3"/>
  <c r="X2807" i="3"/>
  <c r="AE750" i="3"/>
  <c r="X750" i="3"/>
  <c r="AE996" i="3"/>
  <c r="X996" i="3"/>
  <c r="X1062" i="3"/>
  <c r="AE1062" i="3"/>
  <c r="AE3825" i="3"/>
  <c r="X3825" i="3"/>
  <c r="AE3545" i="3"/>
  <c r="X3545" i="3"/>
  <c r="AE2106" i="3"/>
  <c r="X2106" i="3"/>
  <c r="AE925" i="3"/>
  <c r="X925" i="3"/>
  <c r="AE3499" i="3"/>
  <c r="X3499" i="3"/>
  <c r="AE2000" i="3"/>
  <c r="X2000" i="3"/>
  <c r="AE345" i="3"/>
  <c r="X345" i="3"/>
  <c r="X3029" i="3"/>
  <c r="AE3029" i="3"/>
  <c r="AE1467" i="3"/>
  <c r="X1467" i="3"/>
  <c r="X862" i="3"/>
  <c r="AE862" i="3"/>
  <c r="X3016" i="3"/>
  <c r="AE3016" i="3"/>
  <c r="AE2090" i="3"/>
  <c r="X2090" i="3"/>
  <c r="AE1614" i="3"/>
  <c r="X1614" i="3"/>
  <c r="AE1041" i="3"/>
  <c r="X1041" i="3"/>
  <c r="AE3129" i="3"/>
  <c r="X3129" i="3"/>
  <c r="X2005" i="3"/>
  <c r="AE2005" i="3"/>
  <c r="AE688" i="3"/>
  <c r="X688" i="3"/>
  <c r="AE787" i="3"/>
  <c r="X787" i="3"/>
  <c r="AE307" i="3"/>
  <c r="X307" i="3"/>
  <c r="X3653" i="3"/>
  <c r="AE3653" i="3"/>
  <c r="X3103" i="3"/>
  <c r="AE3103" i="3"/>
  <c r="AE2487" i="3"/>
  <c r="X2487" i="3"/>
  <c r="X2022" i="3"/>
  <c r="AE2022" i="3"/>
  <c r="AE1561" i="3"/>
  <c r="X1561" i="3"/>
  <c r="AE990" i="3"/>
  <c r="X990" i="3"/>
  <c r="AE57" i="3"/>
  <c r="X57" i="3"/>
  <c r="AE3080" i="3"/>
  <c r="X3080" i="3"/>
  <c r="AE2661" i="3"/>
  <c r="X2661" i="3"/>
  <c r="AE2296" i="3"/>
  <c r="X2296" i="3"/>
  <c r="AE1464" i="3"/>
  <c r="X1464" i="3"/>
  <c r="AE1054" i="3"/>
  <c r="X1054" i="3"/>
  <c r="AE614" i="3"/>
  <c r="X614" i="3"/>
  <c r="AE311" i="3"/>
  <c r="X311" i="3"/>
  <c r="AE3641" i="3"/>
  <c r="X3641" i="3"/>
  <c r="X3291" i="3"/>
  <c r="AE3291" i="3"/>
  <c r="AE2796" i="3"/>
  <c r="X2796" i="3"/>
  <c r="AE1954" i="3"/>
  <c r="X1954" i="3"/>
  <c r="AE1584" i="3"/>
  <c r="X1584" i="3"/>
  <c r="AE1126" i="3"/>
  <c r="X1126" i="3"/>
  <c r="AE757" i="3"/>
  <c r="X757" i="3"/>
  <c r="AE230" i="3"/>
  <c r="X230" i="3"/>
  <c r="X3140" i="3"/>
  <c r="AE3140" i="3"/>
  <c r="X2751" i="3"/>
  <c r="AE2751" i="3"/>
  <c r="AE2261" i="3"/>
  <c r="X2261" i="3"/>
  <c r="AE961" i="3"/>
  <c r="X961" i="3"/>
  <c r="AE3869" i="3"/>
  <c r="X3869" i="3"/>
  <c r="X3260" i="3"/>
  <c r="AE3260" i="3"/>
  <c r="AE2979" i="3"/>
  <c r="X2979" i="3"/>
  <c r="AE2442" i="3"/>
  <c r="X2442" i="3"/>
  <c r="AE1993" i="3"/>
  <c r="X1993" i="3"/>
  <c r="AE1461" i="3"/>
  <c r="X1461" i="3"/>
  <c r="AE1145" i="3"/>
  <c r="X1145" i="3"/>
  <c r="AE779" i="3"/>
  <c r="X779" i="3"/>
  <c r="AE405" i="3"/>
  <c r="X405" i="3"/>
  <c r="AE3766" i="3"/>
  <c r="X3766" i="3"/>
  <c r="X3288" i="3"/>
  <c r="AE3288" i="3"/>
  <c r="AE2837" i="3"/>
  <c r="X2837" i="3"/>
  <c r="X2509" i="3"/>
  <c r="AE2509" i="3"/>
  <c r="X2095" i="3"/>
  <c r="AE2095" i="3"/>
  <c r="AE1746" i="3"/>
  <c r="X1746" i="3"/>
  <c r="X1208" i="3"/>
  <c r="AE1208" i="3"/>
  <c r="AE709" i="3"/>
  <c r="X709" i="3"/>
  <c r="AE256" i="3"/>
  <c r="X256" i="3"/>
  <c r="AE66" i="3"/>
  <c r="X66" i="3"/>
  <c r="AE3618" i="3"/>
  <c r="X3618" i="3"/>
  <c r="AE3271" i="3"/>
  <c r="X3271" i="3"/>
  <c r="AE2802" i="3"/>
  <c r="X2802" i="3"/>
  <c r="AE2515" i="3"/>
  <c r="X2515" i="3"/>
  <c r="AE2290" i="3"/>
  <c r="X2290" i="3"/>
  <c r="AE2027" i="3"/>
  <c r="X2027" i="3"/>
  <c r="AE1756" i="3"/>
  <c r="X1756" i="3"/>
  <c r="AE1466" i="3"/>
  <c r="X1466" i="3"/>
  <c r="AE916" i="3"/>
  <c r="X916" i="3"/>
  <c r="AE566" i="3"/>
  <c r="X566" i="3"/>
  <c r="X241" i="3"/>
  <c r="AE241" i="3"/>
  <c r="X3850" i="3"/>
  <c r="AE3850" i="3"/>
  <c r="AE3534" i="3"/>
  <c r="X3534" i="3"/>
  <c r="AE3225" i="3"/>
  <c r="X3225" i="3"/>
  <c r="AE2955" i="3"/>
  <c r="X2955" i="3"/>
  <c r="AE2486" i="3"/>
  <c r="X2486" i="3"/>
  <c r="X2134" i="3"/>
  <c r="AE2134" i="3"/>
  <c r="X1770" i="3"/>
  <c r="AE1770" i="3"/>
  <c r="AE1473" i="3"/>
  <c r="X1473" i="3"/>
  <c r="AE1241" i="3"/>
  <c r="X1241" i="3"/>
  <c r="X975" i="3"/>
  <c r="AE975" i="3"/>
  <c r="AE731" i="3"/>
  <c r="X731" i="3"/>
  <c r="AE537" i="3"/>
  <c r="X537" i="3"/>
  <c r="AE237" i="3"/>
  <c r="X237" i="3"/>
  <c r="X3812" i="3"/>
  <c r="AE3812" i="3"/>
  <c r="AE3421" i="3"/>
  <c r="X3421" i="3"/>
  <c r="AE3132" i="3"/>
  <c r="X3132" i="3"/>
  <c r="AE2907" i="3"/>
  <c r="X2907" i="3"/>
  <c r="AE2624" i="3"/>
  <c r="X2624" i="3"/>
  <c r="X2369" i="3"/>
  <c r="AE2369" i="3"/>
  <c r="AE2256" i="3"/>
  <c r="X2256" i="3"/>
  <c r="AE2124" i="3"/>
  <c r="X2124" i="3"/>
  <c r="AE1617" i="3"/>
  <c r="X1617" i="3"/>
  <c r="AE1324" i="3"/>
  <c r="X1324" i="3"/>
  <c r="AE1021" i="3"/>
  <c r="X1021" i="3"/>
  <c r="AE652" i="3"/>
  <c r="X652" i="3"/>
  <c r="X268" i="3"/>
  <c r="AE268" i="3"/>
  <c r="AE203" i="3"/>
  <c r="X203" i="3"/>
  <c r="AE1319" i="3"/>
  <c r="X1319" i="3"/>
  <c r="AE188" i="3"/>
  <c r="X188" i="3"/>
  <c r="AE3511" i="3"/>
  <c r="X3511" i="3"/>
  <c r="AE59" i="3"/>
  <c r="X59" i="3"/>
  <c r="AE78" i="3"/>
  <c r="X78" i="3"/>
  <c r="AE2242" i="3"/>
  <c r="X2242" i="3"/>
  <c r="AE3075" i="3"/>
  <c r="X3075" i="3"/>
  <c r="AE3443" i="3"/>
  <c r="X3443" i="3"/>
  <c r="AE3472" i="3"/>
  <c r="X3472" i="3"/>
  <c r="AE1877" i="3"/>
  <c r="X1877" i="3"/>
  <c r="AE3514" i="3"/>
  <c r="X3514" i="3"/>
  <c r="AE3389" i="3"/>
  <c r="X3389" i="3"/>
  <c r="AE808" i="3"/>
  <c r="X808" i="3"/>
  <c r="AE1615" i="3"/>
  <c r="X1615" i="3"/>
  <c r="AE3802" i="3"/>
  <c r="X3802" i="3"/>
  <c r="AE2575" i="3"/>
  <c r="X2575" i="3"/>
  <c r="AE303" i="3"/>
  <c r="X303" i="3"/>
  <c r="AE1329" i="3"/>
  <c r="X1329" i="3"/>
  <c r="AE3674" i="3"/>
  <c r="X3674" i="3"/>
  <c r="AE1235" i="3"/>
  <c r="X1235" i="3"/>
  <c r="AE3047" i="3"/>
  <c r="X3047" i="3"/>
  <c r="AE2783" i="3"/>
  <c r="X2783" i="3"/>
  <c r="AE1548" i="3"/>
  <c r="X1548" i="3"/>
  <c r="AE3189" i="3"/>
  <c r="X3189" i="3"/>
  <c r="X1794" i="3"/>
  <c r="AE1794" i="3"/>
  <c r="AE3354" i="3"/>
  <c r="X3354" i="3"/>
  <c r="AE1578" i="3"/>
  <c r="X1578" i="3"/>
  <c r="AE1261" i="3"/>
  <c r="X1261" i="3"/>
  <c r="AE1716" i="3"/>
  <c r="X1716" i="3"/>
  <c r="X597" i="3"/>
  <c r="AE597" i="3"/>
  <c r="AE3193" i="3"/>
  <c r="X3193" i="3"/>
  <c r="AE2091" i="3"/>
  <c r="X2091" i="3"/>
  <c r="AE905" i="3"/>
  <c r="X905" i="3"/>
  <c r="AE3493" i="3"/>
  <c r="X3493" i="3"/>
  <c r="AE2436" i="3"/>
  <c r="X2436" i="3"/>
  <c r="AE971" i="3"/>
  <c r="X971" i="3"/>
  <c r="AE2990" i="3"/>
  <c r="X2990" i="3"/>
  <c r="AE1893" i="3"/>
  <c r="X1893" i="3"/>
  <c r="X363" i="3"/>
  <c r="AE363" i="3"/>
  <c r="AE3011" i="3"/>
  <c r="X3011" i="3"/>
  <c r="AE2072" i="3"/>
  <c r="X2072" i="3"/>
  <c r="AE1258" i="3"/>
  <c r="X1258" i="3"/>
  <c r="X559" i="3"/>
  <c r="AE559" i="3"/>
  <c r="AE3551" i="3"/>
  <c r="X3551" i="3"/>
  <c r="AE1992" i="3"/>
  <c r="X1992" i="3"/>
  <c r="AE987" i="3"/>
  <c r="X987" i="3"/>
  <c r="AE396" i="3"/>
  <c r="X396" i="3"/>
  <c r="AE500" i="3"/>
  <c r="X500" i="3"/>
  <c r="AE3649" i="3"/>
  <c r="X3649" i="3"/>
  <c r="AE3095" i="3"/>
  <c r="X3095" i="3"/>
  <c r="AE2257" i="3"/>
  <c r="X2257" i="3"/>
  <c r="AE1522" i="3"/>
  <c r="X1522" i="3"/>
  <c r="AE747" i="3"/>
  <c r="X747" i="3"/>
  <c r="AE42" i="3"/>
  <c r="X42" i="3"/>
  <c r="AE3076" i="3"/>
  <c r="X3076" i="3"/>
  <c r="AE2510" i="3"/>
  <c r="X2510" i="3"/>
  <c r="AE2033" i="3"/>
  <c r="X2033" i="3"/>
  <c r="AE1254" i="3"/>
  <c r="X1254" i="3"/>
  <c r="AE600" i="3"/>
  <c r="X600" i="3"/>
  <c r="X3635" i="3"/>
  <c r="AE3635" i="3"/>
  <c r="AE2552" i="3"/>
  <c r="X2552" i="3"/>
  <c r="AE2173" i="3"/>
  <c r="X2173" i="3"/>
  <c r="AE1701" i="3"/>
  <c r="X1701" i="3"/>
  <c r="AE903" i="3"/>
  <c r="X903" i="3"/>
  <c r="AE170" i="3"/>
  <c r="X170" i="3"/>
  <c r="AE3102" i="3"/>
  <c r="X3102" i="3"/>
  <c r="X2547" i="3"/>
  <c r="AE2547" i="3"/>
  <c r="AE1290" i="3"/>
  <c r="X1290" i="3"/>
  <c r="AE528" i="3"/>
  <c r="X528" i="3"/>
  <c r="X3862" i="3"/>
  <c r="AE3862" i="3"/>
  <c r="AE3252" i="3"/>
  <c r="X3252" i="3"/>
  <c r="AE2434" i="3"/>
  <c r="X2434" i="3"/>
  <c r="AE1972" i="3"/>
  <c r="X1972" i="3"/>
  <c r="AE1455" i="3"/>
  <c r="X1455" i="3"/>
  <c r="AE1121" i="3"/>
  <c r="X1121" i="3"/>
  <c r="AE752" i="3"/>
  <c r="X752" i="3"/>
  <c r="AE323" i="3"/>
  <c r="X323" i="3"/>
  <c r="AE3752" i="3"/>
  <c r="X3752" i="3"/>
  <c r="AE2821" i="3"/>
  <c r="X2821" i="3"/>
  <c r="AE2489" i="3"/>
  <c r="X2489" i="3"/>
  <c r="X2089" i="3"/>
  <c r="AE2089" i="3"/>
  <c r="AE1741" i="3"/>
  <c r="X1741" i="3"/>
  <c r="AE1349" i="3"/>
  <c r="X1349" i="3"/>
  <c r="AE1061" i="3"/>
  <c r="X1061" i="3"/>
  <c r="X247" i="3"/>
  <c r="AE247" i="3"/>
  <c r="AE38" i="3"/>
  <c r="X38" i="3"/>
  <c r="X3721" i="3"/>
  <c r="AE3721" i="3"/>
  <c r="AE3413" i="3"/>
  <c r="X3413" i="3"/>
  <c r="AE2508" i="3"/>
  <c r="X2508" i="3"/>
  <c r="AE2287" i="3"/>
  <c r="X2287" i="3"/>
  <c r="AE1983" i="3"/>
  <c r="X1983" i="3"/>
  <c r="AE1743" i="3"/>
  <c r="X1743" i="3"/>
  <c r="AE1443" i="3"/>
  <c r="X1443" i="3"/>
  <c r="X908" i="3"/>
  <c r="AE908" i="3"/>
  <c r="AE562" i="3"/>
  <c r="X562" i="3"/>
  <c r="AE212" i="3"/>
  <c r="X212" i="3"/>
  <c r="AE3835" i="3"/>
  <c r="X3835" i="3"/>
  <c r="X3377" i="3"/>
  <c r="AE3377" i="3"/>
  <c r="X3118" i="3"/>
  <c r="AE3118" i="3"/>
  <c r="AE2799" i="3"/>
  <c r="X2799" i="3"/>
  <c r="X2307" i="3"/>
  <c r="AE2307" i="3"/>
  <c r="AE1978" i="3"/>
  <c r="X1978" i="3"/>
  <c r="AE1643" i="3"/>
  <c r="X1643" i="3"/>
  <c r="AE1352" i="3"/>
  <c r="X1352" i="3"/>
  <c r="AE1088" i="3"/>
  <c r="X1088" i="3"/>
  <c r="AE822" i="3"/>
  <c r="X822" i="3"/>
  <c r="AE624" i="3"/>
  <c r="X624" i="3"/>
  <c r="AE371" i="3"/>
  <c r="X371" i="3"/>
  <c r="AE113" i="3"/>
  <c r="X113" i="3"/>
  <c r="AE3711" i="3"/>
  <c r="X3711" i="3"/>
  <c r="AE3416" i="3"/>
  <c r="X3416" i="3"/>
  <c r="AE3127" i="3"/>
  <c r="X3127" i="3"/>
  <c r="AE2894" i="3"/>
  <c r="X2894" i="3"/>
  <c r="AE2614" i="3"/>
  <c r="X2614" i="3"/>
  <c r="AE2366" i="3"/>
  <c r="X2366" i="3"/>
  <c r="AE2109" i="3"/>
  <c r="X2109" i="3"/>
  <c r="AE1611" i="3"/>
  <c r="X1611" i="3"/>
  <c r="AE1316" i="3"/>
  <c r="X1316" i="3"/>
  <c r="AE1018" i="3"/>
  <c r="X1018" i="3"/>
  <c r="AE476" i="3"/>
  <c r="X476" i="3"/>
  <c r="AE195" i="3"/>
  <c r="X195" i="3"/>
  <c r="AE2081" i="3"/>
  <c r="X2081" i="3"/>
  <c r="AE2676" i="3"/>
  <c r="X2676" i="3"/>
  <c r="AE1513" i="3"/>
  <c r="X1513" i="3"/>
  <c r="AE1858" i="3"/>
  <c r="X1858" i="3"/>
  <c r="AE3725" i="3"/>
  <c r="X3725" i="3"/>
  <c r="AE2176" i="3"/>
  <c r="X2176" i="3"/>
  <c r="AE3007" i="3"/>
  <c r="X3007" i="3"/>
  <c r="AE754" i="3"/>
  <c r="X754" i="3"/>
  <c r="AE1003" i="3"/>
  <c r="X1003" i="3"/>
  <c r="AE1857" i="3"/>
  <c r="X1857" i="3"/>
  <c r="AE726" i="3"/>
  <c r="X726" i="3"/>
  <c r="AE1326" i="3"/>
  <c r="X1326" i="3"/>
  <c r="AE3194" i="3"/>
  <c r="X3194" i="3"/>
  <c r="AE755" i="3"/>
  <c r="X755" i="3"/>
  <c r="AE3226" i="3"/>
  <c r="X3226" i="3"/>
  <c r="AE2210" i="3"/>
  <c r="X2210" i="3"/>
  <c r="X3784" i="3"/>
  <c r="AE3784" i="3"/>
  <c r="AE2543" i="3"/>
  <c r="X2543" i="3"/>
  <c r="AE3509" i="3"/>
  <c r="X3509" i="3"/>
  <c r="X2162" i="3"/>
  <c r="AE2162" i="3"/>
  <c r="AE580" i="3"/>
  <c r="X580" i="3"/>
  <c r="AE2092" i="3"/>
  <c r="X2092" i="3"/>
  <c r="AE3581" i="3"/>
  <c r="X3581" i="3"/>
  <c r="AE1999" i="3"/>
  <c r="X1999" i="3"/>
  <c r="AE1988" i="3"/>
  <c r="X1988" i="3"/>
  <c r="AE3686" i="3"/>
  <c r="X3686" i="3"/>
  <c r="AE3163" i="3"/>
  <c r="X3163" i="3"/>
  <c r="AE1761" i="3"/>
  <c r="X1761" i="3"/>
  <c r="AE2701" i="3"/>
  <c r="X2701" i="3"/>
  <c r="AE2135" i="3"/>
  <c r="X2135" i="3"/>
  <c r="AE1712" i="3"/>
  <c r="X1712" i="3"/>
  <c r="AE357" i="3"/>
  <c r="X357" i="3"/>
  <c r="AE1404" i="3"/>
  <c r="X1404" i="3"/>
  <c r="AE1048" i="3"/>
  <c r="X1048" i="3"/>
  <c r="AE3162" i="3"/>
  <c r="X3162" i="3"/>
  <c r="AE2449" i="3"/>
  <c r="X2449" i="3"/>
  <c r="AE1818" i="3"/>
  <c r="X1818" i="3"/>
  <c r="AE3778" i="3"/>
  <c r="X3778" i="3"/>
  <c r="AE3057" i="3"/>
  <c r="X3057" i="3"/>
  <c r="AE2376" i="3"/>
  <c r="X2376" i="3"/>
  <c r="AE910" i="3"/>
  <c r="X910" i="3"/>
  <c r="AE55" i="3"/>
  <c r="X55" i="3"/>
  <c r="AE2625" i="3"/>
  <c r="X2625" i="3"/>
  <c r="AE1419" i="3"/>
  <c r="X1419" i="3"/>
  <c r="AE773" i="3"/>
  <c r="X773" i="3"/>
  <c r="AE3385" i="3"/>
  <c r="X3385" i="3"/>
  <c r="AE2655" i="3"/>
  <c r="X2655" i="3"/>
  <c r="AE1795" i="3"/>
  <c r="X1795" i="3"/>
  <c r="AE1570" i="3"/>
  <c r="X1570" i="3"/>
  <c r="AE546" i="3"/>
  <c r="X546" i="3"/>
  <c r="AE3471" i="3"/>
  <c r="X3471" i="3"/>
  <c r="AE2279" i="3"/>
  <c r="X2279" i="3"/>
  <c r="AE1678" i="3"/>
  <c r="X1678" i="3"/>
  <c r="AE659" i="3"/>
  <c r="X659" i="3"/>
  <c r="AE759" i="3"/>
  <c r="X759" i="3"/>
  <c r="AE283" i="3"/>
  <c r="X283" i="3"/>
  <c r="AE3453" i="3"/>
  <c r="X3453" i="3"/>
  <c r="AE2773" i="3"/>
  <c r="X2773" i="3"/>
  <c r="X1991" i="3"/>
  <c r="AE1991" i="3"/>
  <c r="X1239" i="3"/>
  <c r="AE1239" i="3"/>
  <c r="AE742" i="3"/>
  <c r="X742" i="3"/>
  <c r="AE27" i="3"/>
  <c r="X27" i="3"/>
  <c r="AE3033" i="3"/>
  <c r="X3033" i="3"/>
  <c r="AE2652" i="3"/>
  <c r="X2652" i="3"/>
  <c r="AE1996" i="3"/>
  <c r="X1996" i="3"/>
  <c r="AE1229" i="3"/>
  <c r="X1229" i="3"/>
  <c r="AE1006" i="3"/>
  <c r="X1006" i="3"/>
  <c r="AE273" i="3"/>
  <c r="X273" i="3"/>
  <c r="X3211" i="3"/>
  <c r="AE3211" i="3"/>
  <c r="AE3009" i="3"/>
  <c r="X3009" i="3"/>
  <c r="AE2317" i="3"/>
  <c r="X2317" i="3"/>
  <c r="AE1560" i="3"/>
  <c r="X1560" i="3"/>
  <c r="AE1321" i="3"/>
  <c r="X1321" i="3"/>
  <c r="AE886" i="3"/>
  <c r="X886" i="3"/>
  <c r="AE152" i="3"/>
  <c r="X152" i="3"/>
  <c r="AE2836" i="3"/>
  <c r="X2836" i="3"/>
  <c r="AE2520" i="3"/>
  <c r="X2520" i="3"/>
  <c r="X1943" i="3"/>
  <c r="AE1943" i="3"/>
  <c r="AE694" i="3"/>
  <c r="X694" i="3"/>
  <c r="X503" i="3"/>
  <c r="AE503" i="3"/>
  <c r="AE3853" i="3"/>
  <c r="X3853" i="3"/>
  <c r="AE3699" i="3"/>
  <c r="X3699" i="3"/>
  <c r="AE3092" i="3"/>
  <c r="X3092" i="3"/>
  <c r="AE2425" i="3"/>
  <c r="X2425" i="3"/>
  <c r="AE1964" i="3"/>
  <c r="X1964" i="3"/>
  <c r="AE1451" i="3"/>
  <c r="X1451" i="3"/>
  <c r="AE1268" i="3"/>
  <c r="X1268" i="3"/>
  <c r="AE743" i="3"/>
  <c r="X743" i="3"/>
  <c r="AE3735" i="3"/>
  <c r="X3735" i="3"/>
  <c r="X3569" i="3"/>
  <c r="AE3569" i="3"/>
  <c r="AE3240" i="3"/>
  <c r="X3240" i="3"/>
  <c r="AE2784" i="3"/>
  <c r="X2784" i="3"/>
  <c r="AE2629" i="3"/>
  <c r="X2629" i="3"/>
  <c r="AE2192" i="3"/>
  <c r="X2192" i="3"/>
  <c r="AE1707" i="3"/>
  <c r="X1707" i="3"/>
  <c r="X1179" i="3"/>
  <c r="AE1179" i="3"/>
  <c r="AE879" i="3"/>
  <c r="X879" i="3"/>
  <c r="AE460" i="3"/>
  <c r="X460" i="3"/>
  <c r="AE242" i="3"/>
  <c r="X242" i="3"/>
  <c r="AE3875" i="3"/>
  <c r="X3875" i="3"/>
  <c r="AE3601" i="3"/>
  <c r="X3601" i="3"/>
  <c r="AE3253" i="3"/>
  <c r="X3253" i="3"/>
  <c r="AE2781" i="3"/>
  <c r="X2781" i="3"/>
  <c r="AE2636" i="3"/>
  <c r="X2636" i="3"/>
  <c r="AE2375" i="3"/>
  <c r="X2375" i="3"/>
  <c r="AE1965" i="3"/>
  <c r="X1965" i="3"/>
  <c r="X1411" i="3"/>
  <c r="AE1411" i="3"/>
  <c r="AE896" i="3"/>
  <c r="X896" i="3"/>
  <c r="AE557" i="3"/>
  <c r="X557" i="3"/>
  <c r="AE185" i="3"/>
  <c r="X185" i="3"/>
  <c r="AE3816" i="3"/>
  <c r="X3816" i="3"/>
  <c r="X3632" i="3"/>
  <c r="AE3632" i="3"/>
  <c r="AE3346" i="3"/>
  <c r="X3346" i="3"/>
  <c r="X3107" i="3"/>
  <c r="AE3107" i="3"/>
  <c r="X2908" i="3"/>
  <c r="AE2908" i="3"/>
  <c r="AE2471" i="3"/>
  <c r="X2471" i="3"/>
  <c r="AE2118" i="3"/>
  <c r="X2118" i="3"/>
  <c r="AE1968" i="3"/>
  <c r="X1968" i="3"/>
  <c r="AE1636" i="3"/>
  <c r="X1636" i="3"/>
  <c r="AE1347" i="3"/>
  <c r="X1347" i="3"/>
  <c r="AE1231" i="3"/>
  <c r="X1231" i="3"/>
  <c r="AE1084" i="3"/>
  <c r="X1084" i="3"/>
  <c r="AE818" i="3"/>
  <c r="X818" i="3"/>
  <c r="AE711" i="3"/>
  <c r="X711" i="3"/>
  <c r="AE513" i="3"/>
  <c r="X513" i="3"/>
  <c r="AE228" i="3"/>
  <c r="X228" i="3"/>
  <c r="AE3800" i="3"/>
  <c r="X3800" i="3"/>
  <c r="AE3693" i="3"/>
  <c r="X3693" i="3"/>
  <c r="X3399" i="3"/>
  <c r="AE3399" i="3"/>
  <c r="AE3124" i="3"/>
  <c r="X3124" i="3"/>
  <c r="AE2867" i="3"/>
  <c r="X2867" i="3"/>
  <c r="X2735" i="3"/>
  <c r="AE2735" i="3"/>
  <c r="AE2477" i="3"/>
  <c r="X2477" i="3"/>
  <c r="X2359" i="3"/>
  <c r="AE2359" i="3"/>
  <c r="AE2240" i="3"/>
  <c r="X2240" i="3"/>
  <c r="X1814" i="3"/>
  <c r="AE1814" i="3"/>
  <c r="AE1594" i="3"/>
  <c r="X1594" i="3"/>
  <c r="AE1413" i="3"/>
  <c r="X1413" i="3"/>
  <c r="X1304" i="3"/>
  <c r="AE1304" i="3"/>
  <c r="AE1139" i="3"/>
  <c r="X1139" i="3"/>
  <c r="AE1015" i="3"/>
  <c r="X1015" i="3"/>
  <c r="AE835" i="3"/>
  <c r="X835" i="3"/>
  <c r="AE627" i="3"/>
  <c r="X627" i="3"/>
  <c r="X435" i="3"/>
  <c r="AE435" i="3"/>
  <c r="AE250" i="3"/>
  <c r="X250" i="3"/>
  <c r="X92" i="3"/>
  <c r="AE92" i="3"/>
  <c r="AE2438" i="3"/>
  <c r="X2438" i="3"/>
  <c r="AE2140" i="3"/>
  <c r="X2140" i="3"/>
  <c r="AE1438" i="3"/>
  <c r="X1438" i="3"/>
  <c r="AE3804" i="3"/>
  <c r="X3804" i="3"/>
  <c r="AE2682" i="3"/>
  <c r="X2682" i="3"/>
  <c r="AE1652" i="3"/>
  <c r="X1652" i="3"/>
  <c r="X3803" i="3"/>
  <c r="AE3803" i="3"/>
  <c r="AE1989" i="3"/>
  <c r="X1989" i="3"/>
  <c r="AE2733" i="3"/>
  <c r="X2733" i="3"/>
  <c r="AE3015" i="3"/>
  <c r="X3015" i="3"/>
  <c r="AE3032" i="3"/>
  <c r="X3032" i="3"/>
  <c r="X1207" i="3"/>
  <c r="AE1207" i="3"/>
  <c r="AE762" i="3"/>
  <c r="X762" i="3"/>
  <c r="AE2856" i="3"/>
  <c r="X2856" i="3"/>
  <c r="AE3229" i="3"/>
  <c r="X3229" i="3"/>
  <c r="AE603" i="3"/>
  <c r="X603" i="3"/>
  <c r="X2910" i="3"/>
  <c r="AE2910" i="3"/>
  <c r="AE286" i="3"/>
  <c r="X286" i="3"/>
  <c r="AE1865" i="3"/>
  <c r="X1865" i="3"/>
  <c r="AE713" i="3"/>
  <c r="X713" i="3"/>
  <c r="AE3062" i="3"/>
  <c r="X3062" i="3"/>
  <c r="AE1470" i="3"/>
  <c r="X1470" i="3"/>
  <c r="AE2094" i="3"/>
  <c r="X2094" i="3"/>
  <c r="AE946" i="3"/>
  <c r="X946" i="3"/>
  <c r="AE3749" i="3"/>
  <c r="X3749" i="3"/>
  <c r="AE2536" i="3"/>
  <c r="X2536" i="3"/>
  <c r="AE1096" i="3"/>
  <c r="X1096" i="3"/>
  <c r="AE3447" i="3"/>
  <c r="X3447" i="3"/>
  <c r="AE2136" i="3"/>
  <c r="X2136" i="3"/>
  <c r="X1303" i="3"/>
  <c r="AE1303" i="3"/>
  <c r="AE3522" i="3"/>
  <c r="X3522" i="3"/>
  <c r="AE2956" i="3"/>
  <c r="X2956" i="3"/>
  <c r="AE1087" i="3"/>
  <c r="X1087" i="3"/>
  <c r="AE3552" i="3"/>
  <c r="X3552" i="3"/>
  <c r="AE2803" i="3"/>
  <c r="X2803" i="3"/>
  <c r="X998" i="3"/>
  <c r="AE998" i="3"/>
  <c r="AE2757" i="3"/>
  <c r="X2757" i="3"/>
  <c r="AE1966" i="3"/>
  <c r="X1966" i="3"/>
  <c r="AE616" i="3"/>
  <c r="X616" i="3"/>
  <c r="AE3666" i="3"/>
  <c r="X3666" i="3"/>
  <c r="AE2742" i="3"/>
  <c r="X2742" i="3"/>
  <c r="AE24" i="3"/>
  <c r="X24" i="3"/>
  <c r="AE2051" i="3"/>
  <c r="X2051" i="3"/>
  <c r="AE714" i="3"/>
  <c r="X714" i="3"/>
  <c r="AE1185" i="3"/>
  <c r="X1185" i="3"/>
  <c r="X292" i="3"/>
  <c r="AE292" i="3"/>
  <c r="X1383" i="3"/>
  <c r="AE1383" i="3"/>
  <c r="AE450" i="3"/>
  <c r="X450" i="3"/>
  <c r="AE3384" i="3"/>
  <c r="X3384" i="3"/>
  <c r="AE2429" i="3"/>
  <c r="X2429" i="3"/>
  <c r="AE1769" i="3"/>
  <c r="X1769" i="3"/>
  <c r="AE803" i="3"/>
  <c r="X803" i="3"/>
  <c r="X3772" i="3"/>
  <c r="AE3772" i="3"/>
  <c r="AE3051" i="3"/>
  <c r="X3051" i="3"/>
  <c r="X2362" i="3"/>
  <c r="AE2362" i="3"/>
  <c r="AE1518" i="3"/>
  <c r="X1518" i="3"/>
  <c r="AE233" i="3"/>
  <c r="X233" i="3"/>
  <c r="AE2890" i="3"/>
  <c r="X2890" i="3"/>
  <c r="AE2293" i="3"/>
  <c r="X2293" i="3"/>
  <c r="AE1402" i="3"/>
  <c r="X1402" i="3"/>
  <c r="AE751" i="3"/>
  <c r="X751" i="3"/>
  <c r="AE3689" i="3"/>
  <c r="X3689" i="3"/>
  <c r="AE2964" i="3"/>
  <c r="X2964" i="3"/>
  <c r="AE2365" i="3"/>
  <c r="X2365" i="3"/>
  <c r="AE1784" i="3"/>
  <c r="X1784" i="3"/>
  <c r="AE1216" i="3"/>
  <c r="X1216" i="3"/>
  <c r="AE526" i="3"/>
  <c r="X526" i="3"/>
  <c r="X3466" i="3"/>
  <c r="AE3466" i="3"/>
  <c r="AE2660" i="3"/>
  <c r="X2660" i="3"/>
  <c r="AE1927" i="3"/>
  <c r="X1927" i="3"/>
  <c r="AE1289" i="3"/>
  <c r="X1289" i="3"/>
  <c r="AE632" i="3"/>
  <c r="X632" i="3"/>
  <c r="AE935" i="3"/>
  <c r="X935" i="3"/>
  <c r="AE270" i="3"/>
  <c r="X270" i="3"/>
  <c r="AE3636" i="3"/>
  <c r="X3636" i="3"/>
  <c r="AE3259" i="3"/>
  <c r="X3259" i="3"/>
  <c r="AE2734" i="3"/>
  <c r="X2734" i="3"/>
  <c r="AE2231" i="3"/>
  <c r="X2231" i="3"/>
  <c r="AE1740" i="3"/>
  <c r="X1740" i="3"/>
  <c r="AE1215" i="3"/>
  <c r="X1215" i="3"/>
  <c r="AE725" i="3"/>
  <c r="X725" i="3"/>
  <c r="AE231" i="3"/>
  <c r="X231" i="3"/>
  <c r="AE3479" i="3"/>
  <c r="X3479" i="3"/>
  <c r="X3013" i="3"/>
  <c r="AE3013" i="3"/>
  <c r="AE2623" i="3"/>
  <c r="X2623" i="3"/>
  <c r="AE2184" i="3"/>
  <c r="X2184" i="3"/>
  <c r="AE1830" i="3"/>
  <c r="X1830" i="3"/>
  <c r="X1435" i="3"/>
  <c r="AE1435" i="3"/>
  <c r="X1000" i="3"/>
  <c r="AE1000" i="3"/>
  <c r="AE504" i="3"/>
  <c r="X504" i="3"/>
  <c r="X3832" i="3"/>
  <c r="AE3832" i="3"/>
  <c r="AE3407" i="3"/>
  <c r="X3407" i="3"/>
  <c r="AE2997" i="3"/>
  <c r="X2997" i="3"/>
  <c r="AE2462" i="3"/>
  <c r="X2462" i="3"/>
  <c r="AE2154" i="3"/>
  <c r="X2154" i="3"/>
  <c r="AE1532" i="3"/>
  <c r="X1532" i="3"/>
  <c r="AE1078" i="3"/>
  <c r="X1078" i="3"/>
  <c r="AE689" i="3"/>
  <c r="X689" i="3"/>
  <c r="AE110" i="3"/>
  <c r="X110" i="3"/>
  <c r="AE3079" i="3"/>
  <c r="X3079" i="3"/>
  <c r="X2711" i="3"/>
  <c r="AE2711" i="3"/>
  <c r="AE2123" i="3"/>
  <c r="X2123" i="3"/>
  <c r="AE1662" i="3"/>
  <c r="X1662" i="3"/>
  <c r="AE912" i="3"/>
  <c r="X912" i="3"/>
  <c r="AE454" i="3"/>
  <c r="X454" i="3"/>
  <c r="AE3844" i="3"/>
  <c r="X3844" i="3"/>
  <c r="AE3441" i="3"/>
  <c r="X3441" i="3"/>
  <c r="AE3063" i="3"/>
  <c r="X3063" i="3"/>
  <c r="AE2637" i="3"/>
  <c r="X2637" i="3"/>
  <c r="AE2152" i="3"/>
  <c r="X2152" i="3"/>
  <c r="AE1447" i="3"/>
  <c r="X1447" i="3"/>
  <c r="AE1094" i="3"/>
  <c r="X1094" i="3"/>
  <c r="AE738" i="3"/>
  <c r="X738" i="3"/>
  <c r="AE290" i="3"/>
  <c r="X290" i="3"/>
  <c r="X3723" i="3"/>
  <c r="AE3723" i="3"/>
  <c r="AE3379" i="3"/>
  <c r="X3379" i="3"/>
  <c r="AE2996" i="3"/>
  <c r="X2996" i="3"/>
  <c r="AE2620" i="3"/>
  <c r="X2620" i="3"/>
  <c r="AE2187" i="3"/>
  <c r="X2187" i="3"/>
  <c r="X1868" i="3"/>
  <c r="AE1868" i="3"/>
  <c r="AE1542" i="3"/>
  <c r="X1542" i="3"/>
  <c r="AE1174" i="3"/>
  <c r="X1174" i="3"/>
  <c r="AE663" i="3"/>
  <c r="X663" i="3"/>
  <c r="X218" i="3"/>
  <c r="AE218" i="3"/>
  <c r="AE3842" i="3"/>
  <c r="X3842" i="3"/>
  <c r="AE3593" i="3"/>
  <c r="X3593" i="3"/>
  <c r="AE3246" i="3"/>
  <c r="X3246" i="3"/>
  <c r="AE2778" i="3"/>
  <c r="X2778" i="3"/>
  <c r="AE2493" i="3"/>
  <c r="X2493" i="3"/>
  <c r="AE2268" i="3"/>
  <c r="X2268" i="3"/>
  <c r="AE1553" i="3"/>
  <c r="X1553" i="3"/>
  <c r="AE1178" i="3"/>
  <c r="X1178" i="3"/>
  <c r="X691" i="3"/>
  <c r="AE691" i="3"/>
  <c r="AE398" i="3"/>
  <c r="X398" i="3"/>
  <c r="AE49" i="3"/>
  <c r="X49" i="3"/>
  <c r="X3799" i="3"/>
  <c r="AE3799" i="3"/>
  <c r="AE3495" i="3"/>
  <c r="X3495" i="3"/>
  <c r="AE3210" i="3"/>
  <c r="X3210" i="3"/>
  <c r="AE2904" i="3"/>
  <c r="X2904" i="3"/>
  <c r="AE2455" i="3"/>
  <c r="X2455" i="3"/>
  <c r="AE2110" i="3"/>
  <c r="X2110" i="3"/>
  <c r="AE1750" i="3"/>
  <c r="X1750" i="3"/>
  <c r="AE1458" i="3"/>
  <c r="X1458" i="3"/>
  <c r="AE1205" i="3"/>
  <c r="X1205" i="3"/>
  <c r="X950" i="3"/>
  <c r="AE950" i="3"/>
  <c r="X703" i="3"/>
  <c r="AE703" i="3"/>
  <c r="AE509" i="3"/>
  <c r="X509" i="3"/>
  <c r="AE224" i="3"/>
  <c r="X224" i="3"/>
  <c r="AE3789" i="3"/>
  <c r="X3789" i="3"/>
  <c r="AE3519" i="3"/>
  <c r="X3519" i="3"/>
  <c r="X3241" i="3"/>
  <c r="AE3241" i="3"/>
  <c r="AE3004" i="3"/>
  <c r="X3004" i="3"/>
  <c r="AE2727" i="3"/>
  <c r="X2727" i="3"/>
  <c r="X2468" i="3"/>
  <c r="AE2468" i="3"/>
  <c r="AE2236" i="3"/>
  <c r="X2236" i="3"/>
  <c r="AE1810" i="3"/>
  <c r="X1810" i="3"/>
  <c r="AE1409" i="3"/>
  <c r="X1409" i="3"/>
  <c r="X1132" i="3"/>
  <c r="AE1132" i="3"/>
  <c r="AE831" i="3"/>
  <c r="X831" i="3"/>
  <c r="AE416" i="3"/>
  <c r="X416" i="3"/>
  <c r="AE243" i="3"/>
  <c r="X243" i="3"/>
  <c r="AE309" i="3"/>
  <c r="X309" i="3"/>
  <c r="AE180" i="3"/>
  <c r="X180" i="3"/>
  <c r="AE3787" i="3"/>
  <c r="X3787" i="3"/>
  <c r="AE3431" i="3"/>
  <c r="X3431" i="3"/>
  <c r="AE629" i="3"/>
  <c r="X629" i="3"/>
  <c r="X2564" i="3"/>
  <c r="AE2564" i="3"/>
  <c r="AE511" i="3"/>
  <c r="X511" i="3"/>
  <c r="AE693" i="3"/>
  <c r="X693" i="3"/>
  <c r="AE3743" i="3"/>
  <c r="X3743" i="3"/>
  <c r="AE2710" i="3"/>
  <c r="X2710" i="3"/>
  <c r="AE2853" i="3"/>
  <c r="X2853" i="3"/>
  <c r="AE1427" i="3"/>
  <c r="X1427" i="3"/>
  <c r="X3287" i="3"/>
  <c r="AE3287" i="3"/>
  <c r="AE1130" i="3"/>
  <c r="X1130" i="3"/>
  <c r="AE3702" i="3"/>
  <c r="X3702" i="3"/>
  <c r="AE1237" i="3"/>
  <c r="X1237" i="3"/>
  <c r="AE2591" i="3"/>
  <c r="X2591" i="3"/>
  <c r="AE33" i="3"/>
  <c r="X33" i="3"/>
  <c r="AE1066" i="3"/>
  <c r="X1066" i="3"/>
  <c r="AE2573" i="3"/>
  <c r="X2573" i="3"/>
  <c r="AE1156" i="3"/>
  <c r="X1156" i="3"/>
  <c r="AE3456" i="3"/>
  <c r="X3456" i="3"/>
  <c r="AE2234" i="3"/>
  <c r="X2234" i="3"/>
  <c r="AE1588" i="3"/>
  <c r="X1588" i="3"/>
  <c r="AE1271" i="3"/>
  <c r="X1271" i="3"/>
  <c r="AE959" i="3"/>
  <c r="X959" i="3"/>
  <c r="AE304" i="3"/>
  <c r="X304" i="3"/>
  <c r="AE706" i="3"/>
  <c r="X706" i="3"/>
  <c r="AE439" i="3"/>
  <c r="X439" i="3"/>
  <c r="AE238" i="3"/>
  <c r="X238" i="3"/>
  <c r="AE3797" i="3"/>
  <c r="X3797" i="3"/>
  <c r="AE3596" i="3"/>
  <c r="X3596" i="3"/>
  <c r="X3387" i="3"/>
  <c r="AE3387" i="3"/>
  <c r="AE3255" i="3"/>
  <c r="X3255" i="3"/>
  <c r="AE2994" i="3"/>
  <c r="X2994" i="3"/>
  <c r="AE2645" i="3"/>
  <c r="X2645" i="3"/>
  <c r="AE2414" i="3"/>
  <c r="X2414" i="3"/>
  <c r="AE2190" i="3"/>
  <c r="X2190" i="3"/>
  <c r="X1982" i="3"/>
  <c r="AE1982" i="3"/>
  <c r="AE1725" i="3"/>
  <c r="X1725" i="3"/>
  <c r="X1454" i="3"/>
  <c r="AE1454" i="3"/>
  <c r="AE1190" i="3"/>
  <c r="X1190" i="3"/>
  <c r="AE939" i="3"/>
  <c r="X939" i="3"/>
  <c r="X670" i="3"/>
  <c r="AE670" i="3"/>
  <c r="AE433" i="3"/>
  <c r="X433" i="3"/>
  <c r="AE187" i="3"/>
  <c r="X187" i="3"/>
  <c r="AE3845" i="3"/>
  <c r="X3845" i="3"/>
  <c r="X3448" i="3"/>
  <c r="AE3448" i="3"/>
  <c r="X3191" i="3"/>
  <c r="AE3191" i="3"/>
  <c r="AE3005" i="3"/>
  <c r="X3005" i="3"/>
  <c r="AE2744" i="3"/>
  <c r="X2744" i="3"/>
  <c r="AE2619" i="3"/>
  <c r="X2619" i="3"/>
  <c r="AE2457" i="3"/>
  <c r="X2457" i="3"/>
  <c r="AE2180" i="3"/>
  <c r="X2180" i="3"/>
  <c r="X1950" i="3"/>
  <c r="AE1950" i="3"/>
  <c r="AE1804" i="3"/>
  <c r="X1804" i="3"/>
  <c r="AE1576" i="3"/>
  <c r="X1576" i="3"/>
  <c r="AE1421" i="3"/>
  <c r="X1421" i="3"/>
  <c r="AE1209" i="3"/>
  <c r="X1209" i="3"/>
  <c r="AE969" i="3"/>
  <c r="X969" i="3"/>
  <c r="AE817" i="3"/>
  <c r="X817" i="3"/>
  <c r="X482" i="3"/>
  <c r="AE482" i="3"/>
  <c r="AE226" i="3"/>
  <c r="X226" i="3"/>
  <c r="AE3824" i="3"/>
  <c r="X3824" i="3"/>
  <c r="AE3595" i="3"/>
  <c r="X3595" i="3"/>
  <c r="AE3386" i="3"/>
  <c r="X3386" i="3"/>
  <c r="X3196" i="3"/>
  <c r="AE3196" i="3"/>
  <c r="AE2973" i="3"/>
  <c r="X2973" i="3"/>
  <c r="AE2723" i="3"/>
  <c r="X2723" i="3"/>
  <c r="AE2448" i="3"/>
  <c r="X2448" i="3"/>
  <c r="AE2286" i="3"/>
  <c r="X2286" i="3"/>
  <c r="X2143" i="3"/>
  <c r="AE2143" i="3"/>
  <c r="AE1870" i="3"/>
  <c r="X1870" i="3"/>
  <c r="AE1667" i="3"/>
  <c r="X1667" i="3"/>
  <c r="AE1512" i="3"/>
  <c r="X1512" i="3"/>
  <c r="AE1309" i="3"/>
  <c r="X1309" i="3"/>
  <c r="AE1074" i="3"/>
  <c r="X1074" i="3"/>
  <c r="AE877" i="3"/>
  <c r="X877" i="3"/>
  <c r="AE685" i="3"/>
  <c r="X685" i="3"/>
  <c r="AE397" i="3"/>
  <c r="X397" i="3"/>
  <c r="AE87" i="3"/>
  <c r="X87" i="3"/>
  <c r="AE3272" i="3"/>
  <c r="X3272" i="3"/>
  <c r="AE3040" i="3"/>
  <c r="X3040" i="3"/>
  <c r="AE2827" i="3"/>
  <c r="X2827" i="3"/>
  <c r="AE2697" i="3"/>
  <c r="X2697" i="3"/>
  <c r="AE1915" i="3"/>
  <c r="X1915" i="3"/>
  <c r="AE1640" i="3"/>
  <c r="X1640" i="3"/>
  <c r="AE891" i="3"/>
  <c r="X891" i="3"/>
  <c r="AE408" i="3"/>
  <c r="X408" i="3"/>
  <c r="AE219" i="3"/>
  <c r="X219" i="3"/>
  <c r="AE3833" i="3"/>
  <c r="X3833" i="3"/>
  <c r="AE3667" i="3"/>
  <c r="X3667" i="3"/>
  <c r="AE3417" i="3"/>
  <c r="X3417" i="3"/>
  <c r="X3224" i="3"/>
  <c r="AE3224" i="3"/>
  <c r="AE3054" i="3"/>
  <c r="X3054" i="3"/>
  <c r="X2843" i="3"/>
  <c r="AE2843" i="3"/>
  <c r="AE2613" i="3"/>
  <c r="X2613" i="3"/>
  <c r="AE2411" i="3"/>
  <c r="X2411" i="3"/>
  <c r="AE2126" i="3"/>
  <c r="X2126" i="3"/>
  <c r="AE1859" i="3"/>
  <c r="X1859" i="3"/>
  <c r="X1586" i="3"/>
  <c r="AE1586" i="3"/>
  <c r="AE1434" i="3"/>
  <c r="X1434" i="3"/>
  <c r="X1248" i="3"/>
  <c r="AE1248" i="3"/>
  <c r="AE1080" i="3"/>
  <c r="X1080" i="3"/>
  <c r="X907" i="3"/>
  <c r="AE907" i="3"/>
  <c r="AE728" i="3"/>
  <c r="X728" i="3"/>
  <c r="AE515" i="3"/>
  <c r="X515" i="3"/>
  <c r="AE284" i="3"/>
  <c r="X284" i="3"/>
  <c r="AE103" i="3"/>
  <c r="X103" i="3"/>
  <c r="X3716" i="3"/>
  <c r="AE3716" i="3"/>
  <c r="X3550" i="3"/>
  <c r="AE3550" i="3"/>
  <c r="AE3367" i="3"/>
  <c r="X3367" i="3"/>
  <c r="X3192" i="3"/>
  <c r="AE3192" i="3"/>
  <c r="X2988" i="3"/>
  <c r="AE2988" i="3"/>
  <c r="AE2758" i="3"/>
  <c r="X2758" i="3"/>
  <c r="AE2616" i="3"/>
  <c r="X2616" i="3"/>
  <c r="AE2398" i="3"/>
  <c r="X2398" i="3"/>
  <c r="AE2183" i="3"/>
  <c r="X2183" i="3"/>
  <c r="AE2030" i="3"/>
  <c r="X2030" i="3"/>
  <c r="X1850" i="3"/>
  <c r="AE1850" i="3"/>
  <c r="AE1685" i="3"/>
  <c r="X1685" i="3"/>
  <c r="AE1503" i="3"/>
  <c r="X1503" i="3"/>
  <c r="AE1317" i="3"/>
  <c r="X1317" i="3"/>
  <c r="AE1166" i="3"/>
  <c r="X1166" i="3"/>
  <c r="AE999" i="3"/>
  <c r="X999" i="3"/>
  <c r="X849" i="3"/>
  <c r="AE849" i="3"/>
  <c r="AE657" i="3"/>
  <c r="X657" i="3"/>
  <c r="AE431" i="3"/>
  <c r="X431" i="3"/>
  <c r="X200" i="3"/>
  <c r="AE200" i="3"/>
  <c r="AE9" i="3"/>
  <c r="X9" i="3"/>
  <c r="AE3826" i="3"/>
  <c r="X3826" i="3"/>
  <c r="AE3680" i="3"/>
  <c r="X3680" i="3"/>
  <c r="AE3580" i="3"/>
  <c r="X3580" i="3"/>
  <c r="X3364" i="3"/>
  <c r="AE3364" i="3"/>
  <c r="AE3216" i="3"/>
  <c r="X3216" i="3"/>
  <c r="X2932" i="3"/>
  <c r="AE2932" i="3"/>
  <c r="AE2775" i="3"/>
  <c r="X2775" i="3"/>
  <c r="AE2617" i="3"/>
  <c r="X2617" i="3"/>
  <c r="AE2490" i="3"/>
  <c r="X2490" i="3"/>
  <c r="AE2363" i="3"/>
  <c r="X2363" i="3"/>
  <c r="AE2239" i="3"/>
  <c r="X2239" i="3"/>
  <c r="AE2088" i="3"/>
  <c r="X2088" i="3"/>
  <c r="AE1949" i="3"/>
  <c r="X1949" i="3"/>
  <c r="AE1851" i="3"/>
  <c r="X1851" i="3"/>
  <c r="AE1705" i="3"/>
  <c r="X1705" i="3"/>
  <c r="AE1550" i="3"/>
  <c r="X1550" i="3"/>
  <c r="X1371" i="3"/>
  <c r="AE1371" i="3"/>
  <c r="AE1152" i="3"/>
  <c r="X1152" i="3"/>
  <c r="AE856" i="3"/>
  <c r="X856" i="3"/>
  <c r="AE684" i="3"/>
  <c r="X684" i="3"/>
  <c r="AE533" i="3"/>
  <c r="X533" i="3"/>
  <c r="AE388" i="3"/>
  <c r="X388" i="3"/>
  <c r="X163" i="3"/>
  <c r="AE163" i="3"/>
  <c r="AE46" i="3"/>
  <c r="X46" i="3"/>
  <c r="AE3760" i="3"/>
  <c r="X3760" i="3"/>
  <c r="AE3604" i="3"/>
  <c r="X3604" i="3"/>
  <c r="AE3481" i="3"/>
  <c r="X3481" i="3"/>
  <c r="X3315" i="3"/>
  <c r="AE3315" i="3"/>
  <c r="X3195" i="3"/>
  <c r="AE3195" i="3"/>
  <c r="AE3093" i="3"/>
  <c r="X3093" i="3"/>
  <c r="AE2901" i="3"/>
  <c r="X2901" i="3"/>
  <c r="AE2724" i="3"/>
  <c r="X2724" i="3"/>
  <c r="AE2445" i="3"/>
  <c r="X2445" i="3"/>
  <c r="AE2247" i="3"/>
  <c r="X2247" i="3"/>
  <c r="X2104" i="3"/>
  <c r="AE2104" i="3"/>
  <c r="AE1921" i="3"/>
  <c r="X1921" i="3"/>
  <c r="AE1726" i="3"/>
  <c r="X1726" i="3"/>
  <c r="AE1595" i="3"/>
  <c r="X1595" i="3"/>
  <c r="AE1430" i="3"/>
  <c r="X1430" i="3"/>
  <c r="AE1334" i="3"/>
  <c r="X1334" i="3"/>
  <c r="AE1173" i="3"/>
  <c r="X1173" i="3"/>
  <c r="AE1067" i="3"/>
  <c r="X1067" i="3"/>
  <c r="AE940" i="3"/>
  <c r="X940" i="3"/>
  <c r="AE805" i="3"/>
  <c r="X805" i="3"/>
  <c r="AE699" i="3"/>
  <c r="X699" i="3"/>
  <c r="AE599" i="3"/>
  <c r="X599" i="3"/>
  <c r="AE501" i="3"/>
  <c r="X501" i="3"/>
  <c r="AE344" i="3"/>
  <c r="X344" i="3"/>
  <c r="AE199" i="3"/>
  <c r="X199" i="3"/>
  <c r="AE32" i="3"/>
  <c r="X32" i="3"/>
  <c r="X3779" i="3"/>
  <c r="AE3779" i="3"/>
  <c r="AE3668" i="3"/>
  <c r="X3668" i="3"/>
  <c r="AE3510" i="3"/>
  <c r="X3510" i="3"/>
  <c r="AE3358" i="3"/>
  <c r="X3358" i="3"/>
  <c r="AE3230" i="3"/>
  <c r="X3230" i="3"/>
  <c r="AE3111" i="3"/>
  <c r="X3111" i="3"/>
  <c r="AE3001" i="3"/>
  <c r="X3001" i="3"/>
  <c r="AE2855" i="3"/>
  <c r="X2855" i="3"/>
  <c r="AE2720" i="3"/>
  <c r="X2720" i="3"/>
  <c r="AE2556" i="3"/>
  <c r="X2556" i="3"/>
  <c r="X2456" i="3"/>
  <c r="AE2456" i="3"/>
  <c r="X2335" i="3"/>
  <c r="AE2335" i="3"/>
  <c r="AE2223" i="3"/>
  <c r="X2223" i="3"/>
  <c r="X2083" i="3"/>
  <c r="AE2083" i="3"/>
  <c r="AE1802" i="3"/>
  <c r="X1802" i="3"/>
  <c r="AE1541" i="3"/>
  <c r="X1541" i="3"/>
  <c r="X1403" i="3"/>
  <c r="AE1403" i="3"/>
  <c r="AE1275" i="3"/>
  <c r="X1275" i="3"/>
  <c r="AE1128" i="3"/>
  <c r="X1128" i="3"/>
  <c r="AE964" i="3"/>
  <c r="X964" i="3"/>
  <c r="AE826" i="3"/>
  <c r="X826" i="3"/>
  <c r="AE576" i="3"/>
  <c r="X576" i="3"/>
  <c r="X412" i="3"/>
  <c r="AE412" i="3"/>
  <c r="AE235" i="3"/>
  <c r="X235" i="3"/>
  <c r="AE104" i="3"/>
  <c r="X104" i="3"/>
  <c r="AE424" i="3"/>
  <c r="X424" i="3"/>
  <c r="AE305" i="3"/>
  <c r="X305" i="3"/>
  <c r="AE176" i="3"/>
  <c r="X176" i="3"/>
  <c r="AE62" i="3"/>
  <c r="X62" i="3"/>
  <c r="X3383" i="3"/>
  <c r="AE3383" i="3"/>
  <c r="X3740" i="3"/>
  <c r="AE3740" i="3"/>
  <c r="AE2295" i="3"/>
  <c r="X2295" i="3"/>
  <c r="AE3258" i="3"/>
  <c r="X3258" i="3"/>
  <c r="AE1733" i="3"/>
  <c r="X1733" i="3"/>
  <c r="AE3316" i="3"/>
  <c r="X3316" i="3"/>
  <c r="X1281" i="3"/>
  <c r="AE1281" i="3"/>
  <c r="AE2412" i="3"/>
  <c r="X2412" i="3"/>
  <c r="AE697" i="3"/>
  <c r="X697" i="3"/>
  <c r="AE2191" i="3"/>
  <c r="X2191" i="3"/>
  <c r="X3262" i="3"/>
  <c r="AE3262" i="3"/>
  <c r="AE1256" i="3"/>
  <c r="X1256" i="3"/>
  <c r="X3643" i="3"/>
  <c r="AE3643" i="3"/>
  <c r="AE3110" i="3"/>
  <c r="X3110" i="3"/>
  <c r="AE1671" i="3"/>
  <c r="X1671" i="3"/>
  <c r="AE211" i="3"/>
  <c r="X211" i="3"/>
  <c r="X1783" i="3"/>
  <c r="AE1783" i="3"/>
  <c r="AE2832" i="3"/>
  <c r="X2832" i="3"/>
  <c r="X3683" i="3"/>
  <c r="AE3683" i="3"/>
  <c r="AE2880" i="3"/>
  <c r="X2880" i="3"/>
  <c r="AE3724" i="3"/>
  <c r="X3724" i="3"/>
  <c r="AE3692" i="3"/>
  <c r="X3692" i="3"/>
  <c r="AE65" i="3"/>
  <c r="X65" i="3"/>
  <c r="AE3204" i="3"/>
  <c r="X3204" i="3"/>
  <c r="AE2642" i="3"/>
  <c r="X2642" i="3"/>
  <c r="AE1368" i="3"/>
  <c r="X1368" i="3"/>
  <c r="AE2849" i="3"/>
  <c r="X2849" i="3"/>
  <c r="AE3870" i="3"/>
  <c r="X3870" i="3"/>
  <c r="AE3838" i="3"/>
  <c r="X3838" i="3"/>
  <c r="AE2587" i="3"/>
  <c r="X2587" i="3"/>
  <c r="AE1154" i="3"/>
  <c r="X1154" i="3"/>
  <c r="X1994" i="3"/>
  <c r="AE1994" i="3"/>
  <c r="AE2762" i="3"/>
  <c r="X2762" i="3"/>
  <c r="X1544" i="3"/>
  <c r="AE1544" i="3"/>
  <c r="AE517" i="3"/>
  <c r="X517" i="3"/>
  <c r="AE3814" i="3"/>
  <c r="X3814" i="3"/>
  <c r="AE2944" i="3"/>
  <c r="X2944" i="3"/>
  <c r="AE1374" i="3"/>
  <c r="X1374" i="3"/>
  <c r="AE3043" i="3"/>
  <c r="X3043" i="3"/>
  <c r="AE1926" i="3"/>
  <c r="X1926" i="3"/>
  <c r="AE874" i="3"/>
  <c r="X874" i="3"/>
  <c r="AE3701" i="3"/>
  <c r="X3701" i="3"/>
  <c r="AE3233" i="3"/>
  <c r="X3233" i="3"/>
  <c r="AE2357" i="3"/>
  <c r="X2357" i="3"/>
  <c r="AE1651" i="3"/>
  <c r="X1651" i="3"/>
  <c r="AE1026" i="3"/>
  <c r="X1026" i="3"/>
  <c r="AE3761" i="3"/>
  <c r="X3761" i="3"/>
  <c r="AE3373" i="3"/>
  <c r="X3373" i="3"/>
  <c r="AE2600" i="3"/>
  <c r="X2600" i="3"/>
  <c r="X1976" i="3"/>
  <c r="AE1976" i="3"/>
  <c r="AE1227" i="3"/>
  <c r="X1227" i="3"/>
  <c r="AE453" i="3"/>
  <c r="X453" i="3"/>
  <c r="X3433" i="3"/>
  <c r="AE3433" i="3"/>
  <c r="AE2700" i="3"/>
  <c r="X2700" i="3"/>
  <c r="AE1852" i="3"/>
  <c r="X1852" i="3"/>
  <c r="AE832" i="3"/>
  <c r="X832" i="3"/>
  <c r="AE2062" i="3"/>
  <c r="X2062" i="3"/>
  <c r="AE3446" i="3"/>
  <c r="X3446" i="3"/>
  <c r="AE2662" i="3"/>
  <c r="X2662" i="3"/>
  <c r="AE1788" i="3"/>
  <c r="X1788" i="3"/>
  <c r="AE906" i="3"/>
  <c r="X906" i="3"/>
  <c r="AE2639" i="3"/>
  <c r="X2639" i="3"/>
  <c r="AE2285" i="3"/>
  <c r="X2285" i="3"/>
  <c r="X1862" i="3"/>
  <c r="AE1862" i="3"/>
  <c r="AE1212" i="3"/>
  <c r="X1212" i="3"/>
  <c r="AE436" i="3"/>
  <c r="X436" i="3"/>
  <c r="AE3539" i="3"/>
  <c r="X3539" i="3"/>
  <c r="AE3108" i="3"/>
  <c r="X3108" i="3"/>
  <c r="AE2626" i="3"/>
  <c r="X2626" i="3"/>
  <c r="AE2166" i="3"/>
  <c r="X2166" i="3"/>
  <c r="X1604" i="3"/>
  <c r="AE1604" i="3"/>
  <c r="AE556" i="3"/>
  <c r="X556" i="3"/>
  <c r="AE3658" i="3"/>
  <c r="X3658" i="3"/>
  <c r="AE3149" i="3"/>
  <c r="X3149" i="3"/>
  <c r="AE2596" i="3"/>
  <c r="X2596" i="3"/>
  <c r="AE1962" i="3"/>
  <c r="X1962" i="3"/>
  <c r="X1345" i="3"/>
  <c r="AE1345" i="3"/>
  <c r="AE143" i="3"/>
  <c r="X143" i="3"/>
  <c r="AE1569" i="3"/>
  <c r="X1569" i="3"/>
  <c r="AE1122" i="3"/>
  <c r="X1122" i="3"/>
  <c r="AE784" i="3"/>
  <c r="X784" i="3"/>
  <c r="X179" i="3"/>
  <c r="AE179" i="3"/>
  <c r="AE1610" i="3"/>
  <c r="X1610" i="3"/>
  <c r="AE1293" i="3"/>
  <c r="X1293" i="3"/>
  <c r="X883" i="3"/>
  <c r="AE883" i="3"/>
  <c r="AE395" i="3"/>
  <c r="X395" i="3"/>
  <c r="X3679" i="3"/>
  <c r="AE3679" i="3"/>
  <c r="AE3329" i="3"/>
  <c r="X3329" i="3"/>
  <c r="AE3091" i="3"/>
  <c r="X3091" i="3"/>
  <c r="AE2766" i="3"/>
  <c r="X2766" i="3"/>
  <c r="AE2323" i="3"/>
  <c r="X2323" i="3"/>
  <c r="AE2029" i="3"/>
  <c r="X2029" i="3"/>
  <c r="AE1710" i="3"/>
  <c r="X1710" i="3"/>
  <c r="AE1223" i="3"/>
  <c r="X1223" i="3"/>
  <c r="AE654" i="3"/>
  <c r="X654" i="3"/>
  <c r="AE183" i="3"/>
  <c r="X183" i="3"/>
  <c r="AE3732" i="3"/>
  <c r="X3732" i="3"/>
  <c r="X3395" i="3"/>
  <c r="AE3395" i="3"/>
  <c r="AE3006" i="3"/>
  <c r="X3006" i="3"/>
  <c r="AE2571" i="3"/>
  <c r="X2571" i="3"/>
  <c r="AE2277" i="3"/>
  <c r="X2277" i="3"/>
  <c r="AE1887" i="3"/>
  <c r="X1887" i="3"/>
  <c r="AE1369" i="3"/>
  <c r="X1369" i="3"/>
  <c r="AE781" i="3"/>
  <c r="X781" i="3"/>
  <c r="X217" i="3"/>
  <c r="AE217" i="3"/>
  <c r="AE17" i="3"/>
  <c r="X17" i="3"/>
  <c r="AE2879" i="3"/>
  <c r="X2879" i="3"/>
  <c r="AE2560" i="3"/>
  <c r="X2560" i="3"/>
  <c r="AE2255" i="3"/>
  <c r="X2255" i="3"/>
  <c r="X1772" i="3"/>
  <c r="AE1772" i="3"/>
  <c r="AE1360" i="3"/>
  <c r="X1360" i="3"/>
  <c r="AE1007" i="3"/>
  <c r="X1007" i="3"/>
  <c r="AE660" i="3"/>
  <c r="X660" i="3"/>
  <c r="AE207" i="3"/>
  <c r="X207" i="3"/>
  <c r="AE3629" i="3"/>
  <c r="X3629" i="3"/>
  <c r="X3311" i="3"/>
  <c r="AE3311" i="3"/>
  <c r="AE2937" i="3"/>
  <c r="X2937" i="3"/>
  <c r="AE2568" i="3"/>
  <c r="X2568" i="3"/>
  <c r="X2248" i="3"/>
  <c r="AE2248" i="3"/>
  <c r="AE1940" i="3"/>
  <c r="X1940" i="3"/>
  <c r="AE1713" i="3"/>
  <c r="X1713" i="3"/>
  <c r="AE1515" i="3"/>
  <c r="X1515" i="3"/>
  <c r="AE1124" i="3"/>
  <c r="X1124" i="3"/>
  <c r="X820" i="3"/>
  <c r="AE820" i="3"/>
  <c r="X484" i="3"/>
  <c r="AE484" i="3"/>
  <c r="AE3864" i="3"/>
  <c r="X3864" i="3"/>
  <c r="AE3435" i="3"/>
  <c r="X3435" i="3"/>
  <c r="X2905" i="3"/>
  <c r="AE2905" i="3"/>
  <c r="AE2635" i="3"/>
  <c r="X2635" i="3"/>
  <c r="AE2206" i="3"/>
  <c r="X2206" i="3"/>
  <c r="AE1884" i="3"/>
  <c r="X1884" i="3"/>
  <c r="X1581" i="3"/>
  <c r="AE1581" i="3"/>
  <c r="AE1264" i="3"/>
  <c r="X1264" i="3"/>
  <c r="AE914" i="3"/>
  <c r="X914" i="3"/>
  <c r="AE606" i="3"/>
  <c r="X606" i="3"/>
  <c r="AE281" i="3"/>
  <c r="X281" i="3"/>
  <c r="AE918" i="3"/>
  <c r="X918" i="3"/>
  <c r="AE690" i="3"/>
  <c r="X690" i="3"/>
  <c r="AE428" i="3"/>
  <c r="X428" i="3"/>
  <c r="AE193" i="3"/>
  <c r="X193" i="3"/>
  <c r="AE3781" i="3"/>
  <c r="X3781" i="3"/>
  <c r="AE3560" i="3"/>
  <c r="X3560" i="3"/>
  <c r="AE3381" i="3"/>
  <c r="X3381" i="3"/>
  <c r="AE3232" i="3"/>
  <c r="X3232" i="3"/>
  <c r="AE2989" i="3"/>
  <c r="X2989" i="3"/>
  <c r="AE2634" i="3"/>
  <c r="X2634" i="3"/>
  <c r="AE2406" i="3"/>
  <c r="X2406" i="3"/>
  <c r="AE2160" i="3"/>
  <c r="X2160" i="3"/>
  <c r="AE1973" i="3"/>
  <c r="X1973" i="3"/>
  <c r="AE1658" i="3"/>
  <c r="X1658" i="3"/>
  <c r="X1449" i="3"/>
  <c r="AE1449" i="3"/>
  <c r="AE1181" i="3"/>
  <c r="X1181" i="3"/>
  <c r="AE909" i="3"/>
  <c r="X909" i="3"/>
  <c r="AE664" i="3"/>
  <c r="X664" i="3"/>
  <c r="AE421" i="3"/>
  <c r="X421" i="3"/>
  <c r="AE157" i="3"/>
  <c r="X157" i="3"/>
  <c r="AE3817" i="3"/>
  <c r="X3817" i="3"/>
  <c r="AE3436" i="3"/>
  <c r="X3436" i="3"/>
  <c r="AE3183" i="3"/>
  <c r="X3183" i="3"/>
  <c r="AE2978" i="3"/>
  <c r="X2978" i="3"/>
  <c r="AE2729" i="3"/>
  <c r="X2729" i="3"/>
  <c r="AE2606" i="3"/>
  <c r="X2606" i="3"/>
  <c r="X2435" i="3"/>
  <c r="AE2435" i="3"/>
  <c r="AE2169" i="3"/>
  <c r="X2169" i="3"/>
  <c r="AE1944" i="3"/>
  <c r="X1944" i="3"/>
  <c r="AE1787" i="3"/>
  <c r="X1787" i="3"/>
  <c r="AE1571" i="3"/>
  <c r="X1571" i="3"/>
  <c r="AE1385" i="3"/>
  <c r="X1385" i="3"/>
  <c r="AE1157" i="3"/>
  <c r="X1157" i="3"/>
  <c r="AE962" i="3"/>
  <c r="X962" i="3"/>
  <c r="AE764" i="3"/>
  <c r="X764" i="3"/>
  <c r="AE459" i="3"/>
  <c r="X459" i="3"/>
  <c r="X220" i="3"/>
  <c r="AE220" i="3"/>
  <c r="AE3796" i="3"/>
  <c r="X3796" i="3"/>
  <c r="AE3587" i="3"/>
  <c r="X3587" i="3"/>
  <c r="AE3380" i="3"/>
  <c r="X3380" i="3"/>
  <c r="AE3151" i="3"/>
  <c r="X3151" i="3"/>
  <c r="AE2959" i="3"/>
  <c r="X2959" i="3"/>
  <c r="AE2703" i="3"/>
  <c r="X2703" i="3"/>
  <c r="AE2424" i="3"/>
  <c r="X2424" i="3"/>
  <c r="AE2251" i="3"/>
  <c r="X2251" i="3"/>
  <c r="AE2129" i="3"/>
  <c r="X2129" i="3"/>
  <c r="AE1866" i="3"/>
  <c r="X1866" i="3"/>
  <c r="AE1653" i="3"/>
  <c r="X1653" i="3"/>
  <c r="AE1482" i="3"/>
  <c r="X1482" i="3"/>
  <c r="AE1284" i="3"/>
  <c r="X1284" i="3"/>
  <c r="AE1050" i="3"/>
  <c r="X1050" i="3"/>
  <c r="X859" i="3"/>
  <c r="AE859" i="3"/>
  <c r="AE669" i="3"/>
  <c r="X669" i="3"/>
  <c r="AE385" i="3"/>
  <c r="X385" i="3"/>
  <c r="AE81" i="3"/>
  <c r="X81" i="3"/>
  <c r="AE3267" i="3"/>
  <c r="X3267" i="3"/>
  <c r="AE2954" i="3"/>
  <c r="X2954" i="3"/>
  <c r="AE2822" i="3"/>
  <c r="X2822" i="3"/>
  <c r="AE2692" i="3"/>
  <c r="X2692" i="3"/>
  <c r="AE2373" i="3"/>
  <c r="X2373" i="3"/>
  <c r="AE2074" i="3"/>
  <c r="X2074" i="3"/>
  <c r="AE1890" i="3"/>
  <c r="X1890" i="3"/>
  <c r="AE1589" i="3"/>
  <c r="X1589" i="3"/>
  <c r="AE1180" i="3"/>
  <c r="X1180" i="3"/>
  <c r="X871" i="3"/>
  <c r="AE871" i="3"/>
  <c r="X655" i="3"/>
  <c r="AE655" i="3"/>
  <c r="X380" i="3"/>
  <c r="AE380" i="3"/>
  <c r="AE214" i="3"/>
  <c r="X214" i="3"/>
  <c r="AE3822" i="3"/>
  <c r="X3822" i="3"/>
  <c r="X3646" i="3"/>
  <c r="AE3646" i="3"/>
  <c r="AE3404" i="3"/>
  <c r="X3404" i="3"/>
  <c r="AE3214" i="3"/>
  <c r="X3214" i="3"/>
  <c r="AE3046" i="3"/>
  <c r="X3046" i="3"/>
  <c r="AE2810" i="3"/>
  <c r="X2810" i="3"/>
  <c r="AE2570" i="3"/>
  <c r="X2570" i="3"/>
  <c r="AE2394" i="3"/>
  <c r="X2394" i="3"/>
  <c r="AE2115" i="3"/>
  <c r="X2115" i="3"/>
  <c r="AE1828" i="3"/>
  <c r="X1828" i="3"/>
  <c r="AE1565" i="3"/>
  <c r="X1565" i="3"/>
  <c r="AE1429" i="3"/>
  <c r="X1429" i="3"/>
  <c r="X1243" i="3"/>
  <c r="AE1243" i="3"/>
  <c r="AE1058" i="3"/>
  <c r="X1058" i="3"/>
  <c r="AE902" i="3"/>
  <c r="X902" i="3"/>
  <c r="AE715" i="3"/>
  <c r="X715" i="3"/>
  <c r="AE491" i="3"/>
  <c r="X491" i="3"/>
  <c r="AE267" i="3"/>
  <c r="X267" i="3"/>
  <c r="AE74" i="3"/>
  <c r="X74" i="3"/>
  <c r="AE3691" i="3"/>
  <c r="X3691" i="3"/>
  <c r="AE3532" i="3"/>
  <c r="X3532" i="3"/>
  <c r="AE3360" i="3"/>
  <c r="X3360" i="3"/>
  <c r="AE3184" i="3"/>
  <c r="X3184" i="3"/>
  <c r="AE2966" i="3"/>
  <c r="X2966" i="3"/>
  <c r="AE2750" i="3"/>
  <c r="X2750" i="3"/>
  <c r="X2581" i="3"/>
  <c r="AE2581" i="3"/>
  <c r="AE2370" i="3"/>
  <c r="X2370" i="3"/>
  <c r="AE2179" i="3"/>
  <c r="X2179" i="3"/>
  <c r="AE2017" i="3"/>
  <c r="X2017" i="3"/>
  <c r="X1832" i="3"/>
  <c r="AE1832" i="3"/>
  <c r="AE1682" i="3"/>
  <c r="X1682" i="3"/>
  <c r="AE1484" i="3"/>
  <c r="X1484" i="3"/>
  <c r="AE1311" i="3"/>
  <c r="X1311" i="3"/>
  <c r="AE1162" i="3"/>
  <c r="X1162" i="3"/>
  <c r="AE982" i="3"/>
  <c r="X982" i="3"/>
  <c r="AE830" i="3"/>
  <c r="X830" i="3"/>
  <c r="AE647" i="3"/>
  <c r="X647" i="3"/>
  <c r="AE419" i="3"/>
  <c r="X419" i="3"/>
  <c r="AE145" i="3"/>
  <c r="X145" i="3"/>
  <c r="AE222" i="3"/>
  <c r="X222" i="3"/>
  <c r="AE3820" i="3"/>
  <c r="X3820" i="3"/>
  <c r="AE3665" i="3"/>
  <c r="X3665" i="3"/>
  <c r="AE3574" i="3"/>
  <c r="X3574" i="3"/>
  <c r="AE3352" i="3"/>
  <c r="X3352" i="3"/>
  <c r="AE3207" i="3"/>
  <c r="X3207" i="3"/>
  <c r="AE2926" i="3"/>
  <c r="X2926" i="3"/>
  <c r="AE2747" i="3"/>
  <c r="X2747" i="3"/>
  <c r="AE2598" i="3"/>
  <c r="X2598" i="3"/>
  <c r="X2475" i="3"/>
  <c r="AE2475" i="3"/>
  <c r="AE2348" i="3"/>
  <c r="X2348" i="3"/>
  <c r="AE2232" i="3"/>
  <c r="X2232" i="3"/>
  <c r="AE2076" i="3"/>
  <c r="X2076" i="3"/>
  <c r="AE1936" i="3"/>
  <c r="X1936" i="3"/>
  <c r="AE1842" i="3"/>
  <c r="X1842" i="3"/>
  <c r="AE1697" i="3"/>
  <c r="X1697" i="3"/>
  <c r="AE1546" i="3"/>
  <c r="X1546" i="3"/>
  <c r="AE1320" i="3"/>
  <c r="X1320" i="3"/>
  <c r="AE1107" i="3"/>
  <c r="X1107" i="3"/>
  <c r="AE848" i="3"/>
  <c r="X848" i="3"/>
  <c r="AE680" i="3"/>
  <c r="X680" i="3"/>
  <c r="AE505" i="3"/>
  <c r="X505" i="3"/>
  <c r="AE383" i="3"/>
  <c r="X383" i="3"/>
  <c r="AE154" i="3"/>
  <c r="X154" i="3"/>
  <c r="X41" i="3"/>
  <c r="AE41" i="3"/>
  <c r="X3757" i="3"/>
  <c r="AE3757" i="3"/>
  <c r="X3583" i="3"/>
  <c r="AE3583" i="3"/>
  <c r="X3478" i="3"/>
  <c r="AE3478" i="3"/>
  <c r="AE3299" i="3"/>
  <c r="X3299" i="3"/>
  <c r="X3185" i="3"/>
  <c r="AE3185" i="3"/>
  <c r="X3089" i="3"/>
  <c r="AE3089" i="3"/>
  <c r="X2891" i="3"/>
  <c r="AE2891" i="3"/>
  <c r="X2717" i="3"/>
  <c r="AE2717" i="3"/>
  <c r="X2431" i="3"/>
  <c r="AE2431" i="3"/>
  <c r="X2243" i="3"/>
  <c r="AE2243" i="3"/>
  <c r="AE2101" i="3"/>
  <c r="X2101" i="3"/>
  <c r="X1879" i="3"/>
  <c r="AE1879" i="3"/>
  <c r="X1718" i="3"/>
  <c r="AE1718" i="3"/>
  <c r="X1591" i="3"/>
  <c r="AE1591" i="3"/>
  <c r="AE1423" i="3"/>
  <c r="X1423" i="3"/>
  <c r="X1323" i="3"/>
  <c r="AE1323" i="3"/>
  <c r="AE1169" i="3"/>
  <c r="X1169" i="3"/>
  <c r="AE1056" i="3"/>
  <c r="X1056" i="3"/>
  <c r="AE930" i="3"/>
  <c r="X930" i="3"/>
  <c r="AE801" i="3"/>
  <c r="X801" i="3"/>
  <c r="AE687" i="3"/>
  <c r="X687" i="3"/>
  <c r="AE590" i="3"/>
  <c r="X590" i="3"/>
  <c r="AE497" i="3"/>
  <c r="X497" i="3"/>
  <c r="AE335" i="3"/>
  <c r="X335" i="3"/>
  <c r="AE190" i="3"/>
  <c r="X190" i="3"/>
  <c r="AE25" i="3"/>
  <c r="X25" i="3"/>
  <c r="AE3776" i="3"/>
  <c r="X3776" i="3"/>
  <c r="AE3622" i="3"/>
  <c r="X3622" i="3"/>
  <c r="AE3507" i="3"/>
  <c r="X3507" i="3"/>
  <c r="AE3355" i="3"/>
  <c r="X3355" i="3"/>
  <c r="AE3219" i="3"/>
  <c r="X3219" i="3"/>
  <c r="AE3094" i="3"/>
  <c r="X3094" i="3"/>
  <c r="AE2993" i="3"/>
  <c r="X2993" i="3"/>
  <c r="AE2846" i="3"/>
  <c r="X2846" i="3"/>
  <c r="AE2709" i="3"/>
  <c r="X2709" i="3"/>
  <c r="AE2551" i="3"/>
  <c r="X2551" i="3"/>
  <c r="X2443" i="3"/>
  <c r="AE2443" i="3"/>
  <c r="AE2331" i="3"/>
  <c r="X2331" i="3"/>
  <c r="X2204" i="3"/>
  <c r="AE2204" i="3"/>
  <c r="AE2079" i="3"/>
  <c r="X2079" i="3"/>
  <c r="X1790" i="3"/>
  <c r="AE1790" i="3"/>
  <c r="AE1520" i="3"/>
  <c r="X1520" i="3"/>
  <c r="AE1395" i="3"/>
  <c r="X1395" i="3"/>
  <c r="AE1260" i="3"/>
  <c r="X1260" i="3"/>
  <c r="AE1119" i="3"/>
  <c r="X1119" i="3"/>
  <c r="AE957" i="3"/>
  <c r="X957" i="3"/>
  <c r="X811" i="3"/>
  <c r="AE811" i="3"/>
  <c r="AE568" i="3"/>
  <c r="X568" i="3"/>
  <c r="AE404" i="3"/>
  <c r="X404" i="3"/>
  <c r="AE227" i="3"/>
  <c r="X227" i="3"/>
  <c r="AE73" i="3"/>
  <c r="X73" i="3"/>
  <c r="AE390" i="3"/>
  <c r="X390" i="3"/>
  <c r="AE297" i="3"/>
  <c r="X297" i="3"/>
  <c r="X168" i="3"/>
  <c r="AE168" i="3"/>
  <c r="AE44" i="3"/>
  <c r="X44" i="3"/>
  <c r="AE1101" i="3"/>
  <c r="X1101" i="3"/>
  <c r="AE3282" i="3"/>
  <c r="X3282" i="3"/>
  <c r="AE3242" i="3"/>
  <c r="X3242" i="3"/>
  <c r="AE2314" i="3"/>
  <c r="X2314" i="3"/>
  <c r="AE3852" i="3"/>
  <c r="X3852" i="3"/>
  <c r="AE3769" i="3"/>
  <c r="X3769" i="3"/>
  <c r="AE3237" i="3"/>
  <c r="X3237" i="3"/>
  <c r="AE1530" i="3"/>
  <c r="X1530" i="3"/>
  <c r="AE3877" i="3"/>
  <c r="X3877" i="3"/>
  <c r="AE1164" i="3"/>
  <c r="X1164" i="3"/>
  <c r="AE2817" i="3"/>
  <c r="X2817" i="3"/>
  <c r="AE3837" i="3"/>
  <c r="X3837" i="3"/>
  <c r="AE1393" i="3"/>
  <c r="X1393" i="3"/>
  <c r="AE1961" i="3"/>
  <c r="X1961" i="3"/>
  <c r="AE3297" i="3"/>
  <c r="X3297" i="3"/>
  <c r="AE1686" i="3"/>
  <c r="X1686" i="3"/>
  <c r="AE3809" i="3"/>
  <c r="X3809" i="3"/>
  <c r="AE3426" i="3"/>
  <c r="X3426" i="3"/>
  <c r="AE1276" i="3"/>
  <c r="X1276" i="3"/>
  <c r="AE3497" i="3"/>
  <c r="X3497" i="3"/>
  <c r="AE1951" i="3"/>
  <c r="X1951" i="3"/>
  <c r="AE3530" i="3"/>
  <c r="X3530" i="3"/>
  <c r="AE1843" i="3"/>
  <c r="X1843" i="3"/>
  <c r="AE2737" i="3"/>
  <c r="X2737" i="3"/>
  <c r="X1935" i="3"/>
  <c r="AE1935" i="3"/>
  <c r="AE3589" i="3"/>
  <c r="X3589" i="3"/>
  <c r="AE2216" i="3"/>
  <c r="X2216" i="3"/>
  <c r="AE3671" i="3"/>
  <c r="X3671" i="3"/>
  <c r="AE2601" i="3"/>
  <c r="X2601" i="3"/>
  <c r="AE1391" i="3"/>
  <c r="X1391" i="3"/>
  <c r="AE1699" i="3"/>
  <c r="X1699" i="3"/>
  <c r="AE260" i="3"/>
  <c r="X260" i="3"/>
  <c r="AE1336" i="3"/>
  <c r="X1336" i="3"/>
  <c r="AE410" i="3"/>
  <c r="X410" i="3"/>
  <c r="AE3356" i="3"/>
  <c r="X3356" i="3"/>
  <c r="AE2790" i="3"/>
  <c r="X2790" i="3"/>
  <c r="X2043" i="3"/>
  <c r="AE2043" i="3"/>
  <c r="AE734" i="3"/>
  <c r="X734" i="3"/>
  <c r="AE3765" i="3"/>
  <c r="X3765" i="3"/>
  <c r="AE3012" i="3"/>
  <c r="X3012" i="3"/>
  <c r="AE1923" i="3"/>
  <c r="X1923" i="3"/>
  <c r="AE809" i="3"/>
  <c r="X809" i="3"/>
  <c r="AE2885" i="3"/>
  <c r="X2885" i="3"/>
  <c r="AE2274" i="3"/>
  <c r="X2274" i="3"/>
  <c r="AE1389" i="3"/>
  <c r="X1389" i="3"/>
  <c r="AE298" i="3"/>
  <c r="X298" i="3"/>
  <c r="AE3353" i="3"/>
  <c r="X3353" i="3"/>
  <c r="AE2353" i="3"/>
  <c r="X2353" i="3"/>
  <c r="AE1765" i="3"/>
  <c r="X1765" i="3"/>
  <c r="AE507" i="3"/>
  <c r="X507" i="3"/>
  <c r="AE2922" i="3"/>
  <c r="X2922" i="3"/>
  <c r="AE617" i="3"/>
  <c r="X617" i="3"/>
  <c r="AE1195" i="3"/>
  <c r="X1195" i="3"/>
  <c r="AE3422" i="3"/>
  <c r="X3422" i="3"/>
  <c r="AE3155" i="3"/>
  <c r="X3155" i="3"/>
  <c r="AE3174" i="3"/>
  <c r="X3174" i="3"/>
  <c r="AE3337" i="3"/>
  <c r="X3337" i="3"/>
  <c r="AE2086" i="3"/>
  <c r="X2086" i="3"/>
  <c r="AE1108" i="3"/>
  <c r="X1108" i="3"/>
  <c r="X1526" i="3"/>
  <c r="AE1526" i="3"/>
  <c r="AE2612" i="3"/>
  <c r="X2612" i="3"/>
  <c r="AE2861" i="3"/>
  <c r="X2861" i="3"/>
  <c r="X3527" i="3"/>
  <c r="AE3527" i="3"/>
  <c r="X3188" i="3"/>
  <c r="AE3188" i="3"/>
  <c r="AE2746" i="3"/>
  <c r="X2746" i="3"/>
  <c r="AE3863" i="3"/>
  <c r="X3863" i="3"/>
  <c r="X2483" i="3"/>
  <c r="AE2483" i="3"/>
  <c r="AE1748" i="3"/>
  <c r="X1748" i="3"/>
  <c r="AE1479" i="3"/>
  <c r="X1479" i="3"/>
  <c r="AE3759" i="3"/>
  <c r="X3759" i="3"/>
  <c r="AE1325" i="3"/>
  <c r="X1325" i="3"/>
  <c r="AE1846" i="3"/>
  <c r="X1846" i="3"/>
  <c r="X3695" i="3"/>
  <c r="AE3695" i="3"/>
  <c r="X2224" i="3"/>
  <c r="AE2224" i="3"/>
  <c r="X983" i="3"/>
  <c r="AE983" i="3"/>
  <c r="AE3239" i="3"/>
  <c r="X3239" i="3"/>
  <c r="AE1888" i="3"/>
  <c r="X1888" i="3"/>
  <c r="AE1193" i="3"/>
  <c r="X1193" i="3"/>
  <c r="AE3394" i="3"/>
  <c r="X3394" i="3"/>
  <c r="AE1817" i="3"/>
  <c r="X1817" i="3"/>
  <c r="AE3734" i="3"/>
  <c r="X3734" i="3"/>
  <c r="AE2638" i="3"/>
  <c r="X2638" i="3"/>
  <c r="X698" i="3"/>
  <c r="AE698" i="3"/>
  <c r="AE1805" i="3"/>
  <c r="X1805" i="3"/>
  <c r="AE3467" i="3"/>
  <c r="X3467" i="3"/>
  <c r="X3856" i="3"/>
  <c r="AE3856" i="3"/>
  <c r="AE2337" i="3"/>
  <c r="X2337" i="3"/>
  <c r="AE3670" i="3"/>
  <c r="X3670" i="3"/>
  <c r="AE1997" i="3"/>
  <c r="X1997" i="3"/>
  <c r="AE1428" i="3"/>
  <c r="X1428" i="3"/>
  <c r="X3543" i="3"/>
  <c r="AE3543" i="3"/>
  <c r="X1351" i="3"/>
  <c r="AE1351" i="3"/>
  <c r="X1840" i="3"/>
  <c r="AE1840" i="3"/>
  <c r="AE2925" i="3"/>
  <c r="X2925" i="3"/>
  <c r="AE2952" i="3"/>
  <c r="X2952" i="3"/>
  <c r="AE516" i="3"/>
  <c r="X516" i="3"/>
  <c r="AE2755" i="3"/>
  <c r="X2755" i="3"/>
  <c r="AE2939" i="3"/>
  <c r="X2939" i="3"/>
  <c r="AE2688" i="3"/>
  <c r="X2688" i="3"/>
  <c r="AE2839" i="3"/>
  <c r="X2839" i="3"/>
  <c r="AE1774" i="3"/>
  <c r="X1774" i="3"/>
  <c r="AE3037" i="3"/>
  <c r="X3037" i="3"/>
  <c r="AE3158" i="3"/>
  <c r="X3158" i="3"/>
  <c r="AE890" i="3"/>
  <c r="X890" i="3"/>
  <c r="AE2372" i="3"/>
  <c r="X2372" i="3"/>
  <c r="X1042" i="3"/>
  <c r="AE1042" i="3"/>
  <c r="AE2102" i="3"/>
  <c r="X2102" i="3"/>
  <c r="AE463" i="3"/>
  <c r="X463" i="3"/>
  <c r="AE2882" i="3"/>
  <c r="X2882" i="3"/>
  <c r="AE1033" i="3"/>
  <c r="X1033" i="3"/>
  <c r="X2691" i="3"/>
  <c r="AE2691" i="3"/>
  <c r="AE952" i="3"/>
  <c r="X952" i="3"/>
  <c r="AE2298" i="3"/>
  <c r="X2298" i="3"/>
  <c r="AE490" i="3"/>
  <c r="X490" i="3"/>
  <c r="AE2681" i="3"/>
  <c r="X2681" i="3"/>
  <c r="AE564" i="3"/>
  <c r="X564" i="3"/>
  <c r="AE2039" i="3"/>
  <c r="X2039" i="3"/>
  <c r="AE555" i="3"/>
  <c r="X555" i="3"/>
  <c r="AE845" i="3"/>
  <c r="X845" i="3"/>
  <c r="AE1655" i="3"/>
  <c r="X1655" i="3"/>
  <c r="AE1001" i="3"/>
  <c r="X1001" i="3"/>
  <c r="AE3106" i="3"/>
  <c r="X3106" i="3"/>
  <c r="AE2401" i="3"/>
  <c r="X2401" i="3"/>
  <c r="AE1728" i="3"/>
  <c r="X1728" i="3"/>
  <c r="AE328" i="3"/>
  <c r="X328" i="3"/>
  <c r="AE3408" i="3"/>
  <c r="X3408" i="3"/>
  <c r="AE2284" i="3"/>
  <c r="X2284" i="3"/>
  <c r="AE1450" i="3"/>
  <c r="X1450" i="3"/>
  <c r="AE225" i="3"/>
  <c r="X225" i="3"/>
  <c r="AE2592" i="3"/>
  <c r="X2592" i="3"/>
  <c r="AE1813" i="3"/>
  <c r="X1813" i="3"/>
  <c r="AE677" i="3"/>
  <c r="X677" i="3"/>
  <c r="AE3678" i="3"/>
  <c r="X3678" i="3"/>
  <c r="AE2948" i="3"/>
  <c r="X2948" i="3"/>
  <c r="AE1947" i="3"/>
  <c r="X1947" i="3"/>
  <c r="X1551" i="3"/>
  <c r="AE1551" i="3"/>
  <c r="X834" i="3"/>
  <c r="AE834" i="3"/>
  <c r="AE23" i="3"/>
  <c r="X23" i="3"/>
  <c r="AE2649" i="3"/>
  <c r="X2649" i="3"/>
  <c r="AE1922" i="3"/>
  <c r="X1922" i="3"/>
  <c r="AE928" i="3"/>
  <c r="X928" i="3"/>
  <c r="X2451" i="3"/>
  <c r="AE2451" i="3"/>
  <c r="AE2350" i="3"/>
  <c r="X2350" i="3"/>
  <c r="AE2263" i="3"/>
  <c r="X2263" i="3"/>
  <c r="AE1422" i="3"/>
  <c r="X1422" i="3"/>
  <c r="X1199" i="3"/>
  <c r="AE1199" i="3"/>
  <c r="AE259" i="3"/>
  <c r="X259" i="3"/>
  <c r="X3159" i="3"/>
  <c r="AE3159" i="3"/>
  <c r="X3059" i="3"/>
  <c r="AE3059" i="3"/>
  <c r="X1742" i="3"/>
  <c r="AE1742" i="3"/>
  <c r="X3676" i="3"/>
  <c r="AE3676" i="3"/>
  <c r="AE3270" i="3"/>
  <c r="X3270" i="3"/>
  <c r="AE2811" i="3"/>
  <c r="X2811" i="3"/>
  <c r="AE2446" i="3"/>
  <c r="X2446" i="3"/>
  <c r="AE1318" i="3"/>
  <c r="X1318" i="3"/>
  <c r="AE3556" i="3"/>
  <c r="X3556" i="3"/>
  <c r="X1004" i="3"/>
  <c r="AE1004" i="3"/>
  <c r="AE2604" i="3"/>
  <c r="X2604" i="3"/>
  <c r="X160" i="3"/>
  <c r="AE160" i="3"/>
  <c r="X2862" i="3"/>
  <c r="AE2862" i="3"/>
  <c r="AE2884" i="3"/>
  <c r="X2884" i="3"/>
  <c r="AE581" i="3"/>
  <c r="X581" i="3"/>
  <c r="AE3128" i="3"/>
  <c r="X3128" i="3"/>
  <c r="AE1600" i="3"/>
  <c r="X1600" i="3"/>
  <c r="AE3728" i="3"/>
  <c r="X3728" i="3"/>
  <c r="X2567" i="3"/>
  <c r="AE2567" i="3"/>
  <c r="AE445" i="3"/>
  <c r="X445" i="3"/>
  <c r="AE2685" i="3"/>
  <c r="X2685" i="3"/>
  <c r="AE748" i="3"/>
  <c r="X748" i="3"/>
  <c r="AE3400" i="3"/>
  <c r="X3400" i="3"/>
  <c r="AE1779" i="3"/>
  <c r="X1779" i="3"/>
  <c r="AE2605" i="3"/>
  <c r="X2605" i="3"/>
  <c r="AE2246" i="3"/>
  <c r="X2246" i="3"/>
  <c r="AE1158" i="3"/>
  <c r="X1158" i="3"/>
  <c r="AE302" i="3"/>
  <c r="X302" i="3"/>
  <c r="X3100" i="3"/>
  <c r="AE3100" i="3"/>
  <c r="AE2554" i="3"/>
  <c r="X2554" i="3"/>
  <c r="AE1392" i="3"/>
  <c r="X1392" i="3"/>
  <c r="AE3251" i="3"/>
  <c r="X3251" i="3"/>
  <c r="AE1723" i="3"/>
  <c r="X1723" i="3"/>
  <c r="AE2936" i="3"/>
  <c r="X2936" i="3"/>
  <c r="AE551" i="3"/>
  <c r="X551" i="3"/>
  <c r="AE2833" i="3"/>
  <c r="X2833" i="3"/>
  <c r="AE1038" i="3"/>
  <c r="X1038" i="3"/>
  <c r="X189" i="3"/>
  <c r="AE189" i="3"/>
  <c r="AE3518" i="3"/>
  <c r="X3518" i="3"/>
  <c r="AE1931" i="3"/>
  <c r="X1931" i="3"/>
  <c r="AE2869" i="3"/>
  <c r="X2869" i="3"/>
  <c r="AE458" i="3"/>
  <c r="X458" i="3"/>
  <c r="X2531" i="3"/>
  <c r="AE2531" i="3"/>
  <c r="AE2876" i="3"/>
  <c r="X2876" i="3"/>
  <c r="AE1274" i="3"/>
  <c r="X1274" i="3"/>
  <c r="AE3747" i="3"/>
  <c r="X3747" i="3"/>
  <c r="X1177" i="3"/>
  <c r="AE1177" i="3"/>
  <c r="AE2182" i="3"/>
  <c r="X2182" i="3"/>
  <c r="AE3843" i="3"/>
  <c r="X3843" i="3"/>
  <c r="AE2423" i="3"/>
  <c r="X2423" i="3"/>
  <c r="AE3571" i="3"/>
  <c r="X3571" i="3"/>
  <c r="AE2889" i="3"/>
  <c r="X2889" i="3"/>
  <c r="AE2271" i="3"/>
  <c r="X2271" i="3"/>
  <c r="AE3146" i="3"/>
  <c r="X3146" i="3"/>
  <c r="AE2384" i="3"/>
  <c r="X2384" i="3"/>
  <c r="AE582" i="3"/>
  <c r="X582" i="3"/>
  <c r="AE2309" i="3"/>
  <c r="X2309" i="3"/>
  <c r="AE3786" i="3"/>
  <c r="X3786" i="3"/>
  <c r="AE3464" i="3"/>
  <c r="X3464" i="3"/>
  <c r="AE1956" i="3"/>
  <c r="X1956" i="3"/>
  <c r="AE924" i="3"/>
  <c r="X924" i="3"/>
  <c r="X518" i="3"/>
  <c r="AE518" i="3"/>
  <c r="AE2269" i="3"/>
  <c r="X2269" i="3"/>
  <c r="X1267" i="3"/>
  <c r="AE1267" i="3"/>
  <c r="AE2651" i="3"/>
  <c r="X2651" i="3"/>
  <c r="AE3572" i="3"/>
  <c r="X3572" i="3"/>
  <c r="AE2798" i="3"/>
  <c r="X2798" i="3"/>
  <c r="AE1032" i="3"/>
  <c r="X1032" i="3"/>
  <c r="AE2820" i="3"/>
  <c r="X2820" i="3"/>
  <c r="AE1644" i="3"/>
  <c r="X1644" i="3"/>
  <c r="X400" i="3"/>
  <c r="AE400" i="3"/>
  <c r="AE3540" i="3"/>
  <c r="X3540" i="3"/>
  <c r="X3087" i="3"/>
  <c r="AE3087" i="3"/>
  <c r="AE2195" i="3"/>
  <c r="X2195" i="3"/>
  <c r="AE1583" i="3"/>
  <c r="X1583" i="3"/>
  <c r="AE815" i="3"/>
  <c r="X815" i="3"/>
  <c r="AE502" i="3"/>
  <c r="X502" i="3"/>
  <c r="X1722" i="3"/>
  <c r="AE1722" i="3"/>
  <c r="AE2117" i="3"/>
  <c r="X2117" i="3"/>
  <c r="AE3827" i="3"/>
  <c r="X3827" i="3"/>
  <c r="AE2228" i="3"/>
  <c r="X2228" i="3"/>
  <c r="AE3143" i="3"/>
  <c r="X3143" i="3"/>
  <c r="AE662" i="3"/>
  <c r="X662" i="3"/>
  <c r="X3607" i="3"/>
  <c r="AE3607" i="3"/>
  <c r="AE2131" i="3"/>
  <c r="X2131" i="3"/>
  <c r="X1502" i="3"/>
  <c r="AE1502" i="3"/>
  <c r="X506" i="3"/>
  <c r="AE506" i="3"/>
  <c r="AE3652" i="3"/>
  <c r="X3652" i="3"/>
  <c r="AE3069" i="3"/>
  <c r="X3069" i="3"/>
  <c r="AE2580" i="3"/>
  <c r="X2580" i="3"/>
  <c r="AE1955" i="3"/>
  <c r="X1955" i="3"/>
  <c r="AE1246" i="3"/>
  <c r="X1246" i="3"/>
  <c r="AE1942" i="3"/>
  <c r="X1942" i="3"/>
  <c r="X1562" i="3"/>
  <c r="AE1562" i="3"/>
  <c r="AE1113" i="3"/>
  <c r="X1113" i="3"/>
  <c r="AE778" i="3"/>
  <c r="X778" i="3"/>
  <c r="X144" i="3"/>
  <c r="AE144" i="3"/>
  <c r="AE1574" i="3"/>
  <c r="X1574" i="3"/>
  <c r="AE1266" i="3"/>
  <c r="X1266" i="3"/>
  <c r="AE851" i="3"/>
  <c r="X851" i="3"/>
  <c r="X329" i="3"/>
  <c r="AE329" i="3"/>
  <c r="AE3660" i="3"/>
  <c r="X3660" i="3"/>
  <c r="AE3324" i="3"/>
  <c r="X3324" i="3"/>
  <c r="X3034" i="3"/>
  <c r="AE3034" i="3"/>
  <c r="AE2713" i="3"/>
  <c r="X2713" i="3"/>
  <c r="AE2316" i="3"/>
  <c r="X2316" i="3"/>
  <c r="AE1985" i="3"/>
  <c r="X1985" i="3"/>
  <c r="X1689" i="3"/>
  <c r="AE1689" i="3"/>
  <c r="AE1202" i="3"/>
  <c r="X1202" i="3"/>
  <c r="AE646" i="3"/>
  <c r="X646" i="3"/>
  <c r="AE167" i="3"/>
  <c r="X167" i="3"/>
  <c r="X3696" i="3"/>
  <c r="AE3696" i="3"/>
  <c r="AE3365" i="3"/>
  <c r="X3365" i="3"/>
  <c r="AE2953" i="3"/>
  <c r="X2953" i="3"/>
  <c r="AE2565" i="3"/>
  <c r="X2565" i="3"/>
  <c r="AE2227" i="3"/>
  <c r="X2227" i="3"/>
  <c r="AE1803" i="3"/>
  <c r="X1803" i="3"/>
  <c r="AE1278" i="3"/>
  <c r="X1278" i="3"/>
  <c r="AE756" i="3"/>
  <c r="X756" i="3"/>
  <c r="AE70" i="3"/>
  <c r="X70" i="3"/>
  <c r="AE3119" i="3"/>
  <c r="X3119" i="3"/>
  <c r="AE2850" i="3"/>
  <c r="X2850" i="3"/>
  <c r="AE2524" i="3"/>
  <c r="X2524" i="3"/>
  <c r="X2229" i="3"/>
  <c r="AE2229" i="3"/>
  <c r="AE1737" i="3"/>
  <c r="X1737" i="3"/>
  <c r="AE1322" i="3"/>
  <c r="X1322" i="3"/>
  <c r="AE988" i="3"/>
  <c r="X988" i="3"/>
  <c r="AE653" i="3"/>
  <c r="X653" i="3"/>
  <c r="AE201" i="3"/>
  <c r="X201" i="3"/>
  <c r="AE3620" i="3"/>
  <c r="X3620" i="3"/>
  <c r="AE3265" i="3"/>
  <c r="X3265" i="3"/>
  <c r="AE2911" i="3"/>
  <c r="X2911" i="3"/>
  <c r="AE2540" i="3"/>
  <c r="X2540" i="3"/>
  <c r="AE2241" i="3"/>
  <c r="X2241" i="3"/>
  <c r="AE1917" i="3"/>
  <c r="X1917" i="3"/>
  <c r="AE1709" i="3"/>
  <c r="X1709" i="3"/>
  <c r="AE1491" i="3"/>
  <c r="X1491" i="3"/>
  <c r="AE1110" i="3"/>
  <c r="X1110" i="3"/>
  <c r="X799" i="3"/>
  <c r="AE799" i="3"/>
  <c r="AE447" i="3"/>
  <c r="X447" i="3"/>
  <c r="AE3841" i="3"/>
  <c r="X3841" i="3"/>
  <c r="AE3430" i="3"/>
  <c r="X3430" i="3"/>
  <c r="AE2899" i="3"/>
  <c r="X2899" i="3"/>
  <c r="AE2630" i="3"/>
  <c r="X2630" i="3"/>
  <c r="AE2175" i="3"/>
  <c r="X2175" i="3"/>
  <c r="AE1873" i="3"/>
  <c r="X1873" i="3"/>
  <c r="AE1556" i="3"/>
  <c r="X1556" i="3"/>
  <c r="AE1172" i="3"/>
  <c r="X1172" i="3"/>
  <c r="AE901" i="3"/>
  <c r="X901" i="3"/>
  <c r="AE593" i="3"/>
  <c r="X593" i="3"/>
  <c r="AE276" i="3"/>
  <c r="X276" i="3"/>
  <c r="X898" i="3"/>
  <c r="AE898" i="3"/>
  <c r="AE620" i="3"/>
  <c r="X620" i="3"/>
  <c r="AE392" i="3"/>
  <c r="X392" i="3"/>
  <c r="AE141" i="3"/>
  <c r="X141" i="3"/>
  <c r="AE3767" i="3"/>
  <c r="X3767" i="3"/>
  <c r="AE3555" i="3"/>
  <c r="X3555" i="3"/>
  <c r="AE3376" i="3"/>
  <c r="X3376" i="3"/>
  <c r="X3227" i="3"/>
  <c r="AE3227" i="3"/>
  <c r="AE2969" i="3"/>
  <c r="X2969" i="3"/>
  <c r="AE2559" i="3"/>
  <c r="X2559" i="3"/>
  <c r="AE2355" i="3"/>
  <c r="X2355" i="3"/>
  <c r="AE2144" i="3"/>
  <c r="X2144" i="3"/>
  <c r="AE1969" i="3"/>
  <c r="X1969" i="3"/>
  <c r="AE1638" i="3"/>
  <c r="X1638" i="3"/>
  <c r="AE1426" i="3"/>
  <c r="X1426" i="3"/>
  <c r="AE1153" i="3"/>
  <c r="X1153" i="3"/>
  <c r="AE904" i="3"/>
  <c r="X904" i="3"/>
  <c r="AE641" i="3"/>
  <c r="X641" i="3"/>
  <c r="AE409" i="3"/>
  <c r="X409" i="3"/>
  <c r="AE147" i="3"/>
  <c r="X147" i="3"/>
  <c r="AE3806" i="3"/>
  <c r="X3806" i="3"/>
  <c r="AE3403" i="3"/>
  <c r="X3403" i="3"/>
  <c r="AE3175" i="3"/>
  <c r="X3175" i="3"/>
  <c r="X2931" i="3"/>
  <c r="AE2931" i="3"/>
  <c r="AE2712" i="3"/>
  <c r="X2712" i="3"/>
  <c r="AE2602" i="3"/>
  <c r="X2602" i="3"/>
  <c r="AE2430" i="3"/>
  <c r="X2430" i="3"/>
  <c r="AE2138" i="3"/>
  <c r="X2138" i="3"/>
  <c r="X1939" i="3"/>
  <c r="AE1939" i="3"/>
  <c r="AE1776" i="3"/>
  <c r="X1776" i="3"/>
  <c r="AE1554" i="3"/>
  <c r="X1554" i="3"/>
  <c r="AE1381" i="3"/>
  <c r="X1381" i="3"/>
  <c r="AE1147" i="3"/>
  <c r="X1147" i="3"/>
  <c r="AE953" i="3"/>
  <c r="X953" i="3"/>
  <c r="AE716" i="3"/>
  <c r="X716" i="3"/>
  <c r="AE438" i="3"/>
  <c r="X438" i="3"/>
  <c r="AE215" i="3"/>
  <c r="X215" i="3"/>
  <c r="AE3771" i="3"/>
  <c r="X3771" i="3"/>
  <c r="AE3546" i="3"/>
  <c r="X3546" i="3"/>
  <c r="AE3375" i="3"/>
  <c r="X3375" i="3"/>
  <c r="AE3148" i="3"/>
  <c r="X3148" i="3"/>
  <c r="AE2938" i="3"/>
  <c r="X2938" i="3"/>
  <c r="X2687" i="3"/>
  <c r="AE2687" i="3"/>
  <c r="AE2413" i="3"/>
  <c r="X2413" i="3"/>
  <c r="AE2230" i="3"/>
  <c r="X2230" i="3"/>
  <c r="AE2082" i="3"/>
  <c r="X2082" i="3"/>
  <c r="AE1860" i="3"/>
  <c r="X1860" i="3"/>
  <c r="AE1645" i="3"/>
  <c r="X1645" i="3"/>
  <c r="X1425" i="3"/>
  <c r="AE1425" i="3"/>
  <c r="AE1265" i="3"/>
  <c r="X1265" i="3"/>
  <c r="X1039" i="3"/>
  <c r="AE1039" i="3"/>
  <c r="AE838" i="3"/>
  <c r="X838" i="3"/>
  <c r="X645" i="3"/>
  <c r="AE645" i="3"/>
  <c r="AE370" i="3"/>
  <c r="X370" i="3"/>
  <c r="AE68" i="3"/>
  <c r="X68" i="3"/>
  <c r="AE3249" i="3"/>
  <c r="X3249" i="3"/>
  <c r="X2934" i="3"/>
  <c r="AE2934" i="3"/>
  <c r="X2809" i="3"/>
  <c r="AE2809" i="3"/>
  <c r="X2679" i="3"/>
  <c r="AE2679" i="3"/>
  <c r="AE2358" i="3"/>
  <c r="X2358" i="3"/>
  <c r="AE2053" i="3"/>
  <c r="X2053" i="3"/>
  <c r="AE1849" i="3"/>
  <c r="X1849" i="3"/>
  <c r="AE1536" i="3"/>
  <c r="X1536" i="3"/>
  <c r="AE1161" i="3"/>
  <c r="X1161" i="3"/>
  <c r="X865" i="3"/>
  <c r="AE865" i="3"/>
  <c r="AE634" i="3"/>
  <c r="X634" i="3"/>
  <c r="AE375" i="3"/>
  <c r="X375" i="3"/>
  <c r="AE202" i="3"/>
  <c r="X202" i="3"/>
  <c r="X3819" i="3"/>
  <c r="AE3819" i="3"/>
  <c r="AE3599" i="3"/>
  <c r="X3599" i="3"/>
  <c r="AE3393" i="3"/>
  <c r="X3393" i="3"/>
  <c r="AE3181" i="3"/>
  <c r="X3181" i="3"/>
  <c r="AE3042" i="3"/>
  <c r="X3042" i="3"/>
  <c r="AE2794" i="3"/>
  <c r="X2794" i="3"/>
  <c r="AE2546" i="3"/>
  <c r="X2546" i="3"/>
  <c r="AE2390" i="3"/>
  <c r="X2390" i="3"/>
  <c r="X2111" i="3"/>
  <c r="AE2111" i="3"/>
  <c r="X1821" i="3"/>
  <c r="AE1821" i="3"/>
  <c r="AE1538" i="3"/>
  <c r="X1538" i="3"/>
  <c r="AE1384" i="3"/>
  <c r="X1384" i="3"/>
  <c r="AE1222" i="3"/>
  <c r="X1222" i="3"/>
  <c r="AE1027" i="3"/>
  <c r="X1027" i="3"/>
  <c r="X884" i="3"/>
  <c r="AE884" i="3"/>
  <c r="AE692" i="3"/>
  <c r="X692" i="3"/>
  <c r="AE486" i="3"/>
  <c r="X486" i="3"/>
  <c r="AE261" i="3"/>
  <c r="X261" i="3"/>
  <c r="AE67" i="3"/>
  <c r="X67" i="3"/>
  <c r="X3688" i="3"/>
  <c r="AE3688" i="3"/>
  <c r="AE3523" i="3"/>
  <c r="X3523" i="3"/>
  <c r="AE3357" i="3"/>
  <c r="X3357" i="3"/>
  <c r="AE3165" i="3"/>
  <c r="X3165" i="3"/>
  <c r="AE2958" i="3"/>
  <c r="X2958" i="3"/>
  <c r="AE2743" i="3"/>
  <c r="X2743" i="3"/>
  <c r="AE2577" i="3"/>
  <c r="X2577" i="3"/>
  <c r="AE2345" i="3"/>
  <c r="X2345" i="3"/>
  <c r="AE2170" i="3"/>
  <c r="X2170" i="3"/>
  <c r="AE1998" i="3"/>
  <c r="X1998" i="3"/>
  <c r="AE1809" i="3"/>
  <c r="X1809" i="3"/>
  <c r="X1669" i="3"/>
  <c r="AE1669" i="3"/>
  <c r="AE1477" i="3"/>
  <c r="X1477" i="3"/>
  <c r="AE1294" i="3"/>
  <c r="X1294" i="3"/>
  <c r="AE1149" i="3"/>
  <c r="X1149" i="3"/>
  <c r="AE968" i="3"/>
  <c r="X968" i="3"/>
  <c r="AE806" i="3"/>
  <c r="X806" i="3"/>
  <c r="X625" i="3"/>
  <c r="AE625" i="3"/>
  <c r="X399" i="3"/>
  <c r="AE399" i="3"/>
  <c r="AE133" i="3"/>
  <c r="X133" i="3"/>
  <c r="AE209" i="3"/>
  <c r="X209" i="3"/>
  <c r="AE3788" i="3"/>
  <c r="X3788" i="3"/>
  <c r="AE3661" i="3"/>
  <c r="X3661" i="3"/>
  <c r="AE3548" i="3"/>
  <c r="X3548" i="3"/>
  <c r="AE3335" i="3"/>
  <c r="X3335" i="3"/>
  <c r="AE3176" i="3"/>
  <c r="X3176" i="3"/>
  <c r="X2915" i="3"/>
  <c r="AE2915" i="3"/>
  <c r="AE2736" i="3"/>
  <c r="X2736" i="3"/>
  <c r="AE2595" i="3"/>
  <c r="X2595" i="3"/>
  <c r="AE2464" i="3"/>
  <c r="X2464" i="3"/>
  <c r="AE2344" i="3"/>
  <c r="X2344" i="3"/>
  <c r="X2209" i="3"/>
  <c r="AE2209" i="3"/>
  <c r="AE2073" i="3"/>
  <c r="X2073" i="3"/>
  <c r="AE1928" i="3"/>
  <c r="X1928" i="3"/>
  <c r="AE1815" i="3"/>
  <c r="X1815" i="3"/>
  <c r="AE1683" i="3"/>
  <c r="X1683" i="3"/>
  <c r="AE1524" i="3"/>
  <c r="X1524" i="3"/>
  <c r="AE1306" i="3"/>
  <c r="X1306" i="3"/>
  <c r="AE1063" i="3"/>
  <c r="X1063" i="3"/>
  <c r="AE840" i="3"/>
  <c r="X840" i="3"/>
  <c r="AE676" i="3"/>
  <c r="X676" i="3"/>
  <c r="AE474" i="3"/>
  <c r="X474" i="3"/>
  <c r="X376" i="3"/>
  <c r="AE376" i="3"/>
  <c r="AE150" i="3"/>
  <c r="X150" i="3"/>
  <c r="AE21" i="3"/>
  <c r="X21" i="3"/>
  <c r="AE3744" i="3"/>
  <c r="X3744" i="3"/>
  <c r="X3568" i="3"/>
  <c r="AE3568" i="3"/>
  <c r="AE3468" i="3"/>
  <c r="X3468" i="3"/>
  <c r="X3289" i="3"/>
  <c r="AE3289" i="3"/>
  <c r="AE3179" i="3"/>
  <c r="X3179" i="3"/>
  <c r="X3056" i="3"/>
  <c r="AE3056" i="3"/>
  <c r="AE2888" i="3"/>
  <c r="X2888" i="3"/>
  <c r="AE2714" i="3"/>
  <c r="X2714" i="3"/>
  <c r="AE2417" i="3"/>
  <c r="X2417" i="3"/>
  <c r="X2218" i="3"/>
  <c r="AE2218" i="3"/>
  <c r="AE2069" i="3"/>
  <c r="X2069" i="3"/>
  <c r="AE1867" i="3"/>
  <c r="X1867" i="3"/>
  <c r="AE1714" i="3"/>
  <c r="X1714" i="3"/>
  <c r="AE1558" i="3"/>
  <c r="X1558" i="3"/>
  <c r="AE1406" i="3"/>
  <c r="X1406" i="3"/>
  <c r="AE1314" i="3"/>
  <c r="X1314" i="3"/>
  <c r="AE1155" i="3"/>
  <c r="X1155" i="3"/>
  <c r="AE1040" i="3"/>
  <c r="X1040" i="3"/>
  <c r="AE900" i="3"/>
  <c r="X900" i="3"/>
  <c r="AE797" i="3"/>
  <c r="X797" i="3"/>
  <c r="X671" i="3"/>
  <c r="AE671" i="3"/>
  <c r="AE586" i="3"/>
  <c r="X586" i="3"/>
  <c r="AE483" i="3"/>
  <c r="X483" i="3"/>
  <c r="AE331" i="3"/>
  <c r="X331" i="3"/>
  <c r="AE182" i="3"/>
  <c r="X182" i="3"/>
  <c r="AE10" i="3"/>
  <c r="X10" i="3"/>
  <c r="X3754" i="3"/>
  <c r="AE3754" i="3"/>
  <c r="AE3619" i="3"/>
  <c r="X3619" i="3"/>
  <c r="X3496" i="3"/>
  <c r="AE3496" i="3"/>
  <c r="AE3333" i="3"/>
  <c r="X3333" i="3"/>
  <c r="AE3208" i="3"/>
  <c r="X3208" i="3"/>
  <c r="AE3090" i="3"/>
  <c r="X3090" i="3"/>
  <c r="X2974" i="3"/>
  <c r="AE2974" i="3"/>
  <c r="X2842" i="3"/>
  <c r="AE2842" i="3"/>
  <c r="AE2668" i="3"/>
  <c r="X2668" i="3"/>
  <c r="AE2548" i="3"/>
  <c r="X2548" i="3"/>
  <c r="AE2437" i="3"/>
  <c r="X2437" i="3"/>
  <c r="AE2328" i="3"/>
  <c r="X2328" i="3"/>
  <c r="AE2200" i="3"/>
  <c r="X2200" i="3"/>
  <c r="AE2066" i="3"/>
  <c r="X2066" i="3"/>
  <c r="X1719" i="3"/>
  <c r="AE1719" i="3"/>
  <c r="AE1508" i="3"/>
  <c r="X1508" i="3"/>
  <c r="AE1372" i="3"/>
  <c r="X1372" i="3"/>
  <c r="AE1230" i="3"/>
  <c r="X1230" i="3"/>
  <c r="AE1105" i="3"/>
  <c r="X1105" i="3"/>
  <c r="AE954" i="3"/>
  <c r="X954" i="3"/>
  <c r="AE807" i="3"/>
  <c r="X807" i="3"/>
  <c r="AE552" i="3"/>
  <c r="X552" i="3"/>
  <c r="AE362" i="3"/>
  <c r="X362" i="3"/>
  <c r="X216" i="3"/>
  <c r="AE216" i="3"/>
  <c r="AE58" i="3"/>
  <c r="X58" i="3"/>
  <c r="AE359" i="3"/>
  <c r="X359" i="3"/>
  <c r="AE293" i="3"/>
  <c r="X293" i="3"/>
  <c r="AE162" i="3"/>
  <c r="X162" i="3"/>
  <c r="AE39" i="3"/>
  <c r="X39" i="3"/>
  <c r="AE3659" i="3"/>
  <c r="X3659" i="3"/>
  <c r="AE3105" i="3"/>
  <c r="X3105" i="3"/>
  <c r="AE2496" i="3"/>
  <c r="X2496" i="3"/>
  <c r="AE1666" i="3"/>
  <c r="X1666" i="3"/>
  <c r="AE991" i="3"/>
  <c r="X991" i="3"/>
  <c r="AE3860" i="3"/>
  <c r="X3860" i="3"/>
  <c r="AE3284" i="3"/>
  <c r="X3284" i="3"/>
  <c r="AE2615" i="3"/>
  <c r="X2615" i="3"/>
  <c r="AE1572" i="3"/>
  <c r="X1572" i="3"/>
  <c r="AE642" i="3"/>
  <c r="X642" i="3"/>
  <c r="AE3866" i="3"/>
  <c r="X3866" i="3"/>
  <c r="AE3302" i="3"/>
  <c r="X3302" i="3"/>
  <c r="AE2557" i="3"/>
  <c r="X2557" i="3"/>
  <c r="AE1657" i="3"/>
  <c r="X1657" i="3"/>
  <c r="AE527" i="3"/>
  <c r="X527" i="3"/>
  <c r="AE2562" i="3"/>
  <c r="X2562" i="3"/>
  <c r="AE2225" i="3"/>
  <c r="X2225" i="3"/>
  <c r="AE1732" i="3"/>
  <c r="X1732" i="3"/>
  <c r="X1106" i="3"/>
  <c r="AE1106" i="3"/>
  <c r="AE45" i="3"/>
  <c r="X45" i="3"/>
  <c r="AE3414" i="3"/>
  <c r="X3414" i="3"/>
  <c r="AE2985" i="3"/>
  <c r="X2985" i="3"/>
  <c r="AE2504" i="3"/>
  <c r="X2504" i="3"/>
  <c r="AE2099" i="3"/>
  <c r="X2099" i="3"/>
  <c r="AE1432" i="3"/>
  <c r="X1432" i="3"/>
  <c r="AE477" i="3"/>
  <c r="X477" i="3"/>
  <c r="AE3570" i="3"/>
  <c r="X3570" i="3"/>
  <c r="AE2991" i="3"/>
  <c r="X2991" i="3"/>
  <c r="AE2380" i="3"/>
  <c r="X2380" i="3"/>
  <c r="AE1913" i="3"/>
  <c r="X1913" i="3"/>
  <c r="AE1176" i="3"/>
  <c r="X1176" i="3"/>
  <c r="X1912" i="3"/>
  <c r="AE1912" i="3"/>
  <c r="AE1452" i="3"/>
  <c r="X1452" i="3"/>
  <c r="AE1057" i="3"/>
  <c r="X1057" i="3"/>
  <c r="AE745" i="3"/>
  <c r="X745" i="3"/>
  <c r="AE85" i="3"/>
  <c r="X85" i="3"/>
  <c r="AE1500" i="3"/>
  <c r="X1500" i="3"/>
  <c r="AE1232" i="3"/>
  <c r="X1232" i="3"/>
  <c r="AE766" i="3"/>
  <c r="X766" i="3"/>
  <c r="AE5" i="3"/>
  <c r="X5" i="3"/>
  <c r="AE3626" i="3"/>
  <c r="X3626" i="3"/>
  <c r="AE3293" i="3"/>
  <c r="X3293" i="3"/>
  <c r="AE3020" i="3"/>
  <c r="X3020" i="3"/>
  <c r="AE2653" i="3"/>
  <c r="X2653" i="3"/>
  <c r="AE2221" i="3"/>
  <c r="X2221" i="3"/>
  <c r="AE1959" i="3"/>
  <c r="X1959" i="3"/>
  <c r="AE1629" i="3"/>
  <c r="X1629" i="3"/>
  <c r="AE1134" i="3"/>
  <c r="X1134" i="3"/>
  <c r="AE587" i="3"/>
  <c r="X587" i="3"/>
  <c r="AE89" i="3"/>
  <c r="X89" i="3"/>
  <c r="AE3603" i="3"/>
  <c r="X3603" i="3"/>
  <c r="AE3336" i="3"/>
  <c r="X3336" i="3"/>
  <c r="AE2903" i="3"/>
  <c r="X2903" i="3"/>
  <c r="AE2519" i="3"/>
  <c r="X2519" i="3"/>
  <c r="X2145" i="3"/>
  <c r="AE2145" i="3"/>
  <c r="X1755" i="3"/>
  <c r="AE1755" i="3"/>
  <c r="AE1188" i="3"/>
  <c r="X1188" i="3"/>
  <c r="AE672" i="3"/>
  <c r="X672" i="3"/>
  <c r="X12" i="3"/>
  <c r="AE12" i="3"/>
  <c r="AE3078" i="3"/>
  <c r="X3078" i="3"/>
  <c r="AE2819" i="3"/>
  <c r="X2819" i="3"/>
  <c r="X2492" i="3"/>
  <c r="AE2492" i="3"/>
  <c r="AE2188" i="3"/>
  <c r="X2188" i="3"/>
  <c r="AE1557" i="3"/>
  <c r="X1557" i="3"/>
  <c r="AE1272" i="3"/>
  <c r="X1272" i="3"/>
  <c r="AE967" i="3"/>
  <c r="X967" i="3"/>
  <c r="AE633" i="3"/>
  <c r="X633" i="3"/>
  <c r="X64" i="3"/>
  <c r="AE64" i="3"/>
  <c r="AE3588" i="3"/>
  <c r="X3588" i="3"/>
  <c r="X3169" i="3"/>
  <c r="AE3169" i="3"/>
  <c r="AE2830" i="3"/>
  <c r="X2830" i="3"/>
  <c r="AE2511" i="3"/>
  <c r="X2511" i="3"/>
  <c r="AE2163" i="3"/>
  <c r="X2163" i="3"/>
  <c r="X1898" i="3"/>
  <c r="AE1898" i="3"/>
  <c r="AE1690" i="3"/>
  <c r="X1690" i="3"/>
  <c r="AE1370" i="3"/>
  <c r="X1370" i="3"/>
  <c r="AE1097" i="3"/>
  <c r="X1097" i="3"/>
  <c r="AE765" i="3"/>
  <c r="X765" i="3"/>
  <c r="AE382" i="3"/>
  <c r="X382" i="3"/>
  <c r="AE3753" i="3"/>
  <c r="X3753" i="3"/>
  <c r="X3372" i="3"/>
  <c r="AE3372" i="3"/>
  <c r="AE2865" i="3"/>
  <c r="X2865" i="3"/>
  <c r="AE2528" i="3"/>
  <c r="X2528" i="3"/>
  <c r="AE2128" i="3"/>
  <c r="X2128" i="3"/>
  <c r="AE1812" i="3"/>
  <c r="X1812" i="3"/>
  <c r="AE1534" i="3"/>
  <c r="X1534" i="3"/>
  <c r="AE1065" i="3"/>
  <c r="X1065" i="3"/>
  <c r="AE772" i="3"/>
  <c r="X772" i="3"/>
  <c r="AE512" i="3"/>
  <c r="X512" i="3"/>
  <c r="AE249" i="3"/>
  <c r="X249" i="3"/>
  <c r="AE873" i="3"/>
  <c r="X873" i="3"/>
  <c r="AE558" i="3"/>
  <c r="X558" i="3"/>
  <c r="AE381" i="3"/>
  <c r="X381" i="3"/>
  <c r="X93" i="3"/>
  <c r="AE93" i="3"/>
  <c r="AE3758" i="3"/>
  <c r="X3758" i="3"/>
  <c r="AE3525" i="3"/>
  <c r="X3525" i="3"/>
  <c r="AE3363" i="3"/>
  <c r="X3363" i="3"/>
  <c r="X3202" i="3"/>
  <c r="AE3202" i="3"/>
  <c r="AE2942" i="3"/>
  <c r="X2942" i="3"/>
  <c r="AE2539" i="3"/>
  <c r="X2539" i="3"/>
  <c r="AE2336" i="3"/>
  <c r="X2336" i="3"/>
  <c r="AE2119" i="3"/>
  <c r="X2119" i="3"/>
  <c r="AE1892" i="3"/>
  <c r="X1892" i="3"/>
  <c r="AE1597" i="3"/>
  <c r="X1597" i="3"/>
  <c r="AE1396" i="3"/>
  <c r="X1396" i="3"/>
  <c r="X1079" i="3"/>
  <c r="AE1079" i="3"/>
  <c r="X860" i="3"/>
  <c r="AE860" i="3"/>
  <c r="X626" i="3"/>
  <c r="AE626" i="3"/>
  <c r="AE360" i="3"/>
  <c r="X360" i="3"/>
  <c r="AE111" i="3"/>
  <c r="X111" i="3"/>
  <c r="AE3708" i="3"/>
  <c r="X3708" i="3"/>
  <c r="AE3359" i="3"/>
  <c r="X3359" i="3"/>
  <c r="X3144" i="3"/>
  <c r="AE3144" i="3"/>
  <c r="AE2909" i="3"/>
  <c r="X2909" i="3"/>
  <c r="AE2684" i="3"/>
  <c r="X2684" i="3"/>
  <c r="AE2574" i="3"/>
  <c r="X2574" i="3"/>
  <c r="AE2400" i="3"/>
  <c r="X2400" i="3"/>
  <c r="AE2078" i="3"/>
  <c r="X2078" i="3"/>
  <c r="X1910" i="3"/>
  <c r="AE1910" i="3"/>
  <c r="AE1745" i="3"/>
  <c r="X1745" i="3"/>
  <c r="AE1527" i="3"/>
  <c r="X1527" i="3"/>
  <c r="AE1362" i="3"/>
  <c r="X1362" i="3"/>
  <c r="AE1137" i="3"/>
  <c r="X1137" i="3"/>
  <c r="AE927" i="3"/>
  <c r="X927" i="3"/>
  <c r="X700" i="3"/>
  <c r="AE700" i="3"/>
  <c r="X391" i="3"/>
  <c r="AE391" i="3"/>
  <c r="X120" i="3"/>
  <c r="AE120" i="3"/>
  <c r="AE3713" i="3"/>
  <c r="X3713" i="3"/>
  <c r="X3515" i="3"/>
  <c r="AE3515" i="3"/>
  <c r="AE3362" i="3"/>
  <c r="X3362" i="3"/>
  <c r="AE3099" i="3"/>
  <c r="X3099" i="3"/>
  <c r="AE2913" i="3"/>
  <c r="X2913" i="3"/>
  <c r="AE2628" i="3"/>
  <c r="X2628" i="3"/>
  <c r="AE2395" i="3"/>
  <c r="X2395" i="3"/>
  <c r="AE2217" i="3"/>
  <c r="X2217" i="3"/>
  <c r="X2041" i="3"/>
  <c r="AE2041" i="3"/>
  <c r="AE1800" i="3"/>
  <c r="X1800" i="3"/>
  <c r="AE1621" i="3"/>
  <c r="X1621" i="3"/>
  <c r="AE1410" i="3"/>
  <c r="X1410" i="3"/>
  <c r="AE1214" i="3"/>
  <c r="X1214" i="3"/>
  <c r="X1029" i="3"/>
  <c r="AE1029" i="3"/>
  <c r="AE804" i="3"/>
  <c r="X804" i="3"/>
  <c r="AE584" i="3"/>
  <c r="X584" i="3"/>
  <c r="AE315" i="3"/>
  <c r="X315" i="3"/>
  <c r="X3427" i="3"/>
  <c r="AE3427" i="3"/>
  <c r="AE3231" i="3"/>
  <c r="X3231" i="3"/>
  <c r="AE2918" i="3"/>
  <c r="X2918" i="3"/>
  <c r="AE2800" i="3"/>
  <c r="X2800" i="3"/>
  <c r="AE2644" i="3"/>
  <c r="X2644" i="3"/>
  <c r="AE2339" i="3"/>
  <c r="X2339" i="3"/>
  <c r="AE2016" i="3"/>
  <c r="X2016" i="3"/>
  <c r="AE1825" i="3"/>
  <c r="X1825" i="3"/>
  <c r="X1486" i="3"/>
  <c r="AE1486" i="3"/>
  <c r="AE1083" i="3"/>
  <c r="X1083" i="3"/>
  <c r="AE800" i="3"/>
  <c r="X800" i="3"/>
  <c r="AE604" i="3"/>
  <c r="X604" i="3"/>
  <c r="AE336" i="3"/>
  <c r="X336" i="3"/>
  <c r="AE115" i="3"/>
  <c r="X115" i="3"/>
  <c r="AE3805" i="3"/>
  <c r="X3805" i="3"/>
  <c r="AE3559" i="3"/>
  <c r="X3559" i="3"/>
  <c r="AE3304" i="3"/>
  <c r="X3304" i="3"/>
  <c r="AE3152" i="3"/>
  <c r="X3152" i="3"/>
  <c r="X3035" i="3"/>
  <c r="AE3035" i="3"/>
  <c r="AE2769" i="3"/>
  <c r="X2769" i="3"/>
  <c r="AE2522" i="3"/>
  <c r="X2522" i="3"/>
  <c r="AE2349" i="3"/>
  <c r="X2349" i="3"/>
  <c r="AE2084" i="3"/>
  <c r="X2084" i="3"/>
  <c r="AE1736" i="3"/>
  <c r="X1736" i="3"/>
  <c r="AE1525" i="3"/>
  <c r="X1525" i="3"/>
  <c r="X1363" i="3"/>
  <c r="AE1363" i="3"/>
  <c r="AE1196" i="3"/>
  <c r="X1196" i="3"/>
  <c r="AE1005" i="3"/>
  <c r="X1005" i="3"/>
  <c r="AE844" i="3"/>
  <c r="X844" i="3"/>
  <c r="AE679" i="3"/>
  <c r="X679" i="3"/>
  <c r="AE456" i="3"/>
  <c r="X456" i="3"/>
  <c r="AE223" i="3"/>
  <c r="X223" i="3"/>
  <c r="AE3873" i="3"/>
  <c r="X3873" i="3"/>
  <c r="AE3634" i="3"/>
  <c r="X3634" i="3"/>
  <c r="X3502" i="3"/>
  <c r="AE3502" i="3"/>
  <c r="X3340" i="3"/>
  <c r="AE3340" i="3"/>
  <c r="AE3096" i="3"/>
  <c r="X3096" i="3"/>
  <c r="X2923" i="3"/>
  <c r="AE2923" i="3"/>
  <c r="AE2707" i="3"/>
  <c r="X2707" i="3"/>
  <c r="AE2550" i="3"/>
  <c r="X2550" i="3"/>
  <c r="AE2305" i="3"/>
  <c r="X2305" i="3"/>
  <c r="AE2156" i="3"/>
  <c r="X2156" i="3"/>
  <c r="X1941" i="3"/>
  <c r="AE1941" i="3"/>
  <c r="AE1786" i="3"/>
  <c r="X1786" i="3"/>
  <c r="AE1637" i="3"/>
  <c r="X1637" i="3"/>
  <c r="AE1420" i="3"/>
  <c r="X1420" i="3"/>
  <c r="AE1257" i="3"/>
  <c r="X1257" i="3"/>
  <c r="X1131" i="3"/>
  <c r="AE1131" i="3"/>
  <c r="AE943" i="3"/>
  <c r="X943" i="3"/>
  <c r="AE791" i="3"/>
  <c r="X791" i="3"/>
  <c r="AE573" i="3"/>
  <c r="X573" i="3"/>
  <c r="AE374" i="3"/>
  <c r="X374" i="3"/>
  <c r="AE108" i="3"/>
  <c r="X108" i="3"/>
  <c r="AE164" i="3"/>
  <c r="X164" i="3"/>
  <c r="AE3777" i="3"/>
  <c r="X3777" i="3"/>
  <c r="AE3654" i="3"/>
  <c r="X3654" i="3"/>
  <c r="AE3528" i="3"/>
  <c r="X3528" i="3"/>
  <c r="AE3322" i="3"/>
  <c r="X3322" i="3"/>
  <c r="AE3147" i="3"/>
  <c r="X3147" i="3"/>
  <c r="AE2898" i="3"/>
  <c r="X2898" i="3"/>
  <c r="AE2721" i="3"/>
  <c r="X2721" i="3"/>
  <c r="AE2579" i="3"/>
  <c r="X2579" i="3"/>
  <c r="AE2427" i="3"/>
  <c r="X2427" i="3"/>
  <c r="AE2326" i="3"/>
  <c r="X2326" i="3"/>
  <c r="AE2178" i="3"/>
  <c r="X2178" i="3"/>
  <c r="AE2060" i="3"/>
  <c r="X2060" i="3"/>
  <c r="AE1914" i="3"/>
  <c r="X1914" i="3"/>
  <c r="X1806" i="3"/>
  <c r="AE1806" i="3"/>
  <c r="AE1668" i="3"/>
  <c r="X1668" i="3"/>
  <c r="AE1493" i="3"/>
  <c r="X1493" i="3"/>
  <c r="AE1298" i="3"/>
  <c r="X1298" i="3"/>
  <c r="AE1044" i="3"/>
  <c r="X1044" i="3"/>
  <c r="AE786" i="3"/>
  <c r="X786" i="3"/>
  <c r="AE651" i="3"/>
  <c r="X651" i="3"/>
  <c r="AE461" i="3"/>
  <c r="X461" i="3"/>
  <c r="X301" i="3"/>
  <c r="AE301" i="3"/>
  <c r="AE99" i="3"/>
  <c r="X99" i="3"/>
  <c r="X3871" i="3"/>
  <c r="AE3871" i="3"/>
  <c r="X3712" i="3"/>
  <c r="AE3712" i="3"/>
  <c r="AE3558" i="3"/>
  <c r="X3558" i="3"/>
  <c r="X3444" i="3"/>
  <c r="AE3444" i="3"/>
  <c r="X3263" i="3"/>
  <c r="AE3263" i="3"/>
  <c r="AE3164" i="3"/>
  <c r="X3164" i="3"/>
  <c r="AE3022" i="3"/>
  <c r="X3022" i="3"/>
  <c r="AE2866" i="3"/>
  <c r="X2866" i="3"/>
  <c r="X2586" i="3"/>
  <c r="AE2586" i="3"/>
  <c r="X2396" i="3"/>
  <c r="AE2396" i="3"/>
  <c r="X2205" i="3"/>
  <c r="AE2205" i="3"/>
  <c r="X2031" i="3"/>
  <c r="AE2031" i="3"/>
  <c r="AE1820" i="3"/>
  <c r="X1820" i="3"/>
  <c r="AE1680" i="3"/>
  <c r="X1680" i="3"/>
  <c r="AE1529" i="3"/>
  <c r="X1529" i="3"/>
  <c r="X1394" i="3"/>
  <c r="AE1394" i="3"/>
  <c r="AE1287" i="3"/>
  <c r="X1287" i="3"/>
  <c r="AE1136" i="3"/>
  <c r="X1136" i="3"/>
  <c r="AE1010" i="3"/>
  <c r="X1010" i="3"/>
  <c r="AE875" i="3"/>
  <c r="X875" i="3"/>
  <c r="AE758" i="3"/>
  <c r="X758" i="3"/>
  <c r="AE656" i="3"/>
  <c r="X656" i="3"/>
  <c r="X575" i="3"/>
  <c r="AE575" i="3"/>
  <c r="AE420" i="3"/>
  <c r="X420" i="3"/>
  <c r="AE306" i="3"/>
  <c r="X306" i="3"/>
  <c r="X146" i="3"/>
  <c r="AE146" i="3"/>
  <c r="AE3855" i="3"/>
  <c r="X3855" i="3"/>
  <c r="AE3745" i="3"/>
  <c r="X3745" i="3"/>
  <c r="AE3597" i="3"/>
  <c r="X3597" i="3"/>
  <c r="AE3470" i="3"/>
  <c r="X3470" i="3"/>
  <c r="AE3321" i="3"/>
  <c r="X3321" i="3"/>
  <c r="AE3200" i="3"/>
  <c r="X3200" i="3"/>
  <c r="AE3070" i="3"/>
  <c r="X3070" i="3"/>
  <c r="AE2968" i="3"/>
  <c r="X2968" i="3"/>
  <c r="AE2828" i="3"/>
  <c r="X2828" i="3"/>
  <c r="AE2654" i="3"/>
  <c r="X2654" i="3"/>
  <c r="AE2535" i="3"/>
  <c r="X2535" i="3"/>
  <c r="AE2416" i="3"/>
  <c r="X2416" i="3"/>
  <c r="AE2302" i="3"/>
  <c r="X2302" i="3"/>
  <c r="AE2153" i="3"/>
  <c r="X2153" i="3"/>
  <c r="AE2058" i="3"/>
  <c r="X2058" i="3"/>
  <c r="AE1679" i="3"/>
  <c r="X1679" i="3"/>
  <c r="AE1489" i="3"/>
  <c r="X1489" i="3"/>
  <c r="AE1346" i="3"/>
  <c r="X1346" i="3"/>
  <c r="AE1204" i="3"/>
  <c r="X1204" i="3"/>
  <c r="AE1091" i="3"/>
  <c r="X1091" i="3"/>
  <c r="X932" i="3"/>
  <c r="AE932" i="3"/>
  <c r="AE776" i="3"/>
  <c r="X776" i="3"/>
  <c r="AE510" i="3"/>
  <c r="X510" i="3"/>
  <c r="AE340" i="3"/>
  <c r="X340" i="3"/>
  <c r="AE196" i="3"/>
  <c r="X196" i="3"/>
  <c r="AE11" i="3"/>
  <c r="X11" i="3"/>
  <c r="AE346" i="3"/>
  <c r="X346" i="3"/>
  <c r="AE277" i="3"/>
  <c r="X277" i="3"/>
  <c r="AE155" i="3"/>
  <c r="X155" i="3"/>
  <c r="AE26" i="3"/>
  <c r="X26" i="3"/>
  <c r="AE2214" i="3"/>
  <c r="X2214" i="3"/>
  <c r="AE3391" i="3"/>
  <c r="X3391" i="3"/>
  <c r="AE2050" i="3"/>
  <c r="X2050" i="3"/>
  <c r="AE3109" i="3"/>
  <c r="X3109" i="3"/>
  <c r="AE1400" i="3"/>
  <c r="X1400" i="3"/>
  <c r="AE3134" i="3"/>
  <c r="X3134" i="3"/>
  <c r="AE1093" i="3"/>
  <c r="X1093" i="3"/>
  <c r="AE1661" i="3"/>
  <c r="X1661" i="3"/>
  <c r="AE3577" i="3"/>
  <c r="X3577" i="3"/>
  <c r="AE2004" i="3"/>
  <c r="X2004" i="3"/>
  <c r="AE2981" i="3"/>
  <c r="X2981" i="3"/>
  <c r="AE1098" i="3"/>
  <c r="X1098" i="3"/>
  <c r="AE3392" i="3"/>
  <c r="X3392" i="3"/>
  <c r="AE2886" i="3"/>
  <c r="X2886" i="3"/>
  <c r="AE1506" i="3"/>
  <c r="X1506" i="3"/>
  <c r="AE3818" i="3"/>
  <c r="X3818" i="3"/>
  <c r="AE1543" i="3"/>
  <c r="X1543" i="3"/>
  <c r="AE2219" i="3"/>
  <c r="X2219" i="3"/>
  <c r="AE3859" i="3"/>
  <c r="X3859" i="3"/>
  <c r="AE2840" i="3"/>
  <c r="X2840" i="3"/>
  <c r="AE3301" i="3"/>
  <c r="X3301" i="3"/>
  <c r="X3052" i="3"/>
  <c r="AE3052" i="3"/>
  <c r="AE2671" i="3"/>
  <c r="X2671" i="3"/>
  <c r="AE3180" i="3"/>
  <c r="X3180" i="3"/>
  <c r="AE2391" i="3"/>
  <c r="X2391" i="3"/>
  <c r="AE1146" i="3"/>
  <c r="X1146" i="3"/>
  <c r="AE2327" i="3"/>
  <c r="X2327" i="3"/>
  <c r="AE3792" i="3"/>
  <c r="X3792" i="3"/>
  <c r="AE3506" i="3"/>
  <c r="X3506" i="3"/>
  <c r="AE1974" i="3"/>
  <c r="X1974" i="3"/>
  <c r="AE942" i="3"/>
  <c r="X942" i="3"/>
  <c r="AE1708" i="3"/>
  <c r="X1708" i="3"/>
  <c r="AE2334" i="3"/>
  <c r="X2334" i="3"/>
  <c r="AE1414" i="3"/>
  <c r="X1414" i="3"/>
  <c r="AE137" i="3"/>
  <c r="X137" i="3"/>
  <c r="AE3637" i="3"/>
  <c r="X3637" i="3"/>
  <c r="AE2854" i="3"/>
  <c r="X2854" i="3"/>
  <c r="X1247" i="3"/>
  <c r="AE1247" i="3"/>
  <c r="AE2845" i="3"/>
  <c r="X2845" i="3"/>
  <c r="AE1695" i="3"/>
  <c r="X1695" i="3"/>
  <c r="AE567" i="3"/>
  <c r="X567" i="3"/>
  <c r="AE3598" i="3"/>
  <c r="X3598" i="3"/>
  <c r="AE3122" i="3"/>
  <c r="X3122" i="3"/>
  <c r="AE2202" i="3"/>
  <c r="X2202" i="3"/>
  <c r="AE1593" i="3"/>
  <c r="X1593" i="3"/>
  <c r="AE863" i="3"/>
  <c r="X863" i="3"/>
  <c r="AE3714" i="3"/>
  <c r="X3714" i="3"/>
  <c r="X3178" i="3"/>
  <c r="AE3178" i="3"/>
  <c r="AE2527" i="3"/>
  <c r="X2527" i="3"/>
  <c r="X1676" i="3"/>
  <c r="AE1676" i="3"/>
  <c r="AE1051" i="3"/>
  <c r="X1051" i="3"/>
  <c r="AE112" i="3"/>
  <c r="X112" i="3"/>
  <c r="AE3388" i="3"/>
  <c r="X3388" i="3"/>
  <c r="AE2669" i="3"/>
  <c r="X2669" i="3"/>
  <c r="AE1634" i="3"/>
  <c r="X1634" i="3"/>
  <c r="AE649" i="3"/>
  <c r="X649" i="3"/>
  <c r="AE2980" i="3"/>
  <c r="X2980" i="3"/>
  <c r="X3347" i="3"/>
  <c r="AE3347" i="3"/>
  <c r="X2607" i="3"/>
  <c r="AE2607" i="3"/>
  <c r="AE1727" i="3"/>
  <c r="X1727" i="3"/>
  <c r="AE535" i="3"/>
  <c r="X535" i="3"/>
  <c r="AE2599" i="3"/>
  <c r="X2599" i="3"/>
  <c r="AE2233" i="3"/>
  <c r="X2233" i="3"/>
  <c r="AE1763" i="3"/>
  <c r="X1763" i="3"/>
  <c r="AE1133" i="3"/>
  <c r="X1133" i="3"/>
  <c r="AE100" i="3"/>
  <c r="X100" i="3"/>
  <c r="AE3429" i="3"/>
  <c r="X3429" i="3"/>
  <c r="AE3085" i="3"/>
  <c r="X3085" i="3"/>
  <c r="AE2532" i="3"/>
  <c r="X2532" i="3"/>
  <c r="AE2122" i="3"/>
  <c r="X2122" i="3"/>
  <c r="AE1495" i="3"/>
  <c r="X1495" i="3"/>
  <c r="X498" i="3"/>
  <c r="AE498" i="3"/>
  <c r="AE3633" i="3"/>
  <c r="X3633" i="3"/>
  <c r="AE2998" i="3"/>
  <c r="X2998" i="3"/>
  <c r="AE2481" i="3"/>
  <c r="X2481" i="3"/>
  <c r="AE1948" i="3"/>
  <c r="X1948" i="3"/>
  <c r="AE1201" i="3"/>
  <c r="X1201" i="3"/>
  <c r="AE1919" i="3"/>
  <c r="X1919" i="3"/>
  <c r="X1501" i="3"/>
  <c r="AE1501" i="3"/>
  <c r="AE1092" i="3"/>
  <c r="X1092" i="3"/>
  <c r="X760" i="3"/>
  <c r="AE760" i="3"/>
  <c r="AE136" i="3"/>
  <c r="X136" i="3"/>
  <c r="AE1547" i="3"/>
  <c r="X1547" i="3"/>
  <c r="AE1251" i="3"/>
  <c r="X1251" i="3"/>
  <c r="AE836" i="3"/>
  <c r="X836" i="3"/>
  <c r="X274" i="3"/>
  <c r="AE274" i="3"/>
  <c r="AE3655" i="3"/>
  <c r="X3655" i="3"/>
  <c r="AE3298" i="3"/>
  <c r="X3298" i="3"/>
  <c r="AE3027" i="3"/>
  <c r="X3027" i="3"/>
  <c r="AE2673" i="3"/>
  <c r="X2673" i="3"/>
  <c r="AE2249" i="3"/>
  <c r="X2249" i="3"/>
  <c r="AE1979" i="3"/>
  <c r="X1979" i="3"/>
  <c r="AE1635" i="3"/>
  <c r="X1635" i="3"/>
  <c r="AE1168" i="3"/>
  <c r="X1168" i="3"/>
  <c r="AE596" i="3"/>
  <c r="X596" i="3"/>
  <c r="AE114" i="3"/>
  <c r="X114" i="3"/>
  <c r="AE3685" i="3"/>
  <c r="X3685" i="3"/>
  <c r="AE3342" i="3"/>
  <c r="X3342" i="3"/>
  <c r="AE2940" i="3"/>
  <c r="X2940" i="3"/>
  <c r="AE2526" i="3"/>
  <c r="X2526" i="3"/>
  <c r="AE2167" i="3"/>
  <c r="X2167" i="3"/>
  <c r="AE1797" i="3"/>
  <c r="X1797" i="3"/>
  <c r="AE1249" i="3"/>
  <c r="X1249" i="3"/>
  <c r="AE701" i="3"/>
  <c r="X701" i="3"/>
  <c r="AE54" i="3"/>
  <c r="X54" i="3"/>
  <c r="AE3083" i="3"/>
  <c r="X3083" i="3"/>
  <c r="AE2825" i="3"/>
  <c r="X2825" i="3"/>
  <c r="AE2497" i="3"/>
  <c r="X2497" i="3"/>
  <c r="AE2207" i="3"/>
  <c r="X2207" i="3"/>
  <c r="AE1654" i="3"/>
  <c r="X1654" i="3"/>
  <c r="AE1283" i="3"/>
  <c r="X1283" i="3"/>
  <c r="AE981" i="3"/>
  <c r="X981" i="3"/>
  <c r="AE639" i="3"/>
  <c r="X639" i="3"/>
  <c r="AE101" i="3"/>
  <c r="X101" i="3"/>
  <c r="AE3610" i="3"/>
  <c r="X3610" i="3"/>
  <c r="AE3186" i="3"/>
  <c r="X3186" i="3"/>
  <c r="AE2844" i="3"/>
  <c r="X2844" i="3"/>
  <c r="AE2517" i="3"/>
  <c r="X2517" i="3"/>
  <c r="AE2181" i="3"/>
  <c r="X2181" i="3"/>
  <c r="AE1909" i="3"/>
  <c r="X1909" i="3"/>
  <c r="AE1703" i="3"/>
  <c r="X1703" i="3"/>
  <c r="AE1472" i="3"/>
  <c r="X1472" i="3"/>
  <c r="AE1104" i="3"/>
  <c r="X1104" i="3"/>
  <c r="X792" i="3"/>
  <c r="AE792" i="3"/>
  <c r="AE389" i="3"/>
  <c r="X389" i="3"/>
  <c r="AE3811" i="3"/>
  <c r="X3811" i="3"/>
  <c r="X3425" i="3"/>
  <c r="AE3425" i="3"/>
  <c r="AE2871" i="3"/>
  <c r="X2871" i="3"/>
  <c r="AE2585" i="3"/>
  <c r="X2585" i="3"/>
  <c r="AE2150" i="3"/>
  <c r="X2150" i="3"/>
  <c r="AE1824" i="3"/>
  <c r="X1824" i="3"/>
  <c r="X1539" i="3"/>
  <c r="AE1539" i="3"/>
  <c r="X1072" i="3"/>
  <c r="AE1072" i="3"/>
  <c r="AE853" i="3"/>
  <c r="X853" i="3"/>
  <c r="X585" i="3"/>
  <c r="AE585" i="3"/>
  <c r="X255" i="3"/>
  <c r="AE255" i="3"/>
  <c r="AE894" i="3"/>
  <c r="X894" i="3"/>
  <c r="AE569" i="3"/>
  <c r="X569" i="3"/>
  <c r="AE386" i="3"/>
  <c r="X386" i="3"/>
  <c r="AE116" i="3"/>
  <c r="X116" i="3"/>
  <c r="AE3762" i="3"/>
  <c r="X3762" i="3"/>
  <c r="AE3542" i="3"/>
  <c r="X3542" i="3"/>
  <c r="AE3371" i="3"/>
  <c r="X3371" i="3"/>
  <c r="AE3223" i="3"/>
  <c r="X3223" i="3"/>
  <c r="AE2951" i="3"/>
  <c r="X2951" i="3"/>
  <c r="AE2553" i="3"/>
  <c r="X2553" i="3"/>
  <c r="AE2340" i="3"/>
  <c r="X2340" i="3"/>
  <c r="AE2125" i="3"/>
  <c r="X2125" i="3"/>
  <c r="AE1897" i="3"/>
  <c r="X1897" i="3"/>
  <c r="AE1603" i="3"/>
  <c r="X1603" i="3"/>
  <c r="AE1416" i="3"/>
  <c r="X1416" i="3"/>
  <c r="AE1127" i="3"/>
  <c r="X1127" i="3"/>
  <c r="X882" i="3"/>
  <c r="AE882" i="3"/>
  <c r="AE631" i="3"/>
  <c r="X631" i="3"/>
  <c r="AE403" i="3"/>
  <c r="X403" i="3"/>
  <c r="AE134" i="3"/>
  <c r="X134" i="3"/>
  <c r="AE3746" i="3"/>
  <c r="X3746" i="3"/>
  <c r="AE3366" i="3"/>
  <c r="X3366" i="3"/>
  <c r="X3171" i="3"/>
  <c r="AE3171" i="3"/>
  <c r="AE2919" i="3"/>
  <c r="X2919" i="3"/>
  <c r="AE2708" i="3"/>
  <c r="X2708" i="3"/>
  <c r="AE2589" i="3"/>
  <c r="X2589" i="3"/>
  <c r="AE2418" i="3"/>
  <c r="X2418" i="3"/>
  <c r="AE2113" i="3"/>
  <c r="X2113" i="3"/>
  <c r="AE1925" i="3"/>
  <c r="X1925" i="3"/>
  <c r="AE1771" i="3"/>
  <c r="X1771" i="3"/>
  <c r="AE1537" i="3"/>
  <c r="X1537" i="3"/>
  <c r="AE1376" i="3"/>
  <c r="X1376" i="3"/>
  <c r="AE1142" i="3"/>
  <c r="X1142" i="3"/>
  <c r="AE934" i="3"/>
  <c r="X934" i="3"/>
  <c r="AE710" i="3"/>
  <c r="X710" i="3"/>
  <c r="AE427" i="3"/>
  <c r="X427" i="3"/>
  <c r="AE198" i="3"/>
  <c r="X198" i="3"/>
  <c r="AE3730" i="3"/>
  <c r="X3730" i="3"/>
  <c r="X3529" i="3"/>
  <c r="AE3529" i="3"/>
  <c r="X3370" i="3"/>
  <c r="AE3370" i="3"/>
  <c r="X3131" i="3"/>
  <c r="AE3131" i="3"/>
  <c r="X2927" i="3"/>
  <c r="AE2927" i="3"/>
  <c r="X2648" i="3"/>
  <c r="AE2648" i="3"/>
  <c r="AE2405" i="3"/>
  <c r="X2405" i="3"/>
  <c r="AE2222" i="3"/>
  <c r="X2222" i="3"/>
  <c r="X2059" i="3"/>
  <c r="AE2059" i="3"/>
  <c r="AE1834" i="3"/>
  <c r="X1834" i="3"/>
  <c r="X1626" i="3"/>
  <c r="AE1626" i="3"/>
  <c r="AE1415" i="3"/>
  <c r="X1415" i="3"/>
  <c r="AE1219" i="3"/>
  <c r="X1219" i="3"/>
  <c r="AE1034" i="3"/>
  <c r="X1034" i="3"/>
  <c r="AE821" i="3"/>
  <c r="X821" i="3"/>
  <c r="AE594" i="3"/>
  <c r="X594" i="3"/>
  <c r="AE366" i="3"/>
  <c r="X366" i="3"/>
  <c r="AE51" i="3"/>
  <c r="X51" i="3"/>
  <c r="AE3245" i="3"/>
  <c r="X3245" i="3"/>
  <c r="AE2930" i="3"/>
  <c r="X2930" i="3"/>
  <c r="AE2805" i="3"/>
  <c r="X2805" i="3"/>
  <c r="X2674" i="3"/>
  <c r="AE2674" i="3"/>
  <c r="AE2343" i="3"/>
  <c r="X2343" i="3"/>
  <c r="AE2032" i="3"/>
  <c r="X2032" i="3"/>
  <c r="AE1829" i="3"/>
  <c r="X1829" i="3"/>
  <c r="AE1507" i="3"/>
  <c r="X1507" i="3"/>
  <c r="X1120" i="3"/>
  <c r="AE1120" i="3"/>
  <c r="AE816" i="3"/>
  <c r="X816" i="3"/>
  <c r="AE618" i="3"/>
  <c r="X618" i="3"/>
  <c r="X352" i="3"/>
  <c r="AE352" i="3"/>
  <c r="AE126" i="3"/>
  <c r="X126" i="3"/>
  <c r="AE3815" i="3"/>
  <c r="X3815" i="3"/>
  <c r="AE3594" i="3"/>
  <c r="X3594" i="3"/>
  <c r="AE3317" i="3"/>
  <c r="X3317" i="3"/>
  <c r="AE3161" i="3"/>
  <c r="X3161" i="3"/>
  <c r="AE3038" i="3"/>
  <c r="X3038" i="3"/>
  <c r="AE2774" i="3"/>
  <c r="X2774" i="3"/>
  <c r="AE2542" i="3"/>
  <c r="X2542" i="3"/>
  <c r="AE2383" i="3"/>
  <c r="X2383" i="3"/>
  <c r="AE2100" i="3"/>
  <c r="X2100" i="3"/>
  <c r="X1768" i="3"/>
  <c r="AE1768" i="3"/>
  <c r="AE1531" i="3"/>
  <c r="X1531" i="3"/>
  <c r="AE1380" i="3"/>
  <c r="X1380" i="3"/>
  <c r="AE1213" i="3"/>
  <c r="X1213" i="3"/>
  <c r="AE1019" i="3"/>
  <c r="X1019" i="3"/>
  <c r="AE869" i="3"/>
  <c r="X869" i="3"/>
  <c r="AE683" i="3"/>
  <c r="X683" i="3"/>
  <c r="AE470" i="3"/>
  <c r="X470" i="3"/>
  <c r="X251" i="3"/>
  <c r="AE251" i="3"/>
  <c r="AE30" i="3"/>
  <c r="X30" i="3"/>
  <c r="AE3638" i="3"/>
  <c r="X3638" i="3"/>
  <c r="AE3505" i="3"/>
  <c r="X3505" i="3"/>
  <c r="AE3349" i="3"/>
  <c r="X3349" i="3"/>
  <c r="X3142" i="3"/>
  <c r="AE3142" i="3"/>
  <c r="AE2950" i="3"/>
  <c r="X2950" i="3"/>
  <c r="AE2730" i="3"/>
  <c r="X2730" i="3"/>
  <c r="AE2563" i="3"/>
  <c r="X2563" i="3"/>
  <c r="X2312" i="3"/>
  <c r="AE2312" i="3"/>
  <c r="AE2165" i="3"/>
  <c r="X2165" i="3"/>
  <c r="AE1980" i="3"/>
  <c r="X1980" i="3"/>
  <c r="AE1801" i="3"/>
  <c r="X1801" i="3"/>
  <c r="AE1664" i="3"/>
  <c r="X1664" i="3"/>
  <c r="AE1442" i="3"/>
  <c r="X1442" i="3"/>
  <c r="AE1280" i="3"/>
  <c r="X1280" i="3"/>
  <c r="AE1140" i="3"/>
  <c r="X1140" i="3"/>
  <c r="X955" i="3"/>
  <c r="AE955" i="3"/>
  <c r="AE796" i="3"/>
  <c r="X796" i="3"/>
  <c r="AE610" i="3"/>
  <c r="X610" i="3"/>
  <c r="AE394" i="3"/>
  <c r="X394" i="3"/>
  <c r="AE118" i="3"/>
  <c r="X118" i="3"/>
  <c r="X204" i="3"/>
  <c r="AE204" i="3"/>
  <c r="X3785" i="3"/>
  <c r="AE3785" i="3"/>
  <c r="AE3657" i="3"/>
  <c r="X3657" i="3"/>
  <c r="X3541" i="3"/>
  <c r="AE3541" i="3"/>
  <c r="AE3328" i="3"/>
  <c r="X3328" i="3"/>
  <c r="AE3153" i="3"/>
  <c r="X3153" i="3"/>
  <c r="AE2912" i="3"/>
  <c r="X2912" i="3"/>
  <c r="AE2732" i="3"/>
  <c r="X2732" i="3"/>
  <c r="AE2582" i="3"/>
  <c r="X2582" i="3"/>
  <c r="AE2439" i="3"/>
  <c r="X2439" i="3"/>
  <c r="AE2329" i="3"/>
  <c r="X2329" i="3"/>
  <c r="AE2197" i="3"/>
  <c r="X2197" i="3"/>
  <c r="AE2064" i="3"/>
  <c r="X2064" i="3"/>
  <c r="AE1918" i="3"/>
  <c r="X1918" i="3"/>
  <c r="AE1811" i="3"/>
  <c r="X1811" i="3"/>
  <c r="AE1674" i="3"/>
  <c r="X1674" i="3"/>
  <c r="AE1504" i="3"/>
  <c r="X1504" i="3"/>
  <c r="X1302" i="3"/>
  <c r="AE1302" i="3"/>
  <c r="AE1052" i="3"/>
  <c r="X1052" i="3"/>
  <c r="AE789" i="3"/>
  <c r="X789" i="3"/>
  <c r="AE661" i="3"/>
  <c r="X661" i="3"/>
  <c r="AE469" i="3"/>
  <c r="X469" i="3"/>
  <c r="AE354" i="3"/>
  <c r="X354" i="3"/>
  <c r="AE140" i="3"/>
  <c r="X140" i="3"/>
  <c r="AE4" i="3"/>
  <c r="X4" i="3"/>
  <c r="W3878" i="3"/>
  <c r="N13" i="3" s="1"/>
  <c r="X3718" i="3"/>
  <c r="AE3718" i="3"/>
  <c r="X3563" i="3"/>
  <c r="AE3563" i="3"/>
  <c r="AE3462" i="3"/>
  <c r="X3462" i="3"/>
  <c r="X3280" i="3"/>
  <c r="AE3280" i="3"/>
  <c r="AE3168" i="3"/>
  <c r="X3168" i="3"/>
  <c r="AE3026" i="3"/>
  <c r="X3026" i="3"/>
  <c r="X2881" i="3"/>
  <c r="AE2881" i="3"/>
  <c r="AE2590" i="3"/>
  <c r="X2590" i="3"/>
  <c r="AE2403" i="3"/>
  <c r="X2403" i="3"/>
  <c r="AE2212" i="3"/>
  <c r="X2212" i="3"/>
  <c r="AE2055" i="3"/>
  <c r="X2055" i="3"/>
  <c r="AE1837" i="3"/>
  <c r="X1837" i="3"/>
  <c r="X1693" i="3"/>
  <c r="AE1693" i="3"/>
  <c r="AE1533" i="3"/>
  <c r="X1533" i="3"/>
  <c r="X1399" i="3"/>
  <c r="AE1399" i="3"/>
  <c r="X1291" i="3"/>
  <c r="AE1291" i="3"/>
  <c r="X1144" i="3"/>
  <c r="AE1144" i="3"/>
  <c r="X1036" i="3"/>
  <c r="AE1036" i="3"/>
  <c r="AE887" i="3"/>
  <c r="X887" i="3"/>
  <c r="AE777" i="3"/>
  <c r="X777" i="3"/>
  <c r="AE665" i="3"/>
  <c r="X665" i="3"/>
  <c r="AE583" i="3"/>
  <c r="X583" i="3"/>
  <c r="AE443" i="3"/>
  <c r="X443" i="3"/>
  <c r="AE310" i="3"/>
  <c r="X310" i="3"/>
  <c r="X169" i="3"/>
  <c r="AE169" i="3"/>
  <c r="AE3858" i="3"/>
  <c r="X3858" i="3"/>
  <c r="X3748" i="3"/>
  <c r="AE3748" i="3"/>
  <c r="AE3606" i="3"/>
  <c r="X3606" i="3"/>
  <c r="AE3473" i="3"/>
  <c r="X3473" i="3"/>
  <c r="AE3327" i="3"/>
  <c r="X3327" i="3"/>
  <c r="X3203" i="3"/>
  <c r="AE3203" i="3"/>
  <c r="AE3081" i="3"/>
  <c r="X3081" i="3"/>
  <c r="AE2971" i="3"/>
  <c r="X2971" i="3"/>
  <c r="AE2834" i="3"/>
  <c r="X2834" i="3"/>
  <c r="X2665" i="3"/>
  <c r="AE2665" i="3"/>
  <c r="AE2544" i="3"/>
  <c r="X2544" i="3"/>
  <c r="AE2433" i="3"/>
  <c r="X2433" i="3"/>
  <c r="AE2310" i="3"/>
  <c r="X2310" i="3"/>
  <c r="AE2193" i="3"/>
  <c r="X2193" i="3"/>
  <c r="AE2061" i="3"/>
  <c r="X2061" i="3"/>
  <c r="AE1698" i="3"/>
  <c r="X1698" i="3"/>
  <c r="AE1498" i="3"/>
  <c r="X1498" i="3"/>
  <c r="AE1361" i="3"/>
  <c r="X1361" i="3"/>
  <c r="AE1211" i="3"/>
  <c r="X1211" i="3"/>
  <c r="AE1102" i="3"/>
  <c r="X1102" i="3"/>
  <c r="AE948" i="3"/>
  <c r="X948" i="3"/>
  <c r="X794" i="3"/>
  <c r="AE794" i="3"/>
  <c r="X529" i="3"/>
  <c r="AE529" i="3"/>
  <c r="AE349" i="3"/>
  <c r="X349" i="3"/>
  <c r="AE208" i="3"/>
  <c r="X208" i="3"/>
  <c r="AE16" i="3"/>
  <c r="X16" i="3"/>
  <c r="AE350" i="3"/>
  <c r="X350" i="3"/>
  <c r="AE288" i="3"/>
  <c r="X288" i="3"/>
  <c r="AE158" i="3"/>
  <c r="X158" i="3"/>
  <c r="AE29" i="3"/>
  <c r="X29" i="3"/>
  <c r="AE837" i="3"/>
  <c r="X837" i="3"/>
  <c r="AE3221" i="3"/>
  <c r="X3221" i="3"/>
  <c r="X1691" i="3"/>
  <c r="AE1691" i="3"/>
  <c r="AE2814" i="3"/>
  <c r="X2814" i="3"/>
  <c r="AE240" i="3"/>
  <c r="X240" i="3"/>
  <c r="AE2500" i="3"/>
  <c r="X2500" i="3"/>
  <c r="AE810" i="3"/>
  <c r="X810" i="3"/>
  <c r="AE3669" i="3"/>
  <c r="X3669" i="3"/>
  <c r="AE3437" i="3"/>
  <c r="X3437" i="3"/>
  <c r="AE1900" i="3"/>
  <c r="X1900" i="3"/>
  <c r="AE2779" i="3"/>
  <c r="X2779" i="3"/>
  <c r="AE313" i="3"/>
  <c r="X313" i="3"/>
  <c r="X2420" i="3"/>
  <c r="AE2420" i="3"/>
  <c r="X2572" i="3"/>
  <c r="AE2572" i="3"/>
  <c r="AE1160" i="3"/>
  <c r="X1160" i="3"/>
  <c r="AE3640" i="3"/>
  <c r="X3640" i="3"/>
  <c r="AE864" i="3"/>
  <c r="X864" i="3"/>
  <c r="AE2057" i="3"/>
  <c r="X2057" i="3"/>
  <c r="X3780" i="3"/>
  <c r="AE3780" i="3"/>
  <c r="AE2096" i="3"/>
  <c r="X2096" i="3"/>
  <c r="AE3648" i="3"/>
  <c r="X3648" i="3"/>
  <c r="AE2749" i="3"/>
  <c r="X2749" i="3"/>
  <c r="AE1717" i="3"/>
  <c r="X1717" i="3"/>
  <c r="AE3082" i="3"/>
  <c r="X3082" i="3"/>
  <c r="AE2158" i="3"/>
  <c r="X2158" i="3"/>
  <c r="AE373" i="3"/>
  <c r="X373" i="3"/>
  <c r="X2289" i="3"/>
  <c r="AE2289" i="3"/>
  <c r="AE3729" i="3"/>
  <c r="X3729" i="3"/>
  <c r="AE3415" i="3"/>
  <c r="X3415" i="3"/>
  <c r="X1886" i="3"/>
  <c r="AE1886" i="3"/>
  <c r="AE674" i="3"/>
  <c r="X674" i="3"/>
  <c r="AE467" i="3"/>
  <c r="X467" i="3"/>
  <c r="AE2220" i="3"/>
  <c r="X2220" i="3"/>
  <c r="AE1221" i="3"/>
  <c r="X1221" i="3"/>
  <c r="AE1937" i="3"/>
  <c r="X1937" i="3"/>
  <c r="AE3513" i="3"/>
  <c r="X3513" i="3"/>
  <c r="AE2706" i="3"/>
  <c r="X2706" i="3"/>
  <c r="AE1022" i="3"/>
  <c r="X1022" i="3"/>
  <c r="AE2767" i="3"/>
  <c r="X2767" i="3"/>
  <c r="AE1628" i="3"/>
  <c r="X1628" i="3"/>
  <c r="AE341" i="3"/>
  <c r="X341" i="3"/>
  <c r="X3491" i="3"/>
  <c r="AE3491" i="3"/>
  <c r="X2972" i="3"/>
  <c r="AE2972" i="3"/>
  <c r="AE2085" i="3"/>
  <c r="X2085" i="3"/>
  <c r="AE1509" i="3"/>
  <c r="X1509" i="3"/>
  <c r="X673" i="3"/>
  <c r="AE673" i="3"/>
  <c r="AE3639" i="3"/>
  <c r="X3639" i="3"/>
  <c r="AE2963" i="3"/>
  <c r="X2963" i="3"/>
  <c r="AE2465" i="3"/>
  <c r="X2465" i="3"/>
  <c r="AE1481" i="3"/>
  <c r="X1481" i="3"/>
  <c r="AE972" i="3"/>
  <c r="X972" i="3"/>
  <c r="AE3834" i="3"/>
  <c r="X3834" i="3"/>
  <c r="AE3198" i="3"/>
  <c r="X3198" i="3"/>
  <c r="AE2440" i="3"/>
  <c r="X2440" i="3"/>
  <c r="AE1563" i="3"/>
  <c r="X1563" i="3"/>
  <c r="AE598" i="3"/>
  <c r="X598" i="3"/>
  <c r="AE3821" i="3"/>
  <c r="X3821" i="3"/>
  <c r="X3275" i="3"/>
  <c r="AE3275" i="3"/>
  <c r="AE2549" i="3"/>
  <c r="X2549" i="3"/>
  <c r="AE1650" i="3"/>
  <c r="X1650" i="3"/>
  <c r="AE318" i="3"/>
  <c r="X318" i="3"/>
  <c r="X2555" i="3"/>
  <c r="AE2555" i="3"/>
  <c r="AE2168" i="3"/>
  <c r="X2168" i="3"/>
  <c r="AE1700" i="3"/>
  <c r="X1700" i="3"/>
  <c r="AE1076" i="3"/>
  <c r="X1076" i="3"/>
  <c r="X35" i="3"/>
  <c r="AE35" i="3"/>
  <c r="AE3406" i="3"/>
  <c r="X3406" i="3"/>
  <c r="AE2970" i="3"/>
  <c r="X2970" i="3"/>
  <c r="AE2461" i="3"/>
  <c r="X2461" i="3"/>
  <c r="AE2070" i="3"/>
  <c r="X2070" i="3"/>
  <c r="AE1210" i="3"/>
  <c r="X1210" i="3"/>
  <c r="AE442" i="3"/>
  <c r="X442" i="3"/>
  <c r="X3562" i="3"/>
  <c r="AE3562" i="3"/>
  <c r="AE2961" i="3"/>
  <c r="X2961" i="3"/>
  <c r="AE2374" i="3"/>
  <c r="X2374" i="3"/>
  <c r="AE1889" i="3"/>
  <c r="X1889" i="3"/>
  <c r="AE1129" i="3"/>
  <c r="X1129" i="3"/>
  <c r="X1863" i="3"/>
  <c r="AE1863" i="3"/>
  <c r="AE1398" i="3"/>
  <c r="X1398" i="3"/>
  <c r="AE1043" i="3"/>
  <c r="X1043" i="3"/>
  <c r="AE720" i="3"/>
  <c r="X720" i="3"/>
  <c r="AE1960" i="3"/>
  <c r="X1960" i="3"/>
  <c r="X1492" i="3"/>
  <c r="AE1492" i="3"/>
  <c r="AE1135" i="3"/>
  <c r="X1135" i="3"/>
  <c r="AE735" i="3"/>
  <c r="X735" i="3"/>
  <c r="AE234" i="3"/>
  <c r="X234" i="3"/>
  <c r="X3616" i="3"/>
  <c r="AE3616" i="3"/>
  <c r="AE3261" i="3"/>
  <c r="X3261" i="3"/>
  <c r="X3000" i="3"/>
  <c r="AE3000" i="3"/>
  <c r="AE2641" i="3"/>
  <c r="X2641" i="3"/>
  <c r="AE2215" i="3"/>
  <c r="X2215" i="3"/>
  <c r="AE1908" i="3"/>
  <c r="X1908" i="3"/>
  <c r="AE1609" i="3"/>
  <c r="X1609" i="3"/>
  <c r="AE1103" i="3"/>
  <c r="X1103" i="3"/>
  <c r="AE543" i="3"/>
  <c r="X543" i="3"/>
  <c r="AE266" i="3"/>
  <c r="X266" i="3"/>
  <c r="AE3549" i="3"/>
  <c r="X3549" i="3"/>
  <c r="AE3281" i="3"/>
  <c r="X3281" i="3"/>
  <c r="AE2897" i="3"/>
  <c r="X2897" i="3"/>
  <c r="AE2512" i="3"/>
  <c r="X2512" i="3"/>
  <c r="AE2098" i="3"/>
  <c r="X2098" i="3"/>
  <c r="AE1721" i="3"/>
  <c r="X1721" i="3"/>
  <c r="AE1182" i="3"/>
  <c r="X1182" i="3"/>
  <c r="AE609" i="3"/>
  <c r="X609" i="3"/>
  <c r="AE239" i="3"/>
  <c r="X239" i="3"/>
  <c r="AE3055" i="3"/>
  <c r="X3055" i="3"/>
  <c r="AE2786" i="3"/>
  <c r="X2786" i="3"/>
  <c r="AE2479" i="3"/>
  <c r="X2479" i="3"/>
  <c r="X2171" i="3"/>
  <c r="AE2171" i="3"/>
  <c r="AE1540" i="3"/>
  <c r="X1540" i="3"/>
  <c r="AE1252" i="3"/>
  <c r="X1252" i="3"/>
  <c r="AE960" i="3"/>
  <c r="X960" i="3"/>
  <c r="AE613" i="3"/>
  <c r="X613" i="3"/>
  <c r="AE50" i="3"/>
  <c r="X50" i="3"/>
  <c r="AE3537" i="3"/>
  <c r="X3537" i="3"/>
  <c r="AE3114" i="3"/>
  <c r="X3114" i="3"/>
  <c r="AE2791" i="3"/>
  <c r="X2791" i="3"/>
  <c r="X2473" i="3"/>
  <c r="AE2473" i="3"/>
  <c r="AE2157" i="3"/>
  <c r="X2157" i="3"/>
  <c r="AE1861" i="3"/>
  <c r="X1861" i="3"/>
  <c r="AE1673" i="3"/>
  <c r="X1673" i="3"/>
  <c r="AE1365" i="3"/>
  <c r="X1365" i="3"/>
  <c r="X1086" i="3"/>
  <c r="AE1086" i="3"/>
  <c r="AE702" i="3"/>
  <c r="X702" i="3"/>
  <c r="AE369" i="3"/>
  <c r="X369" i="3"/>
  <c r="AE3656" i="3"/>
  <c r="X3656" i="3"/>
  <c r="AE3305" i="3"/>
  <c r="X3305" i="3"/>
  <c r="AE2860" i="3"/>
  <c r="X2860" i="3"/>
  <c r="X2501" i="3"/>
  <c r="AE2501" i="3"/>
  <c r="AE2077" i="3"/>
  <c r="X2077" i="3"/>
  <c r="AE1789" i="3"/>
  <c r="X1789" i="3"/>
  <c r="AE1528" i="3"/>
  <c r="X1528" i="3"/>
  <c r="AE1028" i="3"/>
  <c r="X1028" i="3"/>
  <c r="AE729" i="3"/>
  <c r="X729" i="3"/>
  <c r="AE468" i="3"/>
  <c r="X468" i="3"/>
  <c r="AE229" i="3"/>
  <c r="X229" i="3"/>
  <c r="AE855" i="3"/>
  <c r="X855" i="3"/>
  <c r="AE553" i="3"/>
  <c r="X553" i="3"/>
  <c r="AE377" i="3"/>
  <c r="X377" i="3"/>
  <c r="AE83" i="3"/>
  <c r="X83" i="3"/>
  <c r="X3731" i="3"/>
  <c r="AE3731" i="3"/>
  <c r="AE3512" i="3"/>
  <c r="X3512" i="3"/>
  <c r="AE3345" i="3"/>
  <c r="X3345" i="3"/>
  <c r="AE3197" i="3"/>
  <c r="X3197" i="3"/>
  <c r="AE2914" i="3"/>
  <c r="X2914" i="3"/>
  <c r="AE2534" i="3"/>
  <c r="X2534" i="3"/>
  <c r="AE2313" i="3"/>
  <c r="X2313" i="3"/>
  <c r="AE2105" i="3"/>
  <c r="X2105" i="3"/>
  <c r="AE1835" i="3"/>
  <c r="X1835" i="3"/>
  <c r="X1585" i="3"/>
  <c r="AE1585" i="3"/>
  <c r="X1358" i="3"/>
  <c r="AE1358" i="3"/>
  <c r="X1059" i="3"/>
  <c r="AE1059" i="3"/>
  <c r="AE833" i="3"/>
  <c r="X833" i="3"/>
  <c r="AE605" i="3"/>
  <c r="X605" i="3"/>
  <c r="AE343" i="3"/>
  <c r="X343" i="3"/>
  <c r="AE105" i="3"/>
  <c r="X105" i="3"/>
  <c r="AE3694" i="3"/>
  <c r="X3694" i="3"/>
  <c r="AE3351" i="3"/>
  <c r="X3351" i="3"/>
  <c r="X3137" i="3"/>
  <c r="AE3137" i="3"/>
  <c r="AE2900" i="3"/>
  <c r="X2900" i="3"/>
  <c r="AE2680" i="3"/>
  <c r="X2680" i="3"/>
  <c r="X2566" i="3"/>
  <c r="AE2566" i="3"/>
  <c r="AE2387" i="3"/>
  <c r="X2387" i="3"/>
  <c r="AE2071" i="3"/>
  <c r="X2071" i="3"/>
  <c r="AE1905" i="3"/>
  <c r="X1905" i="3"/>
  <c r="AE1735" i="3"/>
  <c r="X1735" i="3"/>
  <c r="AE1499" i="3"/>
  <c r="X1499" i="3"/>
  <c r="X1341" i="3"/>
  <c r="AE1341" i="3"/>
  <c r="AE1115" i="3"/>
  <c r="X1115" i="3"/>
  <c r="AE922" i="3"/>
  <c r="X922" i="3"/>
  <c r="X695" i="3"/>
  <c r="AE695" i="3"/>
  <c r="AE353" i="3"/>
  <c r="X353" i="3"/>
  <c r="AE76" i="3"/>
  <c r="X76" i="3"/>
  <c r="AE3698" i="3"/>
  <c r="X3698" i="3"/>
  <c r="AE3503" i="3"/>
  <c r="X3503" i="3"/>
  <c r="AE3339" i="3"/>
  <c r="X3339" i="3"/>
  <c r="X3068" i="3"/>
  <c r="AE3068" i="3"/>
  <c r="X2887" i="3"/>
  <c r="AE2887" i="3"/>
  <c r="AE2597" i="3"/>
  <c r="X2597" i="3"/>
  <c r="AE2382" i="3"/>
  <c r="X2382" i="3"/>
  <c r="AE2208" i="3"/>
  <c r="X2208" i="3"/>
  <c r="AE2026" i="3"/>
  <c r="X2026" i="3"/>
  <c r="X1791" i="3"/>
  <c r="AE1791" i="3"/>
  <c r="X1616" i="3"/>
  <c r="AE1616" i="3"/>
  <c r="AE1405" i="3"/>
  <c r="X1405" i="3"/>
  <c r="X1203" i="3"/>
  <c r="AE1203" i="3"/>
  <c r="AE1024" i="3"/>
  <c r="X1024" i="3"/>
  <c r="AE785" i="3"/>
  <c r="X785" i="3"/>
  <c r="AE524" i="3"/>
  <c r="X524" i="3"/>
  <c r="AE282" i="3"/>
  <c r="X282" i="3"/>
  <c r="AE3411" i="3"/>
  <c r="X3411" i="3"/>
  <c r="AE3206" i="3"/>
  <c r="X3206" i="3"/>
  <c r="AE2883" i="3"/>
  <c r="X2883" i="3"/>
  <c r="AE2788" i="3"/>
  <c r="X2788" i="3"/>
  <c r="AE2618" i="3"/>
  <c r="X2618" i="3"/>
  <c r="AE2303" i="3"/>
  <c r="X2303" i="3"/>
  <c r="AE1995" i="3"/>
  <c r="X1995" i="3"/>
  <c r="AE1808" i="3"/>
  <c r="X1808" i="3"/>
  <c r="X1448" i="3"/>
  <c r="AE1448" i="3"/>
  <c r="AE1053" i="3"/>
  <c r="X1053" i="3"/>
  <c r="AE775" i="3"/>
  <c r="X775" i="3"/>
  <c r="AE589" i="3"/>
  <c r="X589" i="3"/>
  <c r="AE330" i="3"/>
  <c r="X330" i="3"/>
  <c r="AE75" i="3"/>
  <c r="X75" i="3"/>
  <c r="AE3801" i="3"/>
  <c r="X3801" i="3"/>
  <c r="AE3547" i="3"/>
  <c r="X3547" i="3"/>
  <c r="X3296" i="3"/>
  <c r="AE3296" i="3"/>
  <c r="AE3139" i="3"/>
  <c r="X3139" i="3"/>
  <c r="AE3014" i="3"/>
  <c r="X3014" i="3"/>
  <c r="X2699" i="3"/>
  <c r="AE2699" i="3"/>
  <c r="AE2506" i="3"/>
  <c r="X2506" i="3"/>
  <c r="AE2320" i="3"/>
  <c r="X2320" i="3"/>
  <c r="AE2049" i="3"/>
  <c r="X2049" i="3"/>
  <c r="AE1731" i="3"/>
  <c r="X1731" i="3"/>
  <c r="X1521" i="3"/>
  <c r="AE1521" i="3"/>
  <c r="AE1330" i="3"/>
  <c r="X1330" i="3"/>
  <c r="X1191" i="3"/>
  <c r="AE1191" i="3"/>
  <c r="AE994" i="3"/>
  <c r="X994" i="3"/>
  <c r="AE825" i="3"/>
  <c r="X825" i="3"/>
  <c r="AE630" i="3"/>
  <c r="X630" i="3"/>
  <c r="AE451" i="3"/>
  <c r="X451" i="3"/>
  <c r="AE205" i="3"/>
  <c r="X205" i="3"/>
  <c r="AE3810" i="3"/>
  <c r="X3810" i="3"/>
  <c r="AE3614" i="3"/>
  <c r="X3614" i="3"/>
  <c r="AE3498" i="3"/>
  <c r="X3498" i="3"/>
  <c r="AE3331" i="3"/>
  <c r="X3331" i="3"/>
  <c r="AE3077" i="3"/>
  <c r="X3077" i="3"/>
  <c r="AE2906" i="3"/>
  <c r="X2906" i="3"/>
  <c r="AE2704" i="3"/>
  <c r="X2704" i="3"/>
  <c r="AE2538" i="3"/>
  <c r="X2538" i="3"/>
  <c r="X2264" i="3"/>
  <c r="AE2264" i="3"/>
  <c r="AE2130" i="3"/>
  <c r="X2130" i="3"/>
  <c r="AE1924" i="3"/>
  <c r="X1924" i="3"/>
  <c r="AE1782" i="3"/>
  <c r="X1782" i="3"/>
  <c r="AE1627" i="3"/>
  <c r="X1627" i="3"/>
  <c r="AE1397" i="3"/>
  <c r="X1397" i="3"/>
  <c r="AE1234" i="3"/>
  <c r="X1234" i="3"/>
  <c r="AE1116" i="3"/>
  <c r="X1116" i="3"/>
  <c r="AE933" i="3"/>
  <c r="X933" i="3"/>
  <c r="X774" i="3"/>
  <c r="AE774" i="3"/>
  <c r="AE563" i="3"/>
  <c r="X563" i="3"/>
  <c r="AE355" i="3"/>
  <c r="X355" i="3"/>
  <c r="X97" i="3"/>
  <c r="AE97" i="3"/>
  <c r="AE122" i="3"/>
  <c r="X122" i="3"/>
  <c r="AE3773" i="3"/>
  <c r="X3773" i="3"/>
  <c r="AE3650" i="3"/>
  <c r="X3650" i="3"/>
  <c r="AE3524" i="3"/>
  <c r="X3524" i="3"/>
  <c r="AE3310" i="3"/>
  <c r="X3310" i="3"/>
  <c r="AE3141" i="3"/>
  <c r="X3141" i="3"/>
  <c r="AE2848" i="3"/>
  <c r="X2848" i="3"/>
  <c r="AE2702" i="3"/>
  <c r="X2702" i="3"/>
  <c r="AE2561" i="3"/>
  <c r="X2561" i="3"/>
  <c r="AE2422" i="3"/>
  <c r="X2422" i="3"/>
  <c r="AE2322" i="3"/>
  <c r="X2322" i="3"/>
  <c r="AE2174" i="3"/>
  <c r="X2174" i="3"/>
  <c r="AE2052" i="3"/>
  <c r="X2052" i="3"/>
  <c r="AE1906" i="3"/>
  <c r="X1906" i="3"/>
  <c r="X1796" i="3"/>
  <c r="AE1796" i="3"/>
  <c r="AE1649" i="3"/>
  <c r="X1649" i="3"/>
  <c r="AE1488" i="3"/>
  <c r="X1488" i="3"/>
  <c r="X1279" i="3"/>
  <c r="AE1279" i="3"/>
  <c r="AE1002" i="3"/>
  <c r="X1002" i="3"/>
  <c r="AE768" i="3"/>
  <c r="X768" i="3"/>
  <c r="AE612" i="3"/>
  <c r="X612" i="3"/>
  <c r="AE457" i="3"/>
  <c r="X457" i="3"/>
  <c r="AE287" i="3"/>
  <c r="X287" i="3"/>
  <c r="AE94" i="3"/>
  <c r="X94" i="3"/>
  <c r="X3868" i="3"/>
  <c r="AE3868" i="3"/>
  <c r="X3707" i="3"/>
  <c r="AE3707" i="3"/>
  <c r="AE3554" i="3"/>
  <c r="X3554" i="3"/>
  <c r="AE3438" i="3"/>
  <c r="X3438" i="3"/>
  <c r="AE3250" i="3"/>
  <c r="X3250" i="3"/>
  <c r="X3156" i="3"/>
  <c r="AE3156" i="3"/>
  <c r="AE2992" i="3"/>
  <c r="X2992" i="3"/>
  <c r="AE2838" i="3"/>
  <c r="X2838" i="3"/>
  <c r="AE2569" i="3"/>
  <c r="X2569" i="3"/>
  <c r="AE2381" i="3"/>
  <c r="X2381" i="3"/>
  <c r="AE2201" i="3"/>
  <c r="X2201" i="3"/>
  <c r="X2023" i="3"/>
  <c r="AE2023" i="3"/>
  <c r="AE1799" i="3"/>
  <c r="X1799" i="3"/>
  <c r="AE1677" i="3"/>
  <c r="X1677" i="3"/>
  <c r="X1511" i="3"/>
  <c r="AE1511" i="3"/>
  <c r="AE1386" i="3"/>
  <c r="X1386" i="3"/>
  <c r="AE1282" i="3"/>
  <c r="X1282" i="3"/>
  <c r="AE1123" i="3"/>
  <c r="X1123" i="3"/>
  <c r="AE997" i="3"/>
  <c r="X997" i="3"/>
  <c r="AE870" i="3"/>
  <c r="X870" i="3"/>
  <c r="AE744" i="3"/>
  <c r="X744" i="3"/>
  <c r="X644" i="3"/>
  <c r="AE644" i="3"/>
  <c r="X571" i="3"/>
  <c r="AE571" i="3"/>
  <c r="X411" i="3"/>
  <c r="AE411" i="3"/>
  <c r="AE275" i="3"/>
  <c r="X275" i="3"/>
  <c r="AE135" i="3"/>
  <c r="X135" i="3"/>
  <c r="AE3847" i="3"/>
  <c r="X3847" i="3"/>
  <c r="AE3737" i="3"/>
  <c r="X3737" i="3"/>
  <c r="AE3584" i="3"/>
  <c r="X3584" i="3"/>
  <c r="X3459" i="3"/>
  <c r="AE3459" i="3"/>
  <c r="AE3314" i="3"/>
  <c r="X3314" i="3"/>
  <c r="X3190" i="3"/>
  <c r="AE3190" i="3"/>
  <c r="X3067" i="3"/>
  <c r="AE3067" i="3"/>
  <c r="AE2947" i="3"/>
  <c r="X2947" i="3"/>
  <c r="AE2818" i="3"/>
  <c r="X2818" i="3"/>
  <c r="AE2643" i="3"/>
  <c r="X2643" i="3"/>
  <c r="AE2518" i="3"/>
  <c r="X2518" i="3"/>
  <c r="AE2408" i="3"/>
  <c r="X2408" i="3"/>
  <c r="AE2292" i="3"/>
  <c r="X2292" i="3"/>
  <c r="AE2149" i="3"/>
  <c r="X2149" i="3"/>
  <c r="X2015" i="3"/>
  <c r="AE2015" i="3"/>
  <c r="AE1672" i="3"/>
  <c r="X1672" i="3"/>
  <c r="AE1471" i="3"/>
  <c r="X1471" i="3"/>
  <c r="AE1342" i="3"/>
  <c r="X1342" i="3"/>
  <c r="X1200" i="3"/>
  <c r="AE1200" i="3"/>
  <c r="AE1068" i="3"/>
  <c r="X1068" i="3"/>
  <c r="AE899" i="3"/>
  <c r="X899" i="3"/>
  <c r="AE771" i="3"/>
  <c r="X771" i="3"/>
  <c r="AE499" i="3"/>
  <c r="X499" i="3"/>
  <c r="AE308" i="3"/>
  <c r="X308" i="3"/>
  <c r="X191" i="3"/>
  <c r="AE191" i="3"/>
  <c r="AE7" i="3"/>
  <c r="X7" i="3"/>
  <c r="AE342" i="3"/>
  <c r="X342" i="3"/>
  <c r="X263" i="3"/>
  <c r="AE263" i="3"/>
  <c r="AE142" i="3"/>
  <c r="X142" i="3"/>
  <c r="AE8" i="3"/>
  <c r="X8" i="3"/>
  <c r="AE3813" i="3"/>
  <c r="X3813" i="3"/>
  <c r="AE3008" i="3"/>
  <c r="X3008" i="3"/>
  <c r="AE1639" i="3"/>
  <c r="X1639" i="3"/>
  <c r="AE2793" i="3"/>
  <c r="X2793" i="3"/>
  <c r="AE28" i="3"/>
  <c r="X28" i="3"/>
  <c r="AE2282" i="3"/>
  <c r="X2282" i="3"/>
  <c r="AE678" i="3"/>
  <c r="X678" i="3"/>
  <c r="AE3025" i="3"/>
  <c r="X3025" i="3"/>
  <c r="X3256" i="3"/>
  <c r="AE3256" i="3"/>
  <c r="AE1446" i="3"/>
  <c r="X1446" i="3"/>
  <c r="X2361" i="3"/>
  <c r="AE2361" i="3"/>
  <c r="AE3849" i="3"/>
  <c r="X3849" i="3"/>
  <c r="AE2389" i="3"/>
  <c r="X2389" i="3"/>
  <c r="AE2460" i="3"/>
  <c r="X2460" i="3"/>
  <c r="AE1138" i="3"/>
  <c r="X1138" i="3"/>
  <c r="X3612" i="3"/>
  <c r="AE3612" i="3"/>
  <c r="AE577" i="3"/>
  <c r="X577" i="3"/>
  <c r="AE1793" i="3"/>
  <c r="X1793" i="3"/>
  <c r="AE3709" i="3"/>
  <c r="X3709" i="3"/>
  <c r="AE2025" i="3"/>
  <c r="X2025" i="3"/>
  <c r="AE2683" i="3"/>
  <c r="X2683" i="3"/>
  <c r="X2647" i="3"/>
  <c r="AE2647" i="3"/>
  <c r="X1387" i="3"/>
  <c r="AE1387" i="3"/>
  <c r="AE3074" i="3"/>
  <c r="X3074" i="3"/>
  <c r="X2013" i="3"/>
  <c r="AE2013" i="3"/>
  <c r="AE173" i="3"/>
  <c r="X173" i="3"/>
  <c r="AE1957" i="3"/>
  <c r="X1957" i="3"/>
  <c r="AE3697" i="3"/>
  <c r="X3697" i="3"/>
  <c r="AE3405" i="3"/>
  <c r="X3405" i="3"/>
  <c r="AE1847" i="3"/>
  <c r="X1847" i="3"/>
  <c r="AE622" i="3"/>
  <c r="X622" i="3"/>
  <c r="AE119" i="3"/>
  <c r="X119" i="3"/>
  <c r="AE2211" i="3"/>
  <c r="X2211" i="3"/>
  <c r="AE1125" i="3"/>
  <c r="X1125" i="3"/>
  <c r="AE3823" i="3"/>
  <c r="X3823" i="3"/>
  <c r="AE3463" i="3"/>
  <c r="X3463" i="3"/>
  <c r="AE2407" i="3"/>
  <c r="X2407" i="3"/>
  <c r="AE621" i="3"/>
  <c r="X621" i="3"/>
  <c r="AE2752" i="3"/>
  <c r="X2752" i="3"/>
  <c r="AE1475" i="3"/>
  <c r="X1475" i="3"/>
  <c r="AE285" i="3"/>
  <c r="X285" i="3"/>
  <c r="AE3454" i="3"/>
  <c r="X3454" i="3"/>
  <c r="AE2812" i="3"/>
  <c r="X2812" i="3"/>
  <c r="AE2044" i="3"/>
  <c r="X2044" i="3"/>
  <c r="AE1373" i="3"/>
  <c r="X1373" i="3"/>
  <c r="AE643" i="3"/>
  <c r="X643" i="3"/>
  <c r="AE3631" i="3"/>
  <c r="X3631" i="3"/>
  <c r="AE2941" i="3"/>
  <c r="X2941" i="3"/>
  <c r="AE2458" i="3"/>
  <c r="X2458" i="3"/>
  <c r="AE1474" i="3"/>
  <c r="X1474" i="3"/>
  <c r="AE889" i="3"/>
  <c r="X889" i="3"/>
  <c r="AE3774" i="3"/>
  <c r="X3774" i="3"/>
  <c r="X3172" i="3"/>
  <c r="AE3172" i="3"/>
  <c r="X2432" i="3"/>
  <c r="AE2432" i="3"/>
  <c r="X1514" i="3"/>
  <c r="AE1514" i="3"/>
  <c r="AE406" i="3"/>
  <c r="X406" i="3"/>
  <c r="AE3782" i="3"/>
  <c r="X3782" i="3"/>
  <c r="AE3238" i="3"/>
  <c r="X3238" i="3"/>
  <c r="AE2488" i="3"/>
  <c r="X2488" i="3"/>
  <c r="X1523" i="3"/>
  <c r="AE1523" i="3"/>
  <c r="AE272" i="3"/>
  <c r="X272" i="3"/>
  <c r="AE2541" i="3"/>
  <c r="X2541" i="3"/>
  <c r="AE2116" i="3"/>
  <c r="X2116" i="3"/>
  <c r="AE1630" i="3"/>
  <c r="X1630" i="3"/>
  <c r="AE995" i="3"/>
  <c r="X995" i="3"/>
  <c r="AE6" i="3"/>
  <c r="X6" i="3"/>
  <c r="AE3361" i="3"/>
  <c r="X3361" i="3"/>
  <c r="AE2949" i="3"/>
  <c r="X2949" i="3"/>
  <c r="AE2447" i="3"/>
  <c r="X2447" i="3"/>
  <c r="AE2034" i="3"/>
  <c r="X2034" i="3"/>
  <c r="AE1187" i="3"/>
  <c r="X1187" i="3"/>
  <c r="AE372" i="3"/>
  <c r="X372" i="3"/>
  <c r="AE3485" i="3"/>
  <c r="X3485" i="3"/>
  <c r="AE2928" i="3"/>
  <c r="X2928" i="3"/>
  <c r="AE2315" i="3"/>
  <c r="X2315" i="3"/>
  <c r="AE1826" i="3"/>
  <c r="X1826" i="3"/>
  <c r="X1031" i="3"/>
  <c r="AE1031" i="3"/>
  <c r="AE1856" i="3"/>
  <c r="X1856" i="3"/>
  <c r="AE1366" i="3"/>
  <c r="X1366" i="3"/>
  <c r="AE1017" i="3"/>
  <c r="X1017" i="3"/>
  <c r="X591" i="3"/>
  <c r="AE591" i="3"/>
  <c r="AE1854" i="3"/>
  <c r="X1854" i="3"/>
  <c r="AE1459" i="3"/>
  <c r="X1459" i="3"/>
  <c r="AE1090" i="3"/>
  <c r="X1090" i="3"/>
  <c r="AE712" i="3"/>
  <c r="X712" i="3"/>
  <c r="AE107" i="3"/>
  <c r="X107" i="3"/>
  <c r="AE3591" i="3"/>
  <c r="X3591" i="3"/>
  <c r="AE3234" i="3"/>
  <c r="X3234" i="3"/>
  <c r="AE2960" i="3"/>
  <c r="X2960" i="3"/>
  <c r="AE2576" i="3"/>
  <c r="X2576" i="3"/>
  <c r="X2139" i="3"/>
  <c r="AE2139" i="3"/>
  <c r="AE1902" i="3"/>
  <c r="X1902" i="3"/>
  <c r="AE1587" i="3"/>
  <c r="X1587" i="3"/>
  <c r="X1082" i="3"/>
  <c r="AE1082" i="3"/>
  <c r="AE508" i="3"/>
  <c r="X508" i="3"/>
  <c r="X151" i="3"/>
  <c r="AE151" i="3"/>
  <c r="AE3533" i="3"/>
  <c r="X3533" i="3"/>
  <c r="AE3266" i="3"/>
  <c r="X3266" i="3"/>
  <c r="AE2795" i="3"/>
  <c r="X2795" i="3"/>
  <c r="AE2474" i="3"/>
  <c r="X2474" i="3"/>
  <c r="AE2014" i="3"/>
  <c r="X2014" i="3"/>
  <c r="AE1660" i="3"/>
  <c r="X1660" i="3"/>
  <c r="AE1148" i="3"/>
  <c r="X1148" i="3"/>
  <c r="AE550" i="3"/>
  <c r="X550" i="3"/>
  <c r="AE197" i="3"/>
  <c r="X197" i="3"/>
  <c r="AE3050" i="3"/>
  <c r="X3050" i="3"/>
  <c r="X2771" i="3"/>
  <c r="AE2771" i="3"/>
  <c r="AE2469" i="3"/>
  <c r="X2469" i="3"/>
  <c r="X2151" i="3"/>
  <c r="AE2151" i="3"/>
  <c r="AE1535" i="3"/>
  <c r="X1535" i="3"/>
  <c r="AE1240" i="3"/>
  <c r="X1240" i="3"/>
  <c r="AE921" i="3"/>
  <c r="X921" i="3"/>
  <c r="X607" i="3"/>
  <c r="AE607" i="3"/>
  <c r="AE3831" i="3"/>
  <c r="X3831" i="3"/>
  <c r="AE3531" i="3"/>
  <c r="X3531" i="3"/>
  <c r="AE3072" i="3"/>
  <c r="X3072" i="3"/>
  <c r="AE2782" i="3"/>
  <c r="X2782" i="3"/>
  <c r="AE2450" i="3"/>
  <c r="X2450" i="3"/>
  <c r="X2133" i="3"/>
  <c r="AE2133" i="3"/>
  <c r="AE1848" i="3"/>
  <c r="X1848" i="3"/>
  <c r="AE1625" i="3"/>
  <c r="X1625" i="3"/>
  <c r="AE1308" i="3"/>
  <c r="X1308" i="3"/>
  <c r="X1060" i="3"/>
  <c r="AE1060" i="3"/>
  <c r="AE682" i="3"/>
  <c r="X682" i="3"/>
  <c r="AE184" i="3"/>
  <c r="X184" i="3"/>
  <c r="AE3642" i="3"/>
  <c r="X3642" i="3"/>
  <c r="X3247" i="3"/>
  <c r="AE3247" i="3"/>
  <c r="X2770" i="3"/>
  <c r="AE2770" i="3"/>
  <c r="AE2409" i="3"/>
  <c r="X2409" i="3"/>
  <c r="AE2037" i="3"/>
  <c r="X2037" i="3"/>
  <c r="AE1778" i="3"/>
  <c r="X1778" i="3"/>
  <c r="X1436" i="3"/>
  <c r="AE1436" i="3"/>
  <c r="X1023" i="3"/>
  <c r="AE1023" i="3"/>
  <c r="AE721" i="3"/>
  <c r="X721" i="3"/>
  <c r="AE462" i="3"/>
  <c r="X462" i="3"/>
  <c r="AE221" i="3"/>
  <c r="X221" i="3"/>
  <c r="AE828" i="3"/>
  <c r="X828" i="3"/>
  <c r="AE548" i="3"/>
  <c r="X548" i="3"/>
  <c r="AE367" i="3"/>
  <c r="X367" i="3"/>
  <c r="AE77" i="3"/>
  <c r="X77" i="3"/>
  <c r="AE3677" i="3"/>
  <c r="X3677" i="3"/>
  <c r="AE3508" i="3"/>
  <c r="X3508" i="3"/>
  <c r="X3323" i="3"/>
  <c r="AE3323" i="3"/>
  <c r="AE3166" i="3"/>
  <c r="X3166" i="3"/>
  <c r="AE2896" i="3"/>
  <c r="X2896" i="3"/>
  <c r="AE2516" i="3"/>
  <c r="X2516" i="3"/>
  <c r="AE2308" i="3"/>
  <c r="X2308" i="3"/>
  <c r="AE2075" i="3"/>
  <c r="X2075" i="3"/>
  <c r="AE1816" i="3"/>
  <c r="X1816" i="3"/>
  <c r="AE1580" i="3"/>
  <c r="X1580" i="3"/>
  <c r="X1331" i="3"/>
  <c r="AE1331" i="3"/>
  <c r="AE1045" i="3"/>
  <c r="X1045" i="3"/>
  <c r="AE812" i="3"/>
  <c r="X812" i="3"/>
  <c r="AE579" i="3"/>
  <c r="X579" i="3"/>
  <c r="AE337" i="3"/>
  <c r="X337" i="3"/>
  <c r="X98" i="3"/>
  <c r="AE98" i="3"/>
  <c r="AE3630" i="3"/>
  <c r="X3630" i="3"/>
  <c r="AE3330" i="3"/>
  <c r="X3330" i="3"/>
  <c r="AE3126" i="3"/>
  <c r="X3126" i="3"/>
  <c r="AE2892" i="3"/>
  <c r="X2892" i="3"/>
  <c r="AE2675" i="3"/>
  <c r="X2675" i="3"/>
  <c r="AE2529" i="3"/>
  <c r="X2529" i="3"/>
  <c r="AE2368" i="3"/>
  <c r="X2368" i="3"/>
  <c r="AE2065" i="3"/>
  <c r="X2065" i="3"/>
  <c r="AE1901" i="3"/>
  <c r="X1901" i="3"/>
  <c r="AE1729" i="3"/>
  <c r="X1729" i="3"/>
  <c r="AE1487" i="3"/>
  <c r="X1487" i="3"/>
  <c r="AE1305" i="3"/>
  <c r="X1305" i="3"/>
  <c r="AE1100" i="3"/>
  <c r="X1100" i="3"/>
  <c r="AE913" i="3"/>
  <c r="X913" i="3"/>
  <c r="AE650" i="3"/>
  <c r="X650" i="3"/>
  <c r="AE348" i="3"/>
  <c r="X348" i="3"/>
  <c r="AE36" i="3"/>
  <c r="X36" i="3"/>
  <c r="AE3681" i="3"/>
  <c r="X3681" i="3"/>
  <c r="AE3484" i="3"/>
  <c r="X3484" i="3"/>
  <c r="AE3318" i="3"/>
  <c r="X3318" i="3"/>
  <c r="AE3064" i="3"/>
  <c r="X3064" i="3"/>
  <c r="AE2847" i="3"/>
  <c r="X2847" i="3"/>
  <c r="AE2593" i="3"/>
  <c r="X2593" i="3"/>
  <c r="AE2364" i="3"/>
  <c r="X2364" i="3"/>
  <c r="X2198" i="3"/>
  <c r="AE2198" i="3"/>
  <c r="AE2011" i="3"/>
  <c r="X2011" i="3"/>
  <c r="AE1781" i="3"/>
  <c r="X1781" i="3"/>
  <c r="X1612" i="3"/>
  <c r="AE1612" i="3"/>
  <c r="AE1401" i="3"/>
  <c r="X1401" i="3"/>
  <c r="AE1198" i="3"/>
  <c r="X1198" i="3"/>
  <c r="AE1020" i="3"/>
  <c r="X1020" i="3"/>
  <c r="AE780" i="3"/>
  <c r="X780" i="3"/>
  <c r="AE514" i="3"/>
  <c r="X514" i="3"/>
  <c r="AE269" i="3"/>
  <c r="X269" i="3"/>
  <c r="X3402" i="3"/>
  <c r="AE3402" i="3"/>
  <c r="AE3182" i="3"/>
  <c r="X3182" i="3"/>
  <c r="AE2877" i="3"/>
  <c r="X2877" i="3"/>
  <c r="AE2777" i="3"/>
  <c r="X2777" i="3"/>
  <c r="X2610" i="3"/>
  <c r="AE2610" i="3"/>
  <c r="AE2280" i="3"/>
  <c r="X2280" i="3"/>
  <c r="AE1990" i="3"/>
  <c r="X1990" i="3"/>
  <c r="X1775" i="3"/>
  <c r="AE1775" i="3"/>
  <c r="AE1439" i="3"/>
  <c r="X1439" i="3"/>
  <c r="AE993" i="3"/>
  <c r="X993" i="3"/>
  <c r="X746" i="3"/>
  <c r="AE746" i="3"/>
  <c r="AE547" i="3"/>
  <c r="X547" i="3"/>
  <c r="AE324" i="3"/>
  <c r="X324" i="3"/>
  <c r="AE47" i="3"/>
  <c r="X47" i="3"/>
  <c r="AE3793" i="3"/>
  <c r="X3793" i="3"/>
  <c r="AE3536" i="3"/>
  <c r="X3536" i="3"/>
  <c r="AE3285" i="3"/>
  <c r="X3285" i="3"/>
  <c r="AE3136" i="3"/>
  <c r="X3136" i="3"/>
  <c r="AE3003" i="3"/>
  <c r="X3003" i="3"/>
  <c r="AE2690" i="3"/>
  <c r="X2690" i="3"/>
  <c r="AE2480" i="3"/>
  <c r="X2480" i="3"/>
  <c r="AE2294" i="3"/>
  <c r="X2294" i="3"/>
  <c r="AE2021" i="3"/>
  <c r="X2021" i="3"/>
  <c r="AE1711" i="3"/>
  <c r="X1711" i="3"/>
  <c r="AE1516" i="3"/>
  <c r="X1516" i="3"/>
  <c r="AE1327" i="3"/>
  <c r="X1327" i="3"/>
  <c r="AE1170" i="3"/>
  <c r="X1170" i="3"/>
  <c r="X973" i="3"/>
  <c r="AE973" i="3"/>
  <c r="AE788" i="3"/>
  <c r="X788" i="3"/>
  <c r="AE588" i="3"/>
  <c r="X588" i="3"/>
  <c r="AE446" i="3"/>
  <c r="X446" i="3"/>
  <c r="X181" i="3"/>
  <c r="AE181" i="3"/>
  <c r="AE3783" i="3"/>
  <c r="X3783" i="3"/>
  <c r="AE3602" i="3"/>
  <c r="X3602" i="3"/>
  <c r="AE3494" i="3"/>
  <c r="X3494" i="3"/>
  <c r="AE3300" i="3"/>
  <c r="X3300" i="3"/>
  <c r="X3073" i="3"/>
  <c r="AE3073" i="3"/>
  <c r="AE2895" i="3"/>
  <c r="X2895" i="3"/>
  <c r="AE2694" i="3"/>
  <c r="X2694" i="3"/>
  <c r="AE2533" i="3"/>
  <c r="X2533" i="3"/>
  <c r="AE2254" i="3"/>
  <c r="X2254" i="3"/>
  <c r="X2120" i="3"/>
  <c r="AE2120" i="3"/>
  <c r="AE1920" i="3"/>
  <c r="X1920" i="3"/>
  <c r="AE1764" i="3"/>
  <c r="X1764" i="3"/>
  <c r="AE1606" i="3"/>
  <c r="X1606" i="3"/>
  <c r="AE1388" i="3"/>
  <c r="X1388" i="3"/>
  <c r="AE1226" i="3"/>
  <c r="X1226" i="3"/>
  <c r="AE1111" i="3"/>
  <c r="X1111" i="3"/>
  <c r="AE919" i="3"/>
  <c r="X919" i="3"/>
  <c r="AE733" i="3"/>
  <c r="X733" i="3"/>
  <c r="X554" i="3"/>
  <c r="AE554" i="3"/>
  <c r="AE339" i="3"/>
  <c r="X339" i="3"/>
  <c r="AE88" i="3"/>
  <c r="X88" i="3"/>
  <c r="AE102" i="3"/>
  <c r="X102" i="3"/>
  <c r="AE3763" i="3"/>
  <c r="X3763" i="3"/>
  <c r="AE3624" i="3"/>
  <c r="X3624" i="3"/>
  <c r="AE3517" i="3"/>
  <c r="X3517" i="3"/>
  <c r="AE3306" i="3"/>
  <c r="X3306" i="3"/>
  <c r="AE3135" i="3"/>
  <c r="X3135" i="3"/>
  <c r="AE2835" i="3"/>
  <c r="X2835" i="3"/>
  <c r="AE2698" i="3"/>
  <c r="X2698" i="3"/>
  <c r="AE2537" i="3"/>
  <c r="X2537" i="3"/>
  <c r="AE2399" i="3"/>
  <c r="X2399" i="3"/>
  <c r="AE2318" i="3"/>
  <c r="X2318" i="3"/>
  <c r="X2159" i="3"/>
  <c r="AE2159" i="3"/>
  <c r="AE2042" i="3"/>
  <c r="X2042" i="3"/>
  <c r="AE1903" i="3"/>
  <c r="X1903" i="3"/>
  <c r="AE1773" i="3"/>
  <c r="X1773" i="3"/>
  <c r="AE1620" i="3"/>
  <c r="X1620" i="3"/>
  <c r="AE1483" i="3"/>
  <c r="X1483" i="3"/>
  <c r="AE1228" i="3"/>
  <c r="X1228" i="3"/>
  <c r="AE936" i="3"/>
  <c r="X936" i="3"/>
  <c r="AE763" i="3"/>
  <c r="X763" i="3"/>
  <c r="AE608" i="3"/>
  <c r="X608" i="3"/>
  <c r="X448" i="3"/>
  <c r="AE448" i="3"/>
  <c r="AE279" i="3"/>
  <c r="X279" i="3"/>
  <c r="AE90" i="3"/>
  <c r="X90" i="3"/>
  <c r="AE3865" i="3"/>
  <c r="X3865" i="3"/>
  <c r="AE3704" i="3"/>
  <c r="X3704" i="3"/>
  <c r="X3544" i="3"/>
  <c r="AE3544" i="3"/>
  <c r="X3432" i="3"/>
  <c r="AE3432" i="3"/>
  <c r="AE3235" i="3"/>
  <c r="X3235" i="3"/>
  <c r="AE3138" i="3"/>
  <c r="X3138" i="3"/>
  <c r="X2987" i="3"/>
  <c r="AE2987" i="3"/>
  <c r="X2824" i="3"/>
  <c r="AE2824" i="3"/>
  <c r="X2523" i="3"/>
  <c r="AE2523" i="3"/>
  <c r="AE2371" i="3"/>
  <c r="X2371" i="3"/>
  <c r="AE2185" i="3"/>
  <c r="X2185" i="3"/>
  <c r="AE2019" i="3"/>
  <c r="X2019" i="3"/>
  <c r="AE1785" i="3"/>
  <c r="X1785" i="3"/>
  <c r="AE1659" i="3"/>
  <c r="X1659" i="3"/>
  <c r="AE1497" i="3"/>
  <c r="X1497" i="3"/>
  <c r="AE1382" i="3"/>
  <c r="X1382" i="3"/>
  <c r="AE1259" i="3"/>
  <c r="X1259" i="3"/>
  <c r="X1118" i="3"/>
  <c r="AE1118" i="3"/>
  <c r="AE986" i="3"/>
  <c r="X986" i="3"/>
  <c r="AE861" i="3"/>
  <c r="X861" i="3"/>
  <c r="AE740" i="3"/>
  <c r="X740" i="3"/>
  <c r="X640" i="3"/>
  <c r="AE640" i="3"/>
  <c r="AE545" i="3"/>
  <c r="X545" i="3"/>
  <c r="AE402" i="3"/>
  <c r="X402" i="3"/>
  <c r="X262" i="3"/>
  <c r="AE262" i="3"/>
  <c r="AE129" i="3"/>
  <c r="X129" i="3"/>
  <c r="AE3840" i="3"/>
  <c r="X3840" i="3"/>
  <c r="AE3733" i="3"/>
  <c r="X3733" i="3"/>
  <c r="AE3575" i="3"/>
  <c r="X3575" i="3"/>
  <c r="AE3451" i="3"/>
  <c r="X3451" i="3"/>
  <c r="X3303" i="3"/>
  <c r="AE3303" i="3"/>
  <c r="X3187" i="3"/>
  <c r="AE3187" i="3"/>
  <c r="AE3053" i="3"/>
  <c r="X3053" i="3"/>
  <c r="AE2924" i="3"/>
  <c r="X2924" i="3"/>
  <c r="AE2789" i="3"/>
  <c r="X2789" i="3"/>
  <c r="AE2632" i="3"/>
  <c r="X2632" i="3"/>
  <c r="X2514" i="3"/>
  <c r="AE2514" i="3"/>
  <c r="X2404" i="3"/>
  <c r="AE2404" i="3"/>
  <c r="AE2270" i="3"/>
  <c r="X2270" i="3"/>
  <c r="AE2141" i="3"/>
  <c r="X2141" i="3"/>
  <c r="X2007" i="3"/>
  <c r="AE2007" i="3"/>
  <c r="AE1663" i="3"/>
  <c r="X1663" i="3"/>
  <c r="X1468" i="3"/>
  <c r="AE1468" i="3"/>
  <c r="X1339" i="3"/>
  <c r="AE1339" i="3"/>
  <c r="AE1194" i="3"/>
  <c r="X1194" i="3"/>
  <c r="X1064" i="3"/>
  <c r="AE1064" i="3"/>
  <c r="AE876" i="3"/>
  <c r="X876" i="3"/>
  <c r="AE767" i="3"/>
  <c r="X767" i="3"/>
  <c r="AE489" i="3"/>
  <c r="X489" i="3"/>
  <c r="AE291" i="3"/>
  <c r="X291" i="3"/>
  <c r="AE175" i="3"/>
  <c r="X175" i="3"/>
  <c r="AE480" i="3"/>
  <c r="X480" i="3"/>
  <c r="AE338" i="3"/>
  <c r="X338" i="3"/>
  <c r="AE254" i="3"/>
  <c r="X254" i="3"/>
  <c r="X132" i="3"/>
  <c r="AE132" i="3"/>
  <c r="AE3706" i="3"/>
  <c r="X3706" i="3"/>
  <c r="AE2967" i="3"/>
  <c r="X2967" i="3"/>
  <c r="AE1030" i="3"/>
  <c r="X1030" i="3"/>
  <c r="AE2716" i="3"/>
  <c r="X2716" i="3"/>
  <c r="AE18" i="3"/>
  <c r="X18" i="3"/>
  <c r="AE2040" i="3"/>
  <c r="X2040" i="3"/>
  <c r="AE530" i="3"/>
  <c r="X530" i="3"/>
  <c r="AE3764" i="3"/>
  <c r="X3764" i="3"/>
  <c r="AE3024" i="3"/>
  <c r="X3024" i="3"/>
  <c r="X1300" i="3"/>
  <c r="AE1300" i="3"/>
  <c r="AE2226" i="3"/>
  <c r="X2226" i="3"/>
  <c r="AE3627" i="3"/>
  <c r="X3627" i="3"/>
  <c r="AE1970" i="3"/>
  <c r="X1970" i="3"/>
  <c r="AE2360" i="3"/>
  <c r="X2360" i="3"/>
  <c r="X989" i="3"/>
  <c r="AE989" i="3"/>
  <c r="AE3492" i="3"/>
  <c r="X3492" i="3"/>
  <c r="AE570" i="3"/>
  <c r="X570" i="3"/>
  <c r="AE1081" i="3"/>
  <c r="X1081" i="3"/>
  <c r="AE3628" i="3"/>
  <c r="X3628" i="3"/>
  <c r="AE1624" i="3"/>
  <c r="X1624" i="3"/>
  <c r="AE3116" i="3"/>
  <c r="X3116" i="3"/>
  <c r="AE1823" i="3"/>
  <c r="X1823" i="3"/>
  <c r="AE478" i="3"/>
  <c r="X478" i="3"/>
  <c r="AE2984" i="3"/>
  <c r="X2984" i="3"/>
  <c r="AE2003" i="3"/>
  <c r="X2003" i="3"/>
  <c r="X128" i="3"/>
  <c r="AE128" i="3"/>
  <c r="AE1377" i="3"/>
  <c r="X1377" i="3"/>
  <c r="AE3647" i="3"/>
  <c r="X3647" i="3"/>
  <c r="AE3397" i="3"/>
  <c r="X3397" i="3"/>
  <c r="AE1665" i="3"/>
  <c r="X1665" i="3"/>
  <c r="AE602" i="3"/>
  <c r="X602" i="3"/>
  <c r="X3613" i="3"/>
  <c r="AE3613" i="3"/>
  <c r="AE2203" i="3"/>
  <c r="X2203" i="3"/>
  <c r="X984" i="3"/>
  <c r="AE984" i="3"/>
  <c r="AE3798" i="3"/>
  <c r="X3798" i="3"/>
  <c r="AE3341" i="3"/>
  <c r="X3341" i="3"/>
  <c r="AE2397" i="3"/>
  <c r="X2397" i="3"/>
  <c r="AE601" i="3"/>
  <c r="X601" i="3"/>
  <c r="AE2745" i="3"/>
  <c r="X2745" i="3"/>
  <c r="AE1441" i="3"/>
  <c r="X1441" i="3"/>
  <c r="AE206" i="3"/>
  <c r="X206" i="3"/>
  <c r="AE3434" i="3"/>
  <c r="X3434" i="3"/>
  <c r="AE2776" i="3"/>
  <c r="X2776" i="3"/>
  <c r="AE2028" i="3"/>
  <c r="X2028" i="3"/>
  <c r="X1269" i="3"/>
  <c r="AE1269" i="3"/>
  <c r="AE378" i="3"/>
  <c r="X378" i="3"/>
  <c r="AE3605" i="3"/>
  <c r="X3605" i="3"/>
  <c r="X2921" i="3"/>
  <c r="AE2921" i="3"/>
  <c r="AE2393" i="3"/>
  <c r="X2393" i="3"/>
  <c r="AE1424" i="3"/>
  <c r="X1424" i="3"/>
  <c r="AE824" i="3"/>
  <c r="X824" i="3"/>
  <c r="AE3755" i="3"/>
  <c r="X3755" i="3"/>
  <c r="AE3157" i="3"/>
  <c r="X3157" i="3"/>
  <c r="AE2385" i="3"/>
  <c r="X2385" i="3"/>
  <c r="AE1379" i="3"/>
  <c r="X1379" i="3"/>
  <c r="AE387" i="3"/>
  <c r="X387" i="3"/>
  <c r="X3727" i="3"/>
  <c r="AE3727" i="3"/>
  <c r="AE3217" i="3"/>
  <c r="X3217" i="3"/>
  <c r="AE2306" i="3"/>
  <c r="X2306" i="3"/>
  <c r="AE1465" i="3"/>
  <c r="X1465" i="3"/>
  <c r="AE130" i="3"/>
  <c r="X130" i="3"/>
  <c r="AE2470" i="3"/>
  <c r="X2470" i="3"/>
  <c r="X2108" i="3"/>
  <c r="AE2108" i="3"/>
  <c r="AE1599" i="3"/>
  <c r="X1599" i="3"/>
  <c r="AE920" i="3"/>
  <c r="X920" i="3"/>
  <c r="AE3794" i="3"/>
  <c r="X3794" i="3"/>
  <c r="X3295" i="3"/>
  <c r="AE3295" i="3"/>
  <c r="AE2916" i="3"/>
  <c r="X2916" i="3"/>
  <c r="AE2402" i="3"/>
  <c r="X2402" i="3"/>
  <c r="AE2010" i="3"/>
  <c r="X2010" i="3"/>
  <c r="X1112" i="3"/>
  <c r="AE1112" i="3"/>
  <c r="AE334" i="3"/>
  <c r="X334" i="3"/>
  <c r="AE3460" i="3"/>
  <c r="X3460" i="3"/>
  <c r="AE2864" i="3"/>
  <c r="X2864" i="3"/>
  <c r="X2288" i="3"/>
  <c r="AE2288" i="3"/>
  <c r="AE1688" i="3"/>
  <c r="X1688" i="3"/>
  <c r="X829" i="3"/>
  <c r="AE829" i="3"/>
  <c r="AE1841" i="3"/>
  <c r="X1841" i="3"/>
  <c r="AE1337" i="3"/>
  <c r="X1337" i="3"/>
  <c r="AE1009" i="3"/>
  <c r="X1009" i="3"/>
  <c r="AE561" i="3"/>
  <c r="X561" i="3"/>
  <c r="AE1833" i="3"/>
  <c r="X1833" i="3"/>
  <c r="AE1445" i="3"/>
  <c r="X1445" i="3"/>
  <c r="AE1070" i="3"/>
  <c r="X1070" i="3"/>
  <c r="AE681" i="3"/>
  <c r="X681" i="3"/>
  <c r="AE3848" i="3"/>
  <c r="X3848" i="3"/>
  <c r="AE3585" i="3"/>
  <c r="X3585" i="3"/>
  <c r="AE3212" i="3"/>
  <c r="X3212" i="3"/>
  <c r="AE2935" i="3"/>
  <c r="X2935" i="3"/>
  <c r="X2545" i="3"/>
  <c r="AE2545" i="3"/>
  <c r="AE2112" i="3"/>
  <c r="X2112" i="3"/>
  <c r="AE1894" i="3"/>
  <c r="X1894" i="3"/>
  <c r="AE1444" i="3"/>
  <c r="X1444" i="3"/>
  <c r="AE1077" i="3"/>
  <c r="X1077" i="3"/>
  <c r="AE473" i="3"/>
  <c r="X473" i="3"/>
  <c r="AE22" i="3"/>
  <c r="X22" i="3"/>
  <c r="AE3516" i="3"/>
  <c r="X3516" i="3"/>
  <c r="AE3112" i="3"/>
  <c r="X3112" i="3"/>
  <c r="AE2772" i="3"/>
  <c r="X2772" i="3"/>
  <c r="AE2454" i="3"/>
  <c r="X2454" i="3"/>
  <c r="AE2008" i="3"/>
  <c r="X2008" i="3"/>
  <c r="AE1647" i="3"/>
  <c r="X1647" i="3"/>
  <c r="X1046" i="3"/>
  <c r="AE1046" i="3"/>
  <c r="AE521" i="3"/>
  <c r="X521" i="3"/>
  <c r="X156" i="3"/>
  <c r="AE156" i="3"/>
  <c r="X3039" i="3"/>
  <c r="AE3039" i="3"/>
  <c r="X2754" i="3"/>
  <c r="AE2754" i="3"/>
  <c r="AE2463" i="3"/>
  <c r="X2463" i="3"/>
  <c r="AE1975" i="3"/>
  <c r="X1975" i="3"/>
  <c r="AE1505" i="3"/>
  <c r="X1505" i="3"/>
  <c r="X1192" i="3"/>
  <c r="AE1192" i="3"/>
  <c r="AE915" i="3"/>
  <c r="X915" i="3"/>
  <c r="AE492" i="3"/>
  <c r="X492" i="3"/>
  <c r="AE3795" i="3"/>
  <c r="X3795" i="3"/>
  <c r="AE3488" i="3"/>
  <c r="X3488" i="3"/>
  <c r="AE3061" i="3"/>
  <c r="X3061" i="3"/>
  <c r="AE2725" i="3"/>
  <c r="X2725" i="3"/>
  <c r="AE2428" i="3"/>
  <c r="X2428" i="3"/>
  <c r="AE2121" i="3"/>
  <c r="X2121" i="3"/>
  <c r="AE1831" i="3"/>
  <c r="X1831" i="3"/>
  <c r="AE1619" i="3"/>
  <c r="X1619" i="3"/>
  <c r="AE1301" i="3"/>
  <c r="X1301" i="3"/>
  <c r="AE1047" i="3"/>
  <c r="X1047" i="3"/>
  <c r="X572" i="3"/>
  <c r="AE572" i="3"/>
  <c r="AE178" i="3"/>
  <c r="X178" i="3"/>
  <c r="AE3573" i="3"/>
  <c r="X3573" i="3"/>
  <c r="AE3209" i="3"/>
  <c r="X3209" i="3"/>
  <c r="X2753" i="3"/>
  <c r="AE2753" i="3"/>
  <c r="AE2347" i="3"/>
  <c r="X2347" i="3"/>
  <c r="AE2024" i="3"/>
  <c r="X2024" i="3"/>
  <c r="AE1730" i="3"/>
  <c r="X1730" i="3"/>
  <c r="AE1407" i="3"/>
  <c r="X1407" i="3"/>
  <c r="X1012" i="3"/>
  <c r="AE1012" i="3"/>
  <c r="AE708" i="3"/>
  <c r="X708" i="3"/>
  <c r="AE425" i="3"/>
  <c r="X425" i="3"/>
  <c r="AE192" i="3"/>
  <c r="X192" i="3"/>
  <c r="X823" i="3"/>
  <c r="AE823" i="3"/>
  <c r="AE540" i="3"/>
  <c r="X540" i="3"/>
  <c r="AE320" i="3"/>
  <c r="X320" i="3"/>
  <c r="AE63" i="3"/>
  <c r="X63" i="3"/>
  <c r="AE3662" i="3"/>
  <c r="X3662" i="3"/>
  <c r="AE3500" i="3"/>
  <c r="X3500" i="3"/>
  <c r="AE3319" i="3"/>
  <c r="X3319" i="3"/>
  <c r="AE3117" i="3"/>
  <c r="X3117" i="3"/>
  <c r="X2873" i="3"/>
  <c r="AE2873" i="3"/>
  <c r="AE2503" i="3"/>
  <c r="X2503" i="3"/>
  <c r="AE2304" i="3"/>
  <c r="X2304" i="3"/>
  <c r="X2038" i="3"/>
  <c r="AE2038" i="3"/>
  <c r="X1792" i="3"/>
  <c r="AE1792" i="3"/>
  <c r="AE1567" i="3"/>
  <c r="X1567" i="3"/>
  <c r="AE1310" i="3"/>
  <c r="X1310" i="3"/>
  <c r="AE1025" i="3"/>
  <c r="X1025" i="3"/>
  <c r="AE795" i="3"/>
  <c r="X795" i="3"/>
  <c r="X574" i="3"/>
  <c r="AE574" i="3"/>
  <c r="X332" i="3"/>
  <c r="AE332" i="3"/>
  <c r="AE69" i="3"/>
  <c r="X69" i="3"/>
  <c r="AE3600" i="3"/>
  <c r="X3600" i="3"/>
  <c r="AE3326" i="3"/>
  <c r="X3326" i="3"/>
  <c r="AE3084" i="3"/>
  <c r="X3084" i="3"/>
  <c r="AE2878" i="3"/>
  <c r="X2878" i="3"/>
  <c r="AE2666" i="3"/>
  <c r="X2666" i="3"/>
  <c r="AE2525" i="3"/>
  <c r="X2525" i="3"/>
  <c r="X2300" i="3"/>
  <c r="AE2300" i="3"/>
  <c r="AE2054" i="3"/>
  <c r="X2054" i="3"/>
  <c r="AE1885" i="3"/>
  <c r="X1885" i="3"/>
  <c r="AE1715" i="3"/>
  <c r="X1715" i="3"/>
  <c r="AE1478" i="3"/>
  <c r="X1478" i="3"/>
  <c r="X1299" i="3"/>
  <c r="AE1299" i="3"/>
  <c r="AE1069" i="3"/>
  <c r="X1069" i="3"/>
  <c r="AE872" i="3"/>
  <c r="X872" i="3"/>
  <c r="AE635" i="3"/>
  <c r="X635" i="3"/>
  <c r="AE325" i="3"/>
  <c r="X325" i="3"/>
  <c r="AE31" i="3"/>
  <c r="X31" i="3"/>
  <c r="AE3672" i="3"/>
  <c r="X3672" i="3"/>
  <c r="AE3474" i="3"/>
  <c r="X3474" i="3"/>
  <c r="AE3313" i="3"/>
  <c r="X3313" i="3"/>
  <c r="AE3048" i="3"/>
  <c r="X3048" i="3"/>
  <c r="AE2841" i="3"/>
  <c r="X2841" i="3"/>
  <c r="X2583" i="3"/>
  <c r="AE2583" i="3"/>
  <c r="AE2354" i="3"/>
  <c r="X2354" i="3"/>
  <c r="X2194" i="3"/>
  <c r="AE2194" i="3"/>
  <c r="X1958" i="3"/>
  <c r="AE1958" i="3"/>
  <c r="AE1757" i="3"/>
  <c r="X1757" i="3"/>
  <c r="AE1607" i="3"/>
  <c r="X1607" i="3"/>
  <c r="AE1367" i="3"/>
  <c r="X1367" i="3"/>
  <c r="AE1175" i="3"/>
  <c r="X1175" i="3"/>
  <c r="X1011" i="3"/>
  <c r="AE1011" i="3"/>
  <c r="X769" i="3"/>
  <c r="AE769" i="3"/>
  <c r="AE493" i="3"/>
  <c r="X493" i="3"/>
  <c r="AE264" i="3"/>
  <c r="X264" i="3"/>
  <c r="AE3350" i="3"/>
  <c r="X3350" i="3"/>
  <c r="AE3170" i="3"/>
  <c r="X3170" i="3"/>
  <c r="AE2872" i="3"/>
  <c r="X2872" i="3"/>
  <c r="AE2759" i="3"/>
  <c r="X2759" i="3"/>
  <c r="AE2588" i="3"/>
  <c r="X2588" i="3"/>
  <c r="X2266" i="3"/>
  <c r="AE2266" i="3"/>
  <c r="AE1986" i="3"/>
  <c r="X1986" i="3"/>
  <c r="AE1749" i="3"/>
  <c r="X1749" i="3"/>
  <c r="AE1340" i="3"/>
  <c r="X1340" i="3"/>
  <c r="X979" i="3"/>
  <c r="AE979" i="3"/>
  <c r="AE724" i="3"/>
  <c r="X724" i="3"/>
  <c r="AE538" i="3"/>
  <c r="X538" i="3"/>
  <c r="AE319" i="3"/>
  <c r="X319" i="3"/>
  <c r="AE13" i="3"/>
  <c r="X13" i="3"/>
  <c r="AE3790" i="3"/>
  <c r="X3790" i="3"/>
  <c r="AE3480" i="3"/>
  <c r="X3480" i="3"/>
  <c r="AE3264" i="3"/>
  <c r="X3264" i="3"/>
  <c r="X3121" i="3"/>
  <c r="AE3121" i="3"/>
  <c r="AE2983" i="3"/>
  <c r="X2983" i="3"/>
  <c r="AE2670" i="3"/>
  <c r="X2670" i="3"/>
  <c r="AE2453" i="3"/>
  <c r="X2453" i="3"/>
  <c r="AE2281" i="3"/>
  <c r="X2281" i="3"/>
  <c r="X2002" i="3"/>
  <c r="AE2002" i="3"/>
  <c r="X1694" i="3"/>
  <c r="AE1694" i="3"/>
  <c r="X1490" i="3"/>
  <c r="AE1490" i="3"/>
  <c r="AE1307" i="3"/>
  <c r="X1307" i="3"/>
  <c r="AE1159" i="3"/>
  <c r="X1159" i="3"/>
  <c r="X951" i="3"/>
  <c r="AE951" i="3"/>
  <c r="AE783" i="3"/>
  <c r="X783" i="3"/>
  <c r="AE578" i="3"/>
  <c r="X578" i="3"/>
  <c r="AE414" i="3"/>
  <c r="X414" i="3"/>
  <c r="AE177" i="3"/>
  <c r="X177" i="3"/>
  <c r="AE3770" i="3"/>
  <c r="X3770" i="3"/>
  <c r="AE3590" i="3"/>
  <c r="X3590" i="3"/>
  <c r="AE3489" i="3"/>
  <c r="X3489" i="3"/>
  <c r="X3292" i="3"/>
  <c r="AE3292" i="3"/>
  <c r="X3058" i="3"/>
  <c r="AE3058" i="3"/>
  <c r="AE2858" i="3"/>
  <c r="X2858" i="3"/>
  <c r="AE2678" i="3"/>
  <c r="X2678" i="3"/>
  <c r="AE2513" i="3"/>
  <c r="X2513" i="3"/>
  <c r="X2245" i="3"/>
  <c r="AE2245" i="3"/>
  <c r="X2107" i="3"/>
  <c r="AE2107" i="3"/>
  <c r="X1916" i="3"/>
  <c r="AE1916" i="3"/>
  <c r="AE1760" i="3"/>
  <c r="X1760" i="3"/>
  <c r="AE1596" i="3"/>
  <c r="X1596" i="3"/>
  <c r="X1375" i="3"/>
  <c r="AE1375" i="3"/>
  <c r="AE1218" i="3"/>
  <c r="X1218" i="3"/>
  <c r="AE1085" i="3"/>
  <c r="X1085" i="3"/>
  <c r="AE897" i="3"/>
  <c r="X897" i="3"/>
  <c r="AE722" i="3"/>
  <c r="X722" i="3"/>
  <c r="AE496" i="3"/>
  <c r="X496" i="3"/>
  <c r="AE314" i="3"/>
  <c r="X314" i="3"/>
  <c r="AE84" i="3"/>
  <c r="X84" i="3"/>
  <c r="AE79" i="3"/>
  <c r="X79" i="3"/>
  <c r="AE3751" i="3"/>
  <c r="X3751" i="3"/>
  <c r="AE3621" i="3"/>
  <c r="X3621" i="3"/>
  <c r="AE3486" i="3"/>
  <c r="X3486" i="3"/>
  <c r="AE3286" i="3"/>
  <c r="X3286" i="3"/>
  <c r="AE3115" i="3"/>
  <c r="X3115" i="3"/>
  <c r="AE2813" i="3"/>
  <c r="X2813" i="3"/>
  <c r="AE2693" i="3"/>
  <c r="X2693" i="3"/>
  <c r="AE2530" i="3"/>
  <c r="X2530" i="3"/>
  <c r="AE2392" i="3"/>
  <c r="X2392" i="3"/>
  <c r="AE2301" i="3"/>
  <c r="X2301" i="3"/>
  <c r="AE2155" i="3"/>
  <c r="X2155" i="3"/>
  <c r="AE2036" i="3"/>
  <c r="X2036" i="3"/>
  <c r="AE1899" i="3"/>
  <c r="X1899" i="3"/>
  <c r="AE1766" i="3"/>
  <c r="X1766" i="3"/>
  <c r="AE1605" i="3"/>
  <c r="X1605" i="3"/>
  <c r="AE1480" i="3"/>
  <c r="X1480" i="3"/>
  <c r="AE1220" i="3"/>
  <c r="X1220" i="3"/>
  <c r="AE926" i="3"/>
  <c r="X926" i="3"/>
  <c r="AE753" i="3"/>
  <c r="X753" i="3"/>
  <c r="X595" i="3"/>
  <c r="AE595" i="3"/>
  <c r="AE440" i="3"/>
  <c r="X440" i="3"/>
  <c r="AE257" i="3"/>
  <c r="X257" i="3"/>
  <c r="AE86" i="3"/>
  <c r="X86" i="3"/>
  <c r="AE3854" i="3"/>
  <c r="X3854" i="3"/>
  <c r="X3700" i="3"/>
  <c r="AE3700" i="3"/>
  <c r="AE3538" i="3"/>
  <c r="X3538" i="3"/>
  <c r="AE3423" i="3"/>
  <c r="X3423" i="3"/>
  <c r="X3228" i="3"/>
  <c r="AE3228" i="3"/>
  <c r="AE3130" i="3"/>
  <c r="X3130" i="3"/>
  <c r="AE2975" i="3"/>
  <c r="X2975" i="3"/>
  <c r="AE2816" i="3"/>
  <c r="X2816" i="3"/>
  <c r="AE2499" i="3"/>
  <c r="X2499" i="3"/>
  <c r="AE2351" i="3"/>
  <c r="X2351" i="3"/>
  <c r="AE2137" i="3"/>
  <c r="X2137" i="3"/>
  <c r="X2006" i="3"/>
  <c r="AE2006" i="3"/>
  <c r="AE1777" i="3"/>
  <c r="X1777" i="3"/>
  <c r="AE1656" i="3"/>
  <c r="X1656" i="3"/>
  <c r="AE1476" i="3"/>
  <c r="X1476" i="3"/>
  <c r="AE1378" i="3"/>
  <c r="X1378" i="3"/>
  <c r="X1250" i="3"/>
  <c r="AE1250" i="3"/>
  <c r="AE1114" i="3"/>
  <c r="X1114" i="3"/>
  <c r="AE978" i="3"/>
  <c r="X978" i="3"/>
  <c r="AE852" i="3"/>
  <c r="X852" i="3"/>
  <c r="AE736" i="3"/>
  <c r="X736" i="3"/>
  <c r="AE636" i="3"/>
  <c r="X636" i="3"/>
  <c r="AE542" i="3"/>
  <c r="X542" i="3"/>
  <c r="AE393" i="3"/>
  <c r="X393" i="3"/>
  <c r="AE245" i="3"/>
  <c r="X245" i="3"/>
  <c r="AE125" i="3"/>
  <c r="X125" i="3"/>
  <c r="AE3830" i="3"/>
  <c r="X3830" i="3"/>
  <c r="AE3726" i="3"/>
  <c r="X3726" i="3"/>
  <c r="AE3566" i="3"/>
  <c r="X3566" i="3"/>
  <c r="AE3428" i="3"/>
  <c r="X3428" i="3"/>
  <c r="AE3290" i="3"/>
  <c r="X3290" i="3"/>
  <c r="X3160" i="3"/>
  <c r="AE3160" i="3"/>
  <c r="AE3044" i="3"/>
  <c r="X3044" i="3"/>
  <c r="AE2917" i="3"/>
  <c r="X2917" i="3"/>
  <c r="AE2760" i="3"/>
  <c r="X2760" i="3"/>
  <c r="X2627" i="3"/>
  <c r="AE2627" i="3"/>
  <c r="AE2505" i="3"/>
  <c r="X2505" i="3"/>
  <c r="AE2379" i="3"/>
  <c r="X2379" i="3"/>
  <c r="AE2259" i="3"/>
  <c r="X2259" i="3"/>
  <c r="AE2132" i="3"/>
  <c r="X2132" i="3"/>
  <c r="AE1945" i="3"/>
  <c r="X1945" i="3"/>
  <c r="AE1633" i="3"/>
  <c r="X1633" i="3"/>
  <c r="AE1457" i="3"/>
  <c r="X1457" i="3"/>
  <c r="AE1328" i="3"/>
  <c r="X1328" i="3"/>
  <c r="AE1171" i="3"/>
  <c r="X1171" i="3"/>
  <c r="X1035" i="3"/>
  <c r="AE1035" i="3"/>
  <c r="AE867" i="3"/>
  <c r="X867" i="3"/>
  <c r="AE666" i="3"/>
  <c r="X666" i="3"/>
  <c r="AE485" i="3"/>
  <c r="X485" i="3"/>
  <c r="X271" i="3"/>
  <c r="AE271" i="3"/>
  <c r="AE171" i="3"/>
  <c r="X171" i="3"/>
  <c r="AE471" i="3"/>
  <c r="X471" i="3"/>
  <c r="AE326" i="3"/>
  <c r="X326" i="3"/>
  <c r="AE210" i="3"/>
  <c r="X210" i="3"/>
  <c r="AE117" i="3"/>
  <c r="X117" i="3"/>
  <c r="S4" i="1"/>
  <c r="S6" i="1" s="1"/>
  <c r="S5" i="1"/>
  <c r="AF2693" i="3" l="1" a="1"/>
  <c r="AF2693" i="3" s="1"/>
  <c r="AF2983" i="3" a="1"/>
  <c r="AF2983" i="3" s="1"/>
  <c r="AF1986" i="3" a="1"/>
  <c r="AF1986" i="3" s="1"/>
  <c r="AF1367" i="3" a="1"/>
  <c r="AF1367" i="3" s="1"/>
  <c r="AF1478" i="3" a="1"/>
  <c r="AF1478" i="3" s="1"/>
  <c r="AF3319" i="3" a="1"/>
  <c r="AF3319" i="3" s="1"/>
  <c r="AF2121" i="3" a="1"/>
  <c r="AF2121" i="3" s="1"/>
  <c r="AF2008" i="3" a="1"/>
  <c r="AF2008" i="3" s="1"/>
  <c r="AF478" i="3" a="1"/>
  <c r="AF478" i="3" s="1"/>
  <c r="AF18" i="3" a="1"/>
  <c r="AF18" i="3" s="1"/>
  <c r="AF767" i="3" a="1"/>
  <c r="AF767" i="3" s="1"/>
  <c r="AF402" i="3" a="1"/>
  <c r="AF402" i="3" s="1"/>
  <c r="AF3138" i="3" a="1"/>
  <c r="AF3138" i="3" s="1"/>
  <c r="AF1228" i="3" a="1"/>
  <c r="AF1228" i="3" s="1"/>
  <c r="AF88" i="3" a="1"/>
  <c r="AF88" i="3" s="1"/>
  <c r="AF2254" i="3" a="1"/>
  <c r="AF2254" i="3" s="1"/>
  <c r="AF462" i="3" a="1"/>
  <c r="AF462" i="3" s="1"/>
  <c r="AF2782" i="3" a="1"/>
  <c r="AF2782" i="3" s="1"/>
  <c r="AF2795" i="3" a="1"/>
  <c r="AF2795" i="3" s="1"/>
  <c r="AF3591" i="3" a="1"/>
  <c r="AF3591" i="3" s="1"/>
  <c r="AF2116" i="3" a="1"/>
  <c r="AF2116" i="3" s="1"/>
  <c r="AF889" i="3" a="1"/>
  <c r="AF889" i="3" s="1"/>
  <c r="AF2211" i="3" a="1"/>
  <c r="AF2211" i="3" s="1"/>
  <c r="AF2683" i="3" a="1"/>
  <c r="AF2683" i="3" s="1"/>
  <c r="AF2322" i="3" a="1"/>
  <c r="AF2322" i="3" s="1"/>
  <c r="AF355" i="3" a="1"/>
  <c r="AF355" i="3" s="1"/>
  <c r="AF2538" i="3" a="1"/>
  <c r="AF2538" i="3" s="1"/>
  <c r="AF994" i="3" a="1"/>
  <c r="AF994" i="3" s="1"/>
  <c r="AF1053" i="3" a="1"/>
  <c r="AF1053" i="3" s="1"/>
  <c r="AF785" i="3" a="1"/>
  <c r="AF785" i="3" s="1"/>
  <c r="AF3339" i="3" a="1"/>
  <c r="AF3339" i="3" s="1"/>
  <c r="AF2071" i="3" a="1"/>
  <c r="AF2071" i="3" s="1"/>
  <c r="AF3281" i="3" a="1"/>
  <c r="AF3281" i="3" s="1"/>
  <c r="AF234" i="3" a="1"/>
  <c r="AF234" i="3" s="1"/>
  <c r="AF2961" i="3" a="1"/>
  <c r="AF2961" i="3" s="1"/>
  <c r="AF598" i="3" a="1"/>
  <c r="AF598" i="3" s="1"/>
  <c r="AF2085" i="3" a="1"/>
  <c r="AF2085" i="3" s="1"/>
  <c r="AF467" i="3" a="1"/>
  <c r="AF467" i="3" s="1"/>
  <c r="AF2096" i="3" a="1"/>
  <c r="AF2096" i="3" s="1"/>
  <c r="AF3669" i="3" a="1"/>
  <c r="AF3669" i="3" s="1"/>
  <c r="AF1072" i="3" a="1"/>
  <c r="AF1072" i="3" s="1"/>
  <c r="AF1501" i="3" a="1"/>
  <c r="AF1501" i="3" s="1"/>
  <c r="AF2586" i="3" a="1"/>
  <c r="AF2586" i="3" s="1"/>
  <c r="AF1363" i="3" a="1"/>
  <c r="AF1363" i="3" s="1"/>
  <c r="AF3202" i="3" a="1"/>
  <c r="AF3202" i="3" s="1"/>
  <c r="AF64" i="3" a="1"/>
  <c r="AF64" i="3" s="1"/>
  <c r="AF1755" i="3" a="1"/>
  <c r="AF1755" i="3" s="1"/>
  <c r="AF2974" i="3" a="1"/>
  <c r="AF2974" i="3" s="1"/>
  <c r="AF1562" i="3" a="1"/>
  <c r="AF1562" i="3" s="1"/>
  <c r="AF3676" i="3" a="1"/>
  <c r="AF3676" i="3" s="1"/>
  <c r="AF3543" i="3" a="1"/>
  <c r="AF3543" i="3" s="1"/>
  <c r="AF2483" i="3" a="1"/>
  <c r="AF2483" i="3" s="1"/>
  <c r="AF1935" i="3" a="1"/>
  <c r="AF1935" i="3" s="1"/>
  <c r="AF1591" i="3" a="1"/>
  <c r="AF1591" i="3" s="1"/>
  <c r="AF3583" i="3" a="1"/>
  <c r="AF3583" i="3" s="1"/>
  <c r="AF1581" i="3" a="1"/>
  <c r="AF1581" i="3" s="1"/>
  <c r="AF2468" i="3" a="1"/>
  <c r="AF2468" i="3" s="1"/>
  <c r="AF218" i="3" a="1"/>
  <c r="AF218" i="3" s="1"/>
  <c r="AF1435" i="3" a="1"/>
  <c r="AF1435" i="3" s="1"/>
  <c r="AF435" i="3" a="1"/>
  <c r="AF435" i="3" s="1"/>
  <c r="AF2735" i="3" a="1"/>
  <c r="AF2735" i="3" s="1"/>
  <c r="AF1179" i="3" a="1"/>
  <c r="AF1179" i="3" s="1"/>
  <c r="AF1943" i="3" a="1"/>
  <c r="AF1943" i="3" s="1"/>
  <c r="AF247" i="3" a="1"/>
  <c r="AF247" i="3" s="1"/>
  <c r="AF2929" i="3" a="1"/>
  <c r="AF2929" i="3" s="1"/>
  <c r="AF3611" i="3" a="1"/>
  <c r="AF3611" i="3" s="1"/>
  <c r="AF3307" i="3" a="1"/>
  <c r="AF3307" i="3" s="1"/>
  <c r="AF648" i="3" a="1"/>
  <c r="AF648" i="3" s="1"/>
  <c r="AF2252" i="3" a="1"/>
  <c r="AF2252" i="3" s="1"/>
  <c r="AF534" i="3" a="1"/>
  <c r="AF534" i="3" s="1"/>
  <c r="AF3028" i="3" a="1"/>
  <c r="AF3028" i="3" s="1"/>
  <c r="AF3292" i="3" a="1"/>
  <c r="AF3292" i="3" s="1"/>
  <c r="AF1300" i="3" a="1"/>
  <c r="AF1300" i="3" s="1"/>
  <c r="AF2007" i="3" a="1"/>
  <c r="AF2007" i="3" s="1"/>
  <c r="AF2770" i="3" a="1"/>
  <c r="AF2770" i="3" s="1"/>
  <c r="AF644" i="3" a="1"/>
  <c r="AF644" i="3" s="1"/>
  <c r="AF1448" i="3" a="1"/>
  <c r="AF1448" i="3" s="1"/>
  <c r="AF1358" i="3" a="1"/>
  <c r="AF1358" i="3" s="1"/>
  <c r="AF2420" i="3" a="1"/>
  <c r="AF2420" i="3" s="1"/>
  <c r="AF3563" i="3" a="1"/>
  <c r="AF3563" i="3" s="1"/>
  <c r="AF3815" i="3" a="1"/>
  <c r="AF3815" i="3" s="1"/>
  <c r="AF2930" i="3" a="1"/>
  <c r="AF2930" i="3" s="1"/>
  <c r="AF2222" i="3" a="1"/>
  <c r="AF2222" i="3" s="1"/>
  <c r="AF2418" i="3" a="1"/>
  <c r="AF2418" i="3" s="1"/>
  <c r="AF1416" i="3" a="1"/>
  <c r="AF1416" i="3" s="1"/>
  <c r="AF2951" i="3" a="1"/>
  <c r="AF2951" i="3" s="1"/>
  <c r="AF3610" i="3" a="1"/>
  <c r="AF3610" i="3" s="1"/>
  <c r="AF1249" i="3" a="1"/>
  <c r="AF1249" i="3" s="1"/>
  <c r="AF2391" i="3" a="1"/>
  <c r="AF2391" i="3" s="1"/>
  <c r="AF3392" i="3" a="1"/>
  <c r="AF3392" i="3" s="1"/>
  <c r="AF2214" i="3" a="1"/>
  <c r="AF2214" i="3" s="1"/>
  <c r="AF2302" i="3" a="1"/>
  <c r="AF2302" i="3" s="1"/>
  <c r="AF3855" i="3" a="1"/>
  <c r="AF3855" i="3" s="1"/>
  <c r="AF1529" i="3" a="1"/>
  <c r="AF1529" i="3" s="1"/>
  <c r="AF3558" i="3" a="1"/>
  <c r="AF3558" i="3" s="1"/>
  <c r="AF2579" i="3" a="1"/>
  <c r="AF2579" i="3" s="1"/>
  <c r="AF2395" i="3" a="1"/>
  <c r="AF2395" i="3" s="1"/>
  <c r="AF2574" i="3" a="1"/>
  <c r="AF2574" i="3" s="1"/>
  <c r="AF1597" i="3" a="1"/>
  <c r="AF1597" i="3" s="1"/>
  <c r="AF1534" i="3" a="1"/>
  <c r="AF1534" i="3" s="1"/>
  <c r="AF89" i="3" a="1"/>
  <c r="AF89" i="3" s="1"/>
  <c r="AF1232" i="3" a="1"/>
  <c r="AF1232" i="3" s="1"/>
  <c r="AF45" i="3" a="1"/>
  <c r="AF45" i="3" s="1"/>
  <c r="AF2615" i="3" a="1"/>
  <c r="AF2615" i="3" s="1"/>
  <c r="AF2464" i="3" a="1"/>
  <c r="AF2464" i="3" s="1"/>
  <c r="AF2743" i="3" a="1"/>
  <c r="AF2743" i="3" s="1"/>
  <c r="AF1222" i="3" a="1"/>
  <c r="AF1222" i="3" s="1"/>
  <c r="AF1536" i="3" a="1"/>
  <c r="AF1536" i="3" s="1"/>
  <c r="AF3546" i="3" a="1"/>
  <c r="AF3546" i="3" s="1"/>
  <c r="AF2430" i="3" a="1"/>
  <c r="AF2430" i="3" s="1"/>
  <c r="AF1426" i="3" a="1"/>
  <c r="AF1426" i="3" s="1"/>
  <c r="AF392" i="3" a="1"/>
  <c r="AF392" i="3" s="1"/>
  <c r="AF1644" i="3" a="1"/>
  <c r="AF1644" i="3" s="1"/>
  <c r="AF3786" i="3" a="1"/>
  <c r="AF3786" i="3" s="1"/>
  <c r="AF3747" i="3" a="1"/>
  <c r="AF3747" i="3" s="1"/>
  <c r="AF2936" i="3" a="1"/>
  <c r="AF2936" i="3" s="1"/>
  <c r="AF748" i="3" a="1"/>
  <c r="AF748" i="3" s="1"/>
  <c r="AF2649" i="3" a="1"/>
  <c r="AF2649" i="3" s="1"/>
  <c r="AF2284" i="3" a="1"/>
  <c r="AF2284" i="3" s="1"/>
  <c r="AF2681" i="3" a="1"/>
  <c r="AF2681" i="3" s="1"/>
  <c r="AF1393" i="3" a="1"/>
  <c r="AF1393" i="3" s="1"/>
  <c r="AF1101" i="3" a="1"/>
  <c r="AF1101" i="3" s="1"/>
  <c r="AF1260" i="3" a="1"/>
  <c r="AF1260" i="3" s="1"/>
  <c r="AF3094" i="3" a="1"/>
  <c r="AF3094" i="3" s="1"/>
  <c r="AF801" i="3" a="1"/>
  <c r="AF801" i="3" s="1"/>
  <c r="AF680" i="3" a="1"/>
  <c r="AF680" i="3" s="1"/>
  <c r="AF2598" i="3" a="1"/>
  <c r="AF2598" i="3" s="1"/>
  <c r="AF830" i="3" a="1"/>
  <c r="AF830" i="3" s="1"/>
  <c r="AF1284" i="3" a="1"/>
  <c r="AF1284" i="3" s="1"/>
  <c r="AF3796" i="3" a="1"/>
  <c r="AF3796" i="3" s="1"/>
  <c r="AF2606" i="3" a="1"/>
  <c r="AF2606" i="3" s="1"/>
  <c r="AF1658" i="3" a="1"/>
  <c r="AF1658" i="3" s="1"/>
  <c r="AF690" i="3" a="1"/>
  <c r="AF690" i="3" s="1"/>
  <c r="AF1940" i="3" a="1"/>
  <c r="AF1940" i="3" s="1"/>
  <c r="AF2560" i="3" a="1"/>
  <c r="AF2560" i="3" s="1"/>
  <c r="AF183" i="3" a="1"/>
  <c r="AF183" i="3" s="1"/>
  <c r="AF3814" i="3" a="1"/>
  <c r="AF3814" i="3" s="1"/>
  <c r="AF3204" i="3" a="1"/>
  <c r="AF3204" i="3" s="1"/>
  <c r="AF1256" i="3" a="1"/>
  <c r="AF1256" i="3" s="1"/>
  <c r="AF62" i="3" a="1"/>
  <c r="AF62" i="3" s="1"/>
  <c r="AF199" i="3" a="1"/>
  <c r="AF199" i="3" s="1"/>
  <c r="AF940" i="3" a="1"/>
  <c r="AF940" i="3" s="1"/>
  <c r="AF2901" i="3" a="1"/>
  <c r="AF2901" i="3" s="1"/>
  <c r="AF856" i="3" a="1"/>
  <c r="AF856" i="3" s="1"/>
  <c r="AF3040" i="3" a="1"/>
  <c r="AF3040" i="3" s="1"/>
  <c r="AF2286" i="3" a="1"/>
  <c r="AF2286" i="3" s="1"/>
  <c r="AF1209" i="3" a="1"/>
  <c r="AF1209" i="3" s="1"/>
  <c r="AF3845" i="3" a="1"/>
  <c r="AF3845" i="3" s="1"/>
  <c r="AF439" i="3" a="1"/>
  <c r="AF439" i="3" s="1"/>
  <c r="AF2591" i="3" a="1"/>
  <c r="AF2591" i="3" s="1"/>
  <c r="AF629" i="3" a="1"/>
  <c r="AF629" i="3" s="1"/>
  <c r="AF224" i="3" a="1"/>
  <c r="AF224" i="3" s="1"/>
  <c r="AF231" i="3" a="1"/>
  <c r="AF231" i="3" s="1"/>
  <c r="AF1927" i="3" a="1"/>
  <c r="AF1927" i="3" s="1"/>
  <c r="AF2365" i="3" a="1"/>
  <c r="AF2365" i="3" s="1"/>
  <c r="AF803" i="3" a="1"/>
  <c r="AF803" i="3" s="1"/>
  <c r="AF3552" i="3" a="1"/>
  <c r="AF3552" i="3" s="1"/>
  <c r="AF1470" i="3" a="1"/>
  <c r="AF1470" i="3" s="1"/>
  <c r="AF3804" i="3" a="1"/>
  <c r="AF3804" i="3" s="1"/>
  <c r="AF1413" i="3" a="1"/>
  <c r="AF1413" i="3" s="1"/>
  <c r="AF55" i="3" a="1"/>
  <c r="AF55" i="3" s="1"/>
  <c r="AF2135" i="3" a="1"/>
  <c r="AF2135" i="3" s="1"/>
  <c r="AF2543" i="3" a="1"/>
  <c r="AF2543" i="3" s="1"/>
  <c r="AF2176" i="3" a="1"/>
  <c r="AF2176" i="3" s="1"/>
  <c r="AF2366" i="3" a="1"/>
  <c r="AF2366" i="3" s="1"/>
  <c r="AF1643" i="3" a="1"/>
  <c r="AF1643" i="3" s="1"/>
  <c r="AF1983" i="3" a="1"/>
  <c r="AF1983" i="3" s="1"/>
  <c r="AF2821" i="3" a="1"/>
  <c r="AF2821" i="3" s="1"/>
  <c r="AF1617" i="3" a="1"/>
  <c r="AF1617" i="3" s="1"/>
  <c r="AF2955" i="3" a="1"/>
  <c r="AF2955" i="3" s="1"/>
  <c r="AF2802" i="3" a="1"/>
  <c r="AF2802" i="3" s="1"/>
  <c r="AF3766" i="3" a="1"/>
  <c r="AF3766" i="3" s="1"/>
  <c r="AF1054" i="3" a="1"/>
  <c r="AF1054" i="3" s="1"/>
  <c r="AF307" i="3" a="1"/>
  <c r="AF307" i="3" s="1"/>
  <c r="AF345" i="3" a="1"/>
  <c r="AF345" i="3" s="1"/>
  <c r="AF3220" i="3" a="1"/>
  <c r="AF3220" i="3" s="1"/>
  <c r="AF3254" i="3" a="1"/>
  <c r="AF3254" i="3" s="1"/>
  <c r="AF956" i="3" a="1"/>
  <c r="AF956" i="3" s="1"/>
  <c r="AF2719" i="3" a="1"/>
  <c r="AF2719" i="3" s="1"/>
  <c r="AF3644" i="3" a="1"/>
  <c r="AF3644" i="3" s="1"/>
  <c r="AF131" i="3" a="1"/>
  <c r="AF131" i="3" s="1"/>
  <c r="AF3030" i="3" a="1"/>
  <c r="AF3030" i="3" s="1"/>
  <c r="AF3565" i="3" a="1"/>
  <c r="AF3565" i="3" s="1"/>
  <c r="AF2801" i="3" a="1"/>
  <c r="AF2801" i="3" s="1"/>
  <c r="AF2258" i="3" a="1"/>
  <c r="AF2258" i="3" s="1"/>
  <c r="AF1853" i="3" a="1"/>
  <c r="AF1853" i="3" s="1"/>
  <c r="AF124" i="3" a="1"/>
  <c r="AF124" i="3" s="1"/>
  <c r="AF53" i="3" a="1"/>
  <c r="AF53" i="3" s="1"/>
  <c r="AF441" i="3" a="1"/>
  <c r="AF441" i="3" s="1"/>
  <c r="AF911" i="3" a="1"/>
  <c r="AF911" i="3" s="1"/>
  <c r="AF2485" i="3" a="1"/>
  <c r="AF2485" i="3" s="1"/>
  <c r="AF1675" i="3" a="1"/>
  <c r="AF1675" i="3" s="1"/>
  <c r="AF1706" i="3" a="1"/>
  <c r="AF1706" i="3" s="1"/>
  <c r="AF3839" i="3" a="1"/>
  <c r="AF3839" i="3" s="1"/>
  <c r="AF637" i="3" a="1"/>
  <c r="AF637" i="3" s="1"/>
  <c r="AF3526" i="3" a="1"/>
  <c r="AF3526" i="3" s="1"/>
  <c r="AF407" i="3" a="1"/>
  <c r="AF407" i="3" s="1"/>
  <c r="AF1618" i="3" a="1"/>
  <c r="AF1618" i="3" s="1"/>
  <c r="AF1440" i="3" a="1"/>
  <c r="AF1440" i="3" s="1"/>
  <c r="AF2047" i="3" a="1"/>
  <c r="AF2047" i="3" s="1"/>
  <c r="AF48" i="3" a="1"/>
  <c r="AF48" i="3" s="1"/>
  <c r="AF938" i="3" a="1"/>
  <c r="AF938" i="3" s="1"/>
  <c r="AF475" i="3" a="1"/>
  <c r="AF475" i="3" s="1"/>
  <c r="AF770" i="3" a="1"/>
  <c r="AF770" i="3" s="1"/>
  <c r="AF1952" i="3" a="1"/>
  <c r="AF1952" i="3" s="1"/>
  <c r="AF1412" i="3" a="1"/>
  <c r="AF1412" i="3" s="1"/>
  <c r="AF3576" i="3" a="1"/>
  <c r="AF3576" i="3" s="1"/>
  <c r="AF1929" i="3" a="1"/>
  <c r="AF1929" i="3" s="1"/>
  <c r="AF1285" i="3" a="1"/>
  <c r="AF1285" i="3" s="1"/>
  <c r="AF2272" i="3" a="1"/>
  <c r="AF2272" i="3" s="1"/>
  <c r="AF3553" i="3" a="1"/>
  <c r="AF3553" i="3" s="1"/>
  <c r="AF117" i="3" a="1"/>
  <c r="AF117" i="3" s="1"/>
  <c r="AF1457" i="3" a="1"/>
  <c r="AF1457" i="3" s="1"/>
  <c r="AF3290" i="3" a="1"/>
  <c r="AF3290" i="3" s="1"/>
  <c r="AF978" i="3" a="1"/>
  <c r="AF978" i="3" s="1"/>
  <c r="AF2975" i="3" a="1"/>
  <c r="AF2975" i="3" s="1"/>
  <c r="AF264" i="3" a="1"/>
  <c r="AF264" i="3" s="1"/>
  <c r="AF2841" i="3" a="1"/>
  <c r="AF2841" i="3" s="1"/>
  <c r="AF1715" i="3" a="1"/>
  <c r="AF1715" i="3" s="1"/>
  <c r="AF3500" i="3" a="1"/>
  <c r="AF3500" i="3" s="1"/>
  <c r="AF2024" i="3" a="1"/>
  <c r="AF2024" i="3" s="1"/>
  <c r="AF915" i="3" a="1"/>
  <c r="AF915" i="3" s="1"/>
  <c r="AF1077" i="3" a="1"/>
  <c r="AF1077" i="3" s="1"/>
  <c r="AF1833" i="3" a="1"/>
  <c r="AF1833" i="3" s="1"/>
  <c r="AF1823" i="3" a="1"/>
  <c r="AF1823" i="3" s="1"/>
  <c r="AF338" i="3" a="1"/>
  <c r="AF338" i="3" s="1"/>
  <c r="AF2789" i="3" a="1"/>
  <c r="AF2789" i="3" s="1"/>
  <c r="AF545" i="3" a="1"/>
  <c r="AF545" i="3" s="1"/>
  <c r="AF2185" i="3" a="1"/>
  <c r="AF2185" i="3" s="1"/>
  <c r="AF279" i="3" a="1"/>
  <c r="AF279" i="3" s="1"/>
  <c r="AF2318" i="3" a="1"/>
  <c r="AF2318" i="3" s="1"/>
  <c r="AF339" i="3" a="1"/>
  <c r="AF339" i="3" s="1"/>
  <c r="AF780" i="3" a="1"/>
  <c r="AF780" i="3" s="1"/>
  <c r="AF3318" i="3" a="1"/>
  <c r="AF3318" i="3" s="1"/>
  <c r="AF2065" i="3" a="1"/>
  <c r="AF2065" i="3" s="1"/>
  <c r="AF1045" i="3" a="1"/>
  <c r="AF1045" i="3" s="1"/>
  <c r="AF77" i="3" a="1"/>
  <c r="AF77" i="3" s="1"/>
  <c r="AF1308" i="3" a="1"/>
  <c r="AF1308" i="3" s="1"/>
  <c r="AF1535" i="3" a="1"/>
  <c r="AF1535" i="3" s="1"/>
  <c r="AF3266" i="3" a="1"/>
  <c r="AF3266" i="3" s="1"/>
  <c r="AF119" i="3" a="1"/>
  <c r="AF119" i="3" s="1"/>
  <c r="AF2025" i="3" a="1"/>
  <c r="AF2025" i="3" s="1"/>
  <c r="AF3025" i="3" a="1"/>
  <c r="AF3025" i="3" s="1"/>
  <c r="AF7" i="3" a="1"/>
  <c r="AF7" i="3" s="1"/>
  <c r="AF2149" i="3" a="1"/>
  <c r="AF2149" i="3" s="1"/>
  <c r="AF3737" i="3" a="1"/>
  <c r="AF3737" i="3" s="1"/>
  <c r="AF1386" i="3" a="1"/>
  <c r="AF1386" i="3" s="1"/>
  <c r="AF3438" i="3" a="1"/>
  <c r="AF3438" i="3" s="1"/>
  <c r="AF3801" i="3" a="1"/>
  <c r="AF3801" i="3" s="1"/>
  <c r="AF2883" i="3" a="1"/>
  <c r="AF2883" i="3" s="1"/>
  <c r="AF2208" i="3" a="1"/>
  <c r="AF2208" i="3" s="1"/>
  <c r="AF3503" i="3" a="1"/>
  <c r="AF3503" i="3" s="1"/>
  <c r="AF2387" i="3" a="1"/>
  <c r="AF2387" i="3" s="1"/>
  <c r="AF2914" i="3" a="1"/>
  <c r="AF2914" i="3" s="1"/>
  <c r="AF1028" i="3" a="1"/>
  <c r="AF1028" i="3" s="1"/>
  <c r="AF1673" i="3" a="1"/>
  <c r="AF1673" i="3" s="1"/>
  <c r="AF1563" i="3" a="1"/>
  <c r="AF1563" i="3" s="1"/>
  <c r="AF2706" i="3" a="1"/>
  <c r="AF2706" i="3" s="1"/>
  <c r="AF674" i="3" a="1"/>
  <c r="AF674" i="3" s="1"/>
  <c r="AF837" i="3" a="1"/>
  <c r="AF837" i="3" s="1"/>
  <c r="AF1211" i="3" a="1"/>
  <c r="AF1211" i="3" s="1"/>
  <c r="AF3081" i="3" a="1"/>
  <c r="AF3081" i="3" s="1"/>
  <c r="AF777" i="3" a="1"/>
  <c r="AF777" i="3" s="1"/>
  <c r="AF2590" i="3" a="1"/>
  <c r="AF2590" i="3" s="1"/>
  <c r="AF2145" i="3" a="1"/>
  <c r="AF2145" i="3" s="1"/>
  <c r="AF216" i="3" a="1"/>
  <c r="AF216" i="3" s="1"/>
  <c r="AF3568" i="3" a="1"/>
  <c r="AF3568" i="3" s="1"/>
  <c r="AF3227" i="3" a="1"/>
  <c r="AF3227" i="3" s="1"/>
  <c r="AF506" i="3" a="1"/>
  <c r="AF506" i="3" s="1"/>
  <c r="AF2443" i="3" a="1"/>
  <c r="AF2443" i="3" s="1"/>
  <c r="AF2891" i="3" a="1"/>
  <c r="AF2891" i="3" s="1"/>
  <c r="AF380" i="3" a="1"/>
  <c r="AF380" i="3" s="1"/>
  <c r="AF1411" i="3" a="1"/>
  <c r="AF1411" i="3" s="1"/>
  <c r="AF3784" i="3" a="1"/>
  <c r="AF3784" i="3" s="1"/>
  <c r="AF597" i="3" a="1"/>
  <c r="AF597" i="3" s="1"/>
  <c r="AF1062" i="3" a="1"/>
  <c r="AF1062" i="3" s="1"/>
  <c r="AF1687" i="3" a="1"/>
  <c r="AF1687" i="3" s="1"/>
  <c r="AF138" i="3" a="1"/>
  <c r="AF138" i="3" s="1"/>
  <c r="AF2114" i="3" a="1"/>
  <c r="AF2114" i="3" s="1"/>
  <c r="AF3684" i="3" a="1"/>
  <c r="AF3684" i="3" s="1"/>
  <c r="AF667" i="3" a="1"/>
  <c r="AF667" i="3" s="1"/>
  <c r="AF3476" i="3" a="1"/>
  <c r="AF3476" i="3" s="1"/>
  <c r="AF487" i="3" a="1"/>
  <c r="AF487" i="3" s="1"/>
  <c r="AF2627" i="3" a="1"/>
  <c r="AF2627" i="3" s="1"/>
  <c r="AF2245" i="3" a="1"/>
  <c r="AF2245" i="3" s="1"/>
  <c r="AF2002" i="3" a="1"/>
  <c r="AF2002" i="3" s="1"/>
  <c r="AF156" i="3" a="1"/>
  <c r="AF156" i="3" s="1"/>
  <c r="AF2108" i="3" a="1"/>
  <c r="AF2108" i="3" s="1"/>
  <c r="AF554" i="3" a="1"/>
  <c r="AF554" i="3" s="1"/>
  <c r="AF1331" i="3" a="1"/>
  <c r="AF1331" i="3" s="1"/>
  <c r="AF3247" i="3" a="1"/>
  <c r="AF3247" i="3" s="1"/>
  <c r="AF2139" i="3" a="1"/>
  <c r="AF2139" i="3" s="1"/>
  <c r="AF1514" i="3" a="1"/>
  <c r="AF1514" i="3" s="1"/>
  <c r="AF191" i="3" a="1"/>
  <c r="AF191" i="3" s="1"/>
  <c r="AF1511" i="3" a="1"/>
  <c r="AF1511" i="3" s="1"/>
  <c r="AF774" i="3" a="1"/>
  <c r="AF774" i="3" s="1"/>
  <c r="AF35" i="3" a="1"/>
  <c r="AF35" i="3" s="1"/>
  <c r="AF3491" i="3" a="1"/>
  <c r="AF3491" i="3" s="1"/>
  <c r="AF3203" i="3" a="1"/>
  <c r="AF3203" i="3" s="1"/>
  <c r="AF1693" i="3" a="1"/>
  <c r="AF1693" i="3" s="1"/>
  <c r="AF3718" i="3" a="1"/>
  <c r="AF3718" i="3" s="1"/>
  <c r="AF2582" i="3" a="1"/>
  <c r="AF2582" i="3" s="1"/>
  <c r="AF796" i="3" a="1"/>
  <c r="AF796" i="3" s="1"/>
  <c r="AF2950" i="3" a="1"/>
  <c r="AF2950" i="3" s="1"/>
  <c r="AF1376" i="3" a="1"/>
  <c r="AF1376" i="3" s="1"/>
  <c r="AF134" i="3" a="1"/>
  <c r="AF134" i="3" s="1"/>
  <c r="AF3223" i="3" a="1"/>
  <c r="AF3223" i="3" s="1"/>
  <c r="AF1909" i="3" a="1"/>
  <c r="AF1909" i="3" s="1"/>
  <c r="AF2497" i="3" a="1"/>
  <c r="AF2497" i="3" s="1"/>
  <c r="AF114" i="3" a="1"/>
  <c r="AF114" i="3" s="1"/>
  <c r="AF1251" i="3" a="1"/>
  <c r="AF1251" i="3" s="1"/>
  <c r="AF100" i="3" a="1"/>
  <c r="AF100" i="3" s="1"/>
  <c r="AF26" i="3" a="1"/>
  <c r="AF26" i="3" s="1"/>
  <c r="AF1346" i="3" a="1"/>
  <c r="AF1346" i="3" s="1"/>
  <c r="AF2416" i="3" a="1"/>
  <c r="AF2416" i="3" s="1"/>
  <c r="AF875" i="3" a="1"/>
  <c r="AF875" i="3" s="1"/>
  <c r="AF2866" i="3" a="1"/>
  <c r="AF2866" i="3" s="1"/>
  <c r="AF1914" i="3" a="1"/>
  <c r="AF1914" i="3" s="1"/>
  <c r="AF2721" i="3" a="1"/>
  <c r="AF2721" i="3" s="1"/>
  <c r="AF943" i="3" a="1"/>
  <c r="AF943" i="3" s="1"/>
  <c r="AF360" i="3" a="1"/>
  <c r="AF360" i="3" s="1"/>
  <c r="AF1892" i="3" a="1"/>
  <c r="AF1892" i="3" s="1"/>
  <c r="AF873" i="3" a="1"/>
  <c r="AF873" i="3" s="1"/>
  <c r="AF382" i="3" a="1"/>
  <c r="AF382" i="3" s="1"/>
  <c r="AF2163" i="3" a="1"/>
  <c r="AF2163" i="3" s="1"/>
  <c r="AF2819" i="3" a="1"/>
  <c r="AF2819" i="3" s="1"/>
  <c r="AF3020" i="3" a="1"/>
  <c r="AF3020" i="3" s="1"/>
  <c r="AF1176" i="3" a="1"/>
  <c r="AF1176" i="3" s="1"/>
  <c r="AF1558" i="3" a="1"/>
  <c r="AF1558" i="3" s="1"/>
  <c r="AF1815" i="3" a="1"/>
  <c r="AF1815" i="3" s="1"/>
  <c r="AF3661" i="3" a="1"/>
  <c r="AF3661" i="3" s="1"/>
  <c r="AF1809" i="3" a="1"/>
  <c r="AF1809" i="3" s="1"/>
  <c r="AF261" i="3" a="1"/>
  <c r="AF261" i="3" s="1"/>
  <c r="AF2794" i="3" a="1"/>
  <c r="AF2794" i="3" s="1"/>
  <c r="AF1849" i="3" a="1"/>
  <c r="AF1849" i="3" s="1"/>
  <c r="AF1265" i="3" a="1"/>
  <c r="AF1265" i="3" s="1"/>
  <c r="AF201" i="3" a="1"/>
  <c r="AF201" i="3" s="1"/>
  <c r="AF1803" i="3" a="1"/>
  <c r="AF1803" i="3" s="1"/>
  <c r="AF2713" i="3" a="1"/>
  <c r="AF2713" i="3" s="1"/>
  <c r="AF1942" i="3" a="1"/>
  <c r="AF1942" i="3" s="1"/>
  <c r="AF2228" i="3" a="1"/>
  <c r="AF2228" i="3" s="1"/>
  <c r="AF2820" i="3" a="1"/>
  <c r="AF2820" i="3" s="1"/>
  <c r="AF2309" i="3" a="1"/>
  <c r="AF2309" i="3" s="1"/>
  <c r="AF1274" i="3" a="1"/>
  <c r="AF1274" i="3" s="1"/>
  <c r="AF677" i="3" a="1"/>
  <c r="AF677" i="3" s="1"/>
  <c r="AF1655" i="3" a="1"/>
  <c r="AF1655" i="3" s="1"/>
  <c r="AF463" i="3" a="1"/>
  <c r="AF463" i="3" s="1"/>
  <c r="AF516" i="3" a="1"/>
  <c r="AF516" i="3" s="1"/>
  <c r="AF1805" i="3" a="1"/>
  <c r="AF1805" i="3" s="1"/>
  <c r="AF3863" i="3" a="1"/>
  <c r="AF3863" i="3" s="1"/>
  <c r="AF3422" i="3" a="1"/>
  <c r="AF3422" i="3" s="1"/>
  <c r="AF809" i="3" a="1"/>
  <c r="AF809" i="3" s="1"/>
  <c r="AF1395" i="3" a="1"/>
  <c r="AF1395" i="3" s="1"/>
  <c r="AF190" i="3" a="1"/>
  <c r="AF190" i="3" s="1"/>
  <c r="AF1936" i="3" a="1"/>
  <c r="AF1936" i="3" s="1"/>
  <c r="AF3820" i="3" a="1"/>
  <c r="AF3820" i="3" s="1"/>
  <c r="AF2017" i="3" a="1"/>
  <c r="AF2017" i="3" s="1"/>
  <c r="AF491" i="3" a="1"/>
  <c r="AF491" i="3" s="1"/>
  <c r="AF3046" i="3" a="1"/>
  <c r="AF3046" i="3" s="1"/>
  <c r="AF81" i="3" a="1"/>
  <c r="AF81" i="3" s="1"/>
  <c r="AF660" i="3" a="1"/>
  <c r="AF660" i="3" s="1"/>
  <c r="AF2277" i="3" a="1"/>
  <c r="AF2277" i="3" s="1"/>
  <c r="AF654" i="3" a="1"/>
  <c r="AF654" i="3" s="1"/>
  <c r="AF1610" i="3" a="1"/>
  <c r="AF1610" i="3" s="1"/>
  <c r="AF2662" i="3" a="1"/>
  <c r="AF2662" i="3" s="1"/>
  <c r="AF3761" i="3" a="1"/>
  <c r="AF3761" i="3" s="1"/>
  <c r="AF874" i="3" a="1"/>
  <c r="AF874" i="3" s="1"/>
  <c r="AF517" i="3" a="1"/>
  <c r="AF517" i="3" s="1"/>
  <c r="AF1541" i="3" a="1"/>
  <c r="AF1541" i="3" s="1"/>
  <c r="AF2556" i="3" a="1"/>
  <c r="AF2556" i="3" s="1"/>
  <c r="AF3358" i="3" a="1"/>
  <c r="AF3358" i="3" s="1"/>
  <c r="AF344" i="3" a="1"/>
  <c r="AF344" i="3" s="1"/>
  <c r="AF1067" i="3" a="1"/>
  <c r="AF1067" i="3" s="1"/>
  <c r="AF1921" i="3" a="1"/>
  <c r="AF1921" i="3" s="1"/>
  <c r="AF3093" i="3" a="1"/>
  <c r="AF3093" i="3" s="1"/>
  <c r="AF46" i="3" a="1"/>
  <c r="AF46" i="3" s="1"/>
  <c r="AF2493" i="3" a="1"/>
  <c r="AF2493" i="3" s="1"/>
  <c r="AF2996" i="3" a="1"/>
  <c r="AF2996" i="3" s="1"/>
  <c r="AF1447" i="3" a="1"/>
  <c r="AF1447" i="3" s="1"/>
  <c r="AF110" i="3" a="1"/>
  <c r="AF110" i="3" s="1"/>
  <c r="AF2997" i="3" a="1"/>
  <c r="AF2997" i="3" s="1"/>
  <c r="AF725" i="3" a="1"/>
  <c r="AF725" i="3" s="1"/>
  <c r="AF2660" i="3" a="1"/>
  <c r="AF2660" i="3" s="1"/>
  <c r="AF233" i="3" a="1"/>
  <c r="AF233" i="3" s="1"/>
  <c r="AF1438" i="3" a="1"/>
  <c r="AF1438" i="3" s="1"/>
  <c r="AF1594" i="3" a="1"/>
  <c r="AF1594" i="3" s="1"/>
  <c r="AF2867" i="3" a="1"/>
  <c r="AF2867" i="3" s="1"/>
  <c r="AF1636" i="3" a="1"/>
  <c r="AF1636" i="3" s="1"/>
  <c r="AF3601" i="3" a="1"/>
  <c r="AF3601" i="3" s="1"/>
  <c r="AF3735" i="3" a="1"/>
  <c r="AF3735" i="3" s="1"/>
  <c r="AF2520" i="3" a="1"/>
  <c r="AF2520" i="3" s="1"/>
  <c r="AF1996" i="3" a="1"/>
  <c r="AF1996" i="3" s="1"/>
  <c r="AF476" i="3" a="1"/>
  <c r="AF476" i="3" s="1"/>
  <c r="AF371" i="3" a="1"/>
  <c r="AF371" i="3" s="1"/>
  <c r="AF2287" i="3" a="1"/>
  <c r="AF2287" i="3" s="1"/>
  <c r="AF3752" i="3" a="1"/>
  <c r="AF3752" i="3" s="1"/>
  <c r="AF3102" i="3" a="1"/>
  <c r="AF3102" i="3" s="1"/>
  <c r="AF500" i="3" a="1"/>
  <c r="AF500" i="3" s="1"/>
  <c r="AF971" i="3" a="1"/>
  <c r="AF971" i="3" s="1"/>
  <c r="AF1329" i="3" a="1"/>
  <c r="AF1329" i="3" s="1"/>
  <c r="AF3271" i="3" a="1"/>
  <c r="AF3271" i="3" s="1"/>
  <c r="AF405" i="3" a="1"/>
  <c r="AF405" i="3" s="1"/>
  <c r="AF1464" i="3" a="1"/>
  <c r="AF1464" i="3" s="1"/>
  <c r="AF787" i="3" a="1"/>
  <c r="AF787" i="3" s="1"/>
  <c r="AF2000" i="3" a="1"/>
  <c r="AF2000" i="3" s="1"/>
  <c r="AF880" i="3" a="1"/>
  <c r="AF880" i="3" s="1"/>
  <c r="AF95" i="3" a="1"/>
  <c r="AF95" i="3" s="1"/>
  <c r="AF1738" i="3" a="1"/>
  <c r="AF1738" i="3" s="1"/>
  <c r="AF2659" i="3" a="1"/>
  <c r="AF2659" i="3" s="1"/>
  <c r="AF1734" i="3" a="1"/>
  <c r="AF1734" i="3" s="1"/>
  <c r="AF1839" i="3" a="1"/>
  <c r="AF1839" i="3" s="1"/>
  <c r="AF761" i="3" a="1"/>
  <c r="AF761" i="3" s="1"/>
  <c r="AF2658" i="3" a="1"/>
  <c r="AF2658" i="3" s="1"/>
  <c r="AF1350" i="3" a="1"/>
  <c r="AF1350" i="3" s="1"/>
  <c r="AF1354" i="3" a="1"/>
  <c r="AF1354" i="3" s="1"/>
  <c r="AF1984" i="3" a="1"/>
  <c r="AF1984" i="3" s="1"/>
  <c r="AF3741" i="3" a="1"/>
  <c r="AF3741" i="3" s="1"/>
  <c r="AF3664" i="3" a="1"/>
  <c r="AF3664" i="3" s="1"/>
  <c r="AF2584" i="3" a="1"/>
  <c r="AF2584" i="3" s="1"/>
  <c r="AF174" i="3" a="1"/>
  <c r="AF174" i="3" s="1"/>
  <c r="AF858" i="3" a="1"/>
  <c r="AF858" i="3" s="1"/>
  <c r="AF1263" i="3" a="1"/>
  <c r="AF1263" i="3" s="1"/>
  <c r="AF827" i="3" a="1"/>
  <c r="AF827" i="3" s="1"/>
  <c r="AF2444" i="3" a="1"/>
  <c r="AF2444" i="3" s="1"/>
  <c r="AF71" i="3" a="1"/>
  <c r="AF71" i="3" s="1"/>
  <c r="AF696" i="3" a="1"/>
  <c r="AF696" i="3" s="1"/>
  <c r="AF2484" i="3" a="1"/>
  <c r="AF2484" i="3" s="1"/>
  <c r="AF1089" i="3" a="1"/>
  <c r="AF1089" i="3" s="1"/>
  <c r="AF3739" i="3" a="1"/>
  <c r="AF3739" i="3" s="1"/>
  <c r="AF3173" i="3" a="1"/>
  <c r="AF3173" i="3" s="1"/>
  <c r="AF638" i="3" a="1"/>
  <c r="AF638" i="3" s="1"/>
  <c r="AF232" i="3" a="1"/>
  <c r="AF232" i="3" s="1"/>
  <c r="AF3477" i="3" a="1"/>
  <c r="AF3477" i="3" s="1"/>
  <c r="AF958" i="3" a="1"/>
  <c r="AF958" i="3" s="1"/>
  <c r="AF1872" i="3" a="1"/>
  <c r="AF1872" i="3" s="1"/>
  <c r="AF3374" i="3" a="1"/>
  <c r="AF3374" i="3" s="1"/>
  <c r="AF1150" i="3" a="1"/>
  <c r="AF1150" i="3" s="1"/>
  <c r="AF843" i="3" a="1"/>
  <c r="AF843" i="3" s="1"/>
  <c r="AF749" i="3" a="1"/>
  <c r="AF749" i="3" s="1"/>
  <c r="AF1648" i="3" a="1"/>
  <c r="AF1648" i="3" s="1"/>
  <c r="AF1114" i="3" a="1"/>
  <c r="AF1114" i="3" s="1"/>
  <c r="AF86" i="3" a="1"/>
  <c r="AF86" i="3" s="1"/>
  <c r="AF2155" i="3" a="1"/>
  <c r="AF2155" i="3" s="1"/>
  <c r="AF84" i="3" a="1"/>
  <c r="AF84" i="3" s="1"/>
  <c r="AF783" i="3" a="1"/>
  <c r="AF783" i="3" s="1"/>
  <c r="AF3264" i="3" a="1"/>
  <c r="AF3264" i="3" s="1"/>
  <c r="AF2588" i="3" a="1"/>
  <c r="AF2588" i="3" s="1"/>
  <c r="AF1757" i="3" a="1"/>
  <c r="AF1757" i="3" s="1"/>
  <c r="AF3084" i="3" a="1"/>
  <c r="AF3084" i="3" s="1"/>
  <c r="AF425" i="3" a="1"/>
  <c r="AF425" i="3" s="1"/>
  <c r="AF1047" i="3" a="1"/>
  <c r="AF1047" i="3" s="1"/>
  <c r="AF1444" i="3" a="1"/>
  <c r="AF1444" i="3" s="1"/>
  <c r="AF2402" i="3" a="1"/>
  <c r="AF2402" i="3" s="1"/>
  <c r="AF824" i="3" a="1"/>
  <c r="AF824" i="3" s="1"/>
  <c r="AF2745" i="3" a="1"/>
  <c r="AF2745" i="3" s="1"/>
  <c r="AF1377" i="3" a="1"/>
  <c r="AF1377" i="3" s="1"/>
  <c r="AF1030" i="3" a="1"/>
  <c r="AF1030" i="3" s="1"/>
  <c r="AF2141" i="3" a="1"/>
  <c r="AF2141" i="3" s="1"/>
  <c r="AF1382" i="3" a="1"/>
  <c r="AF1382" i="3" s="1"/>
  <c r="AF3517" i="3" a="1"/>
  <c r="AF3517" i="3" s="1"/>
  <c r="AF1606" i="3" a="1"/>
  <c r="AF1606" i="3" s="1"/>
  <c r="AF3783" i="3" a="1"/>
  <c r="AF3783" i="3" s="1"/>
  <c r="AF2480" i="3" a="1"/>
  <c r="AF2480" i="3" s="1"/>
  <c r="AF1439" i="3" a="1"/>
  <c r="AF1439" i="3" s="1"/>
  <c r="AF1020" i="3" a="1"/>
  <c r="AF1020" i="3" s="1"/>
  <c r="AF1100" i="3" a="1"/>
  <c r="AF1100" i="3" s="1"/>
  <c r="AF3630" i="3" a="1"/>
  <c r="AF3630" i="3" s="1"/>
  <c r="AF2896" i="3" a="1"/>
  <c r="AF2896" i="3" s="1"/>
  <c r="AF3533" i="3" a="1"/>
  <c r="AF3533" i="3" s="1"/>
  <c r="AF3485" i="3" a="1"/>
  <c r="AF3485" i="3" s="1"/>
  <c r="AF272" i="3" a="1"/>
  <c r="AF272" i="3" s="1"/>
  <c r="AF2812" i="3" a="1"/>
  <c r="AF2812" i="3" s="1"/>
  <c r="AF622" i="3" a="1"/>
  <c r="AF622" i="3" s="1"/>
  <c r="AF3709" i="3" a="1"/>
  <c r="AF3709" i="3" s="1"/>
  <c r="AF678" i="3" a="1"/>
  <c r="AF678" i="3" s="1"/>
  <c r="AF2292" i="3" a="1"/>
  <c r="AF2292" i="3" s="1"/>
  <c r="AF3847" i="3" a="1"/>
  <c r="AF3847" i="3" s="1"/>
  <c r="AF2569" i="3" a="1"/>
  <c r="AF2569" i="3" s="1"/>
  <c r="AF2561" i="3" a="1"/>
  <c r="AF2561" i="3" s="1"/>
  <c r="AF2906" i="3" a="1"/>
  <c r="AF2906" i="3" s="1"/>
  <c r="AF1330" i="3" a="1"/>
  <c r="AF1330" i="3" s="1"/>
  <c r="AF1808" i="3" a="1"/>
  <c r="AF1808" i="3" s="1"/>
  <c r="AF2382" i="3" a="1"/>
  <c r="AF2382" i="3" s="1"/>
  <c r="AF105" i="3" a="1"/>
  <c r="AF105" i="3" s="1"/>
  <c r="AF553" i="3" a="1"/>
  <c r="AF553" i="3" s="1"/>
  <c r="AF3656" i="3" a="1"/>
  <c r="AF3656" i="3" s="1"/>
  <c r="AF50" i="3" a="1"/>
  <c r="AF50" i="3" s="1"/>
  <c r="AF1721" i="3" a="1"/>
  <c r="AF1721" i="3" s="1"/>
  <c r="AF442" i="3" a="1"/>
  <c r="AF442" i="3" s="1"/>
  <c r="AF2963" i="3" a="1"/>
  <c r="AF2963" i="3" s="1"/>
  <c r="AF3082" i="3" a="1"/>
  <c r="AF3082" i="3" s="1"/>
  <c r="AF313" i="3" a="1"/>
  <c r="AF313" i="3" s="1"/>
  <c r="AF2500" i="3" a="1"/>
  <c r="AF2500" i="3" s="1"/>
  <c r="AF349" i="3" a="1"/>
  <c r="AF349" i="3" s="1"/>
  <c r="AF2433" i="3" a="1"/>
  <c r="AF2433" i="3" s="1"/>
  <c r="AF3785" i="3" a="1"/>
  <c r="AF3785" i="3" s="1"/>
  <c r="AF352" i="3" a="1"/>
  <c r="AF352" i="3" s="1"/>
  <c r="AF2648" i="3" a="1"/>
  <c r="AF2648" i="3" s="1"/>
  <c r="AF1131" i="3" a="1"/>
  <c r="AF1131" i="3" s="1"/>
  <c r="AF2687" i="3" a="1"/>
  <c r="AF2687" i="3" s="1"/>
  <c r="AF3034" i="3" a="1"/>
  <c r="AF3034" i="3" s="1"/>
  <c r="AF1502" i="3" a="1"/>
  <c r="AF1502" i="3" s="1"/>
  <c r="AF189" i="3" a="1"/>
  <c r="AF189" i="3" s="1"/>
  <c r="AF834" i="3" a="1"/>
  <c r="AF834" i="3" s="1"/>
  <c r="AF168" i="3" a="1"/>
  <c r="AF168" i="3" s="1"/>
  <c r="AF1879" i="3" a="1"/>
  <c r="AF1879" i="3" s="1"/>
  <c r="AF41" i="3" a="1"/>
  <c r="AF41" i="3" s="1"/>
  <c r="AF820" i="3" a="1"/>
  <c r="AF820" i="3" s="1"/>
  <c r="AF2104" i="3" a="1"/>
  <c r="AF2104" i="3" s="1"/>
  <c r="AF200" i="3" a="1"/>
  <c r="AF200" i="3" s="1"/>
  <c r="AF907" i="3" a="1"/>
  <c r="AF907" i="3" s="1"/>
  <c r="AF1982" i="3" a="1"/>
  <c r="AF1982" i="3" s="1"/>
  <c r="AF703" i="3" a="1"/>
  <c r="AF703" i="3" s="1"/>
  <c r="AF1814" i="3" a="1"/>
  <c r="AF1814" i="3" s="1"/>
  <c r="AF2095" i="3" a="1"/>
  <c r="AF2095" i="3" s="1"/>
  <c r="AF3260" i="3" a="1"/>
  <c r="AF3260" i="3" s="1"/>
  <c r="AF2022" i="3" a="1"/>
  <c r="AF2022" i="3" s="1"/>
  <c r="AF3412" i="3" a="1"/>
  <c r="AF3412" i="3" s="1"/>
  <c r="AF3243" i="3" a="1"/>
  <c r="AF3243" i="3" s="1"/>
  <c r="AF2657" i="3" a="1"/>
  <c r="AF2657" i="3" s="1"/>
  <c r="AF1598" i="3" a="1"/>
  <c r="AF1598" i="3" s="1"/>
  <c r="AF2739" i="3" a="1"/>
  <c r="AF2739" i="3" s="1"/>
  <c r="AF944" i="3" a="1"/>
  <c r="AF944" i="3" s="1"/>
  <c r="AF3060" i="3" a="1"/>
  <c r="AF3060" i="3" s="1"/>
  <c r="AF3228" i="3" a="1"/>
  <c r="AF3228" i="3" s="1"/>
  <c r="AF979" i="3" a="1"/>
  <c r="AF979" i="3" s="1"/>
  <c r="AF769" i="3" a="1"/>
  <c r="AF769" i="3" s="1"/>
  <c r="AF2753" i="3" a="1"/>
  <c r="AF2753" i="3" s="1"/>
  <c r="AF3544" i="3" a="1"/>
  <c r="AF3544" i="3" s="1"/>
  <c r="AF1436" i="3" a="1"/>
  <c r="AF1436" i="3" s="1"/>
  <c r="AF151" i="3" a="1"/>
  <c r="AF151" i="3" s="1"/>
  <c r="AF1523" i="3" a="1"/>
  <c r="AF1523" i="3" s="1"/>
  <c r="AF3707" i="3" a="1"/>
  <c r="AF3707" i="3" s="1"/>
  <c r="AF3000" i="3" a="1"/>
  <c r="AF3000" i="3" s="1"/>
  <c r="AF789" i="3" a="1"/>
  <c r="AF789" i="3" s="1"/>
  <c r="AF2732" i="3" a="1"/>
  <c r="AF2732" i="3" s="1"/>
  <c r="AF1531" i="3" a="1"/>
  <c r="AF1531" i="3" s="1"/>
  <c r="AF51" i="3" a="1"/>
  <c r="AF51" i="3" s="1"/>
  <c r="AF2708" i="3" a="1"/>
  <c r="AF2708" i="3" s="1"/>
  <c r="AF389" i="3" a="1"/>
  <c r="AF389" i="3" s="1"/>
  <c r="AF639" i="3" a="1"/>
  <c r="AF639" i="3" s="1"/>
  <c r="AF2167" i="3" a="1"/>
  <c r="AF2167" i="3" s="1"/>
  <c r="AF3027" i="3" a="1"/>
  <c r="AF3027" i="3" s="1"/>
  <c r="AF1495" i="3" a="1"/>
  <c r="AF1495" i="3" s="1"/>
  <c r="AF3388" i="3" a="1"/>
  <c r="AF3388" i="3" s="1"/>
  <c r="AF137" i="3" a="1"/>
  <c r="AF137" i="3" s="1"/>
  <c r="AF2671" i="3" a="1"/>
  <c r="AF2671" i="3" s="1"/>
  <c r="AF2981" i="3" a="1"/>
  <c r="AF2981" i="3" s="1"/>
  <c r="AF2535" i="3" a="1"/>
  <c r="AF2535" i="3" s="1"/>
  <c r="AF3022" i="3" a="1"/>
  <c r="AF3022" i="3" s="1"/>
  <c r="AF2060" i="3" a="1"/>
  <c r="AF2060" i="3" s="1"/>
  <c r="AF679" i="3" a="1"/>
  <c r="AF679" i="3" s="1"/>
  <c r="AF3152" i="3" a="1"/>
  <c r="AF3152" i="3" s="1"/>
  <c r="AF315" i="3" a="1"/>
  <c r="AF315" i="3" s="1"/>
  <c r="AF2913" i="3" a="1"/>
  <c r="AF2913" i="3" s="1"/>
  <c r="AF2909" i="3" a="1"/>
  <c r="AF2909" i="3" s="1"/>
  <c r="AF3525" i="3" a="1"/>
  <c r="AF3525" i="3" s="1"/>
  <c r="AF765" i="3" a="1"/>
  <c r="AF765" i="3" s="1"/>
  <c r="AF1134" i="3" a="1"/>
  <c r="AF1134" i="3" s="1"/>
  <c r="AF2099" i="3" a="1"/>
  <c r="AF2099" i="3" s="1"/>
  <c r="AF3860" i="3" a="1"/>
  <c r="AF3860" i="3" s="1"/>
  <c r="AF362" i="3" a="1"/>
  <c r="AF362" i="3" s="1"/>
  <c r="AF3208" i="3" a="1"/>
  <c r="AF3208" i="3" s="1"/>
  <c r="AF900" i="3" a="1"/>
  <c r="AF900" i="3" s="1"/>
  <c r="AF2888" i="3" a="1"/>
  <c r="AF2888" i="3" s="1"/>
  <c r="AF1928" i="3" a="1"/>
  <c r="AF1928" i="3" s="1"/>
  <c r="AF2736" i="3" a="1"/>
  <c r="AF2736" i="3" s="1"/>
  <c r="AF1998" i="3" a="1"/>
  <c r="AF1998" i="3" s="1"/>
  <c r="AF3042" i="3" a="1"/>
  <c r="AF3042" i="3" s="1"/>
  <c r="AF215" i="3" a="1"/>
  <c r="AF215" i="3" s="1"/>
  <c r="AF2712" i="3" a="1"/>
  <c r="AF2712" i="3" s="1"/>
  <c r="AF3376" i="3" a="1"/>
  <c r="AF3376" i="3" s="1"/>
  <c r="AF447" i="3" a="1"/>
  <c r="AF447" i="3" s="1"/>
  <c r="AF2850" i="3" a="1"/>
  <c r="AF2850" i="3" s="1"/>
  <c r="AF646" i="3" a="1"/>
  <c r="AF646" i="3" s="1"/>
  <c r="AF3827" i="3" a="1"/>
  <c r="AF3827" i="3" s="1"/>
  <c r="AF1032" i="3" a="1"/>
  <c r="AF1032" i="3" s="1"/>
  <c r="AF2423" i="3" a="1"/>
  <c r="AF2423" i="3" s="1"/>
  <c r="AF2246" i="3" a="1"/>
  <c r="AF2246" i="3" s="1"/>
  <c r="AF1813" i="3" a="1"/>
  <c r="AF1813" i="3" s="1"/>
  <c r="AF845" i="3" a="1"/>
  <c r="AF845" i="3" s="1"/>
  <c r="AF2102" i="3" a="1"/>
  <c r="AF2102" i="3" s="1"/>
  <c r="AF1997" i="3" a="1"/>
  <c r="AF1997" i="3" s="1"/>
  <c r="AF1325" i="3" a="1"/>
  <c r="AF1325" i="3" s="1"/>
  <c r="AF1195" i="3" a="1"/>
  <c r="AF1195" i="3" s="1"/>
  <c r="AF1923" i="3" a="1"/>
  <c r="AF1923" i="3" s="1"/>
  <c r="AF2601" i="3" a="1"/>
  <c r="AF2601" i="3" s="1"/>
  <c r="AF2817" i="3" a="1"/>
  <c r="AF2817" i="3" s="1"/>
  <c r="AF3355" i="3" a="1"/>
  <c r="AF3355" i="3" s="1"/>
  <c r="AF1107" i="3" a="1"/>
  <c r="AF1107" i="3" s="1"/>
  <c r="AF222" i="3" a="1"/>
  <c r="AF222" i="3" s="1"/>
  <c r="AF1162" i="3" a="1"/>
  <c r="AF1162" i="3" s="1"/>
  <c r="AF3360" i="3" a="1"/>
  <c r="AF3360" i="3" s="1"/>
  <c r="AF3214" i="3" a="1"/>
  <c r="AF3214" i="3" s="1"/>
  <c r="AF385" i="3" a="1"/>
  <c r="AF385" i="3" s="1"/>
  <c r="AF2959" i="3" a="1"/>
  <c r="AF2959" i="3" s="1"/>
  <c r="AF2978" i="3" a="1"/>
  <c r="AF2978" i="3" s="1"/>
  <c r="AF2160" i="3" a="1"/>
  <c r="AF2160" i="3" s="1"/>
  <c r="AF2568" i="3" a="1"/>
  <c r="AF2568" i="3" s="1"/>
  <c r="AF3329" i="3" a="1"/>
  <c r="AF3329" i="3" s="1"/>
  <c r="AF2166" i="3" a="1"/>
  <c r="AF2166" i="3" s="1"/>
  <c r="AF453" i="3" a="1"/>
  <c r="AF453" i="3" s="1"/>
  <c r="AF1926" i="3" a="1"/>
  <c r="AF1926" i="3" s="1"/>
  <c r="AF211" i="3" a="1"/>
  <c r="AF211" i="3" s="1"/>
  <c r="AF3258" i="3" a="1"/>
  <c r="AF3258" i="3" s="1"/>
  <c r="AF826" i="3" a="1"/>
  <c r="AF826" i="3" s="1"/>
  <c r="AF3510" i="3" a="1"/>
  <c r="AF3510" i="3" s="1"/>
  <c r="AF1173" i="3" a="1"/>
  <c r="AF1173" i="3" s="1"/>
  <c r="AF1317" i="3" a="1"/>
  <c r="AF1317" i="3" s="1"/>
  <c r="AF1512" i="3" a="1"/>
  <c r="AF1512" i="3" s="1"/>
  <c r="AF226" i="3" a="1"/>
  <c r="AF226" i="3" s="1"/>
  <c r="AF2744" i="3" a="1"/>
  <c r="AF2744" i="3" s="1"/>
  <c r="AF1156" i="3" a="1"/>
  <c r="AF1156" i="3" s="1"/>
  <c r="AF3787" i="3" a="1"/>
  <c r="AF3787" i="3" s="1"/>
  <c r="AF2455" i="3" a="1"/>
  <c r="AF2455" i="3" s="1"/>
  <c r="AF1174" i="3" a="1"/>
  <c r="AF1174" i="3" s="1"/>
  <c r="AF912" i="3" a="1"/>
  <c r="AF912" i="3" s="1"/>
  <c r="AF3407" i="3" a="1"/>
  <c r="AF3407" i="3" s="1"/>
  <c r="AF3689" i="3" a="1"/>
  <c r="AF3689" i="3" s="1"/>
  <c r="AF1966" i="3" a="1"/>
  <c r="AF1966" i="3" s="1"/>
  <c r="AF2536" i="3" a="1"/>
  <c r="AF2536" i="3" s="1"/>
  <c r="AF1989" i="3" a="1"/>
  <c r="AF1989" i="3" s="1"/>
  <c r="AF2140" i="3" a="1"/>
  <c r="AF2140" i="3" s="1"/>
  <c r="AF3124" i="3" a="1"/>
  <c r="AF3124" i="3" s="1"/>
  <c r="AF1968" i="3" a="1"/>
  <c r="AF1968" i="3" s="1"/>
  <c r="AF2192" i="3" a="1"/>
  <c r="AF2192" i="3" s="1"/>
  <c r="AF3699" i="3" a="1"/>
  <c r="AF3699" i="3" s="1"/>
  <c r="AF2652" i="3" a="1"/>
  <c r="AF2652" i="3" s="1"/>
  <c r="AF3385" i="3" a="1"/>
  <c r="AF3385" i="3" s="1"/>
  <c r="AF2210" i="3" a="1"/>
  <c r="AF2210" i="3" s="1"/>
  <c r="AF1018" i="3" a="1"/>
  <c r="AF1018" i="3" s="1"/>
  <c r="AF624" i="3" a="1"/>
  <c r="AF624" i="3" s="1"/>
  <c r="AF2508" i="3" a="1"/>
  <c r="AF2508" i="3" s="1"/>
  <c r="AF1349" i="3" a="1"/>
  <c r="AF1349" i="3" s="1"/>
  <c r="AF3252" i="3" a="1"/>
  <c r="AF3252" i="3" s="1"/>
  <c r="AF747" i="3" a="1"/>
  <c r="AF747" i="3" s="1"/>
  <c r="AF2072" i="3" a="1"/>
  <c r="AF2072" i="3" s="1"/>
  <c r="AF1716" i="3" a="1"/>
  <c r="AF1716" i="3" s="1"/>
  <c r="AF2256" i="3" a="1"/>
  <c r="AF2256" i="3" s="1"/>
  <c r="AF779" i="3" a="1"/>
  <c r="AF779" i="3" s="1"/>
  <c r="AF2296" i="3" a="1"/>
  <c r="AF2296" i="3" s="1"/>
  <c r="AF688" i="3" a="1"/>
  <c r="AF688" i="3" s="1"/>
  <c r="AF996" i="3" a="1"/>
  <c r="AF996" i="3" s="1"/>
  <c r="AF1244" i="3" a="1"/>
  <c r="AF1244" i="3" s="1"/>
  <c r="AF2705" i="3" a="1"/>
  <c r="AF2705" i="3" s="1"/>
  <c r="AF1344" i="3" a="1"/>
  <c r="AF1344" i="3" s="1"/>
  <c r="AF723" i="3" a="1"/>
  <c r="AF723" i="3" s="1"/>
  <c r="AF2852" i="3" a="1"/>
  <c r="AF2852" i="3" s="1"/>
  <c r="AF3475" i="3" a="1"/>
  <c r="AF3475" i="3" s="1"/>
  <c r="AF3320" i="3" a="1"/>
  <c r="AF3320" i="3" s="1"/>
  <c r="AF2333" i="3" a="1"/>
  <c r="AF2333" i="3" s="1"/>
  <c r="AF1739" i="3" a="1"/>
  <c r="AF1739" i="3" s="1"/>
  <c r="AF1055" i="3" a="1"/>
  <c r="AF1055" i="3" s="1"/>
  <c r="AF1510" i="3" a="1"/>
  <c r="AF1510" i="3" s="1"/>
  <c r="AF3561" i="3" a="1"/>
  <c r="AF3561" i="3" s="1"/>
  <c r="AF3369" i="3" a="1"/>
  <c r="AF3369" i="3" s="1"/>
  <c r="AF539" i="3" a="1"/>
  <c r="AF539" i="3" s="1"/>
  <c r="AF60" i="3" a="1"/>
  <c r="AF60" i="3" s="1"/>
  <c r="AF2495" i="3" a="1"/>
  <c r="AF2495" i="3" s="1"/>
  <c r="AF977" i="3" a="1"/>
  <c r="AF977" i="3" s="1"/>
  <c r="AF549" i="3" a="1"/>
  <c r="AF549" i="3" s="1"/>
  <c r="AF2962" i="3" a="1"/>
  <c r="AF2962" i="3" s="1"/>
  <c r="AF3205" i="3" a="1"/>
  <c r="AF3205" i="3" s="1"/>
  <c r="AF236" i="3" a="1"/>
  <c r="AF236" i="3" s="1"/>
  <c r="AF2291" i="3" a="1"/>
  <c r="AF2291" i="3" s="1"/>
  <c r="AF3861" i="3" a="1"/>
  <c r="AF3861" i="3" s="1"/>
  <c r="AF966" i="3" a="1"/>
  <c r="AF966" i="3" s="1"/>
  <c r="AF1836" i="3" a="1"/>
  <c r="AF1836" i="3" s="1"/>
  <c r="AF3325" i="3" a="1"/>
  <c r="AF3325" i="3" s="1"/>
  <c r="AF2103" i="3" a="1"/>
  <c r="AF2103" i="3" s="1"/>
  <c r="AF1186" i="3" a="1"/>
  <c r="AF1186" i="3" s="1"/>
  <c r="AF2999" i="3" a="1"/>
  <c r="AF2999" i="3" s="1"/>
  <c r="AF1896" i="3" a="1"/>
  <c r="AF1896" i="3" s="1"/>
  <c r="AF43" i="3" a="1"/>
  <c r="AF43" i="3" s="1"/>
  <c r="AF1704" i="3" a="1"/>
  <c r="AF1704" i="3" s="1"/>
  <c r="AF2080" i="3" a="1"/>
  <c r="AF2080" i="3" s="1"/>
  <c r="AF839" i="3" a="1"/>
  <c r="AF839" i="3" s="1"/>
  <c r="AF2127" i="3" a="1"/>
  <c r="AF2127" i="3" s="1"/>
  <c r="AF2650" i="3" a="1"/>
  <c r="AF2650" i="3" s="1"/>
  <c r="AF1684" i="3" a="1"/>
  <c r="AF1684" i="3" s="1"/>
  <c r="AF401" i="3" a="1"/>
  <c r="AF401" i="3" s="1"/>
  <c r="AF1355" i="3" a="1"/>
  <c r="AF1355" i="3" s="1"/>
  <c r="AF2945" i="3" a="1"/>
  <c r="AF2945" i="3" s="1"/>
  <c r="AF1453" i="3" a="1"/>
  <c r="AF1453" i="3" s="1"/>
  <c r="AF1095" i="3" a="1"/>
  <c r="AF1095" i="3" s="1"/>
  <c r="AF3125" i="3" a="1"/>
  <c r="AF3125" i="3" s="1"/>
  <c r="AF3586" i="3" a="1"/>
  <c r="AF3586" i="3" s="1"/>
  <c r="AF1744" i="3" a="1"/>
  <c r="AF1744" i="3" s="1"/>
  <c r="AF3578" i="3" a="1"/>
  <c r="AF3578" i="3" s="1"/>
  <c r="AF1437" i="3" a="1"/>
  <c r="AF1437" i="3" s="1"/>
  <c r="AF3651" i="3" a="1"/>
  <c r="AF3651" i="3" s="1"/>
  <c r="AF2965" i="3" a="1"/>
  <c r="AF2965" i="3" s="1"/>
  <c r="AF1945" i="3" a="1"/>
  <c r="AF1945" i="3" s="1"/>
  <c r="AF542" i="3" a="1"/>
  <c r="AF542" i="3" s="1"/>
  <c r="AF1480" i="3" a="1"/>
  <c r="AF1480" i="3" s="1"/>
  <c r="AF314" i="3" a="1"/>
  <c r="AF314" i="3" s="1"/>
  <c r="AF3590" i="3" a="1"/>
  <c r="AF3590" i="3" s="1"/>
  <c r="AF2281" i="3" a="1"/>
  <c r="AF2281" i="3" s="1"/>
  <c r="AF3326" i="3" a="1"/>
  <c r="AF3326" i="3" s="1"/>
  <c r="AF708" i="3" a="1"/>
  <c r="AF708" i="3" s="1"/>
  <c r="AF1301" i="3" a="1"/>
  <c r="AF1301" i="3" s="1"/>
  <c r="AF521" i="3" a="1"/>
  <c r="AF521" i="3" s="1"/>
  <c r="AF1894" i="3" a="1"/>
  <c r="AF1894" i="3" s="1"/>
  <c r="AF2864" i="3" a="1"/>
  <c r="AF2864" i="3" s="1"/>
  <c r="AF2470" i="3" a="1"/>
  <c r="AF2470" i="3" s="1"/>
  <c r="AF2028" i="3" a="1"/>
  <c r="AF2028" i="3" s="1"/>
  <c r="AF1624" i="3" a="1"/>
  <c r="AF1624" i="3" s="1"/>
  <c r="AF2967" i="3" a="1"/>
  <c r="AF2967" i="3" s="1"/>
  <c r="AF3840" i="3" a="1"/>
  <c r="AF3840" i="3" s="1"/>
  <c r="AF1773" i="3" a="1"/>
  <c r="AF1773" i="3" s="1"/>
  <c r="AF3624" i="3" a="1"/>
  <c r="AF3624" i="3" s="1"/>
  <c r="AF2895" i="3" a="1"/>
  <c r="AF2895" i="3" s="1"/>
  <c r="AF1327" i="3" a="1"/>
  <c r="AF1327" i="3" s="1"/>
  <c r="AF47" i="3" a="1"/>
  <c r="AF47" i="3" s="1"/>
  <c r="AF2364" i="3" a="1"/>
  <c r="AF2364" i="3" s="1"/>
  <c r="AF1305" i="3" a="1"/>
  <c r="AF1305" i="3" s="1"/>
  <c r="AF3166" i="3" a="1"/>
  <c r="AF3166" i="3" s="1"/>
  <c r="AF3642" i="3" a="1"/>
  <c r="AF3642" i="3" s="1"/>
  <c r="AF2576" i="3" a="1"/>
  <c r="AF2576" i="3" s="1"/>
  <c r="AF3463" i="3" a="1"/>
  <c r="AF3463" i="3" s="1"/>
  <c r="AF1793" i="3" a="1"/>
  <c r="AF1793" i="3" s="1"/>
  <c r="AF2282" i="3" a="1"/>
  <c r="AF2282" i="3" s="1"/>
  <c r="AF308" i="3" a="1"/>
  <c r="AF308" i="3" s="1"/>
  <c r="AF2408" i="3" a="1"/>
  <c r="AF2408" i="3" s="1"/>
  <c r="AF870" i="3" a="1"/>
  <c r="AF870" i="3" s="1"/>
  <c r="AF2838" i="3" a="1"/>
  <c r="AF2838" i="3" s="1"/>
  <c r="AF2702" i="3" a="1"/>
  <c r="AF2702" i="3" s="1"/>
  <c r="AF933" i="3" a="1"/>
  <c r="AF933" i="3" s="1"/>
  <c r="AF330" i="3" a="1"/>
  <c r="AF330" i="3" s="1"/>
  <c r="AF76" i="3" a="1"/>
  <c r="AF76" i="3" s="1"/>
  <c r="AF343" i="3" a="1"/>
  <c r="AF343" i="3" s="1"/>
  <c r="AF3345" i="3" a="1"/>
  <c r="AF3345" i="3" s="1"/>
  <c r="AF369" i="3" a="1"/>
  <c r="AF369" i="3" s="1"/>
  <c r="AF613" i="3" a="1"/>
  <c r="AF613" i="3" s="1"/>
  <c r="AF543" i="3" a="1"/>
  <c r="AF543" i="3" s="1"/>
  <c r="AF1129" i="3" a="1"/>
  <c r="AF1129" i="3" s="1"/>
  <c r="AF1076" i="3" a="1"/>
  <c r="AF1076" i="3" s="1"/>
  <c r="AF3639" i="3" a="1"/>
  <c r="AF3639" i="3" s="1"/>
  <c r="AF1717" i="3" a="1"/>
  <c r="AF1717" i="3" s="1"/>
  <c r="AF240" i="3" a="1"/>
  <c r="AF240" i="3" s="1"/>
  <c r="AF3327" i="3" a="1"/>
  <c r="AF3327" i="3" s="1"/>
  <c r="AF310" i="3" a="1"/>
  <c r="AF310" i="3" s="1"/>
  <c r="AF3026" i="3" a="1"/>
  <c r="AF3026" i="3" s="1"/>
  <c r="AF2927" i="3" a="1"/>
  <c r="AF2927" i="3" s="1"/>
  <c r="AF255" i="3" a="1"/>
  <c r="AF255" i="3" s="1"/>
  <c r="AF3052" i="3" a="1"/>
  <c r="AF3052" i="3" s="1"/>
  <c r="AF3502" i="3" a="1"/>
  <c r="AF3502" i="3" s="1"/>
  <c r="AF700" i="3" a="1"/>
  <c r="AF700" i="3" s="1"/>
  <c r="AF12" i="3" a="1"/>
  <c r="AF12" i="3" s="1"/>
  <c r="AF2915" i="3" a="1"/>
  <c r="AF2915" i="3" s="1"/>
  <c r="AF2931" i="3" a="1"/>
  <c r="AF2931" i="3" s="1"/>
  <c r="AF799" i="3" a="1"/>
  <c r="AF799" i="3" s="1"/>
  <c r="AF2531" i="3" a="1"/>
  <c r="AF2531" i="3" s="1"/>
  <c r="AF2862" i="3" a="1"/>
  <c r="AF2862" i="3" s="1"/>
  <c r="AF1551" i="3" a="1"/>
  <c r="AF1551" i="3" s="1"/>
  <c r="AF1042" i="3" a="1"/>
  <c r="AF1042" i="3" s="1"/>
  <c r="AF3188" i="3" a="1"/>
  <c r="AF3188" i="3" s="1"/>
  <c r="AF1790" i="3" a="1"/>
  <c r="AF1790" i="3" s="1"/>
  <c r="AF217" i="3" a="1"/>
  <c r="AF217" i="3" s="1"/>
  <c r="AF3364" i="3" a="1"/>
  <c r="AF3364" i="3" s="1"/>
  <c r="AF670" i="3" a="1"/>
  <c r="AF670" i="3" s="1"/>
  <c r="AF3241" i="3" a="1"/>
  <c r="AF3241" i="3" s="1"/>
  <c r="AF691" i="3" a="1"/>
  <c r="AF691" i="3" s="1"/>
  <c r="AF3832" i="3" a="1"/>
  <c r="AF3832" i="3" s="1"/>
  <c r="AF3803" i="3" a="1"/>
  <c r="AF3803" i="3" s="1"/>
  <c r="AF3211" i="3" a="1"/>
  <c r="AF3211" i="3" s="1"/>
  <c r="AF2369" i="3" a="1"/>
  <c r="AF2369" i="3" s="1"/>
  <c r="AF3850" i="3" a="1"/>
  <c r="AF3850" i="3" s="1"/>
  <c r="AF2957" i="3" a="1"/>
  <c r="AF2957" i="3" s="1"/>
  <c r="AF2608" i="3" a="1"/>
  <c r="AF2608" i="3" s="1"/>
  <c r="AF1575" i="3" a="1"/>
  <c r="AF1575" i="3" s="1"/>
  <c r="AF3396" i="3" a="1"/>
  <c r="AF3396" i="3" s="1"/>
  <c r="AF2768" i="3" a="1"/>
  <c r="AF2768" i="3" s="1"/>
  <c r="AF1963" i="3" a="1"/>
  <c r="AF1963" i="3" s="1"/>
  <c r="AF2826" i="3" a="1"/>
  <c r="AF2826" i="3" s="1"/>
  <c r="AF149" i="3" a="1"/>
  <c r="AF149" i="3" s="1"/>
  <c r="AF358" i="3" a="1"/>
  <c r="AF358" i="3" s="1"/>
  <c r="AF1035" i="3" a="1"/>
  <c r="AF1035" i="3" s="1"/>
  <c r="AF1046" i="3" a="1"/>
  <c r="AF1046" i="3" s="1"/>
  <c r="AF3073" i="3" a="1"/>
  <c r="AF3073" i="3" s="1"/>
  <c r="AF3402" i="3" a="1"/>
  <c r="AF3402" i="3" s="1"/>
  <c r="AF2133" i="3" a="1"/>
  <c r="AF2133" i="3" s="1"/>
  <c r="AF2771" i="3" a="1"/>
  <c r="AF2771" i="3" s="1"/>
  <c r="AF2361" i="3" a="1"/>
  <c r="AF2361" i="3" s="1"/>
  <c r="AF3868" i="3" a="1"/>
  <c r="AF3868" i="3" s="1"/>
  <c r="AF1616" i="3" a="1"/>
  <c r="AF1616" i="3" s="1"/>
  <c r="AF673" i="3" a="1"/>
  <c r="AF673" i="3" s="1"/>
  <c r="AF1144" i="3" a="1"/>
  <c r="AF1144" i="3" s="1"/>
  <c r="AF2912" i="3" a="1"/>
  <c r="AF2912" i="3" s="1"/>
  <c r="AF683" i="3" a="1"/>
  <c r="AF683" i="3" s="1"/>
  <c r="AF2343" i="3" a="1"/>
  <c r="AF2343" i="3" s="1"/>
  <c r="AF1771" i="3" a="1"/>
  <c r="AF1771" i="3" s="1"/>
  <c r="AF631" i="3" a="1"/>
  <c r="AF631" i="3" s="1"/>
  <c r="AF2150" i="3" a="1"/>
  <c r="AF2150" i="3" s="1"/>
  <c r="AF2517" i="3" a="1"/>
  <c r="AF2517" i="3" s="1"/>
  <c r="AF2526" i="3" a="1"/>
  <c r="AF2526" i="3" s="1"/>
  <c r="AF3298" i="3" a="1"/>
  <c r="AF3298" i="3" s="1"/>
  <c r="AF2122" i="3" a="1"/>
  <c r="AF2122" i="3" s="1"/>
  <c r="AF3792" i="3" a="1"/>
  <c r="AF3792" i="3" s="1"/>
  <c r="AF277" i="3" a="1"/>
  <c r="AF277" i="3" s="1"/>
  <c r="AF1679" i="3" a="1"/>
  <c r="AF1679" i="3" s="1"/>
  <c r="AF420" i="3" a="1"/>
  <c r="AF420" i="3" s="1"/>
  <c r="AF3164" i="3" a="1"/>
  <c r="AF3164" i="3" s="1"/>
  <c r="AF1298" i="3" a="1"/>
  <c r="AF1298" i="3" s="1"/>
  <c r="AF108" i="3" a="1"/>
  <c r="AF108" i="3" s="1"/>
  <c r="AF2305" i="3" a="1"/>
  <c r="AF2305" i="3" s="1"/>
  <c r="AF2084" i="3" a="1"/>
  <c r="AF2084" i="3" s="1"/>
  <c r="AF2644" i="3" a="1"/>
  <c r="AF2644" i="3" s="1"/>
  <c r="AF2336" i="3" a="1"/>
  <c r="AF2336" i="3" s="1"/>
  <c r="AF2830" i="3" a="1"/>
  <c r="AF2830" i="3" s="1"/>
  <c r="AF3626" i="3" a="1"/>
  <c r="AF3626" i="3" s="1"/>
  <c r="AF2380" i="3" a="1"/>
  <c r="AF2380" i="3" s="1"/>
  <c r="AF2225" i="3" a="1"/>
  <c r="AF2225" i="3" s="1"/>
  <c r="AF991" i="3" a="1"/>
  <c r="AF991" i="3" s="1"/>
  <c r="AF552" i="3" a="1"/>
  <c r="AF552" i="3" s="1"/>
  <c r="AF3333" i="3" a="1"/>
  <c r="AF3333" i="3" s="1"/>
  <c r="AF1040" i="3" a="1"/>
  <c r="AF1040" i="3" s="1"/>
  <c r="AF2073" i="3" a="1"/>
  <c r="AF2073" i="3" s="1"/>
  <c r="AF2170" i="3" a="1"/>
  <c r="AF2170" i="3" s="1"/>
  <c r="AF2358" i="3" a="1"/>
  <c r="AF2358" i="3" s="1"/>
  <c r="AF2938" i="3" a="1"/>
  <c r="AF2938" i="3" s="1"/>
  <c r="AF1776" i="3" a="1"/>
  <c r="AF1776" i="3" s="1"/>
  <c r="AF3555" i="3" a="1"/>
  <c r="AF3555" i="3" s="1"/>
  <c r="AF2175" i="3" a="1"/>
  <c r="AF2175" i="3" s="1"/>
  <c r="AF3119" i="3" a="1"/>
  <c r="AF3119" i="3" s="1"/>
  <c r="AF1202" i="3" a="1"/>
  <c r="AF1202" i="3" s="1"/>
  <c r="AF2131" i="3" a="1"/>
  <c r="AF2131" i="3" s="1"/>
  <c r="AF2798" i="3" a="1"/>
  <c r="AF2798" i="3" s="1"/>
  <c r="AF1392" i="3" a="1"/>
  <c r="AF1392" i="3" s="1"/>
  <c r="AF1728" i="3" a="1"/>
  <c r="AF1728" i="3" s="1"/>
  <c r="AF2839" i="3" a="1"/>
  <c r="AF2839" i="3" s="1"/>
  <c r="AF3670" i="3" a="1"/>
  <c r="AF3670" i="3" s="1"/>
  <c r="AF3759" i="3" a="1"/>
  <c r="AF3759" i="3" s="1"/>
  <c r="AF2086" i="3" a="1"/>
  <c r="AF2086" i="3" s="1"/>
  <c r="AF3012" i="3" a="1"/>
  <c r="AF3012" i="3" s="1"/>
  <c r="AF3671" i="3" a="1"/>
  <c r="AF3671" i="3" s="1"/>
  <c r="AF1686" i="3" a="1"/>
  <c r="AF1686" i="3" s="1"/>
  <c r="AF297" i="3" a="1"/>
  <c r="AF297" i="3" s="1"/>
  <c r="AF2101" i="3" a="1"/>
  <c r="AF2101" i="3" s="1"/>
  <c r="AF145" i="3" a="1"/>
  <c r="AF145" i="3" s="1"/>
  <c r="AF1311" i="3" a="1"/>
  <c r="AF1311" i="3" s="1"/>
  <c r="AF902" i="3" a="1"/>
  <c r="AF902" i="3" s="1"/>
  <c r="AF3404" i="3" a="1"/>
  <c r="AF3404" i="3" s="1"/>
  <c r="AF2692" i="3" a="1"/>
  <c r="AF2692" i="3" s="1"/>
  <c r="AF3151" i="3" a="1"/>
  <c r="AF3151" i="3" s="1"/>
  <c r="AF1944" i="3" a="1"/>
  <c r="AF1944" i="3" s="1"/>
  <c r="AF2406" i="3" a="1"/>
  <c r="AF2406" i="3" s="1"/>
  <c r="AF606" i="3" a="1"/>
  <c r="AF606" i="3" s="1"/>
  <c r="AF3006" i="3" a="1"/>
  <c r="AF3006" i="3" s="1"/>
  <c r="AF2626" i="3" a="1"/>
  <c r="AF2626" i="3" s="1"/>
  <c r="AF2285" i="3" a="1"/>
  <c r="AF2285" i="3" s="1"/>
  <c r="AF1651" i="3" a="1"/>
  <c r="AF1651" i="3" s="1"/>
  <c r="AF2762" i="3" a="1"/>
  <c r="AF2762" i="3" s="1"/>
  <c r="AF3724" i="3" a="1"/>
  <c r="AF3724" i="3" s="1"/>
  <c r="AF2295" i="3" a="1"/>
  <c r="AF2295" i="3" s="1"/>
  <c r="AF964" i="3" a="1"/>
  <c r="AF964" i="3" s="1"/>
  <c r="AF599" i="3" a="1"/>
  <c r="AF599" i="3" s="1"/>
  <c r="AF2247" i="3" a="1"/>
  <c r="AF2247" i="3" s="1"/>
  <c r="AF1503" i="3" a="1"/>
  <c r="AF1503" i="3" s="1"/>
  <c r="AF397" i="3" a="1"/>
  <c r="AF397" i="3" s="1"/>
  <c r="AF2973" i="3" a="1"/>
  <c r="AF2973" i="3" s="1"/>
  <c r="AF3005" i="3" a="1"/>
  <c r="AF3005" i="3" s="1"/>
  <c r="AF2190" i="3" a="1"/>
  <c r="AF2190" i="3" s="1"/>
  <c r="AF2573" i="3" a="1"/>
  <c r="AF2573" i="3" s="1"/>
  <c r="AF180" i="3" a="1"/>
  <c r="AF180" i="3" s="1"/>
  <c r="AF2904" i="3" a="1"/>
  <c r="AF2904" i="3" s="1"/>
  <c r="AF1542" i="3" a="1"/>
  <c r="AF1542" i="3" s="1"/>
  <c r="AF1662" i="3" a="1"/>
  <c r="AF1662" i="3" s="1"/>
  <c r="AF751" i="3" a="1"/>
  <c r="AF751" i="3" s="1"/>
  <c r="AF2757" i="3" a="1"/>
  <c r="AF2757" i="3" s="1"/>
  <c r="AF1865" i="3" a="1"/>
  <c r="AF1865" i="3" s="1"/>
  <c r="AF2438" i="3" a="1"/>
  <c r="AF2438" i="3" s="1"/>
  <c r="AF2240" i="3" a="1"/>
  <c r="AF2240" i="3" s="1"/>
  <c r="AF3816" i="3" a="1"/>
  <c r="AF3816" i="3" s="1"/>
  <c r="AF2629" i="3" a="1"/>
  <c r="AF2629" i="3" s="1"/>
  <c r="AF1268" i="3" a="1"/>
  <c r="AF1268" i="3" s="1"/>
  <c r="AF3853" i="3" a="1"/>
  <c r="AF3853" i="3" s="1"/>
  <c r="AF3033" i="3" a="1"/>
  <c r="AF3033" i="3" s="1"/>
  <c r="AF3471" i="3" a="1"/>
  <c r="AF3471" i="3" s="1"/>
  <c r="AF1404" i="3" a="1"/>
  <c r="AF1404" i="3" s="1"/>
  <c r="AF580" i="3" a="1"/>
  <c r="AF580" i="3" s="1"/>
  <c r="AF3226" i="3" a="1"/>
  <c r="AF3226" i="3" s="1"/>
  <c r="AF1003" i="3" a="1"/>
  <c r="AF1003" i="3" s="1"/>
  <c r="AF1316" i="3" a="1"/>
  <c r="AF1316" i="3" s="1"/>
  <c r="AF3127" i="3" a="1"/>
  <c r="AF3127" i="3" s="1"/>
  <c r="AF2799" i="3" a="1"/>
  <c r="AF2799" i="3" s="1"/>
  <c r="AF3413" i="3" a="1"/>
  <c r="AF3413" i="3" s="1"/>
  <c r="AF752" i="3" a="1"/>
  <c r="AF752" i="3" s="1"/>
  <c r="AF1522" i="3" a="1"/>
  <c r="AF1522" i="3" s="1"/>
  <c r="AF3493" i="3" a="1"/>
  <c r="AF3493" i="3" s="1"/>
  <c r="AF1261" i="3" a="1"/>
  <c r="AF1261" i="3" s="1"/>
  <c r="AF2575" i="3" a="1"/>
  <c r="AF2575" i="3" s="1"/>
  <c r="AF1877" i="3" a="1"/>
  <c r="AF1877" i="3" s="1"/>
  <c r="AF652" i="3" a="1"/>
  <c r="AF652" i="3" s="1"/>
  <c r="AF237" i="3" a="1"/>
  <c r="AF237" i="3" s="1"/>
  <c r="AF2027" i="3" a="1"/>
  <c r="AF2027" i="3" s="1"/>
  <c r="AF66" i="3" a="1"/>
  <c r="AF66" i="3" s="1"/>
  <c r="AF3869" i="3" a="1"/>
  <c r="AF3869" i="3" s="1"/>
  <c r="AF2661" i="3" a="1"/>
  <c r="AF2661" i="3" s="1"/>
  <c r="AF925" i="3" a="1"/>
  <c r="AF925" i="3" s="1"/>
  <c r="AF750" i="3" a="1"/>
  <c r="AF750" i="3" s="1"/>
  <c r="AF423" i="3" a="1"/>
  <c r="AF423" i="3" s="1"/>
  <c r="AF1549" i="3" a="1"/>
  <c r="AF1549" i="3" s="1"/>
  <c r="AF300" i="3" a="1"/>
  <c r="AF300" i="3" s="1"/>
  <c r="AF1631" i="3" a="1"/>
  <c r="AF1631" i="3" s="1"/>
  <c r="AF2388" i="3" a="1"/>
  <c r="AF2388" i="3" s="1"/>
  <c r="AF2244" i="3" a="1"/>
  <c r="AF2244" i="3" s="1"/>
  <c r="AF3123" i="3" a="1"/>
  <c r="AF3123" i="3" s="1"/>
  <c r="AF3807" i="3" a="1"/>
  <c r="AF3807" i="3" s="1"/>
  <c r="AF992" i="3" a="1"/>
  <c r="AF992" i="3" s="1"/>
  <c r="AF976" i="3" a="1"/>
  <c r="AF976" i="3" s="1"/>
  <c r="AF1485" i="3" a="1"/>
  <c r="AF1485" i="3" s="1"/>
  <c r="AF1253" i="3" a="1"/>
  <c r="AF1253" i="3" s="1"/>
  <c r="AF1754" i="3" a="1"/>
  <c r="AF1754" i="3" s="1"/>
  <c r="AF1946" i="3" a="1"/>
  <c r="AF1946" i="3" s="1"/>
  <c r="AF3019" i="3" a="1"/>
  <c r="AF3019" i="3" s="1"/>
  <c r="AF3872" i="3" a="1"/>
  <c r="AF3872" i="3" s="1"/>
  <c r="AF741" i="3" a="1"/>
  <c r="AF741" i="3" s="1"/>
  <c r="AF2621" i="3" a="1"/>
  <c r="AF2621" i="3" s="1"/>
  <c r="AF2696" i="3" a="1"/>
  <c r="AF2696" i="3" s="1"/>
  <c r="AF1456" i="3" a="1"/>
  <c r="AF1456" i="3" s="1"/>
  <c r="AF923" i="3" a="1"/>
  <c r="AF923" i="3" s="1"/>
  <c r="AF2498" i="3" a="1"/>
  <c r="AF2498" i="3" s="1"/>
  <c r="AF3705" i="3" a="1"/>
  <c r="AF3705" i="3" s="1"/>
  <c r="AF1496" i="3" a="1"/>
  <c r="AF1496" i="3" s="1"/>
  <c r="AF658" i="3" a="1"/>
  <c r="AF658" i="3" s="1"/>
  <c r="AF2738" i="3" a="1"/>
  <c r="AF2738" i="3" s="1"/>
  <c r="AF80" i="3" a="1"/>
  <c r="AF80" i="3" s="1"/>
  <c r="AF802" i="3" a="1"/>
  <c r="AF802" i="3" s="1"/>
  <c r="AF3756" i="3" a="1"/>
  <c r="AF3756" i="3" s="1"/>
  <c r="AF1286" i="3" a="1"/>
  <c r="AF1286" i="3" s="1"/>
  <c r="AF3120" i="3" a="1"/>
  <c r="AF3120" i="3" s="1"/>
  <c r="AF814" i="3" a="1"/>
  <c r="AF814" i="3" s="1"/>
  <c r="AF2728" i="3" a="1"/>
  <c r="AF2728" i="3" s="1"/>
  <c r="AF892" i="3" a="1"/>
  <c r="AF892" i="3" s="1"/>
  <c r="AF3398" i="3" a="1"/>
  <c r="AF3398" i="3" s="1"/>
  <c r="AF1333" i="3" a="1"/>
  <c r="AF1333" i="3" s="1"/>
  <c r="AF1878" i="3" a="1"/>
  <c r="AF1878" i="3" s="1"/>
  <c r="AF432" i="3" a="1"/>
  <c r="AF432" i="3" s="1"/>
  <c r="AF1590" i="3" a="1"/>
  <c r="AF1590" i="3" s="1"/>
  <c r="AF455" i="3" a="1"/>
  <c r="AF455" i="3" s="1"/>
  <c r="AF1642" i="3" a="1"/>
  <c r="AF1642" i="3" s="1"/>
  <c r="AF2012" i="3" a="1"/>
  <c r="AF2012" i="3" s="1"/>
  <c r="AF361" i="3" a="1"/>
  <c r="AF361" i="3" s="1"/>
  <c r="AF1008" i="3" a="1"/>
  <c r="AF1008" i="3" s="1"/>
  <c r="AF2009" i="3" a="1"/>
  <c r="AF2009" i="3" s="1"/>
  <c r="AF3167" i="3" a="1"/>
  <c r="AF3167" i="3" s="1"/>
  <c r="AF3269" i="3" a="1"/>
  <c r="AF3269" i="3" s="1"/>
  <c r="AF619" i="3" a="1"/>
  <c r="AF619" i="3" s="1"/>
  <c r="AF34" i="3" a="1"/>
  <c r="AF34" i="3" s="1"/>
  <c r="AF248" i="3" a="1"/>
  <c r="AF248" i="3" s="1"/>
  <c r="AF1338" i="3" a="1"/>
  <c r="AF1338" i="3" s="1"/>
  <c r="AF265" i="3" a="1"/>
  <c r="AF265" i="3" s="1"/>
  <c r="AF1463" i="3" a="1"/>
  <c r="AF1463" i="3" s="1"/>
  <c r="AF3449" i="3" a="1"/>
  <c r="AF3449" i="3" s="1"/>
  <c r="AF3501" i="3" a="1"/>
  <c r="AF3501" i="3" s="1"/>
  <c r="AF1143" i="3" a="1"/>
  <c r="AF1143" i="3" s="1"/>
  <c r="AF3017" i="3" a="1"/>
  <c r="AF3017" i="3" s="1"/>
  <c r="AF2482" i="3" a="1"/>
  <c r="AF2482" i="3" s="1"/>
  <c r="AF888" i="3" a="1"/>
  <c r="AF888" i="3" s="1"/>
  <c r="AF3031" i="3" a="1"/>
  <c r="AF3031" i="3" s="1"/>
  <c r="AF2196" i="3" a="1"/>
  <c r="AF2196" i="3" s="1"/>
  <c r="AF2321" i="3" a="1"/>
  <c r="AF2321" i="3" s="1"/>
  <c r="AF2276" i="3" a="1"/>
  <c r="AF2276" i="3" s="1"/>
  <c r="AF2472" i="3" a="1"/>
  <c r="AF2472" i="3" s="1"/>
  <c r="AF1431" i="3" a="1"/>
  <c r="AF1431" i="3" s="1"/>
  <c r="AF1838" i="3" a="1"/>
  <c r="AF1838" i="3" s="1"/>
  <c r="AF2172" i="3" a="1"/>
  <c r="AF2172" i="3" s="1"/>
  <c r="AF413" i="3" a="1"/>
  <c r="AF413" i="3" s="1"/>
  <c r="AF1883" i="3" a="1"/>
  <c r="AF1883" i="3" s="1"/>
  <c r="AF3717" i="3" a="1"/>
  <c r="AF3717" i="3" s="1"/>
  <c r="AF3401" i="3" a="1"/>
  <c r="AF3401" i="3" s="1"/>
  <c r="AF1601" i="3" a="1"/>
  <c r="AF1601" i="3" s="1"/>
  <c r="AF3418" i="3" a="1"/>
  <c r="AF3418" i="3" s="1"/>
  <c r="AF1911" i="3" a="1"/>
  <c r="AF1911" i="3" s="1"/>
  <c r="AF165" i="3" a="1"/>
  <c r="AF165" i="3" s="1"/>
  <c r="AF2663" i="3" a="1"/>
  <c r="AF2663" i="3" s="1"/>
  <c r="AF1357" i="3" a="1"/>
  <c r="AF1357" i="3" s="1"/>
  <c r="AF289" i="3" a="1"/>
  <c r="AF289" i="3" s="1"/>
  <c r="AF1277" i="3" a="1"/>
  <c r="AF1277" i="3" s="1"/>
  <c r="AF3199" i="3" a="1"/>
  <c r="AF3199" i="3" s="1"/>
  <c r="AF253" i="3" a="1"/>
  <c r="AF253" i="3" s="1"/>
  <c r="AF2459" i="3" a="1"/>
  <c r="AF2459" i="3" s="1"/>
  <c r="AF2741" i="3" a="1"/>
  <c r="AF2741" i="3" s="1"/>
  <c r="AF471" i="3" a="1"/>
  <c r="AF471" i="3" s="1"/>
  <c r="AF2132" i="3" a="1"/>
  <c r="AF2132" i="3" s="1"/>
  <c r="AF3726" i="3" a="1"/>
  <c r="AF3726" i="3" s="1"/>
  <c r="AF636" i="3" a="1"/>
  <c r="AF636" i="3" s="1"/>
  <c r="AF440" i="3" a="1"/>
  <c r="AF440" i="3" s="1"/>
  <c r="AF3486" i="3" a="1"/>
  <c r="AF3486" i="3" s="1"/>
  <c r="AF1596" i="3" a="1"/>
  <c r="AF1596" i="3" s="1"/>
  <c r="AF2678" i="3" a="1"/>
  <c r="AF2678" i="3" s="1"/>
  <c r="AF1159" i="3" a="1"/>
  <c r="AF1159" i="3" s="1"/>
  <c r="AF3790" i="3" a="1"/>
  <c r="AF3790" i="3" s="1"/>
  <c r="AF1340" i="3" a="1"/>
  <c r="AF1340" i="3" s="1"/>
  <c r="AF1069" i="3" a="1"/>
  <c r="AF1069" i="3" s="1"/>
  <c r="AF3600" i="3" a="1"/>
  <c r="AF3600" i="3" s="1"/>
  <c r="AF1310" i="3" a="1"/>
  <c r="AF1310" i="3" s="1"/>
  <c r="AF3209" i="3" a="1"/>
  <c r="AF3209" i="3" s="1"/>
  <c r="AF3488" i="3" a="1"/>
  <c r="AF3488" i="3" s="1"/>
  <c r="AF3516" i="3" a="1"/>
  <c r="AF3516" i="3" s="1"/>
  <c r="AF2112" i="3" a="1"/>
  <c r="AF2112" i="3" s="1"/>
  <c r="AF681" i="3" a="1"/>
  <c r="AF681" i="3" s="1"/>
  <c r="AF1337" i="3" a="1"/>
  <c r="AF1337" i="3" s="1"/>
  <c r="AF3460" i="3" a="1"/>
  <c r="AF3460" i="3" s="1"/>
  <c r="AF130" i="3" a="1"/>
  <c r="AF130" i="3" s="1"/>
  <c r="AF1379" i="3" a="1"/>
  <c r="AF1379" i="3" s="1"/>
  <c r="AF2393" i="3" a="1"/>
  <c r="AF2393" i="3" s="1"/>
  <c r="AF2397" i="3" a="1"/>
  <c r="AF2397" i="3" s="1"/>
  <c r="AF2003" i="3" a="1"/>
  <c r="AF2003" i="3" s="1"/>
  <c r="AF3628" i="3" a="1"/>
  <c r="AF3628" i="3" s="1"/>
  <c r="AF1970" i="3" a="1"/>
  <c r="AF1970" i="3" s="1"/>
  <c r="AF530" i="3" a="1"/>
  <c r="AF530" i="3" s="1"/>
  <c r="AF3706" i="3" a="1"/>
  <c r="AF3706" i="3" s="1"/>
  <c r="AF291" i="3" a="1"/>
  <c r="AF291" i="3" s="1"/>
  <c r="AF129" i="3" a="1"/>
  <c r="AF129" i="3" s="1"/>
  <c r="AF861" i="3" a="1"/>
  <c r="AF861" i="3" s="1"/>
  <c r="AF1659" i="3" a="1"/>
  <c r="AF1659" i="3" s="1"/>
  <c r="AF763" i="3" a="1"/>
  <c r="AF763" i="3" s="1"/>
  <c r="AF2698" i="3" a="1"/>
  <c r="AF2698" i="3" s="1"/>
  <c r="AF3763" i="3" a="1"/>
  <c r="AF3763" i="3" s="1"/>
  <c r="AF919" i="3" a="1"/>
  <c r="AF919" i="3" s="1"/>
  <c r="AF1920" i="3" a="1"/>
  <c r="AF1920" i="3" s="1"/>
  <c r="AF446" i="3" a="1"/>
  <c r="AF446" i="3" s="1"/>
  <c r="AF1516" i="3" a="1"/>
  <c r="AF1516" i="3" s="1"/>
  <c r="AF3003" i="3" a="1"/>
  <c r="AF3003" i="3" s="1"/>
  <c r="AF324" i="3" a="1"/>
  <c r="AF324" i="3" s="1"/>
  <c r="AF1990" i="3" a="1"/>
  <c r="AF1990" i="3" s="1"/>
  <c r="AF2593" i="3" a="1"/>
  <c r="AF2593" i="3" s="1"/>
  <c r="AF1487" i="3" a="1"/>
  <c r="AF1487" i="3" s="1"/>
  <c r="AF2675" i="3" a="1"/>
  <c r="AF2675" i="3" s="1"/>
  <c r="AF337" i="3" a="1"/>
  <c r="AF337" i="3" s="1"/>
  <c r="AF1816" i="3" a="1"/>
  <c r="AF1816" i="3" s="1"/>
  <c r="AF828" i="3" a="1"/>
  <c r="AF828" i="3" s="1"/>
  <c r="AF1778" i="3" a="1"/>
  <c r="AF1778" i="3" s="1"/>
  <c r="AF184" i="3" a="1"/>
  <c r="AF184" i="3" s="1"/>
  <c r="AF2014" i="3" a="1"/>
  <c r="AF2014" i="3" s="1"/>
  <c r="AF508" i="3" a="1"/>
  <c r="AF508" i="3" s="1"/>
  <c r="AF1459" i="3" a="1"/>
  <c r="AF1459" i="3" s="1"/>
  <c r="AF995" i="3" a="1"/>
  <c r="AF995" i="3" s="1"/>
  <c r="AF2488" i="3" a="1"/>
  <c r="AF2488" i="3" s="1"/>
  <c r="AF3631" i="3" a="1"/>
  <c r="AF3631" i="3" s="1"/>
  <c r="AF285" i="3" a="1"/>
  <c r="AF285" i="3" s="1"/>
  <c r="AF3823" i="3" a="1"/>
  <c r="AF3823" i="3" s="1"/>
  <c r="AF3405" i="3" a="1"/>
  <c r="AF3405" i="3" s="1"/>
  <c r="AF577" i="3" a="1"/>
  <c r="AF577" i="3" s="1"/>
  <c r="AF28" i="3" a="1"/>
  <c r="AF28" i="3" s="1"/>
  <c r="AF142" i="3" a="1"/>
  <c r="AF142" i="3" s="1"/>
  <c r="AF1471" i="3" a="1"/>
  <c r="AF1471" i="3" s="1"/>
  <c r="AF3314" i="3" a="1"/>
  <c r="AF3314" i="3" s="1"/>
  <c r="AF275" i="3" a="1"/>
  <c r="AF275" i="3" s="1"/>
  <c r="AF997" i="3" a="1"/>
  <c r="AF997" i="3" s="1"/>
  <c r="AF1799" i="3" a="1"/>
  <c r="AF1799" i="3" s="1"/>
  <c r="AF2992" i="3" a="1"/>
  <c r="AF2992" i="3" s="1"/>
  <c r="AF1002" i="3" a="1"/>
  <c r="AF1002" i="3" s="1"/>
  <c r="AF2052" i="3" a="1"/>
  <c r="AF2052" i="3" s="1"/>
  <c r="AF2848" i="3" a="1"/>
  <c r="AF2848" i="3" s="1"/>
  <c r="AF122" i="3" a="1"/>
  <c r="AF122" i="3" s="1"/>
  <c r="AF2130" i="3" a="1"/>
  <c r="AF2130" i="3" s="1"/>
  <c r="AF630" i="3" a="1"/>
  <c r="AF630" i="3" s="1"/>
  <c r="AF1731" i="3" a="1"/>
  <c r="AF1731" i="3" s="1"/>
  <c r="AF3139" i="3" a="1"/>
  <c r="AF3139" i="3" s="1"/>
  <c r="AF589" i="3" a="1"/>
  <c r="AF589" i="3" s="1"/>
  <c r="AF2303" i="3" a="1"/>
  <c r="AF2303" i="3" s="1"/>
  <c r="AF282" i="3" a="1"/>
  <c r="AF282" i="3" s="1"/>
  <c r="AF353" i="3" a="1"/>
  <c r="AF353" i="3" s="1"/>
  <c r="AF1735" i="3" a="1"/>
  <c r="AF1735" i="3" s="1"/>
  <c r="AF2900" i="3" a="1"/>
  <c r="AF2900" i="3" s="1"/>
  <c r="AF2105" i="3" a="1"/>
  <c r="AF2105" i="3" s="1"/>
  <c r="AF229" i="3" a="1"/>
  <c r="AF229" i="3" s="1"/>
  <c r="AF2077" i="3" a="1"/>
  <c r="AF2077" i="3" s="1"/>
  <c r="AF702" i="3" a="1"/>
  <c r="AF702" i="3" s="1"/>
  <c r="AF960" i="3" a="1"/>
  <c r="AF960" i="3" s="1"/>
  <c r="AF3055" i="3" a="1"/>
  <c r="AF3055" i="3" s="1"/>
  <c r="AF2512" i="3" a="1"/>
  <c r="AF2512" i="3" s="1"/>
  <c r="AF1103" i="3" a="1"/>
  <c r="AF1103" i="3" s="1"/>
  <c r="AF3261" i="3" a="1"/>
  <c r="AF3261" i="3" s="1"/>
  <c r="AF1960" i="3" a="1"/>
  <c r="AF1960" i="3" s="1"/>
  <c r="AF2070" i="3" a="1"/>
  <c r="AF2070" i="3" s="1"/>
  <c r="AF3834" i="3" a="1"/>
  <c r="AF3834" i="3" s="1"/>
  <c r="AF1628" i="3" a="1"/>
  <c r="AF1628" i="3" s="1"/>
  <c r="AF1221" i="3" a="1"/>
  <c r="AF1221" i="3" s="1"/>
  <c r="AF3729" i="3" a="1"/>
  <c r="AF3729" i="3" s="1"/>
  <c r="AF2749" i="3" a="1"/>
  <c r="AF2749" i="3" s="1"/>
  <c r="AF3640" i="3" a="1"/>
  <c r="AF3640" i="3" s="1"/>
  <c r="AF1900" i="3" a="1"/>
  <c r="AF1900" i="3" s="1"/>
  <c r="AF2814" i="3" a="1"/>
  <c r="AF2814" i="3" s="1"/>
  <c r="AF288" i="3" a="1"/>
  <c r="AF288" i="3" s="1"/>
  <c r="AF3473" i="3" a="1"/>
  <c r="AF3473" i="3" s="1"/>
  <c r="AF2055" i="3" a="1"/>
  <c r="AF2055" i="3" s="1"/>
  <c r="AF3168" i="3" a="1"/>
  <c r="AF3168" i="3" s="1"/>
  <c r="AF1302" i="3" a="1"/>
  <c r="AF1302" i="3" s="1"/>
  <c r="AF2312" i="3" a="1"/>
  <c r="AF2312" i="3" s="1"/>
  <c r="AF2674" i="3" a="1"/>
  <c r="AF2674" i="3" s="1"/>
  <c r="AF3131" i="3" a="1"/>
  <c r="AF3131" i="3" s="1"/>
  <c r="AF3171" i="3" a="1"/>
  <c r="AF3171" i="3" s="1"/>
  <c r="AF882" i="3" a="1"/>
  <c r="AF882" i="3" s="1"/>
  <c r="AF585" i="3" a="1"/>
  <c r="AF585" i="3" s="1"/>
  <c r="AF932" i="3" a="1"/>
  <c r="AF932" i="3" s="1"/>
  <c r="AF2205" i="3" a="1"/>
  <c r="AF2205" i="3" s="1"/>
  <c r="AF3263" i="3" a="1"/>
  <c r="AF3263" i="3" s="1"/>
  <c r="AF301" i="3" a="1"/>
  <c r="AF301" i="3" s="1"/>
  <c r="AF2041" i="3" a="1"/>
  <c r="AF2041" i="3" s="1"/>
  <c r="AF1079" i="3" a="1"/>
  <c r="AF1079" i="3" s="1"/>
  <c r="AF93" i="3" a="1"/>
  <c r="AF93" i="3" s="1"/>
  <c r="AF3169" i="3" a="1"/>
  <c r="AF3169" i="3" s="1"/>
  <c r="AF1719" i="3" a="1"/>
  <c r="AF1719" i="3" s="1"/>
  <c r="AF3496" i="3" a="1"/>
  <c r="AF3496" i="3" s="1"/>
  <c r="AF884" i="3" a="1"/>
  <c r="AF884" i="3" s="1"/>
  <c r="AF865" i="3" a="1"/>
  <c r="AF865" i="3" s="1"/>
  <c r="AF2679" i="3" a="1"/>
  <c r="AF2679" i="3" s="1"/>
  <c r="AF645" i="3" a="1"/>
  <c r="AF645" i="3" s="1"/>
  <c r="AF1939" i="3" a="1"/>
  <c r="AF1939" i="3" s="1"/>
  <c r="AF1689" i="3" a="1"/>
  <c r="AF1689" i="3" s="1"/>
  <c r="AF3607" i="3" a="1"/>
  <c r="AF3607" i="3" s="1"/>
  <c r="AF1722" i="3" a="1"/>
  <c r="AF1722" i="3" s="1"/>
  <c r="AF160" i="3" a="1"/>
  <c r="AF160" i="3" s="1"/>
  <c r="AF2691" i="3" a="1"/>
  <c r="AF2691" i="3" s="1"/>
  <c r="AF983" i="3" a="1"/>
  <c r="AF983" i="3" s="1"/>
  <c r="AF1323" i="3" a="1"/>
  <c r="AF1323" i="3" s="1"/>
  <c r="AF2243" i="3" a="1"/>
  <c r="AF2243" i="3" s="1"/>
  <c r="AF2581" i="3" a="1"/>
  <c r="AF2581" i="3" s="1"/>
  <c r="AF3646" i="3" a="1"/>
  <c r="AF3646" i="3" s="1"/>
  <c r="AF859" i="3" a="1"/>
  <c r="AF859" i="3" s="1"/>
  <c r="AF2905" i="3" a="1"/>
  <c r="AF2905" i="3" s="1"/>
  <c r="AF3311" i="3" a="1"/>
  <c r="AF3311" i="3" s="1"/>
  <c r="AF1772" i="3" a="1"/>
  <c r="AF1772" i="3" s="1"/>
  <c r="AF3395" i="3" a="1"/>
  <c r="AF3395" i="3" s="1"/>
  <c r="AF1994" i="3" a="1"/>
  <c r="AF1994" i="3" s="1"/>
  <c r="AF3779" i="3" a="1"/>
  <c r="AF3779" i="3" s="1"/>
  <c r="AF1248" i="3" a="1"/>
  <c r="AF1248" i="3" s="1"/>
  <c r="AF3196" i="3" a="1"/>
  <c r="AF3196" i="3" s="1"/>
  <c r="AF1950" i="3" a="1"/>
  <c r="AF1950" i="3" s="1"/>
  <c r="AF3191" i="3" a="1"/>
  <c r="AF3191" i="3" s="1"/>
  <c r="AF3287" i="3" a="1"/>
  <c r="AF3287" i="3" s="1"/>
  <c r="AF1868" i="3" a="1"/>
  <c r="AF1868" i="3" s="1"/>
  <c r="AF3013" i="3" a="1"/>
  <c r="AF3013" i="3" s="1"/>
  <c r="AF998" i="3" a="1"/>
  <c r="AF998" i="3" s="1"/>
  <c r="AF1207" i="3" a="1"/>
  <c r="AF1207" i="3" s="1"/>
  <c r="AF2359" i="3" a="1"/>
  <c r="AF2359" i="3" s="1"/>
  <c r="AF503" i="3" a="1"/>
  <c r="AF503" i="3" s="1"/>
  <c r="AF2162" i="3" a="1"/>
  <c r="AF2162" i="3" s="1"/>
  <c r="AF3118" i="3" a="1"/>
  <c r="AF3118" i="3" s="1"/>
  <c r="AF3721" i="3" a="1"/>
  <c r="AF3721" i="3" s="1"/>
  <c r="AF2089" i="3" a="1"/>
  <c r="AF2089" i="3" s="1"/>
  <c r="AF363" i="3" a="1"/>
  <c r="AF363" i="3" s="1"/>
  <c r="AF2134" i="3" a="1"/>
  <c r="AF2134" i="3" s="1"/>
  <c r="AF241" i="3" a="1"/>
  <c r="AF241" i="3" s="1"/>
  <c r="AF1953" i="3" a="1"/>
  <c r="AF1953" i="3" s="1"/>
  <c r="AF532" i="3" a="1"/>
  <c r="AF532" i="3" s="1"/>
  <c r="AF1141" i="3" a="1"/>
  <c r="AF1141" i="3" s="1"/>
  <c r="AF316" i="3" a="1"/>
  <c r="AF316" i="3" s="1"/>
  <c r="AF2410" i="3" a="1"/>
  <c r="AF2410" i="3" s="1"/>
  <c r="AF466" i="3" a="1"/>
  <c r="AF466" i="3" s="1"/>
  <c r="AF2977" i="3" a="1"/>
  <c r="AF2977" i="3" s="1"/>
  <c r="AF1233" i="3" a="1"/>
  <c r="AF1233" i="3" s="1"/>
  <c r="AF2603" i="3" a="1"/>
  <c r="AF2603" i="3" s="1"/>
  <c r="AF1670" i="3" a="1"/>
  <c r="AF1670" i="3" s="1"/>
  <c r="AF3876" i="3" a="1"/>
  <c r="AF3876" i="3" s="1"/>
  <c r="AF3332" i="3" a="1"/>
  <c r="AF3332" i="3" s="1"/>
  <c r="AF1312" i="3" a="1"/>
  <c r="AF1312" i="3" s="1"/>
  <c r="AF3071" i="3" a="1"/>
  <c r="AF3071" i="3" s="1"/>
  <c r="AF109" i="3" a="1"/>
  <c r="AF109" i="3" s="1"/>
  <c r="AF1646" i="3" a="1"/>
  <c r="AF1646" i="3" s="1"/>
  <c r="AF541" i="3" a="1"/>
  <c r="AF541" i="3" s="1"/>
  <c r="AF1270" i="3" a="1"/>
  <c r="AF1270" i="3" s="1"/>
  <c r="AF595" i="3" a="1"/>
  <c r="AF595" i="3" s="1"/>
  <c r="AF1299" i="3" a="1"/>
  <c r="AF1299" i="3" s="1"/>
  <c r="AF2921" i="3" a="1"/>
  <c r="AF2921" i="3" s="1"/>
  <c r="AF1468" i="3" a="1"/>
  <c r="AF1468" i="3" s="1"/>
  <c r="AF2514" i="3" a="1"/>
  <c r="AF2514" i="3" s="1"/>
  <c r="AF3303" i="3" a="1"/>
  <c r="AF3303" i="3" s="1"/>
  <c r="AF262" i="3" a="1"/>
  <c r="AF262" i="3" s="1"/>
  <c r="AF2987" i="3" a="1"/>
  <c r="AF2987" i="3" s="1"/>
  <c r="AF2120" i="3" a="1"/>
  <c r="AF2120" i="3" s="1"/>
  <c r="AF1612" i="3" a="1"/>
  <c r="AF1612" i="3" s="1"/>
  <c r="AF1082" i="3" a="1"/>
  <c r="AF1082" i="3" s="1"/>
  <c r="AF2647" i="3" a="1"/>
  <c r="AF2647" i="3" s="1"/>
  <c r="AF263" i="3" a="1"/>
  <c r="AF263" i="3" s="1"/>
  <c r="AF411" i="3" a="1"/>
  <c r="AF411" i="3" s="1"/>
  <c r="AF2023" i="3" a="1"/>
  <c r="AF2023" i="3" s="1"/>
  <c r="AF3156" i="3" a="1"/>
  <c r="AF3156" i="3" s="1"/>
  <c r="AF1279" i="3" a="1"/>
  <c r="AF1279" i="3" s="1"/>
  <c r="AF97" i="3" a="1"/>
  <c r="AF97" i="3" s="1"/>
  <c r="AF2264" i="3" a="1"/>
  <c r="AF2264" i="3" s="1"/>
  <c r="AF3296" i="3" a="1"/>
  <c r="AF3296" i="3" s="1"/>
  <c r="AF1791" i="3" a="1"/>
  <c r="AF1791" i="3" s="1"/>
  <c r="AF3068" i="3" a="1"/>
  <c r="AF3068" i="3" s="1"/>
  <c r="AF3137" i="3" a="1"/>
  <c r="AF3137" i="3" s="1"/>
  <c r="AF2501" i="3" a="1"/>
  <c r="AF2501" i="3" s="1"/>
  <c r="AF1086" i="3" a="1"/>
  <c r="AF1086" i="3" s="1"/>
  <c r="AF3616" i="3" a="1"/>
  <c r="AF3616" i="3" s="1"/>
  <c r="AF2289" i="3" a="1"/>
  <c r="AF2289" i="3" s="1"/>
  <c r="AF1691" i="3" a="1"/>
  <c r="AF1691" i="3" s="1"/>
  <c r="AF1291" i="3" a="1"/>
  <c r="AF1291" i="3" s="1"/>
  <c r="AF3280" i="3" a="1"/>
  <c r="AF3280" i="3" s="1"/>
  <c r="AF140" i="3" a="1"/>
  <c r="AF140" i="3" s="1"/>
  <c r="AF2197" i="3" a="1"/>
  <c r="AF2197" i="3" s="1"/>
  <c r="AF118" i="3" a="1"/>
  <c r="AF118" i="3" s="1"/>
  <c r="AF3505" i="3" a="1"/>
  <c r="AF3505" i="3" s="1"/>
  <c r="AF869" i="3" a="1"/>
  <c r="AF869" i="3" s="1"/>
  <c r="AF2100" i="3" a="1"/>
  <c r="AF2100" i="3" s="1"/>
  <c r="AF3317" i="3" a="1"/>
  <c r="AF3317" i="3" s="1"/>
  <c r="AF816" i="3" a="1"/>
  <c r="AF816" i="3" s="1"/>
  <c r="AF594" i="3" a="1"/>
  <c r="AF594" i="3" s="1"/>
  <c r="AF1834" i="3" a="1"/>
  <c r="AF1834" i="3" s="1"/>
  <c r="AF710" i="3" a="1"/>
  <c r="AF710" i="3" s="1"/>
  <c r="AF1925" i="3" a="1"/>
  <c r="AF1925" i="3" s="1"/>
  <c r="AF3762" i="3" a="1"/>
  <c r="AF3762" i="3" s="1"/>
  <c r="AF1104" i="3" a="1"/>
  <c r="AF1104" i="3" s="1"/>
  <c r="AF2844" i="3" a="1"/>
  <c r="AF2844" i="3" s="1"/>
  <c r="AF1283" i="3" a="1"/>
  <c r="AF1283" i="3" s="1"/>
  <c r="AF54" i="3" a="1"/>
  <c r="AF54" i="3" s="1"/>
  <c r="AF2940" i="3" a="1"/>
  <c r="AF2940" i="3" s="1"/>
  <c r="AF1635" i="3" a="1"/>
  <c r="AF1635" i="3" s="1"/>
  <c r="AF3655" i="3" a="1"/>
  <c r="AF3655" i="3" s="1"/>
  <c r="AF2481" i="3" a="1"/>
  <c r="AF2481" i="3" s="1"/>
  <c r="AF2532" i="3" a="1"/>
  <c r="AF2532" i="3" s="1"/>
  <c r="AF2980" i="3" a="1"/>
  <c r="AF2980" i="3" s="1"/>
  <c r="AF1593" i="3" a="1"/>
  <c r="AF1593" i="3" s="1"/>
  <c r="AF2845" i="3" a="1"/>
  <c r="AF2845" i="3" s="1"/>
  <c r="AF2334" i="3" a="1"/>
  <c r="AF2334" i="3" s="1"/>
  <c r="AF2327" i="3" a="1"/>
  <c r="AF2327" i="3" s="1"/>
  <c r="AF3301" i="3" a="1"/>
  <c r="AF3301" i="3" s="1"/>
  <c r="AF1506" i="3" a="1"/>
  <c r="AF1506" i="3" s="1"/>
  <c r="AF3577" i="3" a="1"/>
  <c r="AF3577" i="3" s="1"/>
  <c r="AF2050" i="3" a="1"/>
  <c r="AF2050" i="3" s="1"/>
  <c r="AF346" i="3" a="1"/>
  <c r="AF346" i="3" s="1"/>
  <c r="AF2828" i="3" a="1"/>
  <c r="AF2828" i="3" s="1"/>
  <c r="AF1287" i="3" a="1"/>
  <c r="AF1287" i="3" s="1"/>
  <c r="AF1493" i="3" a="1"/>
  <c r="AF1493" i="3" s="1"/>
  <c r="AF2326" i="3" a="1"/>
  <c r="AF2326" i="3" s="1"/>
  <c r="AF3322" i="3" a="1"/>
  <c r="AF3322" i="3" s="1"/>
  <c r="AF374" i="3" a="1"/>
  <c r="AF374" i="3" s="1"/>
  <c r="AF1420" i="3" a="1"/>
  <c r="AF1420" i="3" s="1"/>
  <c r="AF2550" i="3" a="1"/>
  <c r="AF2550" i="3" s="1"/>
  <c r="AF3634" i="3" a="1"/>
  <c r="AF3634" i="3" s="1"/>
  <c r="AF1005" i="3" a="1"/>
  <c r="AF1005" i="3" s="1"/>
  <c r="AF3559" i="3" a="1"/>
  <c r="AF3559" i="3" s="1"/>
  <c r="AF2800" i="3" a="1"/>
  <c r="AF2800" i="3" s="1"/>
  <c r="AF804" i="3" a="1"/>
  <c r="AF804" i="3" s="1"/>
  <c r="AF3362" i="3" a="1"/>
  <c r="AF3362" i="3" s="1"/>
  <c r="AF927" i="3" a="1"/>
  <c r="AF927" i="3" s="1"/>
  <c r="AF2078" i="3" a="1"/>
  <c r="AF2078" i="3" s="1"/>
  <c r="AF3359" i="3" a="1"/>
  <c r="AF3359" i="3" s="1"/>
  <c r="AF2539" i="3" a="1"/>
  <c r="AF2539" i="3" s="1"/>
  <c r="AF772" i="3" a="1"/>
  <c r="AF772" i="3" s="1"/>
  <c r="AF2865" i="3" a="1"/>
  <c r="AF2865" i="3" s="1"/>
  <c r="AF1557" i="3" a="1"/>
  <c r="AF1557" i="3" s="1"/>
  <c r="AF3336" i="3" a="1"/>
  <c r="AF3336" i="3" s="1"/>
  <c r="AF1959" i="3" a="1"/>
  <c r="AF1959" i="3" s="1"/>
  <c r="AF5" i="3" a="1"/>
  <c r="AF5" i="3" s="1"/>
  <c r="AF1057" i="3" a="1"/>
  <c r="AF1057" i="3" s="1"/>
  <c r="AF2991" i="3" a="1"/>
  <c r="AF2991" i="3" s="1"/>
  <c r="AF2985" i="3" a="1"/>
  <c r="AF2985" i="3" s="1"/>
  <c r="AF2562" i="3" a="1"/>
  <c r="AF2562" i="3" s="1"/>
  <c r="AF642" i="3" a="1"/>
  <c r="AF642" i="3" s="1"/>
  <c r="AF1666" i="3" a="1"/>
  <c r="AF1666" i="3" s="1"/>
  <c r="AF807" i="3" a="1"/>
  <c r="AF807" i="3" s="1"/>
  <c r="AF483" i="3" a="1"/>
  <c r="AF483" i="3" s="1"/>
  <c r="AF1155" i="3" a="1"/>
  <c r="AF1155" i="3" s="1"/>
  <c r="AF2069" i="3" a="1"/>
  <c r="AF2069" i="3" s="1"/>
  <c r="AF3179" i="3" a="1"/>
  <c r="AF3179" i="3" s="1"/>
  <c r="AF150" i="3" a="1"/>
  <c r="AF150" i="3" s="1"/>
  <c r="AF1306" i="3" a="1"/>
  <c r="AF1306" i="3" s="1"/>
  <c r="AF3176" i="3" a="1"/>
  <c r="AF3176" i="3" s="1"/>
  <c r="AF133" i="3" a="1"/>
  <c r="AF133" i="3" s="1"/>
  <c r="AF1294" i="3" a="1"/>
  <c r="AF1294" i="3" s="1"/>
  <c r="AF3523" i="3" a="1"/>
  <c r="AF3523" i="3" s="1"/>
  <c r="AF1860" i="3" a="1"/>
  <c r="AF1860" i="3" s="1"/>
  <c r="AF3148" i="3" a="1"/>
  <c r="AF3148" i="3" s="1"/>
  <c r="AF716" i="3" a="1"/>
  <c r="AF716" i="3" s="1"/>
  <c r="AF3175" i="3" a="1"/>
  <c r="AF3175" i="3" s="1"/>
  <c r="AF904" i="3" a="1"/>
  <c r="AF904" i="3" s="1"/>
  <c r="AF2355" i="3" a="1"/>
  <c r="AF2355" i="3" s="1"/>
  <c r="AF3767" i="3" a="1"/>
  <c r="AF3767" i="3" s="1"/>
  <c r="AF593" i="3" a="1"/>
  <c r="AF593" i="3" s="1"/>
  <c r="AF2630" i="3" a="1"/>
  <c r="AF2630" i="3" s="1"/>
  <c r="AF2911" i="3" a="1"/>
  <c r="AF2911" i="3" s="1"/>
  <c r="AF70" i="3" a="1"/>
  <c r="AF70" i="3" s="1"/>
  <c r="AF2953" i="3" a="1"/>
  <c r="AF2953" i="3" s="1"/>
  <c r="AF3660" i="3" a="1"/>
  <c r="AF3660" i="3" s="1"/>
  <c r="AF778" i="3" a="1"/>
  <c r="AF778" i="3" s="1"/>
  <c r="AF2580" i="3" a="1"/>
  <c r="AF2580" i="3" s="1"/>
  <c r="AF3540" i="3" a="1"/>
  <c r="AF3540" i="3" s="1"/>
  <c r="AF3572" i="3" a="1"/>
  <c r="AF3572" i="3" s="1"/>
  <c r="AF1956" i="3" a="1"/>
  <c r="AF1956" i="3" s="1"/>
  <c r="AF3146" i="3" a="1"/>
  <c r="AF3146" i="3" s="1"/>
  <c r="AF458" i="3" a="1"/>
  <c r="AF458" i="3" s="1"/>
  <c r="AF2554" i="3" a="1"/>
  <c r="AF2554" i="3" s="1"/>
  <c r="AF1779" i="3" a="1"/>
  <c r="AF1779" i="3" s="1"/>
  <c r="AF3728" i="3" a="1"/>
  <c r="AF3728" i="3" s="1"/>
  <c r="AF2811" i="3" a="1"/>
  <c r="AF2811" i="3" s="1"/>
  <c r="AF259" i="3" a="1"/>
  <c r="AF259" i="3" s="1"/>
  <c r="AF928" i="3" a="1"/>
  <c r="AF928" i="3" s="1"/>
  <c r="AF1947" i="3" a="1"/>
  <c r="AF1947" i="3" s="1"/>
  <c r="AF225" i="3" a="1"/>
  <c r="AF225" i="3" s="1"/>
  <c r="AF2401" i="3" a="1"/>
  <c r="AF2401" i="3" s="1"/>
  <c r="AF2372" i="3" a="1"/>
  <c r="AF2372" i="3" s="1"/>
  <c r="AF2337" i="3" a="1"/>
  <c r="AF2337" i="3" s="1"/>
  <c r="AF3734" i="3" a="1"/>
  <c r="AF3734" i="3" s="1"/>
  <c r="AF1479" i="3" a="1"/>
  <c r="AF1479" i="3" s="1"/>
  <c r="AF3337" i="3" a="1"/>
  <c r="AF3337" i="3" s="1"/>
  <c r="AF2922" i="3" a="1"/>
  <c r="AF2922" i="3" s="1"/>
  <c r="AF1389" i="3" a="1"/>
  <c r="AF1389" i="3" s="1"/>
  <c r="AF3765" i="3" a="1"/>
  <c r="AF3765" i="3" s="1"/>
  <c r="AF1336" i="3" a="1"/>
  <c r="AF1336" i="3" s="1"/>
  <c r="AF2216" i="3" a="1"/>
  <c r="AF2216" i="3" s="1"/>
  <c r="AF3297" i="3" a="1"/>
  <c r="AF3297" i="3" s="1"/>
  <c r="AF3242" i="3" a="1"/>
  <c r="AF3242" i="3" s="1"/>
  <c r="AF390" i="3" a="1"/>
  <c r="AF390" i="3" s="1"/>
  <c r="AF957" i="3" a="1"/>
  <c r="AF957" i="3" s="1"/>
  <c r="AF2079" i="3" a="1"/>
  <c r="AF2079" i="3" s="1"/>
  <c r="AF2846" i="3" a="1"/>
  <c r="AF2846" i="3" s="1"/>
  <c r="AF3622" i="3" a="1"/>
  <c r="AF3622" i="3" s="1"/>
  <c r="AF590" i="3" a="1"/>
  <c r="AF590" i="3" s="1"/>
  <c r="AF3299" i="3" a="1"/>
  <c r="AF3299" i="3" s="1"/>
  <c r="AF383" i="3" a="1"/>
  <c r="AF383" i="3" s="1"/>
  <c r="AF2348" i="3" a="1"/>
  <c r="AF2348" i="3" s="1"/>
  <c r="AF419" i="3" a="1"/>
  <c r="AF419" i="3" s="1"/>
  <c r="AF1484" i="3" a="1"/>
  <c r="AF1484" i="3" s="1"/>
  <c r="AF3691" i="3" a="1"/>
  <c r="AF3691" i="3" s="1"/>
  <c r="AF1058" i="3" a="1"/>
  <c r="AF1058" i="3" s="1"/>
  <c r="AF2394" i="3" a="1"/>
  <c r="AF2394" i="3" s="1"/>
  <c r="AF1180" i="3" a="1"/>
  <c r="AF1180" i="3" s="1"/>
  <c r="AF2822" i="3" a="1"/>
  <c r="AF2822" i="3" s="1"/>
  <c r="AF2129" i="3" a="1"/>
  <c r="AF2129" i="3" s="1"/>
  <c r="AF3380" i="3" a="1"/>
  <c r="AF3380" i="3" s="1"/>
  <c r="AF2169" i="3" a="1"/>
  <c r="AF2169" i="3" s="1"/>
  <c r="AF1181" i="3" a="1"/>
  <c r="AF1181" i="3" s="1"/>
  <c r="AF2634" i="3" a="1"/>
  <c r="AF2634" i="3" s="1"/>
  <c r="AF193" i="3" a="1"/>
  <c r="AF193" i="3" s="1"/>
  <c r="AF914" i="3" a="1"/>
  <c r="AF914" i="3" s="1"/>
  <c r="AF1515" i="3" a="1"/>
  <c r="AF1515" i="3" s="1"/>
  <c r="AF781" i="3" a="1"/>
  <c r="AF781" i="3" s="1"/>
  <c r="AF2029" i="3" a="1"/>
  <c r="AF2029" i="3" s="1"/>
  <c r="AF395" i="3" a="1"/>
  <c r="AF395" i="3" s="1"/>
  <c r="AF1122" i="3" a="1"/>
  <c r="AF1122" i="3" s="1"/>
  <c r="AF3108" i="3" a="1"/>
  <c r="AF3108" i="3" s="1"/>
  <c r="AF832" i="3" a="1"/>
  <c r="AF832" i="3" s="1"/>
  <c r="AF2357" i="3" a="1"/>
  <c r="AF2357" i="3" s="1"/>
  <c r="AF1374" i="3" a="1"/>
  <c r="AF1374" i="3" s="1"/>
  <c r="AF1368" i="3" a="1"/>
  <c r="AF1368" i="3" s="1"/>
  <c r="AF2880" i="3" a="1"/>
  <c r="AF2880" i="3" s="1"/>
  <c r="AF3110" i="3" a="1"/>
  <c r="AF3110" i="3" s="1"/>
  <c r="AF2412" i="3" a="1"/>
  <c r="AF2412" i="3" s="1"/>
  <c r="AF104" i="3" a="1"/>
  <c r="AF104" i="3" s="1"/>
  <c r="AF1128" i="3" a="1"/>
  <c r="AF1128" i="3" s="1"/>
  <c r="AF3001" i="3" a="1"/>
  <c r="AF3001" i="3" s="1"/>
  <c r="AF1430" i="3" a="1"/>
  <c r="AF1430" i="3" s="1"/>
  <c r="AF2445" i="3" a="1"/>
  <c r="AF2445" i="3" s="1"/>
  <c r="AF3481" i="3" a="1"/>
  <c r="AF3481" i="3" s="1"/>
  <c r="AF533" i="3" a="1"/>
  <c r="AF533" i="3" s="1"/>
  <c r="AF1705" i="3" a="1"/>
  <c r="AF1705" i="3" s="1"/>
  <c r="AF2490" i="3" a="1"/>
  <c r="AF2490" i="3" s="1"/>
  <c r="AF3580" i="3" a="1"/>
  <c r="AF3580" i="3" s="1"/>
  <c r="AF657" i="3" a="1"/>
  <c r="AF657" i="3" s="1"/>
  <c r="AF1685" i="3" a="1"/>
  <c r="AF1685" i="3" s="1"/>
  <c r="AF103" i="3" a="1"/>
  <c r="AF103" i="3" s="1"/>
  <c r="AF3833" i="3" a="1"/>
  <c r="AF3833" i="3" s="1"/>
  <c r="AF2697" i="3" a="1"/>
  <c r="AF2697" i="3" s="1"/>
  <c r="AF685" i="3" a="1"/>
  <c r="AF685" i="3" s="1"/>
  <c r="AF1870" i="3" a="1"/>
  <c r="AF1870" i="3" s="1"/>
  <c r="AF817" i="3" a="1"/>
  <c r="AF817" i="3" s="1"/>
  <c r="AF939" i="3" a="1"/>
  <c r="AF939" i="3" s="1"/>
  <c r="AF2414" i="3" a="1"/>
  <c r="AF2414" i="3" s="1"/>
  <c r="AF3797" i="3" a="1"/>
  <c r="AF3797" i="3" s="1"/>
  <c r="AF1271" i="3" a="1"/>
  <c r="AF1271" i="3" s="1"/>
  <c r="AF511" i="3" a="1"/>
  <c r="AF511" i="3" s="1"/>
  <c r="AF1810" i="3" a="1"/>
  <c r="AF1810" i="3" s="1"/>
  <c r="AF3519" i="3" a="1"/>
  <c r="AF3519" i="3" s="1"/>
  <c r="AF1205" i="3" a="1"/>
  <c r="AF1205" i="3" s="1"/>
  <c r="AF3210" i="3" a="1"/>
  <c r="AF3210" i="3" s="1"/>
  <c r="AF1178" i="3" a="1"/>
  <c r="AF1178" i="3" s="1"/>
  <c r="AF3593" i="3" a="1"/>
  <c r="AF3593" i="3" s="1"/>
  <c r="AF290" i="3" a="1"/>
  <c r="AF290" i="3" s="1"/>
  <c r="AF3063" i="3" a="1"/>
  <c r="AF3063" i="3" s="1"/>
  <c r="AF2123" i="3" a="1"/>
  <c r="AF2123" i="3" s="1"/>
  <c r="AF504" i="3" a="1"/>
  <c r="AF504" i="3" s="1"/>
  <c r="AF632" i="3" a="1"/>
  <c r="AF632" i="3" s="1"/>
  <c r="AF1216" i="3" a="1"/>
  <c r="AF1216" i="3" s="1"/>
  <c r="AF1402" i="3" a="1"/>
  <c r="AF1402" i="3" s="1"/>
  <c r="AF3051" i="3" a="1"/>
  <c r="AF3051" i="3" s="1"/>
  <c r="AF450" i="3" a="1"/>
  <c r="AF450" i="3" s="1"/>
  <c r="AF24" i="3" a="1"/>
  <c r="AF24" i="3" s="1"/>
  <c r="AF946" i="3" a="1"/>
  <c r="AF946" i="3" s="1"/>
  <c r="AF286" i="3" a="1"/>
  <c r="AF286" i="3" s="1"/>
  <c r="AF1652" i="3" a="1"/>
  <c r="AF1652" i="3" s="1"/>
  <c r="AF3693" i="3" a="1"/>
  <c r="AF3693" i="3" s="1"/>
  <c r="AF2471" i="3" a="1"/>
  <c r="AF2471" i="3" s="1"/>
  <c r="AF185" i="3" a="1"/>
  <c r="AF185" i="3" s="1"/>
  <c r="AF2636" i="3" a="1"/>
  <c r="AF2636" i="3" s="1"/>
  <c r="AF460" i="3" a="1"/>
  <c r="AF460" i="3" s="1"/>
  <c r="AF2784" i="3" a="1"/>
  <c r="AF2784" i="3" s="1"/>
  <c r="AF1451" i="3" a="1"/>
  <c r="AF1451" i="3" s="1"/>
  <c r="AF886" i="3" a="1"/>
  <c r="AF886" i="3" s="1"/>
  <c r="AF273" i="3" a="1"/>
  <c r="AF273" i="3" s="1"/>
  <c r="AF27" i="3" a="1"/>
  <c r="AF27" i="3" s="1"/>
  <c r="AF546" i="3" a="1"/>
  <c r="AF546" i="3" s="1"/>
  <c r="AF3778" i="3" a="1"/>
  <c r="AF3778" i="3" s="1"/>
  <c r="AF357" i="3" a="1"/>
  <c r="AF357" i="3" s="1"/>
  <c r="AF3686" i="3" a="1"/>
  <c r="AF3686" i="3" s="1"/>
  <c r="AF755" i="3" a="1"/>
  <c r="AF755" i="3" s="1"/>
  <c r="AF754" i="3" a="1"/>
  <c r="AF754" i="3" s="1"/>
  <c r="AF2676" i="3" a="1"/>
  <c r="AF2676" i="3" s="1"/>
  <c r="AF1611" i="3" a="1"/>
  <c r="AF1611" i="3" s="1"/>
  <c r="AF3416" i="3" a="1"/>
  <c r="AF3416" i="3" s="1"/>
  <c r="AF1088" i="3" a="1"/>
  <c r="AF1088" i="3" s="1"/>
  <c r="AF1121" i="3" a="1"/>
  <c r="AF1121" i="3" s="1"/>
  <c r="AF1701" i="3" a="1"/>
  <c r="AF1701" i="3" s="1"/>
  <c r="AF2033" i="3" a="1"/>
  <c r="AF2033" i="3" s="1"/>
  <c r="AF2257" i="3" a="1"/>
  <c r="AF2257" i="3" s="1"/>
  <c r="AF1992" i="3" a="1"/>
  <c r="AF1992" i="3" s="1"/>
  <c r="AF905" i="3" a="1"/>
  <c r="AF905" i="3" s="1"/>
  <c r="AF1578" i="3" a="1"/>
  <c r="AF1578" i="3" s="1"/>
  <c r="AF3047" i="3" a="1"/>
  <c r="AF3047" i="3" s="1"/>
  <c r="AF3802" i="3" a="1"/>
  <c r="AF3802" i="3" s="1"/>
  <c r="AF3472" i="3" a="1"/>
  <c r="AF3472" i="3" s="1"/>
  <c r="AF1021" i="3" a="1"/>
  <c r="AF1021" i="3" s="1"/>
  <c r="AF537" i="3" a="1"/>
  <c r="AF537" i="3" s="1"/>
  <c r="AF2290" i="3" a="1"/>
  <c r="AF2290" i="3" s="1"/>
  <c r="AF256" i="3" a="1"/>
  <c r="AF256" i="3" s="1"/>
  <c r="AF2837" i="3" a="1"/>
  <c r="AF2837" i="3" s="1"/>
  <c r="AF1461" i="3" a="1"/>
  <c r="AF1461" i="3" s="1"/>
  <c r="AF961" i="3" a="1"/>
  <c r="AF961" i="3" s="1"/>
  <c r="AF1126" i="3" a="1"/>
  <c r="AF1126" i="3" s="1"/>
  <c r="AF311" i="3" a="1"/>
  <c r="AF311" i="3" s="1"/>
  <c r="AF3080" i="3" a="1"/>
  <c r="AF3080" i="3" s="1"/>
  <c r="AF1467" i="3" a="1"/>
  <c r="AF1467" i="3" s="1"/>
  <c r="AF2807" i="3" a="1"/>
  <c r="AF2807" i="3" s="1"/>
  <c r="AF1364" i="3" a="1"/>
  <c r="AF1364" i="3" s="1"/>
  <c r="AF3719" i="3" a="1"/>
  <c r="AF3719" i="3" s="1"/>
  <c r="AF560" i="3" a="1"/>
  <c r="AF560" i="3" s="1"/>
  <c r="AF2640" i="3" a="1"/>
  <c r="AF2640" i="3" s="1"/>
  <c r="AF3218" i="3" a="1"/>
  <c r="AF3218" i="3" s="1"/>
  <c r="AF1117" i="3" a="1"/>
  <c r="AF1117" i="3" s="1"/>
  <c r="AF2763" i="3" a="1"/>
  <c r="AF2763" i="3" s="1"/>
  <c r="AF2319" i="3" a="1"/>
  <c r="AF2319" i="3" s="1"/>
  <c r="AF3458" i="3" a="1"/>
  <c r="AF3458" i="3" s="1"/>
  <c r="AF565" i="3" a="1"/>
  <c r="AF565" i="3" s="1"/>
  <c r="AF878" i="3" a="1"/>
  <c r="AF878" i="3" s="1"/>
  <c r="AF1037" i="3" a="1"/>
  <c r="AF1037" i="3" s="1"/>
  <c r="AF312" i="3" a="1"/>
  <c r="AF312" i="3" s="1"/>
  <c r="AF449" i="3" a="1"/>
  <c r="AF449" i="3" s="1"/>
  <c r="AF3645" i="3" a="1"/>
  <c r="AF3645" i="3" s="1"/>
  <c r="AF819" i="3" a="1"/>
  <c r="AF819" i="3" s="1"/>
  <c r="AF3023" i="3" a="1"/>
  <c r="AF3023" i="3" s="1"/>
  <c r="AF1807" i="3" a="1"/>
  <c r="AF1807" i="3" s="1"/>
  <c r="AF3177" i="3" a="1"/>
  <c r="AF3177" i="3" s="1"/>
  <c r="AF798" i="3" a="1"/>
  <c r="AF798" i="3" s="1"/>
  <c r="AF2093" i="3" a="1"/>
  <c r="AF2093" i="3" s="1"/>
  <c r="AF3248" i="3" a="1"/>
  <c r="AF3248" i="3" s="1"/>
  <c r="AF194" i="3" a="1"/>
  <c r="AF194" i="3" s="1"/>
  <c r="AF3608" i="3" a="1"/>
  <c r="AF3608" i="3" s="1"/>
  <c r="AF1566" i="3" a="1"/>
  <c r="AF1566" i="3" s="1"/>
  <c r="AF3066" i="3" a="1"/>
  <c r="AF3066" i="3" s="1"/>
  <c r="AF244" i="3" a="1"/>
  <c r="AF244" i="3" s="1"/>
  <c r="AF885" i="3" a="1"/>
  <c r="AF885" i="3" s="1"/>
  <c r="AF2299" i="3" a="1"/>
  <c r="AF2299" i="3" s="1"/>
  <c r="AF1555" i="3" a="1"/>
  <c r="AF1555" i="3" s="1"/>
  <c r="AF3390" i="3" a="1"/>
  <c r="AF3390" i="3" s="1"/>
  <c r="AF1071" i="3" a="1"/>
  <c r="AF1071" i="3" s="1"/>
  <c r="AF3097" i="3" a="1"/>
  <c r="AF3097" i="3" s="1"/>
  <c r="AF1390" i="3" a="1"/>
  <c r="AF1390" i="3" s="1"/>
  <c r="AF3690" i="3" a="1"/>
  <c r="AF3690" i="3" s="1"/>
  <c r="AF1702" i="3" a="1"/>
  <c r="AF1702" i="3" s="1"/>
  <c r="AF127" i="3" a="1"/>
  <c r="AF127" i="3" s="1"/>
  <c r="AF2419" i="3" a="1"/>
  <c r="AF2419" i="3" s="1"/>
  <c r="AF3201" i="3" a="1"/>
  <c r="AF3201" i="3" s="1"/>
  <c r="AF945" i="3" a="1"/>
  <c r="AF945" i="3" s="1"/>
  <c r="AF3828" i="3" a="1"/>
  <c r="AF3828" i="3" s="1"/>
  <c r="AF2267" i="3" a="1"/>
  <c r="AF2267" i="3" s="1"/>
  <c r="AF40" i="3" a="1"/>
  <c r="AF40" i="3" s="1"/>
  <c r="AF1242" i="3" a="1"/>
  <c r="AF1242" i="3" s="1"/>
  <c r="AF3150" i="3" a="1"/>
  <c r="AF3150" i="3" s="1"/>
  <c r="AF3442" i="3" a="1"/>
  <c r="AF3442" i="3" s="1"/>
  <c r="AF3010" i="3" a="1"/>
  <c r="AF3010" i="3" s="1"/>
  <c r="AF965" i="3" a="1"/>
  <c r="AF965" i="3" s="1"/>
  <c r="AF2283" i="3" a="1"/>
  <c r="AF2283" i="3" s="1"/>
  <c r="AF139" i="3" a="1"/>
  <c r="AF139" i="3" s="1"/>
  <c r="AF1696" i="3" a="1"/>
  <c r="AF1696" i="3" s="1"/>
  <c r="AF3424" i="3" a="1"/>
  <c r="AF3424" i="3" s="1"/>
  <c r="AF949" i="3" a="1"/>
  <c r="AF949" i="3" s="1"/>
  <c r="AF2677" i="3" a="1"/>
  <c r="AF2677" i="3" s="1"/>
  <c r="AF2622" i="3" a="1"/>
  <c r="AF2622" i="3" s="1"/>
  <c r="AF2893" i="3" a="1"/>
  <c r="AF2893" i="3" s="1"/>
  <c r="AF2265" i="3" a="1"/>
  <c r="AF2265" i="3" s="1"/>
  <c r="AF1417" i="3" a="1"/>
  <c r="AF1417" i="3" s="1"/>
  <c r="AF970" i="3" a="1"/>
  <c r="AF970" i="3" s="1"/>
  <c r="AF727" i="3" a="1"/>
  <c r="AF727" i="3" s="1"/>
  <c r="AF2787" i="3" a="1"/>
  <c r="AF2787" i="3" s="1"/>
  <c r="AF1184" i="3" a="1"/>
  <c r="AF1184" i="3" s="1"/>
  <c r="AF159" i="3" a="1"/>
  <c r="AF159" i="3" s="1"/>
  <c r="AF2946" i="3" a="1"/>
  <c r="AF2946" i="3" s="1"/>
  <c r="AF2851" i="3" a="1"/>
  <c r="AF2851" i="3" s="1"/>
  <c r="AF2792" i="3" a="1"/>
  <c r="AF2792" i="3" s="1"/>
  <c r="AF2656" i="3" a="1"/>
  <c r="AF2656" i="3" s="1"/>
  <c r="AF3279" i="3" a="1"/>
  <c r="AF3279" i="3" s="1"/>
  <c r="AF2631" i="3" a="1"/>
  <c r="AF2631" i="3" s="1"/>
  <c r="AF868" i="3" a="1"/>
  <c r="AF868" i="3" s="1"/>
  <c r="AF3663" i="3" a="1"/>
  <c r="AF3663" i="3" s="1"/>
  <c r="AF430" i="3" a="1"/>
  <c r="AF430" i="3" s="1"/>
  <c r="AF2494" i="3" a="1"/>
  <c r="AF2494" i="3" s="1"/>
  <c r="AF121" i="3" a="1"/>
  <c r="AF121" i="3" s="1"/>
  <c r="AF3687" i="3" a="1"/>
  <c r="AF3687" i="3" s="1"/>
  <c r="AF1875" i="3" a="1"/>
  <c r="AF1875" i="3" s="1"/>
  <c r="AF3736" i="3" a="1"/>
  <c r="AF3736" i="3" s="1"/>
  <c r="AF2213" i="3" a="1"/>
  <c r="AF2213" i="3" s="1"/>
  <c r="AF2578" i="3" a="1"/>
  <c r="AF2578" i="3" s="1"/>
  <c r="AF1296" i="3" a="1"/>
  <c r="AF1296" i="3" s="1"/>
  <c r="AF418" i="3" a="1"/>
  <c r="AF418" i="3" s="1"/>
  <c r="AF1819" i="3" a="1"/>
  <c r="AF1819" i="3" s="1"/>
  <c r="AF1013" i="3" a="1"/>
  <c r="AF1013" i="3" s="1"/>
  <c r="AF611" i="3" a="1"/>
  <c r="AF611" i="3" s="1"/>
  <c r="AF2902" i="3" a="1"/>
  <c r="AF2902" i="3" s="1"/>
  <c r="AF3086" i="3" a="1"/>
  <c r="AF3086" i="3" s="1"/>
  <c r="AF2177" i="3" a="1"/>
  <c r="AF2177" i="3" s="1"/>
  <c r="AF3592" i="3" a="1"/>
  <c r="AF3592" i="3" s="1"/>
  <c r="AF2816" i="3" a="1"/>
  <c r="AF2816" i="3" s="1"/>
  <c r="AF31" i="3" a="1"/>
  <c r="AF31" i="3" s="1"/>
  <c r="AF1730" i="3" a="1"/>
  <c r="AF1730" i="3" s="1"/>
  <c r="AF473" i="3" a="1"/>
  <c r="AF473" i="3" s="1"/>
  <c r="AF206" i="3" a="1"/>
  <c r="AF206" i="3" s="1"/>
  <c r="AF2226" i="3" a="1"/>
  <c r="AF2226" i="3" s="1"/>
  <c r="AF2632" i="3" a="1"/>
  <c r="AF2632" i="3" s="1"/>
  <c r="AF3135" i="3" a="1"/>
  <c r="AF3135" i="3" s="1"/>
  <c r="AF2021" i="3" a="1"/>
  <c r="AF2021" i="3" s="1"/>
  <c r="AF3064" i="3" a="1"/>
  <c r="AF3064" i="3" s="1"/>
  <c r="AF1240" i="3" a="1"/>
  <c r="AF1240" i="3" s="1"/>
  <c r="AF2752" i="3" a="1"/>
  <c r="AF2752" i="3" s="1"/>
  <c r="AF342" i="3" a="1"/>
  <c r="AF342" i="3" s="1"/>
  <c r="AF3250" i="3" a="1"/>
  <c r="AF3250" i="3" s="1"/>
  <c r="AF2320" i="3" a="1"/>
  <c r="AF2320" i="3" s="1"/>
  <c r="AF2860" i="3" a="1"/>
  <c r="AF2860" i="3" s="1"/>
  <c r="AF2403" i="3" a="1"/>
  <c r="AF2403" i="3" s="1"/>
  <c r="AF1362" i="3" a="1"/>
  <c r="AF1362" i="3" s="1"/>
  <c r="AF3015" i="3" a="1"/>
  <c r="AF3015" i="3" s="1"/>
  <c r="AF470" i="3" a="1"/>
  <c r="AF470" i="3" s="1"/>
  <c r="AF1897" i="3" a="1"/>
  <c r="AF1897" i="3" s="1"/>
  <c r="AF1201" i="3" a="1"/>
  <c r="AF1201" i="3" s="1"/>
  <c r="AF567" i="3" a="1"/>
  <c r="AF567" i="3" s="1"/>
  <c r="AF1400" i="3" a="1"/>
  <c r="AF1400" i="3" s="1"/>
  <c r="AF1010" i="3" a="1"/>
  <c r="AF1010" i="3" s="1"/>
  <c r="AF164" i="3" a="1"/>
  <c r="AF164" i="3" s="1"/>
  <c r="AF604" i="3" a="1"/>
  <c r="AF604" i="3" s="1"/>
  <c r="AF1745" i="3" a="1"/>
  <c r="AF1745" i="3" s="1"/>
  <c r="AF2128" i="3" a="1"/>
  <c r="AF2128" i="3" s="1"/>
  <c r="AF2519" i="3" a="1"/>
  <c r="AF2519" i="3" s="1"/>
  <c r="AF2437" i="3" a="1"/>
  <c r="AF2437" i="3" s="1"/>
  <c r="AF968" i="3" a="1"/>
  <c r="AF968" i="3" s="1"/>
  <c r="AF375" i="3" a="1"/>
  <c r="AF375" i="3" s="1"/>
  <c r="AF409" i="3" a="1"/>
  <c r="AF409" i="3" s="1"/>
  <c r="AF653" i="3" a="1"/>
  <c r="AF653" i="3" s="1"/>
  <c r="AF1246" i="3" a="1"/>
  <c r="AF1246" i="3" s="1"/>
  <c r="AF582" i="3" a="1"/>
  <c r="AF582" i="3" s="1"/>
  <c r="AF2884" i="3" a="1"/>
  <c r="AF2884" i="3" s="1"/>
  <c r="AF1774" i="3" a="1"/>
  <c r="AF1774" i="3" s="1"/>
  <c r="AF1108" i="3" a="1"/>
  <c r="AF1108" i="3" s="1"/>
  <c r="AF2551" i="3" a="1"/>
  <c r="AF2551" i="3" s="1"/>
  <c r="AF1828" i="3" a="1"/>
  <c r="AF1828" i="3" s="1"/>
  <c r="AF459" i="3" a="1"/>
  <c r="AF459" i="3" s="1"/>
  <c r="AF281" i="3" a="1"/>
  <c r="AF281" i="3" s="1"/>
  <c r="AF1223" i="3" a="1"/>
  <c r="AF1223" i="3" s="1"/>
  <c r="AF3446" i="3" a="1"/>
  <c r="AF3446" i="3" s="1"/>
  <c r="AF3692" i="3" a="1"/>
  <c r="AF3692" i="3" s="1"/>
  <c r="AF2720" i="3" a="1"/>
  <c r="AF2720" i="3" s="1"/>
  <c r="AF1640" i="3" a="1"/>
  <c r="AF1640" i="3" s="1"/>
  <c r="AF433" i="3" a="1"/>
  <c r="AF433" i="3" s="1"/>
  <c r="AF2152" i="3" a="1"/>
  <c r="AF2152" i="3" s="1"/>
  <c r="AF1215" i="3" a="1"/>
  <c r="AF1215" i="3" s="1"/>
  <c r="AF2429" i="3" a="1"/>
  <c r="AF2429" i="3" s="1"/>
  <c r="AF713" i="3" a="1"/>
  <c r="AF713" i="3" s="1"/>
  <c r="AF3875" i="3" a="1"/>
  <c r="AF3875" i="3" s="1"/>
  <c r="AF3009" i="3" a="1"/>
  <c r="AF3009" i="3" s="1"/>
  <c r="AF1048" i="3" a="1"/>
  <c r="AF1048" i="3" s="1"/>
  <c r="AF1858" i="3" a="1"/>
  <c r="AF1858" i="3" s="1"/>
  <c r="AF600" i="3" a="1"/>
  <c r="AF600" i="3" s="1"/>
  <c r="AF1548" i="3" a="1"/>
  <c r="AF1548" i="3" s="1"/>
  <c r="AF1473" i="3" a="1"/>
  <c r="AF1473" i="3" s="1"/>
  <c r="AF2982" i="3" a="1"/>
  <c r="AF2982" i="3" s="1"/>
  <c r="AF1874" i="3" a="1"/>
  <c r="AF1874" i="3" s="1"/>
  <c r="AF3829" i="3" a="1"/>
  <c r="AF3829" i="3" s="1"/>
  <c r="AF326" i="3" a="1"/>
  <c r="AF326" i="3" s="1"/>
  <c r="AF2760" i="3" a="1"/>
  <c r="AF2760" i="3" s="1"/>
  <c r="AF2301" i="3" a="1"/>
  <c r="AF2301" i="3" s="1"/>
  <c r="AF3480" i="3" a="1"/>
  <c r="AF3480" i="3" s="1"/>
  <c r="AF1025" i="3" a="1"/>
  <c r="AF1025" i="3" s="1"/>
  <c r="AF3061" i="3" a="1"/>
  <c r="AF3061" i="3" s="1"/>
  <c r="AF3848" i="3" a="1"/>
  <c r="AF3848" i="3" s="1"/>
  <c r="AF1424" i="3" a="1"/>
  <c r="AF1424" i="3" s="1"/>
  <c r="AF3053" i="3" a="1"/>
  <c r="AF3053" i="3" s="1"/>
  <c r="AF1764" i="3" a="1"/>
  <c r="AF1764" i="3" s="1"/>
  <c r="AF1198" i="3" a="1"/>
  <c r="AF1198" i="3" s="1"/>
  <c r="AF1580" i="3" a="1"/>
  <c r="AF1580" i="3" s="1"/>
  <c r="AF3831" i="3" a="1"/>
  <c r="AF3831" i="3" s="1"/>
  <c r="AF372" i="3" a="1"/>
  <c r="AF372" i="3" s="1"/>
  <c r="AF1847" i="3" a="1"/>
  <c r="AF1847" i="3" s="1"/>
  <c r="AF8" i="3" a="1"/>
  <c r="AF8" i="3" s="1"/>
  <c r="AF768" i="3" a="1"/>
  <c r="AF768" i="3" s="1"/>
  <c r="AF1924" i="3" a="1"/>
  <c r="AF1924" i="3" s="1"/>
  <c r="AF1995" i="3" a="1"/>
  <c r="AF1995" i="3" s="1"/>
  <c r="AF855" i="3" a="1"/>
  <c r="AF855" i="3" s="1"/>
  <c r="AF2786" i="3" a="1"/>
  <c r="AF2786" i="3" s="1"/>
  <c r="AF3198" i="3" a="1"/>
  <c r="AF3198" i="3" s="1"/>
  <c r="AF864" i="3" a="1"/>
  <c r="AF864" i="3" s="1"/>
  <c r="AF1498" i="3" a="1"/>
  <c r="AF1498" i="3" s="1"/>
  <c r="AF482" i="3" a="1"/>
  <c r="AF482" i="3" s="1"/>
  <c r="AF1770" i="3" a="1"/>
  <c r="AF1770" i="3" s="1"/>
  <c r="AF2873" i="3" a="1"/>
  <c r="AF2873" i="3" s="1"/>
  <c r="AF1339" i="3" a="1"/>
  <c r="AF1339" i="3" s="1"/>
  <c r="AF1387" i="3" a="1"/>
  <c r="AF1387" i="3" s="1"/>
  <c r="AF2887" i="3" a="1"/>
  <c r="AF2887" i="3" s="1"/>
  <c r="AF1140" i="3" a="1"/>
  <c r="AF1140" i="3" s="1"/>
  <c r="AF618" i="3" a="1"/>
  <c r="AF618" i="3" s="1"/>
  <c r="AF3542" i="3" a="1"/>
  <c r="AF3542" i="3" s="1"/>
  <c r="AF3083" i="3" a="1"/>
  <c r="AF3083" i="3" s="1"/>
  <c r="AF1948" i="3" a="1"/>
  <c r="AF1948" i="3" s="1"/>
  <c r="AF1695" i="3" a="1"/>
  <c r="AF1695" i="3" s="1"/>
  <c r="AF3109" i="3" a="1"/>
  <c r="AF3109" i="3" s="1"/>
  <c r="AF3470" i="3" a="1"/>
  <c r="AF3470" i="3" s="1"/>
  <c r="AF2178" i="3" a="1"/>
  <c r="AF2178" i="3" s="1"/>
  <c r="AF844" i="3" a="1"/>
  <c r="AF844" i="3" s="1"/>
  <c r="AF1800" i="3" a="1"/>
  <c r="AF1800" i="3" s="1"/>
  <c r="AF1629" i="3" a="1"/>
  <c r="AF1629" i="3" s="1"/>
  <c r="AF3866" i="3" a="1"/>
  <c r="AF3866" i="3" s="1"/>
  <c r="AF2548" i="3" a="1"/>
  <c r="AF2548" i="3" s="1"/>
  <c r="AF21" i="3" a="1"/>
  <c r="AF21" i="3" s="1"/>
  <c r="AF692" i="3" a="1"/>
  <c r="AF692" i="3" s="1"/>
  <c r="AF370" i="3" a="1"/>
  <c r="AF370" i="3" s="1"/>
  <c r="AF2144" i="3" a="1"/>
  <c r="AF2144" i="3" s="1"/>
  <c r="AF988" i="3" a="1"/>
  <c r="AF988" i="3" s="1"/>
  <c r="AF1955" i="3" a="1"/>
  <c r="AF1955" i="3" s="1"/>
  <c r="AF924" i="3" a="1"/>
  <c r="AF924" i="3" s="1"/>
  <c r="AF555" i="3" a="1"/>
  <c r="AF555" i="3" s="1"/>
  <c r="AF298" i="3" a="1"/>
  <c r="AF298" i="3" s="1"/>
  <c r="AF1164" i="3" a="1"/>
  <c r="AF1164" i="3" s="1"/>
  <c r="AF497" i="3" a="1"/>
  <c r="AF497" i="3" s="1"/>
  <c r="AF2232" i="3" a="1"/>
  <c r="AF2232" i="3" s="1"/>
  <c r="AF3532" i="3" a="1"/>
  <c r="AF3532" i="3" s="1"/>
  <c r="AF669" i="3" a="1"/>
  <c r="AF669" i="3" s="1"/>
  <c r="AF909" i="3" a="1"/>
  <c r="AF909" i="3" s="1"/>
  <c r="AF1124" i="3" a="1"/>
  <c r="AF1124" i="3" s="1"/>
  <c r="AF1227" i="3" a="1"/>
  <c r="AF1227" i="3" s="1"/>
  <c r="AF1671" i="3" a="1"/>
  <c r="AF1671" i="3" s="1"/>
  <c r="AF3668" i="3" a="1"/>
  <c r="AF3668" i="3" s="1"/>
  <c r="AF2616" i="3" a="1"/>
  <c r="AF2616" i="3" s="1"/>
  <c r="AF1915" i="3" a="1"/>
  <c r="AF1915" i="3" s="1"/>
  <c r="AF959" i="3" a="1"/>
  <c r="AF959" i="3" s="1"/>
  <c r="AF1409" i="3" a="1"/>
  <c r="AF1409" i="3" s="1"/>
  <c r="AF1740" i="3" a="1"/>
  <c r="AF1740" i="3" s="1"/>
  <c r="AF3749" i="3" a="1"/>
  <c r="AF3749" i="3" s="1"/>
  <c r="AF818" i="3" a="1"/>
  <c r="AF818" i="3" s="1"/>
  <c r="AF242" i="3" a="1"/>
  <c r="AF242" i="3" s="1"/>
  <c r="AF152" i="3" a="1"/>
  <c r="AF152" i="3" s="1"/>
  <c r="AF773" i="3" a="1"/>
  <c r="AF773" i="3" s="1"/>
  <c r="AF3163" i="3" a="1"/>
  <c r="AF3163" i="3" s="1"/>
  <c r="AF822" i="3" a="1"/>
  <c r="AF822" i="3" s="1"/>
  <c r="AF903" i="3" a="1"/>
  <c r="AF903" i="3" s="1"/>
  <c r="AF987" i="3" a="1"/>
  <c r="AF987" i="3" s="1"/>
  <c r="AF2783" i="3" a="1"/>
  <c r="AF2783" i="3" s="1"/>
  <c r="AF59" i="3" a="1"/>
  <c r="AF59" i="3" s="1"/>
  <c r="AF1145" i="3" a="1"/>
  <c r="AF1145" i="3" s="1"/>
  <c r="AF3641" i="3" a="1"/>
  <c r="AF3641" i="3" s="1"/>
  <c r="AF3104" i="3" a="1"/>
  <c r="AF3104" i="3" s="1"/>
  <c r="AF1292" i="3" a="1"/>
  <c r="AF1292" i="3" s="1"/>
  <c r="AF422" i="3" a="1"/>
  <c r="AF422" i="3" s="1"/>
  <c r="AF846" i="3" a="1"/>
  <c r="AF846" i="3" s="1"/>
  <c r="AF1378" i="3" a="1"/>
  <c r="AF1378" i="3" s="1"/>
  <c r="AF3423" i="3" a="1"/>
  <c r="AF3423" i="3" s="1"/>
  <c r="AF2392" i="3" a="1"/>
  <c r="AF2392" i="3" s="1"/>
  <c r="AF496" i="3" a="1"/>
  <c r="AF496" i="3" s="1"/>
  <c r="AF3770" i="3" a="1"/>
  <c r="AF3770" i="3" s="1"/>
  <c r="AF2453" i="3" a="1"/>
  <c r="AF2453" i="3" s="1"/>
  <c r="AF2872" i="3" a="1"/>
  <c r="AF2872" i="3" s="1"/>
  <c r="AF3474" i="3" a="1"/>
  <c r="AF3474" i="3" s="1"/>
  <c r="AF1975" i="3" a="1"/>
  <c r="AF1975" i="3" s="1"/>
  <c r="AF171" i="3" a="1"/>
  <c r="AF171" i="3" s="1"/>
  <c r="AF1171" i="3" a="1"/>
  <c r="AF1171" i="3" s="1"/>
  <c r="AF3044" i="3" a="1"/>
  <c r="AF3044" i="3" s="1"/>
  <c r="AF3830" i="3" a="1"/>
  <c r="AF3830" i="3" s="1"/>
  <c r="AF736" i="3" a="1"/>
  <c r="AF736" i="3" s="1"/>
  <c r="AF1476" i="3" a="1"/>
  <c r="AF1476" i="3" s="1"/>
  <c r="AF2499" i="3" a="1"/>
  <c r="AF2499" i="3" s="1"/>
  <c r="AF3538" i="3" a="1"/>
  <c r="AF3538" i="3" s="1"/>
  <c r="AF1766" i="3" a="1"/>
  <c r="AF1766" i="3" s="1"/>
  <c r="AF2530" i="3" a="1"/>
  <c r="AF2530" i="3" s="1"/>
  <c r="AF3621" i="3" a="1"/>
  <c r="AF3621" i="3" s="1"/>
  <c r="AF722" i="3" a="1"/>
  <c r="AF722" i="3" s="1"/>
  <c r="AF1760" i="3" a="1"/>
  <c r="AF1760" i="3" s="1"/>
  <c r="AF177" i="3" a="1"/>
  <c r="AF177" i="3" s="1"/>
  <c r="AF1307" i="3" a="1"/>
  <c r="AF1307" i="3" s="1"/>
  <c r="AF2670" i="3" a="1"/>
  <c r="AF2670" i="3" s="1"/>
  <c r="AF13" i="3" a="1"/>
  <c r="AF13" i="3" s="1"/>
  <c r="AF1749" i="3" a="1"/>
  <c r="AF1749" i="3" s="1"/>
  <c r="AF3170" i="3" a="1"/>
  <c r="AF3170" i="3" s="1"/>
  <c r="AF1175" i="3" a="1"/>
  <c r="AF1175" i="3" s="1"/>
  <c r="AF2354" i="3" a="1"/>
  <c r="AF2354" i="3" s="1"/>
  <c r="AF3672" i="3" a="1"/>
  <c r="AF3672" i="3" s="1"/>
  <c r="AF2525" i="3" a="1"/>
  <c r="AF2525" i="3" s="1"/>
  <c r="AF69" i="3" a="1"/>
  <c r="AF69" i="3" s="1"/>
  <c r="AF3117" i="3" a="1"/>
  <c r="AF3117" i="3" s="1"/>
  <c r="AF540" i="3" a="1"/>
  <c r="AF540" i="3" s="1"/>
  <c r="AF1407" i="3" a="1"/>
  <c r="AF1407" i="3" s="1"/>
  <c r="AF3573" i="3" a="1"/>
  <c r="AF3573" i="3" s="1"/>
  <c r="AF1831" i="3" a="1"/>
  <c r="AF1831" i="3" s="1"/>
  <c r="AF3795" i="3" a="1"/>
  <c r="AF3795" i="3" s="1"/>
  <c r="AF2463" i="3" a="1"/>
  <c r="AF2463" i="3" s="1"/>
  <c r="AF1647" i="3" a="1"/>
  <c r="AF1647" i="3" s="1"/>
  <c r="AF22" i="3" a="1"/>
  <c r="AF22" i="3" s="1"/>
  <c r="AF1070" i="3" a="1"/>
  <c r="AF1070" i="3" s="1"/>
  <c r="AF1841" i="3" a="1"/>
  <c r="AF1841" i="3" s="1"/>
  <c r="AF3794" i="3" a="1"/>
  <c r="AF3794" i="3" s="1"/>
  <c r="AF1465" i="3" a="1"/>
  <c r="AF1465" i="3" s="1"/>
  <c r="AF2385" i="3" a="1"/>
  <c r="AF2385" i="3" s="1"/>
  <c r="AF3434" i="3" a="1"/>
  <c r="AF3434" i="3" s="1"/>
  <c r="AF3341" i="3" a="1"/>
  <c r="AF3341" i="3" s="1"/>
  <c r="AF1665" i="3" a="1"/>
  <c r="AF1665" i="3" s="1"/>
  <c r="AF2984" i="3" a="1"/>
  <c r="AF2984" i="3" s="1"/>
  <c r="AF1081" i="3" a="1"/>
  <c r="AF1081" i="3" s="1"/>
  <c r="AF3627" i="3" a="1"/>
  <c r="AF3627" i="3" s="1"/>
  <c r="AF2040" i="3" a="1"/>
  <c r="AF2040" i="3" s="1"/>
  <c r="AF489" i="3" a="1"/>
  <c r="AF489" i="3" s="1"/>
  <c r="AF1785" i="3" a="1"/>
  <c r="AF1785" i="3" s="1"/>
  <c r="AF3865" i="3" a="1"/>
  <c r="AF3865" i="3" s="1"/>
  <c r="AF936" i="3" a="1"/>
  <c r="AF936" i="3" s="1"/>
  <c r="AF2042" i="3" a="1"/>
  <c r="AF2042" i="3" s="1"/>
  <c r="AF2835" i="3" a="1"/>
  <c r="AF2835" i="3" s="1"/>
  <c r="AF102" i="3" a="1"/>
  <c r="AF102" i="3" s="1"/>
  <c r="AF1111" i="3" a="1"/>
  <c r="AF1111" i="3" s="1"/>
  <c r="AF3300" i="3" a="1"/>
  <c r="AF3300" i="3" s="1"/>
  <c r="AF588" i="3" a="1"/>
  <c r="AF588" i="3" s="1"/>
  <c r="AF1711" i="3" a="1"/>
  <c r="AF1711" i="3" s="1"/>
  <c r="AF3136" i="3" a="1"/>
  <c r="AF3136" i="3" s="1"/>
  <c r="AF2280" i="3" a="1"/>
  <c r="AF2280" i="3" s="1"/>
  <c r="AF269" i="3" a="1"/>
  <c r="AF269" i="3" s="1"/>
  <c r="AF2847" i="3" a="1"/>
  <c r="AF2847" i="3" s="1"/>
  <c r="AF348" i="3" a="1"/>
  <c r="AF348" i="3" s="1"/>
  <c r="AF1729" i="3" a="1"/>
  <c r="AF1729" i="3" s="1"/>
  <c r="AF2892" i="3" a="1"/>
  <c r="AF2892" i="3" s="1"/>
  <c r="AF579" i="3" a="1"/>
  <c r="AF579" i="3" s="1"/>
  <c r="AF2075" i="3" a="1"/>
  <c r="AF2075" i="3" s="1"/>
  <c r="AF3508" i="3" a="1"/>
  <c r="AF3508" i="3" s="1"/>
  <c r="AF221" i="3" a="1"/>
  <c r="AF221" i="3" s="1"/>
  <c r="AF2037" i="3" a="1"/>
  <c r="AF2037" i="3" s="1"/>
  <c r="AF2450" i="3" a="1"/>
  <c r="AF2450" i="3" s="1"/>
  <c r="AF921" i="3" a="1"/>
  <c r="AF921" i="3" s="1"/>
  <c r="AF3050" i="3" a="1"/>
  <c r="AF3050" i="3" s="1"/>
  <c r="AF2474" i="3" a="1"/>
  <c r="AF2474" i="3" s="1"/>
  <c r="AF3234" i="3" a="1"/>
  <c r="AF3234" i="3" s="1"/>
  <c r="AF1854" i="3" a="1"/>
  <c r="AF1854" i="3" s="1"/>
  <c r="AF1826" i="3" a="1"/>
  <c r="AF1826" i="3" s="1"/>
  <c r="AF2034" i="3" a="1"/>
  <c r="AF2034" i="3" s="1"/>
  <c r="AF1630" i="3" a="1"/>
  <c r="AF1630" i="3" s="1"/>
  <c r="AF3238" i="3" a="1"/>
  <c r="AF3238" i="3" s="1"/>
  <c r="AF3774" i="3" a="1"/>
  <c r="AF3774" i="3" s="1"/>
  <c r="AF1475" i="3" a="1"/>
  <c r="AF1475" i="3" s="1"/>
  <c r="AF1125" i="3" a="1"/>
  <c r="AF1125" i="3" s="1"/>
  <c r="AF3697" i="3" a="1"/>
  <c r="AF3697" i="3" s="1"/>
  <c r="AF1446" i="3" a="1"/>
  <c r="AF1446" i="3" s="1"/>
  <c r="AF2793" i="3" a="1"/>
  <c r="AF2793" i="3" s="1"/>
  <c r="AF771" i="3" a="1"/>
  <c r="AF771" i="3" s="1"/>
  <c r="AF1672" i="3" a="1"/>
  <c r="AF1672" i="3" s="1"/>
  <c r="AF2643" i="3" a="1"/>
  <c r="AF2643" i="3" s="1"/>
  <c r="AF1123" i="3" a="1"/>
  <c r="AF1123" i="3" s="1"/>
  <c r="AF94" i="3" a="1"/>
  <c r="AF94" i="3" s="1"/>
  <c r="AF2174" i="3" a="1"/>
  <c r="AF2174" i="3" s="1"/>
  <c r="AF1234" i="3" a="1"/>
  <c r="AF1234" i="3" s="1"/>
  <c r="AF3498" i="3" a="1"/>
  <c r="AF3498" i="3" s="1"/>
  <c r="AF825" i="3" a="1"/>
  <c r="AF825" i="3" s="1"/>
  <c r="AF2049" i="3" a="1"/>
  <c r="AF2049" i="3" s="1"/>
  <c r="AF775" i="3" a="1"/>
  <c r="AF775" i="3" s="1"/>
  <c r="AF2618" i="3" a="1"/>
  <c r="AF2618" i="3" s="1"/>
  <c r="AF524" i="3" a="1"/>
  <c r="AF524" i="3" s="1"/>
  <c r="AF1905" i="3" a="1"/>
  <c r="AF1905" i="3" s="1"/>
  <c r="AF833" i="3" a="1"/>
  <c r="AF833" i="3" s="1"/>
  <c r="AF2313" i="3" a="1"/>
  <c r="AF2313" i="3" s="1"/>
  <c r="AF468" i="3" a="1"/>
  <c r="AF468" i="3" s="1"/>
  <c r="AF1252" i="3" a="1"/>
  <c r="AF1252" i="3" s="1"/>
  <c r="AF239" i="3" a="1"/>
  <c r="AF239" i="3" s="1"/>
  <c r="AF2897" i="3" a="1"/>
  <c r="AF2897" i="3" s="1"/>
  <c r="AF1609" i="3" a="1"/>
  <c r="AF1609" i="3" s="1"/>
  <c r="AF720" i="3" a="1"/>
  <c r="AF720" i="3" s="1"/>
  <c r="AF2374" i="3" a="1"/>
  <c r="AF2374" i="3" s="1"/>
  <c r="AF2461" i="3" a="1"/>
  <c r="AF2461" i="3" s="1"/>
  <c r="AF2168" i="3" a="1"/>
  <c r="AF2168" i="3" s="1"/>
  <c r="AF3821" i="3" a="1"/>
  <c r="AF3821" i="3" s="1"/>
  <c r="AF972" i="3" a="1"/>
  <c r="AF972" i="3" s="1"/>
  <c r="AF1509" i="3" a="1"/>
  <c r="AF1509" i="3" s="1"/>
  <c r="AF2220" i="3" a="1"/>
  <c r="AF2220" i="3" s="1"/>
  <c r="AF3648" i="3" a="1"/>
  <c r="AF3648" i="3" s="1"/>
  <c r="AF1160" i="3" a="1"/>
  <c r="AF1160" i="3" s="1"/>
  <c r="AF3437" i="3" a="1"/>
  <c r="AF3437" i="3" s="1"/>
  <c r="AF350" i="3" a="1"/>
  <c r="AF350" i="3" s="1"/>
  <c r="AF948" i="3" a="1"/>
  <c r="AF948" i="3" s="1"/>
  <c r="AF2061" i="3" a="1"/>
  <c r="AF2061" i="3" s="1"/>
  <c r="AF2834" i="3" a="1"/>
  <c r="AF2834" i="3" s="1"/>
  <c r="AF3606" i="3" a="1"/>
  <c r="AF3606" i="3" s="1"/>
  <c r="AF583" i="3" a="1"/>
  <c r="AF583" i="3" s="1"/>
  <c r="AF2212" i="3" a="1"/>
  <c r="AF2212" i="3" s="1"/>
  <c r="AF2059" i="3" a="1"/>
  <c r="AF2059" i="3" s="1"/>
  <c r="AF3370" i="3" a="1"/>
  <c r="AF3370" i="3" s="1"/>
  <c r="AF274" i="3" a="1"/>
  <c r="AF274" i="3" s="1"/>
  <c r="AF1676" i="3" a="1"/>
  <c r="AF1676" i="3" s="1"/>
  <c r="AF1247" i="3" a="1"/>
  <c r="AF1247" i="3" s="1"/>
  <c r="AF1394" i="3" a="1"/>
  <c r="AF1394" i="3" s="1"/>
  <c r="AF2396" i="3" a="1"/>
  <c r="AF2396" i="3" s="1"/>
  <c r="AF3444" i="3" a="1"/>
  <c r="AF3444" i="3" s="1"/>
  <c r="AF1486" i="3" a="1"/>
  <c r="AF1486" i="3" s="1"/>
  <c r="AF1029" i="3" a="1"/>
  <c r="AF1029" i="3" s="1"/>
  <c r="AF3515" i="3" a="1"/>
  <c r="AF3515" i="3" s="1"/>
  <c r="AF2842" i="3" a="1"/>
  <c r="AF2842" i="3" s="1"/>
  <c r="AF2218" i="3" a="1"/>
  <c r="AF2218" i="3" s="1"/>
  <c r="AF3289" i="3" a="1"/>
  <c r="AF3289" i="3" s="1"/>
  <c r="AF376" i="3" a="1"/>
  <c r="AF376" i="3" s="1"/>
  <c r="AF399" i="3" a="1"/>
  <c r="AF399" i="3" s="1"/>
  <c r="AF3688" i="3" a="1"/>
  <c r="AF3688" i="3" s="1"/>
  <c r="AF2809" i="3" a="1"/>
  <c r="AF2809" i="3" s="1"/>
  <c r="AF329" i="3" a="1"/>
  <c r="AF329" i="3" s="1"/>
  <c r="AF400" i="3" a="1"/>
  <c r="AF400" i="3" s="1"/>
  <c r="AF1177" i="3" a="1"/>
  <c r="AF1177" i="3" s="1"/>
  <c r="AF3100" i="3" a="1"/>
  <c r="AF3100" i="3" s="1"/>
  <c r="AF1351" i="3" a="1"/>
  <c r="AF1351" i="3" s="1"/>
  <c r="AF3856" i="3" a="1"/>
  <c r="AF3856" i="3" s="1"/>
  <c r="AF2224" i="3" a="1"/>
  <c r="AF2224" i="3" s="1"/>
  <c r="AF2204" i="3" a="1"/>
  <c r="AF2204" i="3" s="1"/>
  <c r="AF2431" i="3" a="1"/>
  <c r="AF2431" i="3" s="1"/>
  <c r="AF3478" i="3" a="1"/>
  <c r="AF3478" i="3" s="1"/>
  <c r="AF2475" i="3" a="1"/>
  <c r="AF2475" i="3" s="1"/>
  <c r="AF1243" i="3" a="1"/>
  <c r="AF1243" i="3" s="1"/>
  <c r="AF2435" i="3" a="1"/>
  <c r="AF2435" i="3" s="1"/>
  <c r="AF1449" i="3" a="1"/>
  <c r="AF1449" i="3" s="1"/>
  <c r="AF883" i="3" a="1"/>
  <c r="AF883" i="3" s="1"/>
  <c r="AF3643" i="3" a="1"/>
  <c r="AF3643" i="3" s="1"/>
  <c r="AF1281" i="3" a="1"/>
  <c r="AF1281" i="3" s="1"/>
  <c r="AF3383" i="3" a="1"/>
  <c r="AF3383" i="3" s="1"/>
  <c r="AF2335" i="3" a="1"/>
  <c r="AF2335" i="3" s="1"/>
  <c r="AF849" i="3" a="1"/>
  <c r="AF849" i="3" s="1"/>
  <c r="AF1850" i="3" a="1"/>
  <c r="AF1850" i="3" s="1"/>
  <c r="AF2988" i="3" a="1"/>
  <c r="AF2988" i="3" s="1"/>
  <c r="AF2843" i="3" a="1"/>
  <c r="AF2843" i="3" s="1"/>
  <c r="AF2143" i="3" a="1"/>
  <c r="AF2143" i="3" s="1"/>
  <c r="AF3448" i="3" a="1"/>
  <c r="AF3448" i="3" s="1"/>
  <c r="AF2564" i="3" a="1"/>
  <c r="AF2564" i="3" s="1"/>
  <c r="AF1000" i="3" a="1"/>
  <c r="AF1000" i="3" s="1"/>
  <c r="AF3772" i="3" a="1"/>
  <c r="AF3772" i="3" s="1"/>
  <c r="AF1383" i="3" a="1"/>
  <c r="AF1383" i="3" s="1"/>
  <c r="AF2910" i="3" a="1"/>
  <c r="AF2910" i="3" s="1"/>
  <c r="AF1304" i="3" a="1"/>
  <c r="AF1304" i="3" s="1"/>
  <c r="AF2908" i="3" a="1"/>
  <c r="AF2908" i="3" s="1"/>
  <c r="AF3377" i="3" a="1"/>
  <c r="AF3377" i="3" s="1"/>
  <c r="AF3288" i="3" a="1"/>
  <c r="AF3288" i="3" s="1"/>
  <c r="AF3653" i="3" a="1"/>
  <c r="AF3653" i="3" s="1"/>
  <c r="AF3029" i="3" a="1"/>
  <c r="AF3029" i="3" s="1"/>
  <c r="AF1907" i="3" a="1"/>
  <c r="AF1907" i="3" s="1"/>
  <c r="AF1573" i="3" a="1"/>
  <c r="AF1573" i="3" s="1"/>
  <c r="AF1864" i="3" a="1"/>
  <c r="AF1864" i="3" s="1"/>
  <c r="AF980" i="3" a="1"/>
  <c r="AF980" i="3" s="1"/>
  <c r="AF213" i="3" a="1"/>
  <c r="AF213" i="3" s="1"/>
  <c r="AF2097" i="3" a="1"/>
  <c r="AF2097" i="3" s="1"/>
  <c r="AF2046" i="3" a="1"/>
  <c r="AF2046" i="3" s="1"/>
  <c r="AF1315" i="3" a="1"/>
  <c r="AF1315" i="3" s="1"/>
  <c r="AF929" i="3" a="1"/>
  <c r="AF929" i="3" s="1"/>
  <c r="AF56" i="3" a="1"/>
  <c r="AF56" i="3" s="1"/>
  <c r="AF1099" i="3" a="1"/>
  <c r="AF1099" i="3" s="1"/>
  <c r="AF1869" i="3" a="1"/>
  <c r="AF1869" i="3" s="1"/>
  <c r="AF739" i="3" a="1"/>
  <c r="AF739" i="3" s="1"/>
  <c r="AF379" i="3" a="1"/>
  <c r="AF379" i="3" s="1"/>
  <c r="AF947" i="3" a="1"/>
  <c r="AF947" i="3" s="1"/>
  <c r="AF2189" i="3" a="1"/>
  <c r="AF2189" i="3" s="1"/>
  <c r="S6" i="3"/>
  <c r="Q6" i="3"/>
  <c r="R6" i="3"/>
  <c r="Q5" i="3"/>
  <c r="S4" i="3"/>
  <c r="R4" i="3"/>
  <c r="Q4" i="3"/>
  <c r="T4" i="3" s="1" a="1"/>
  <c r="S5" i="3"/>
  <c r="R5" i="3"/>
  <c r="AF2379" i="3" a="1"/>
  <c r="AF2379" i="3" s="1"/>
  <c r="AF852" i="3" a="1"/>
  <c r="AF852" i="3" s="1"/>
  <c r="AF753" i="3" a="1"/>
  <c r="AF753" i="3" s="1"/>
  <c r="AF3751" i="3" a="1"/>
  <c r="AF3751" i="3" s="1"/>
  <c r="AF414" i="3" a="1"/>
  <c r="AF414" i="3" s="1"/>
  <c r="AF319" i="3" a="1"/>
  <c r="AF319" i="3" s="1"/>
  <c r="AF3350" i="3" a="1"/>
  <c r="AF3350" i="3" s="1"/>
  <c r="AF2666" i="3" a="1"/>
  <c r="AF2666" i="3" s="1"/>
  <c r="AF178" i="3" a="1"/>
  <c r="AF178" i="3" s="1"/>
  <c r="AF492" i="3" a="1"/>
  <c r="AF492" i="3" s="1"/>
  <c r="AF2935" i="3" a="1"/>
  <c r="AF2935" i="3" s="1"/>
  <c r="AF2306" i="3" a="1"/>
  <c r="AF2306" i="3" s="1"/>
  <c r="AF3605" i="3" a="1"/>
  <c r="AF3605" i="3" s="1"/>
  <c r="AF3397" i="3" a="1"/>
  <c r="AF3397" i="3" s="1"/>
  <c r="AF570" i="3" a="1"/>
  <c r="AF570" i="3" s="1"/>
  <c r="AF254" i="3" a="1"/>
  <c r="AF254" i="3" s="1"/>
  <c r="AF1663" i="3" a="1"/>
  <c r="AF1663" i="3" s="1"/>
  <c r="AF3451" i="3" a="1"/>
  <c r="AF3451" i="3" s="1"/>
  <c r="AF2019" i="3" a="1"/>
  <c r="AF2019" i="3" s="1"/>
  <c r="AF90" i="3" a="1"/>
  <c r="AF90" i="3" s="1"/>
  <c r="AF1226" i="3" a="1"/>
  <c r="AF1226" i="3" s="1"/>
  <c r="AF3494" i="3" a="1"/>
  <c r="AF3494" i="3" s="1"/>
  <c r="AF3285" i="3" a="1"/>
  <c r="AF3285" i="3" s="1"/>
  <c r="AF1781" i="3" a="1"/>
  <c r="AF1781" i="3" s="1"/>
  <c r="AF1901" i="3" a="1"/>
  <c r="AF1901" i="3" s="1"/>
  <c r="AF812" i="3" a="1"/>
  <c r="AF812" i="3" s="1"/>
  <c r="AF3677" i="3" a="1"/>
  <c r="AF3677" i="3" s="1"/>
  <c r="AF2409" i="3" a="1"/>
  <c r="AF2409" i="3" s="1"/>
  <c r="AF197" i="3" a="1"/>
  <c r="AF197" i="3" s="1"/>
  <c r="AF1587" i="3" a="1"/>
  <c r="AF1587" i="3" s="1"/>
  <c r="AF2315" i="3" a="1"/>
  <c r="AF2315" i="3" s="1"/>
  <c r="AF3782" i="3" a="1"/>
  <c r="AF3782" i="3" s="1"/>
  <c r="AF1373" i="3" a="1"/>
  <c r="AF1373" i="3" s="1"/>
  <c r="AF1957" i="3" a="1"/>
  <c r="AF1957" i="3" s="1"/>
  <c r="AF1138" i="3" a="1"/>
  <c r="AF1138" i="3" s="1"/>
  <c r="AF1639" i="3" a="1"/>
  <c r="AF1639" i="3" s="1"/>
  <c r="AF3584" i="3" a="1"/>
  <c r="AF3584" i="3" s="1"/>
  <c r="AF1282" i="3" a="1"/>
  <c r="AF1282" i="3" s="1"/>
  <c r="AF287" i="3" a="1"/>
  <c r="AF287" i="3" s="1"/>
  <c r="AF3310" i="3" a="1"/>
  <c r="AF3310" i="3" s="1"/>
  <c r="AF1397" i="3" a="1"/>
  <c r="AF1397" i="3" s="1"/>
  <c r="AF3614" i="3" a="1"/>
  <c r="AF3614" i="3" s="1"/>
  <c r="AF3547" i="3" a="1"/>
  <c r="AF3547" i="3" s="1"/>
  <c r="AF2788" i="3" a="1"/>
  <c r="AF2788" i="3" s="1"/>
  <c r="AF2026" i="3" a="1"/>
  <c r="AF2026" i="3" s="1"/>
  <c r="AF922" i="3" a="1"/>
  <c r="AF922" i="3" s="1"/>
  <c r="AF2534" i="3" a="1"/>
  <c r="AF2534" i="3" s="1"/>
  <c r="AF729" i="3" a="1"/>
  <c r="AF729" i="3" s="1"/>
  <c r="AF3114" i="3" a="1"/>
  <c r="AF3114" i="3" s="1"/>
  <c r="AF609" i="3" a="1"/>
  <c r="AF609" i="3" s="1"/>
  <c r="AF1908" i="3" a="1"/>
  <c r="AF1908" i="3" s="1"/>
  <c r="AF1043" i="3" a="1"/>
  <c r="AF1043" i="3" s="1"/>
  <c r="AF2970" i="3" a="1"/>
  <c r="AF2970" i="3" s="1"/>
  <c r="AF1481" i="3" a="1"/>
  <c r="AF1481" i="3" s="1"/>
  <c r="AF1022" i="3" a="1"/>
  <c r="AF1022" i="3" s="1"/>
  <c r="AF373" i="3" a="1"/>
  <c r="AF373" i="3" s="1"/>
  <c r="AF3221" i="3" a="1"/>
  <c r="AF3221" i="3" s="1"/>
  <c r="AF1102" i="3" a="1"/>
  <c r="AF1102" i="3" s="1"/>
  <c r="AF2971" i="3" a="1"/>
  <c r="AF2971" i="3" s="1"/>
  <c r="AF3462" i="3" a="1"/>
  <c r="AF3462" i="3" s="1"/>
  <c r="AF3529" i="3" a="1"/>
  <c r="AF3529" i="3" s="1"/>
  <c r="AF3425" i="3" a="1"/>
  <c r="AF3425" i="3" s="1"/>
  <c r="AF1806" i="3" a="1"/>
  <c r="AF1806" i="3" s="1"/>
  <c r="AF2923" i="3" a="1"/>
  <c r="AF2923" i="3" s="1"/>
  <c r="AF1898" i="3" a="1"/>
  <c r="AF1898" i="3" s="1"/>
  <c r="AF2492" i="3" a="1"/>
  <c r="AF2492" i="3" s="1"/>
  <c r="AF1912" i="3" a="1"/>
  <c r="AF1912" i="3" s="1"/>
  <c r="AF3754" i="3" a="1"/>
  <c r="AF3754" i="3" s="1"/>
  <c r="AF625" i="3" a="1"/>
  <c r="AF625" i="3" s="1"/>
  <c r="AF3819" i="3" a="1"/>
  <c r="AF3819" i="3" s="1"/>
  <c r="AF1039" i="3" a="1"/>
  <c r="AF1039" i="3" s="1"/>
  <c r="AF3696" i="3" a="1"/>
  <c r="AF3696" i="3" s="1"/>
  <c r="AF1267" i="3" a="1"/>
  <c r="AF1267" i="3" s="1"/>
  <c r="AF1004" i="3" a="1"/>
  <c r="AF1004" i="3" s="1"/>
  <c r="AF3695" i="3" a="1"/>
  <c r="AF3695" i="3" s="1"/>
  <c r="AF2043" i="3" a="1"/>
  <c r="AF2043" i="3" s="1"/>
  <c r="AF2717" i="3" a="1"/>
  <c r="AF2717" i="3" s="1"/>
  <c r="AF1832" i="3" a="1"/>
  <c r="AF1832" i="3" s="1"/>
  <c r="AF1403" i="3" a="1"/>
  <c r="AF1403" i="3" s="1"/>
  <c r="AF1586" i="3" a="1"/>
  <c r="AF1586" i="3" s="1"/>
  <c r="AF3799" i="3" a="1"/>
  <c r="AF3799" i="3" s="1"/>
  <c r="AF292" i="3" a="1"/>
  <c r="AF292" i="3" s="1"/>
  <c r="AF3107" i="3" a="1"/>
  <c r="AF3107" i="3" s="1"/>
  <c r="AF3569" i="3" a="1"/>
  <c r="AF3569" i="3" s="1"/>
  <c r="AF1239" i="3" a="1"/>
  <c r="AF1239" i="3" s="1"/>
  <c r="AF1794" i="3" a="1"/>
  <c r="AF1794" i="3" s="1"/>
  <c r="AF975" i="3" a="1"/>
  <c r="AF975" i="3" s="1"/>
  <c r="AF2751" i="3" a="1"/>
  <c r="AF2751" i="3" s="1"/>
  <c r="AF2874" i="3" a="1"/>
  <c r="AF2874" i="3" s="1"/>
  <c r="AF2804" i="3" a="1"/>
  <c r="AF2804" i="3" s="1"/>
  <c r="AF494" i="3" a="1"/>
  <c r="AF494" i="3" s="1"/>
  <c r="AF1845" i="3" a="1"/>
  <c r="AF1845" i="3" s="1"/>
  <c r="AF1623" i="3" a="1"/>
  <c r="AF1623" i="3" s="1"/>
  <c r="AF1891" i="3" a="1"/>
  <c r="AF1891" i="3" s="1"/>
  <c r="AF3344" i="3" a="1"/>
  <c r="AF3344" i="3" s="1"/>
  <c r="AF2107" i="3" a="1"/>
  <c r="AF2107" i="3" s="1"/>
  <c r="AF1694" i="3" a="1"/>
  <c r="AF1694" i="3" s="1"/>
  <c r="AF2266" i="3" a="1"/>
  <c r="AF2266" i="3" s="1"/>
  <c r="AF574" i="3" a="1"/>
  <c r="AF574" i="3" s="1"/>
  <c r="AF984" i="3" a="1"/>
  <c r="AF984" i="3" s="1"/>
  <c r="AF973" i="3" a="1"/>
  <c r="AF973" i="3" s="1"/>
  <c r="AF1191" i="3" a="1"/>
  <c r="AF1191" i="3" s="1"/>
  <c r="AF2171" i="3" a="1"/>
  <c r="AF2171" i="3" s="1"/>
  <c r="AF3562" i="3" a="1"/>
  <c r="AF3562" i="3" s="1"/>
  <c r="AF2972" i="3" a="1"/>
  <c r="AF2972" i="3" s="1"/>
  <c r="AF3780" i="3" a="1"/>
  <c r="AF3780" i="3" s="1"/>
  <c r="AF469" i="3" a="1"/>
  <c r="AF469" i="3" s="1"/>
  <c r="AF2439" i="3" a="1"/>
  <c r="AF2439" i="3" s="1"/>
  <c r="AF1664" i="3" a="1"/>
  <c r="AF1664" i="3" s="1"/>
  <c r="AF30" i="3" a="1"/>
  <c r="AF30" i="3" s="1"/>
  <c r="AF2542" i="3" a="1"/>
  <c r="AF2542" i="3" s="1"/>
  <c r="AF1507" i="3" a="1"/>
  <c r="AF1507" i="3" s="1"/>
  <c r="AF1034" i="3" a="1"/>
  <c r="AF1034" i="3" s="1"/>
  <c r="AF1142" i="3" a="1"/>
  <c r="AF1142" i="3" s="1"/>
  <c r="AF3746" i="3" a="1"/>
  <c r="AF3746" i="3" s="1"/>
  <c r="AF386" i="3" a="1"/>
  <c r="AF386" i="3" s="1"/>
  <c r="AF1703" i="3" a="1"/>
  <c r="AF1703" i="3" s="1"/>
  <c r="AF2207" i="3" a="1"/>
  <c r="AF2207" i="3" s="1"/>
  <c r="AF3685" i="3" a="1"/>
  <c r="AF3685" i="3" s="1"/>
  <c r="AF836" i="3" a="1"/>
  <c r="AF836" i="3" s="1"/>
  <c r="AF3633" i="3" a="1"/>
  <c r="AF3633" i="3" s="1"/>
  <c r="AF535" i="3" a="1"/>
  <c r="AF535" i="3" s="1"/>
  <c r="AF1634" i="3" a="1"/>
  <c r="AF1634" i="3" s="1"/>
  <c r="AF3122" i="3" a="1"/>
  <c r="AF3122" i="3" s="1"/>
  <c r="AF942" i="3" a="1"/>
  <c r="AF942" i="3" s="1"/>
  <c r="AF3859" i="3" a="1"/>
  <c r="AF3859" i="3" s="1"/>
  <c r="AF1093" i="3" a="1"/>
  <c r="AF1093" i="3" s="1"/>
  <c r="AF196" i="3" a="1"/>
  <c r="AF196" i="3" s="1"/>
  <c r="AF1204" i="3" a="1"/>
  <c r="AF1204" i="3" s="1"/>
  <c r="AF3070" i="3" a="1"/>
  <c r="AF3070" i="3" s="1"/>
  <c r="AF758" i="3" a="1"/>
  <c r="AF758" i="3" s="1"/>
  <c r="AF651" i="3" a="1"/>
  <c r="AF651" i="3" s="1"/>
  <c r="AF3654" i="3" a="1"/>
  <c r="AF3654" i="3" s="1"/>
  <c r="AF1786" i="3" a="1"/>
  <c r="AF1786" i="3" s="1"/>
  <c r="AF2769" i="3" a="1"/>
  <c r="AF2769" i="3" s="1"/>
  <c r="AF1825" i="3" a="1"/>
  <c r="AF1825" i="3" s="1"/>
  <c r="AF1214" i="3" a="1"/>
  <c r="AF1214" i="3" s="1"/>
  <c r="AF3713" i="3" a="1"/>
  <c r="AF3713" i="3" s="1"/>
  <c r="AF111" i="3" a="1"/>
  <c r="AF111" i="3" s="1"/>
  <c r="AF558" i="3" a="1"/>
  <c r="AF558" i="3" s="1"/>
  <c r="AF3753" i="3" a="1"/>
  <c r="AF3753" i="3" s="1"/>
  <c r="AF2653" i="3" a="1"/>
  <c r="AF2653" i="3" s="1"/>
  <c r="AF477" i="3" a="1"/>
  <c r="AF477" i="3" s="1"/>
  <c r="AF1657" i="3" a="1"/>
  <c r="AF1657" i="3" s="1"/>
  <c r="AF3105" i="3" a="1"/>
  <c r="AF3105" i="3" s="1"/>
  <c r="AF2200" i="3" a="1"/>
  <c r="AF2200" i="3" s="1"/>
  <c r="AF1406" i="3" a="1"/>
  <c r="AF1406" i="3" s="1"/>
  <c r="AF3468" i="3" a="1"/>
  <c r="AF3468" i="3" s="1"/>
  <c r="AF1683" i="3" a="1"/>
  <c r="AF1683" i="3" s="1"/>
  <c r="AF3548" i="3" a="1"/>
  <c r="AF3548" i="3" s="1"/>
  <c r="AF67" i="3" a="1"/>
  <c r="AF67" i="3" s="1"/>
  <c r="AF2546" i="3" a="1"/>
  <c r="AF2546" i="3" s="1"/>
  <c r="AF2230" i="3" a="1"/>
  <c r="AF2230" i="3" s="1"/>
  <c r="AF1147" i="3" a="1"/>
  <c r="AF1147" i="3" s="1"/>
  <c r="AF3806" i="3" a="1"/>
  <c r="AF3806" i="3" s="1"/>
  <c r="AF2969" i="3" a="1"/>
  <c r="AF2969" i="3" s="1"/>
  <c r="AF1172" i="3" a="1"/>
  <c r="AF1172" i="3" s="1"/>
  <c r="AF3620" i="3" a="1"/>
  <c r="AF3620" i="3" s="1"/>
  <c r="AF1278" i="3" a="1"/>
  <c r="AF1278" i="3" s="1"/>
  <c r="AF2316" i="3" a="1"/>
  <c r="AF2316" i="3" s="1"/>
  <c r="AF3652" i="3" a="1"/>
  <c r="AF3652" i="3" s="1"/>
  <c r="AF815" i="3" a="1"/>
  <c r="AF815" i="3" s="1"/>
  <c r="AF2889" i="3" a="1"/>
  <c r="AF2889" i="3" s="1"/>
  <c r="AF1931" i="3" a="1"/>
  <c r="AF1931" i="3" s="1"/>
  <c r="AF302" i="3" a="1"/>
  <c r="AF302" i="3" s="1"/>
  <c r="AF3128" i="3" a="1"/>
  <c r="AF3128" i="3" s="1"/>
  <c r="AF1422" i="3" a="1"/>
  <c r="AF1422" i="3" s="1"/>
  <c r="AF3678" i="3" a="1"/>
  <c r="AF3678" i="3" s="1"/>
  <c r="AF1001" i="3" a="1"/>
  <c r="AF1001" i="3" s="1"/>
  <c r="AF2882" i="3" a="1"/>
  <c r="AF2882" i="3" s="1"/>
  <c r="AF2755" i="3" a="1"/>
  <c r="AF2755" i="3" s="1"/>
  <c r="AF3467" i="3" a="1"/>
  <c r="AF3467" i="3" s="1"/>
  <c r="AF2612" i="3" a="1"/>
  <c r="AF2612" i="3" s="1"/>
  <c r="AF1765" i="3" a="1"/>
  <c r="AF1765" i="3" s="1"/>
  <c r="AF1699" i="3" a="1"/>
  <c r="AF1699" i="3" s="1"/>
  <c r="AF1276" i="3" a="1"/>
  <c r="AF1276" i="3" s="1"/>
  <c r="AF3237" i="3" a="1"/>
  <c r="AF3237" i="3" s="1"/>
  <c r="AF227" i="3" a="1"/>
  <c r="AF227" i="3" s="1"/>
  <c r="AF2331" i="3" a="1"/>
  <c r="AF2331" i="3" s="1"/>
  <c r="AF25" i="3" a="1"/>
  <c r="AF25" i="3" s="1"/>
  <c r="AF1842" i="3" a="1"/>
  <c r="AF1842" i="3" s="1"/>
  <c r="AF3665" i="3" a="1"/>
  <c r="AF3665" i="3" s="1"/>
  <c r="AF1429" i="3" a="1"/>
  <c r="AF1429" i="3" s="1"/>
  <c r="AF214" i="3" a="1"/>
  <c r="AF214" i="3" s="1"/>
  <c r="AF3267" i="3" a="1"/>
  <c r="AF3267" i="3" s="1"/>
  <c r="AF2424" i="3" a="1"/>
  <c r="AF2424" i="3" s="1"/>
  <c r="AF1385" i="3" a="1"/>
  <c r="AF1385" i="3" s="1"/>
  <c r="AF157" i="3" a="1"/>
  <c r="AF157" i="3" s="1"/>
  <c r="AF3232" i="3" a="1"/>
  <c r="AF3232" i="3" s="1"/>
  <c r="AF3864" i="3" a="1"/>
  <c r="AF3864" i="3" s="1"/>
  <c r="AF207" i="3" a="1"/>
  <c r="AF207" i="3" s="1"/>
  <c r="AF1887" i="3" a="1"/>
  <c r="AF1887" i="3" s="1"/>
  <c r="AF2766" i="3" a="1"/>
  <c r="AF2766" i="3" s="1"/>
  <c r="AF143" i="3" a="1"/>
  <c r="AF143" i="3" s="1"/>
  <c r="AF436" i="3" a="1"/>
  <c r="AF436" i="3" s="1"/>
  <c r="AF2700" i="3" a="1"/>
  <c r="AF2700" i="3" s="1"/>
  <c r="AF3701" i="3" a="1"/>
  <c r="AF3701" i="3" s="1"/>
  <c r="AF2587" i="3" a="1"/>
  <c r="AF2587" i="3" s="1"/>
  <c r="AF2832" i="3" a="1"/>
  <c r="AF2832" i="3" s="1"/>
  <c r="AF3316" i="3" a="1"/>
  <c r="AF3316" i="3" s="1"/>
  <c r="AF3230" i="3" a="1"/>
  <c r="AF3230" i="3" s="1"/>
  <c r="AF1726" i="3" a="1"/>
  <c r="AF1726" i="3" s="1"/>
  <c r="AF3760" i="3" a="1"/>
  <c r="AF3760" i="3" s="1"/>
  <c r="AF1949" i="3" a="1"/>
  <c r="AF1949" i="3" s="1"/>
  <c r="AF3826" i="3" a="1"/>
  <c r="AF3826" i="3" s="1"/>
  <c r="AF999" i="3" a="1"/>
  <c r="AF999" i="3" s="1"/>
  <c r="AF408" i="3" a="1"/>
  <c r="AF408" i="3" s="1"/>
  <c r="AF1074" i="3" a="1"/>
  <c r="AF1074" i="3" s="1"/>
  <c r="AF3595" i="3" a="1"/>
  <c r="AF3595" i="3" s="1"/>
  <c r="AF2457" i="3" a="1"/>
  <c r="AF2457" i="3" s="1"/>
  <c r="AF2994" i="3" a="1"/>
  <c r="AF2994" i="3" s="1"/>
  <c r="AF2234" i="3" a="1"/>
  <c r="AF2234" i="3" s="1"/>
  <c r="AF2853" i="3" a="1"/>
  <c r="AF2853" i="3" s="1"/>
  <c r="AF416" i="3" a="1"/>
  <c r="AF416" i="3" s="1"/>
  <c r="AF1750" i="3" a="1"/>
  <c r="AF1750" i="3" s="1"/>
  <c r="AF1094" i="3" a="1"/>
  <c r="AF1094" i="3" s="1"/>
  <c r="AF3079" i="3" a="1"/>
  <c r="AF3079" i="3" s="1"/>
  <c r="AF3259" i="3" a="1"/>
  <c r="AF3259" i="3" s="1"/>
  <c r="AF2890" i="3" a="1"/>
  <c r="AF2890" i="3" s="1"/>
  <c r="AF3666" i="3" a="1"/>
  <c r="AF3666" i="3" s="1"/>
  <c r="AF3447" i="3" a="1"/>
  <c r="AF3447" i="3" s="1"/>
  <c r="AF603" i="3" a="1"/>
  <c r="AF603" i="3" s="1"/>
  <c r="AF228" i="3" a="1"/>
  <c r="AF228" i="3" s="1"/>
  <c r="AF896" i="3" a="1"/>
  <c r="AF896" i="3" s="1"/>
  <c r="AF2425" i="3" a="1"/>
  <c r="AF2425" i="3" s="1"/>
  <c r="AF1560" i="3" a="1"/>
  <c r="AF1560" i="3" s="1"/>
  <c r="AF659" i="3" a="1"/>
  <c r="AF659" i="3" s="1"/>
  <c r="AF2449" i="3" a="1"/>
  <c r="AF2449" i="3" s="1"/>
  <c r="AF1999" i="3" a="1"/>
  <c r="AF1999" i="3" s="1"/>
  <c r="AF1326" i="3" a="1"/>
  <c r="AF1326" i="3" s="1"/>
  <c r="AF195" i="3" a="1"/>
  <c r="AF195" i="3" s="1"/>
  <c r="AF113" i="3" a="1"/>
  <c r="AF113" i="3" s="1"/>
  <c r="AF3835" i="3" a="1"/>
  <c r="AF3835" i="3" s="1"/>
  <c r="AF1972" i="3" a="1"/>
  <c r="AF1972" i="3" s="1"/>
  <c r="AF2552" i="3" a="1"/>
  <c r="AF2552" i="3" s="1"/>
  <c r="AF3649" i="3" a="1"/>
  <c r="AF3649" i="3" s="1"/>
  <c r="AF3193" i="3" a="1"/>
  <c r="AF3193" i="3" s="1"/>
  <c r="AF808" i="3" a="1"/>
  <c r="AF808" i="3" s="1"/>
  <c r="AF1319" i="3" a="1"/>
  <c r="AF1319" i="3" s="1"/>
  <c r="AF3132" i="3" a="1"/>
  <c r="AF3132" i="3" s="1"/>
  <c r="AF916" i="3" a="1"/>
  <c r="AF916" i="3" s="1"/>
  <c r="AF2442" i="3" a="1"/>
  <c r="AF2442" i="3" s="1"/>
  <c r="AF1954" i="3" a="1"/>
  <c r="AF1954" i="3" s="1"/>
  <c r="AF990" i="3" a="1"/>
  <c r="AF990" i="3" s="1"/>
  <c r="AF1614" i="3" a="1"/>
  <c r="AF1614" i="3" s="1"/>
  <c r="AF3825" i="3" a="1"/>
  <c r="AF3825" i="3" s="1"/>
  <c r="AF2875" i="3" a="1"/>
  <c r="AF2875" i="3" s="1"/>
  <c r="AF1981" i="3" a="1"/>
  <c r="AF1981" i="3" s="1"/>
  <c r="AF3088" i="3" a="1"/>
  <c r="AF3088" i="3" s="1"/>
  <c r="AF1313" i="3" a="1"/>
  <c r="AF1313" i="3" s="1"/>
  <c r="AF452" i="3" a="1"/>
  <c r="AF452" i="3" s="1"/>
  <c r="AF941" i="3" a="1"/>
  <c r="AF941" i="3" s="1"/>
  <c r="AF1876" i="3" a="1"/>
  <c r="AF1876" i="3" s="1"/>
  <c r="AF3742" i="3" a="1"/>
  <c r="AF3742" i="3" s="1"/>
  <c r="AF1545" i="3" a="1"/>
  <c r="AF1545" i="3" s="1"/>
  <c r="AF1206" i="3" a="1"/>
  <c r="AF1206" i="3" s="1"/>
  <c r="AF3276" i="3" a="1"/>
  <c r="AF3276" i="3" s="1"/>
  <c r="AF1579" i="3" a="1"/>
  <c r="AF1579" i="3" s="1"/>
  <c r="AF321" i="3" a="1"/>
  <c r="AF321" i="3" s="1"/>
  <c r="AF444" i="3" a="1"/>
  <c r="AF444" i="3" s="1"/>
  <c r="AF963" i="3" a="1"/>
  <c r="AF963" i="3" s="1"/>
  <c r="AF2377" i="3" a="1"/>
  <c r="AF2377" i="3" s="1"/>
  <c r="AF464" i="3" a="1"/>
  <c r="AF464" i="3" s="1"/>
  <c r="AF3521" i="3" a="1"/>
  <c r="AF3521" i="3" s="1"/>
  <c r="AF2352" i="3" a="1"/>
  <c r="AF2352" i="3" s="1"/>
  <c r="AF2367" i="3" a="1"/>
  <c r="AF2367" i="3" s="1"/>
  <c r="AF2467" i="3" a="1"/>
  <c r="AF2467" i="3" s="1"/>
  <c r="AF3236" i="3" a="1"/>
  <c r="AF3236" i="3" s="1"/>
  <c r="AF252" i="3" a="1"/>
  <c r="AF252" i="3" s="1"/>
  <c r="AF737" i="3" a="1"/>
  <c r="AF737" i="3" s="1"/>
  <c r="AF333" i="3" a="1"/>
  <c r="AF333" i="3" s="1"/>
  <c r="AF2815" i="3" a="1"/>
  <c r="AF2815" i="3" s="1"/>
  <c r="AF2311" i="3" a="1"/>
  <c r="AF2311" i="3" s="1"/>
  <c r="AF1297" i="3" a="1"/>
  <c r="AF1297" i="3" s="1"/>
  <c r="AF3857" i="3" a="1"/>
  <c r="AF3857" i="3" s="1"/>
  <c r="AF1753" i="3" a="1"/>
  <c r="AF1753" i="3" s="1"/>
  <c r="AF3018" i="3" a="1"/>
  <c r="AF3018" i="3" s="1"/>
  <c r="AF3045" i="3" a="1"/>
  <c r="AF3045" i="3" s="1"/>
  <c r="AF2056" i="3" a="1"/>
  <c r="AF2056" i="3" s="1"/>
  <c r="AF3791" i="3" a="1"/>
  <c r="AF3791" i="3" s="1"/>
  <c r="AF3808" i="3" a="1"/>
  <c r="AF3808" i="3" s="1"/>
  <c r="AF3520" i="3" a="1"/>
  <c r="AF3520" i="3" s="1"/>
  <c r="AF1895" i="3" a="1"/>
  <c r="AF1895" i="3" s="1"/>
  <c r="AF294" i="3" a="1"/>
  <c r="AF294" i="3" s="1"/>
  <c r="AF295" i="3" a="1"/>
  <c r="AF295" i="3" s="1"/>
  <c r="AF2415" i="3" a="1"/>
  <c r="AF2415" i="3" s="1"/>
  <c r="AF3738" i="3" a="1"/>
  <c r="AF3738" i="3" s="1"/>
  <c r="AF3154" i="3" a="1"/>
  <c r="AF3154" i="3" s="1"/>
  <c r="AF850" i="3" a="1"/>
  <c r="AF850" i="3" s="1"/>
  <c r="AF628" i="3" a="1"/>
  <c r="AF628" i="3" s="1"/>
  <c r="AF426" i="3" a="1"/>
  <c r="AF426" i="3" s="1"/>
  <c r="AF3049" i="3" a="1"/>
  <c r="AF3049" i="3" s="1"/>
  <c r="AF299" i="3" a="1"/>
  <c r="AF299" i="3" s="1"/>
  <c r="AF2521" i="3" a="1"/>
  <c r="AF2521" i="3" s="1"/>
  <c r="AF2341" i="3" a="1"/>
  <c r="AF2341" i="3" s="1"/>
  <c r="AF3768" i="3" a="1"/>
  <c r="AF3768" i="3" s="1"/>
  <c r="AF3867" i="3" a="1"/>
  <c r="AF3867" i="3" s="1"/>
  <c r="AF1822" i="3" a="1"/>
  <c r="AF1822" i="3" s="1"/>
  <c r="AF2063" i="3" a="1"/>
  <c r="AF2063" i="3" s="1"/>
  <c r="AF3582" i="3" a="1"/>
  <c r="AF3582" i="3" s="1"/>
  <c r="AF1519" i="3" a="1"/>
  <c r="AF1519" i="3" s="1"/>
  <c r="AF485" i="3" a="1"/>
  <c r="AF485" i="3" s="1"/>
  <c r="AF2505" i="3" a="1"/>
  <c r="AF2505" i="3" s="1"/>
  <c r="AF245" i="3" a="1"/>
  <c r="AF245" i="3" s="1"/>
  <c r="AF1777" i="3" a="1"/>
  <c r="AF1777" i="3" s="1"/>
  <c r="AF3854" i="3" a="1"/>
  <c r="AF3854" i="3" s="1"/>
  <c r="AF2036" i="3" a="1"/>
  <c r="AF2036" i="3" s="1"/>
  <c r="AF79" i="3" a="1"/>
  <c r="AF79" i="3" s="1"/>
  <c r="AF578" i="3" a="1"/>
  <c r="AF578" i="3" s="1"/>
  <c r="AF1607" i="3" a="1"/>
  <c r="AF1607" i="3" s="1"/>
  <c r="AF325" i="3" a="1"/>
  <c r="AF325" i="3" s="1"/>
  <c r="AF2878" i="3" a="1"/>
  <c r="AF2878" i="3" s="1"/>
  <c r="AF192" i="3" a="1"/>
  <c r="AF192" i="3" s="1"/>
  <c r="AF2428" i="3" a="1"/>
  <c r="AF2428" i="3" s="1"/>
  <c r="AF2454" i="3" a="1"/>
  <c r="AF2454" i="3" s="1"/>
  <c r="AF3212" i="3" a="1"/>
  <c r="AF3212" i="3" s="1"/>
  <c r="AF1688" i="3" a="1"/>
  <c r="AF1688" i="3" s="1"/>
  <c r="AF3217" i="3" a="1"/>
  <c r="AF3217" i="3" s="1"/>
  <c r="AF378" i="3" a="1"/>
  <c r="AF378" i="3" s="1"/>
  <c r="AF3647" i="3" a="1"/>
  <c r="AF3647" i="3" s="1"/>
  <c r="AF3492" i="3" a="1"/>
  <c r="AF3492" i="3" s="1"/>
  <c r="AF2716" i="3" a="1"/>
  <c r="AF2716" i="3" s="1"/>
  <c r="AF876" i="3" a="1"/>
  <c r="AF876" i="3" s="1"/>
  <c r="AF3575" i="3" a="1"/>
  <c r="AF3575" i="3" s="1"/>
  <c r="AF1259" i="3" a="1"/>
  <c r="AF1259" i="3" s="1"/>
  <c r="AF3235" i="3" a="1"/>
  <c r="AF3235" i="3" s="1"/>
  <c r="AF1483" i="3" a="1"/>
  <c r="AF1483" i="3" s="1"/>
  <c r="AF3306" i="3" a="1"/>
  <c r="AF3306" i="3" s="1"/>
  <c r="AF2533" i="3" a="1"/>
  <c r="AF2533" i="3" s="1"/>
  <c r="AF2294" i="3" a="1"/>
  <c r="AF2294" i="3" s="1"/>
  <c r="AF2777" i="3" a="1"/>
  <c r="AF2777" i="3" s="1"/>
  <c r="AF2011" i="3" a="1"/>
  <c r="AF2011" i="3" s="1"/>
  <c r="AF913" i="3" a="1"/>
  <c r="AF913" i="3" s="1"/>
  <c r="AF3330" i="3" a="1"/>
  <c r="AF3330" i="3" s="1"/>
  <c r="AF2516" i="3" a="1"/>
  <c r="AF2516" i="3" s="1"/>
  <c r="AF721" i="3" a="1"/>
  <c r="AF721" i="3" s="1"/>
  <c r="AF3072" i="3" a="1"/>
  <c r="AF3072" i="3" s="1"/>
  <c r="AF550" i="3" a="1"/>
  <c r="AF550" i="3" s="1"/>
  <c r="AF1902" i="3" a="1"/>
  <c r="AF1902" i="3" s="1"/>
  <c r="AF1017" i="3" a="1"/>
  <c r="AF1017" i="3" s="1"/>
  <c r="AF2949" i="3" a="1"/>
  <c r="AF2949" i="3" s="1"/>
  <c r="AF2541" i="3" a="1"/>
  <c r="AF2541" i="3" s="1"/>
  <c r="AF1474" i="3" a="1"/>
  <c r="AF1474" i="3" s="1"/>
  <c r="AF621" i="3" a="1"/>
  <c r="AF621" i="3" s="1"/>
  <c r="AF173" i="3" a="1"/>
  <c r="AF173" i="3" s="1"/>
  <c r="AF2460" i="3" a="1"/>
  <c r="AF2460" i="3" s="1"/>
  <c r="AF3008" i="3" a="1"/>
  <c r="AF3008" i="3" s="1"/>
  <c r="AF1068" i="3" a="1"/>
  <c r="AF1068" i="3" s="1"/>
  <c r="AF2947" i="3" a="1"/>
  <c r="AF2947" i="3" s="1"/>
  <c r="AF2381" i="3" a="1"/>
  <c r="AF2381" i="3" s="1"/>
  <c r="AF1649" i="3" a="1"/>
  <c r="AF1649" i="3" s="1"/>
  <c r="AF3524" i="3" a="1"/>
  <c r="AF3524" i="3" s="1"/>
  <c r="AF1627" i="3" a="1"/>
  <c r="AF1627" i="3" s="1"/>
  <c r="AF3810" i="3" a="1"/>
  <c r="AF3810" i="3" s="1"/>
  <c r="AF2506" i="3" a="1"/>
  <c r="AF2506" i="3" s="1"/>
  <c r="AF1024" i="3" a="1"/>
  <c r="AF1024" i="3" s="1"/>
  <c r="AF1115" i="3" a="1"/>
  <c r="AF1115" i="3" s="1"/>
  <c r="AF3694" i="3" a="1"/>
  <c r="AF3694" i="3" s="1"/>
  <c r="AF377" i="3" a="1"/>
  <c r="AF377" i="3" s="1"/>
  <c r="AF3305" i="3" a="1"/>
  <c r="AF3305" i="3" s="1"/>
  <c r="AF3537" i="3" a="1"/>
  <c r="AF3537" i="3" s="1"/>
  <c r="AF3549" i="3" a="1"/>
  <c r="AF3549" i="3" s="1"/>
  <c r="AF735" i="3" a="1"/>
  <c r="AF735" i="3" s="1"/>
  <c r="AF318" i="3" a="1"/>
  <c r="AF318" i="3" s="1"/>
  <c r="AF2465" i="3" a="1"/>
  <c r="AF2465" i="3" s="1"/>
  <c r="AF2158" i="3" a="1"/>
  <c r="AF2158" i="3" s="1"/>
  <c r="AF810" i="3" a="1"/>
  <c r="AF810" i="3" s="1"/>
  <c r="AF208" i="3" a="1"/>
  <c r="AF208" i="3" s="1"/>
  <c r="AF2310" i="3" a="1"/>
  <c r="AF2310" i="3" s="1"/>
  <c r="AF3858" i="3" a="1"/>
  <c r="AF3858" i="3" s="1"/>
  <c r="AF1533" i="3" a="1"/>
  <c r="AF1533" i="3" s="1"/>
  <c r="AF251" i="3" a="1"/>
  <c r="AF251" i="3" s="1"/>
  <c r="AF1539" i="3" a="1"/>
  <c r="AF1539" i="3" s="1"/>
  <c r="AF146" i="3" a="1"/>
  <c r="AF146" i="3" s="1"/>
  <c r="AF3712" i="3" a="1"/>
  <c r="AF3712" i="3" s="1"/>
  <c r="AF1941" i="3" a="1"/>
  <c r="AF1941" i="3" s="1"/>
  <c r="AF3427" i="3" a="1"/>
  <c r="AF3427" i="3" s="1"/>
  <c r="AF1106" i="3" a="1"/>
  <c r="AF1106" i="3" s="1"/>
  <c r="AF1742" i="3" a="1"/>
  <c r="AF1742" i="3" s="1"/>
  <c r="AF1526" i="3" a="1"/>
  <c r="AF1526" i="3" s="1"/>
  <c r="AF1718" i="3" a="1"/>
  <c r="AF1718" i="3" s="1"/>
  <c r="AF3757" i="3" a="1"/>
  <c r="AF3757" i="3" s="1"/>
  <c r="AF220" i="3" a="1"/>
  <c r="AF220" i="3" s="1"/>
  <c r="AF484" i="3" a="1"/>
  <c r="AF484" i="3" s="1"/>
  <c r="AF1345" i="3" a="1"/>
  <c r="AF1345" i="3" s="1"/>
  <c r="AF1604" i="3" a="1"/>
  <c r="AF1604" i="3" s="1"/>
  <c r="AF3262" i="3" a="1"/>
  <c r="AF3262" i="3" s="1"/>
  <c r="AF3224" i="3" a="1"/>
  <c r="AF3224" i="3" s="1"/>
  <c r="AF1991" i="3" a="1"/>
  <c r="AF1991" i="3" s="1"/>
  <c r="AF3635" i="3" a="1"/>
  <c r="AF3635" i="3" s="1"/>
  <c r="AF3140" i="3" a="1"/>
  <c r="AF3140" i="3" s="1"/>
  <c r="AF1016" i="3" a="1"/>
  <c r="AF1016" i="3" s="1"/>
  <c r="AF1933" i="3" a="1"/>
  <c r="AF1933" i="3" s="1"/>
  <c r="AF364" i="3" a="1"/>
  <c r="AF364" i="3" s="1"/>
  <c r="AF2831" i="3" a="1"/>
  <c r="AF2831" i="3" s="1"/>
  <c r="AF847" i="3" a="1"/>
  <c r="AF847" i="3" s="1"/>
  <c r="AF3145" i="3" a="1"/>
  <c r="AF3145" i="3" s="1"/>
  <c r="AF1183" i="3" a="1"/>
  <c r="AF1183" i="3" s="1"/>
  <c r="AF1759" i="3" a="1"/>
  <c r="AF1759" i="3" s="1"/>
  <c r="AF854" i="3" a="1"/>
  <c r="AF854" i="3" s="1"/>
  <c r="AF2006" i="3" a="1"/>
  <c r="AF2006" i="3" s="1"/>
  <c r="AF1192" i="3" a="1"/>
  <c r="AF1192" i="3" s="1"/>
  <c r="AF2288" i="3" a="1"/>
  <c r="AF2288" i="3" s="1"/>
  <c r="AF3727" i="3" a="1"/>
  <c r="AF3727" i="3" s="1"/>
  <c r="AF989" i="3" a="1"/>
  <c r="AF989" i="3" s="1"/>
  <c r="AF448" i="3" a="1"/>
  <c r="AF448" i="3" s="1"/>
  <c r="AF2198" i="3" a="1"/>
  <c r="AF2198" i="3" s="1"/>
  <c r="AF1023" i="3" a="1"/>
  <c r="AF1023" i="3" s="1"/>
  <c r="AF2151" i="3" a="1"/>
  <c r="AF2151" i="3" s="1"/>
  <c r="AF2013" i="3" a="1"/>
  <c r="AF2013" i="3" s="1"/>
  <c r="AF1200" i="3" a="1"/>
  <c r="AF1200" i="3" s="1"/>
  <c r="AF3067" i="3" a="1"/>
  <c r="AF3067" i="3" s="1"/>
  <c r="AF1796" i="3" a="1"/>
  <c r="AF1796" i="3" s="1"/>
  <c r="AF2566" i="3" a="1"/>
  <c r="AF2566" i="3" s="1"/>
  <c r="AF1863" i="3" a="1"/>
  <c r="AF1863" i="3" s="1"/>
  <c r="AF1886" i="3" a="1"/>
  <c r="AF1886" i="3" s="1"/>
  <c r="AF169" i="3" a="1"/>
  <c r="AF169" i="3" s="1"/>
  <c r="AF2881" i="3" a="1"/>
  <c r="AF2881" i="3" s="1"/>
  <c r="AF661" i="3" a="1"/>
  <c r="AF661" i="3" s="1"/>
  <c r="AF1811" i="3" a="1"/>
  <c r="AF1811" i="3" s="1"/>
  <c r="AF3657" i="3" a="1"/>
  <c r="AF3657" i="3" s="1"/>
  <c r="AF1801" i="3" a="1"/>
  <c r="AF1801" i="3" s="1"/>
  <c r="AF2774" i="3" a="1"/>
  <c r="AF2774" i="3" s="1"/>
  <c r="AF1829" i="3" a="1"/>
  <c r="AF1829" i="3" s="1"/>
  <c r="AF1219" i="3" a="1"/>
  <c r="AF1219" i="3" s="1"/>
  <c r="AF3730" i="3" a="1"/>
  <c r="AF3730" i="3" s="1"/>
  <c r="AF2589" i="3" a="1"/>
  <c r="AF2589" i="3" s="1"/>
  <c r="AF1603" i="3" a="1"/>
  <c r="AF1603" i="3" s="1"/>
  <c r="AF569" i="3" a="1"/>
  <c r="AF569" i="3" s="1"/>
  <c r="AF3811" i="3" a="1"/>
  <c r="AF3811" i="3" s="1"/>
  <c r="AF101" i="3" a="1"/>
  <c r="AF101" i="3" s="1"/>
  <c r="AF1797" i="3" a="1"/>
  <c r="AF1797" i="3" s="1"/>
  <c r="AF2673" i="3" a="1"/>
  <c r="AF2673" i="3" s="1"/>
  <c r="AF1919" i="3" a="1"/>
  <c r="AF1919" i="3" s="1"/>
  <c r="AF1727" i="3" a="1"/>
  <c r="AF1727" i="3" s="1"/>
  <c r="AF3598" i="3" a="1"/>
  <c r="AF3598" i="3" s="1"/>
  <c r="AF1974" i="3" a="1"/>
  <c r="AF1974" i="3" s="1"/>
  <c r="AF2219" i="3" a="1"/>
  <c r="AF2219" i="3" s="1"/>
  <c r="AF3134" i="3" a="1"/>
  <c r="AF3134" i="3" s="1"/>
  <c r="AF340" i="3" a="1"/>
  <c r="AF340" i="3" s="1"/>
  <c r="AF3200" i="3" a="1"/>
  <c r="AF3200" i="3" s="1"/>
  <c r="AF1680" i="3" a="1"/>
  <c r="AF1680" i="3" s="1"/>
  <c r="AF786" i="3" a="1"/>
  <c r="AF786" i="3" s="1"/>
  <c r="AF3777" i="3" a="1"/>
  <c r="AF3777" i="3" s="1"/>
  <c r="AF3096" i="3" a="1"/>
  <c r="AF3096" i="3" s="1"/>
  <c r="AF1525" i="3" a="1"/>
  <c r="AF1525" i="3" s="1"/>
  <c r="AF2016" i="3" a="1"/>
  <c r="AF2016" i="3" s="1"/>
  <c r="AF2628" i="3" a="1"/>
  <c r="AF2628" i="3" s="1"/>
  <c r="AF2684" i="3" a="1"/>
  <c r="AF2684" i="3" s="1"/>
  <c r="AF3363" i="3" a="1"/>
  <c r="AF3363" i="3" s="1"/>
  <c r="AF1812" i="3" a="1"/>
  <c r="AF1812" i="3" s="1"/>
  <c r="AF633" i="3" a="1"/>
  <c r="AF633" i="3" s="1"/>
  <c r="AF587" i="3" a="1"/>
  <c r="AF587" i="3" s="1"/>
  <c r="AF1500" i="3" a="1"/>
  <c r="AF1500" i="3" s="1"/>
  <c r="AF1432" i="3" a="1"/>
  <c r="AF1432" i="3" s="1"/>
  <c r="AF3284" i="3" a="1"/>
  <c r="AF3284" i="3" s="1"/>
  <c r="AF1230" i="3" a="1"/>
  <c r="AF1230" i="3" s="1"/>
  <c r="AF3090" i="3" a="1"/>
  <c r="AF3090" i="3" s="1"/>
  <c r="AF797" i="3" a="1"/>
  <c r="AF797" i="3" s="1"/>
  <c r="AF2714" i="3" a="1"/>
  <c r="AF2714" i="3" s="1"/>
  <c r="AF676" i="3" a="1"/>
  <c r="AF676" i="3" s="1"/>
  <c r="AF2595" i="3" a="1"/>
  <c r="AF2595" i="3" s="1"/>
  <c r="AF806" i="3" a="1"/>
  <c r="AF806" i="3" s="1"/>
  <c r="AF2958" i="3" a="1"/>
  <c r="AF2958" i="3" s="1"/>
  <c r="AF1384" i="3" a="1"/>
  <c r="AF1384" i="3" s="1"/>
  <c r="AF202" i="3" a="1"/>
  <c r="AF202" i="3" s="1"/>
  <c r="AF3249" i="3" a="1"/>
  <c r="AF3249" i="3" s="1"/>
  <c r="AF2413" i="3" a="1"/>
  <c r="AF2413" i="3" s="1"/>
  <c r="AF1381" i="3" a="1"/>
  <c r="AF1381" i="3" s="1"/>
  <c r="AF147" i="3" a="1"/>
  <c r="AF147" i="3" s="1"/>
  <c r="AF620" i="3" a="1"/>
  <c r="AF620" i="3" s="1"/>
  <c r="AF3841" i="3" a="1"/>
  <c r="AF3841" i="3" s="1"/>
  <c r="AF1917" i="3" a="1"/>
  <c r="AF1917" i="3" s="1"/>
  <c r="AF2524" i="3" a="1"/>
  <c r="AF2524" i="3" s="1"/>
  <c r="AF167" i="3" a="1"/>
  <c r="AF167" i="3" s="1"/>
  <c r="AF1266" i="3" a="1"/>
  <c r="AF1266" i="3" s="1"/>
  <c r="AF1583" i="3" a="1"/>
  <c r="AF1583" i="3" s="1"/>
  <c r="AF2269" i="3" a="1"/>
  <c r="AF2269" i="3" s="1"/>
  <c r="AF3571" i="3" a="1"/>
  <c r="AF3571" i="3" s="1"/>
  <c r="AF1723" i="3" a="1"/>
  <c r="AF1723" i="3" s="1"/>
  <c r="AF2685" i="3" a="1"/>
  <c r="AF2685" i="3" s="1"/>
  <c r="AF3556" i="3" a="1"/>
  <c r="AF3556" i="3" s="1"/>
  <c r="AF23" i="3" a="1"/>
  <c r="AF23" i="3" s="1"/>
  <c r="AF3408" i="3" a="1"/>
  <c r="AF3408" i="3" s="1"/>
  <c r="AF490" i="3" a="1"/>
  <c r="AF490" i="3" s="1"/>
  <c r="AF3037" i="3" a="1"/>
  <c r="AF3037" i="3" s="1"/>
  <c r="AF1428" i="3" a="1"/>
  <c r="AF1428" i="3" s="1"/>
  <c r="AF1193" i="3" a="1"/>
  <c r="AF1193" i="3" s="1"/>
  <c r="AF1846" i="3" a="1"/>
  <c r="AF1846" i="3" s="1"/>
  <c r="AF2353" i="3" a="1"/>
  <c r="AF2353" i="3" s="1"/>
  <c r="AF2790" i="3" a="1"/>
  <c r="AF2790" i="3" s="1"/>
  <c r="AF2737" i="3" a="1"/>
  <c r="AF2737" i="3" s="1"/>
  <c r="AF3769" i="3" a="1"/>
  <c r="AF3769" i="3" s="1"/>
  <c r="AF404" i="3" a="1"/>
  <c r="AF404" i="3" s="1"/>
  <c r="AF3219" i="3" a="1"/>
  <c r="AF3219" i="3" s="1"/>
  <c r="AF930" i="3" a="1"/>
  <c r="AF930" i="3" s="1"/>
  <c r="AF848" i="3" a="1"/>
  <c r="AF848" i="3" s="1"/>
  <c r="AF2747" i="3" a="1"/>
  <c r="AF2747" i="3" s="1"/>
  <c r="AF982" i="3" a="1"/>
  <c r="AF982" i="3" s="1"/>
  <c r="AF3184" i="3" a="1"/>
  <c r="AF3184" i="3" s="1"/>
  <c r="AF1565" i="3" a="1"/>
  <c r="AF1565" i="3" s="1"/>
  <c r="AF2074" i="3" a="1"/>
  <c r="AF2074" i="3" s="1"/>
  <c r="AF1482" i="3" a="1"/>
  <c r="AF1482" i="3" s="1"/>
  <c r="AF1571" i="3" a="1"/>
  <c r="AF1571" i="3" s="1"/>
  <c r="AF421" i="3" a="1"/>
  <c r="AF421" i="3" s="1"/>
  <c r="AF3381" i="3" a="1"/>
  <c r="AF3381" i="3" s="1"/>
  <c r="AF1884" i="3" a="1"/>
  <c r="AF1884" i="3" s="1"/>
  <c r="AF2879" i="3" a="1"/>
  <c r="AF2879" i="3" s="1"/>
  <c r="AF3091" i="3" a="1"/>
  <c r="AF3091" i="3" s="1"/>
  <c r="AF1212" i="3" a="1"/>
  <c r="AF1212" i="3" s="1"/>
  <c r="AF3838" i="3" a="1"/>
  <c r="AF3838" i="3" s="1"/>
  <c r="AF1152" i="3" a="1"/>
  <c r="AF1152" i="3" s="1"/>
  <c r="AF2088" i="3" a="1"/>
  <c r="AF2088" i="3" s="1"/>
  <c r="AF9" i="3" a="1"/>
  <c r="AF9" i="3" s="1"/>
  <c r="AF1166" i="3" a="1"/>
  <c r="AF1166" i="3" s="1"/>
  <c r="AF3367" i="3" a="1"/>
  <c r="AF3367" i="3" s="1"/>
  <c r="AF728" i="3" a="1"/>
  <c r="AF728" i="3" s="1"/>
  <c r="AF1859" i="3" a="1"/>
  <c r="AF1859" i="3" s="1"/>
  <c r="AF891" i="3" a="1"/>
  <c r="AF891" i="3" s="1"/>
  <c r="AF3272" i="3" a="1"/>
  <c r="AF3272" i="3" s="1"/>
  <c r="AF1309" i="3" a="1"/>
  <c r="AF1309" i="3" s="1"/>
  <c r="AF2448" i="3" a="1"/>
  <c r="AF2448" i="3" s="1"/>
  <c r="AF3824" i="3" a="1"/>
  <c r="AF3824" i="3" s="1"/>
  <c r="AF1421" i="3" a="1"/>
  <c r="AF1421" i="3" s="1"/>
  <c r="AF2619" i="3" a="1"/>
  <c r="AF2619" i="3" s="1"/>
  <c r="AF187" i="3" a="1"/>
  <c r="AF187" i="3" s="1"/>
  <c r="AF1725" i="3" a="1"/>
  <c r="AF1725" i="3" s="1"/>
  <c r="AF3255" i="3" a="1"/>
  <c r="AF3255" i="3" s="1"/>
  <c r="AF706" i="3" a="1"/>
  <c r="AF706" i="3" s="1"/>
  <c r="AF3456" i="3" a="1"/>
  <c r="AF3456" i="3" s="1"/>
  <c r="AF1237" i="3" a="1"/>
  <c r="AF1237" i="3" s="1"/>
  <c r="AF2710" i="3" a="1"/>
  <c r="AF2710" i="3" s="1"/>
  <c r="AF831" i="3" a="1"/>
  <c r="AF831" i="3" s="1"/>
  <c r="AF509" i="3" a="1"/>
  <c r="AF509" i="3" s="1"/>
  <c r="AF49" i="3" a="1"/>
  <c r="AF49" i="3" s="1"/>
  <c r="AF663" i="3" a="1"/>
  <c r="AF663" i="3" s="1"/>
  <c r="AF454" i="3" a="1"/>
  <c r="AF454" i="3" s="1"/>
  <c r="AF1830" i="3" a="1"/>
  <c r="AF1830" i="3" s="1"/>
  <c r="AF3636" i="3" a="1"/>
  <c r="AF3636" i="3" s="1"/>
  <c r="AF2964" i="3" a="1"/>
  <c r="AF2964" i="3" s="1"/>
  <c r="AF1769" i="3" a="1"/>
  <c r="AF1769" i="3" s="1"/>
  <c r="AF616" i="3" a="1"/>
  <c r="AF616" i="3" s="1"/>
  <c r="AF1096" i="3" a="1"/>
  <c r="AF1096" i="3" s="1"/>
  <c r="AF3229" i="3" a="1"/>
  <c r="AF3229" i="3" s="1"/>
  <c r="AF627" i="3" a="1"/>
  <c r="AF627" i="3" s="1"/>
  <c r="AF513" i="3" a="1"/>
  <c r="AF513" i="3" s="1"/>
  <c r="AF3346" i="3" a="1"/>
  <c r="AF3346" i="3" s="1"/>
  <c r="AF1707" i="3" a="1"/>
  <c r="AF1707" i="3" s="1"/>
  <c r="AF3092" i="3" a="1"/>
  <c r="AF3092" i="3" s="1"/>
  <c r="AF2317" i="3" a="1"/>
  <c r="AF2317" i="3" s="1"/>
  <c r="AF1678" i="3" a="1"/>
  <c r="AF1678" i="3" s="1"/>
  <c r="AF910" i="3" a="1"/>
  <c r="AF910" i="3" s="1"/>
  <c r="AF2701" i="3" a="1"/>
  <c r="AF2701" i="3" s="1"/>
  <c r="AF3725" i="3" a="1"/>
  <c r="AF3725" i="3" s="1"/>
  <c r="AF2614" i="3" a="1"/>
  <c r="AF2614" i="3" s="1"/>
  <c r="AF1978" i="3" a="1"/>
  <c r="AF1978" i="3" s="1"/>
  <c r="AF212" i="3" a="1"/>
  <c r="AF212" i="3" s="1"/>
  <c r="AF1061" i="3" a="1"/>
  <c r="AF1061" i="3" s="1"/>
  <c r="AF2434" i="3" a="1"/>
  <c r="AF2434" i="3" s="1"/>
  <c r="AF42" i="3" a="1"/>
  <c r="AF42" i="3" s="1"/>
  <c r="AF1258" i="3" a="1"/>
  <c r="AF1258" i="3" s="1"/>
  <c r="AF3189" i="3" a="1"/>
  <c r="AF3189" i="3" s="1"/>
  <c r="AF3389" i="3" a="1"/>
  <c r="AF3389" i="3" s="1"/>
  <c r="AF203" i="3" a="1"/>
  <c r="AF203" i="3" s="1"/>
  <c r="AF1241" i="3" a="1"/>
  <c r="AF1241" i="3" s="1"/>
  <c r="AF1466" i="3" a="1"/>
  <c r="AF1466" i="3" s="1"/>
  <c r="AF1746" i="3" a="1"/>
  <c r="AF1746" i="3" s="1"/>
  <c r="AF2979" i="3" a="1"/>
  <c r="AF2979" i="3" s="1"/>
  <c r="AF2796" i="3" a="1"/>
  <c r="AF2796" i="3" s="1"/>
  <c r="AF1561" i="3" a="1"/>
  <c r="AF1561" i="3" s="1"/>
  <c r="AF2090" i="3" a="1"/>
  <c r="AF2090" i="3" s="1"/>
  <c r="AF1262" i="3" a="1"/>
  <c r="AF1262" i="3" s="1"/>
  <c r="AF3133" i="3" a="1"/>
  <c r="AF3133" i="3" s="1"/>
  <c r="AF347" i="3" a="1"/>
  <c r="AF347" i="3" s="1"/>
  <c r="AF3455" i="3" a="1"/>
  <c r="AF3455" i="3" s="1"/>
  <c r="AF2035" i="3" a="1"/>
  <c r="AF2035" i="3" s="1"/>
  <c r="AF790" i="3" a="1"/>
  <c r="AF790" i="3" s="1"/>
  <c r="AF1880" i="3" a="1"/>
  <c r="AF1880" i="3" s="1"/>
  <c r="AF531" i="3" a="1"/>
  <c r="AF531" i="3" s="1"/>
  <c r="AF2995" i="3" a="1"/>
  <c r="AF2995" i="3" s="1"/>
  <c r="AF717" i="3" a="1"/>
  <c r="AF717" i="3" s="1"/>
  <c r="AF2018" i="3" a="1"/>
  <c r="AF2018" i="3" s="1"/>
  <c r="AF2325" i="3" a="1"/>
  <c r="AF2325" i="3" s="1"/>
  <c r="AF1288" i="3" a="1"/>
  <c r="AF1288" i="3" s="1"/>
  <c r="AF937" i="3" a="1"/>
  <c r="AF937" i="3" s="1"/>
  <c r="AF3579" i="3" a="1"/>
  <c r="AF3579" i="3" s="1"/>
  <c r="AF1236" i="3" a="1"/>
  <c r="AF1236" i="3" s="1"/>
  <c r="AF1798" i="3" a="1"/>
  <c r="AF1798" i="3" s="1"/>
  <c r="AF623" i="3" a="1"/>
  <c r="AF623" i="3" s="1"/>
  <c r="AF1932" i="3" a="1"/>
  <c r="AF1932" i="3" s="1"/>
  <c r="AF2633" i="3" a="1"/>
  <c r="AF2633" i="3" s="1"/>
  <c r="AF2765" i="3" a="1"/>
  <c r="AF2765" i="3" s="1"/>
  <c r="AF1881" i="3" a="1"/>
  <c r="AF1881" i="3" s="1"/>
  <c r="AF3215" i="3" a="1"/>
  <c r="AF3215" i="3" s="1"/>
  <c r="AF317" i="3" a="1"/>
  <c r="AF317" i="3" s="1"/>
  <c r="AF1408" i="3" a="1"/>
  <c r="AF1408" i="3" s="1"/>
  <c r="AF186" i="3" a="1"/>
  <c r="AF186" i="3" s="1"/>
  <c r="AF2278" i="3" a="1"/>
  <c r="AF2278" i="3" s="1"/>
  <c r="AF3409" i="3" a="1"/>
  <c r="AF3409" i="3" s="1"/>
  <c r="AF2161" i="3" a="1"/>
  <c r="AF2161" i="3" s="1"/>
  <c r="AF2262" i="3" a="1"/>
  <c r="AF2262" i="3" s="1"/>
  <c r="AF356" i="3" a="1"/>
  <c r="AF356" i="3" s="1"/>
  <c r="AF322" i="3" a="1"/>
  <c r="AF322" i="3" s="1"/>
  <c r="AF2491" i="3" a="1"/>
  <c r="AF2491" i="3" s="1"/>
  <c r="AF465" i="3" a="1"/>
  <c r="AF465" i="3" s="1"/>
  <c r="AF1273" i="3" a="1"/>
  <c r="AF1273" i="3" s="1"/>
  <c r="AF1109" i="3" a="1"/>
  <c r="AF1109" i="3" s="1"/>
  <c r="AF3065" i="3" a="1"/>
  <c r="AF3065" i="3" s="1"/>
  <c r="AF2356" i="3" a="1"/>
  <c r="AF2356" i="3" s="1"/>
  <c r="AF2067" i="3" a="1"/>
  <c r="AF2067" i="3" s="1"/>
  <c r="AF3278" i="3" a="1"/>
  <c r="AF3278" i="3" s="1"/>
  <c r="AF2806" i="3" a="1"/>
  <c r="AF2806" i="3" s="1"/>
  <c r="AF2686" i="3" a="1"/>
  <c r="AF2686" i="3" s="1"/>
  <c r="AF893" i="3" a="1"/>
  <c r="AF893" i="3" s="1"/>
  <c r="AF1295" i="3" a="1"/>
  <c r="AF1295" i="3" s="1"/>
  <c r="AF3452" i="3" a="1"/>
  <c r="AF3452" i="3" s="1"/>
  <c r="AF2868" i="3" a="1"/>
  <c r="AF2868" i="3" s="1"/>
  <c r="AF3283" i="3" a="1"/>
  <c r="AF3283" i="3" s="1"/>
  <c r="AF2731" i="3" a="1"/>
  <c r="AF2731" i="3" s="1"/>
  <c r="AF1163" i="3" a="1"/>
  <c r="AF1163" i="3" s="1"/>
  <c r="AF417" i="3" a="1"/>
  <c r="AF417" i="3" s="1"/>
  <c r="AF1681" i="3" a="1"/>
  <c r="AF1681" i="3" s="1"/>
  <c r="AF2186" i="3" a="1"/>
  <c r="AF2186" i="3" s="1"/>
  <c r="AF351" i="3" a="1"/>
  <c r="AF351" i="3" s="1"/>
  <c r="AF429" i="3" a="1"/>
  <c r="AF429" i="3" s="1"/>
  <c r="AF666" i="3" a="1"/>
  <c r="AF666" i="3" s="1"/>
  <c r="AF393" i="3" a="1"/>
  <c r="AF393" i="3" s="1"/>
  <c r="AF3130" i="3" a="1"/>
  <c r="AF3130" i="3" s="1"/>
  <c r="AF1220" i="3" a="1"/>
  <c r="AF1220" i="3" s="1"/>
  <c r="AF3115" i="3" a="1"/>
  <c r="AF3115" i="3" s="1"/>
  <c r="AF1218" i="3" a="1"/>
  <c r="AF1218" i="3" s="1"/>
  <c r="AF3489" i="3" a="1"/>
  <c r="AF3489" i="3" s="1"/>
  <c r="AF724" i="3" a="1"/>
  <c r="AF724" i="3" s="1"/>
  <c r="AF493" i="3" a="1"/>
  <c r="AF493" i="3" s="1"/>
  <c r="AF3048" i="3" a="1"/>
  <c r="AF3048" i="3" s="1"/>
  <c r="AF1885" i="3" a="1"/>
  <c r="AF1885" i="3" s="1"/>
  <c r="AF795" i="3" a="1"/>
  <c r="AF795" i="3" s="1"/>
  <c r="AF3662" i="3" a="1"/>
  <c r="AF3662" i="3" s="1"/>
  <c r="AF2347" i="3" a="1"/>
  <c r="AF2347" i="3" s="1"/>
  <c r="AF2725" i="3" a="1"/>
  <c r="AF2725" i="3" s="1"/>
  <c r="AF2772" i="3" a="1"/>
  <c r="AF2772" i="3" s="1"/>
  <c r="AF3585" i="3" a="1"/>
  <c r="AF3585" i="3" s="1"/>
  <c r="AF561" i="3" a="1"/>
  <c r="AF561" i="3" s="1"/>
  <c r="AF2203" i="3" a="1"/>
  <c r="AF2203" i="3" s="1"/>
  <c r="AF3116" i="3" a="1"/>
  <c r="AF3116" i="3" s="1"/>
  <c r="AF3024" i="3" a="1"/>
  <c r="AF3024" i="3" s="1"/>
  <c r="AF480" i="3" a="1"/>
  <c r="AF480" i="3" s="1"/>
  <c r="AF2924" i="3" a="1"/>
  <c r="AF2924" i="3" s="1"/>
  <c r="AF2371" i="3" a="1"/>
  <c r="AF2371" i="3" s="1"/>
  <c r="AF2399" i="3" a="1"/>
  <c r="AF2399" i="3" s="1"/>
  <c r="AF2694" i="3" a="1"/>
  <c r="AF2694" i="3" s="1"/>
  <c r="AF1170" i="3" a="1"/>
  <c r="AF1170" i="3" s="1"/>
  <c r="AF3793" i="3" a="1"/>
  <c r="AF3793" i="3" s="1"/>
  <c r="AF2877" i="3" a="1"/>
  <c r="AF2877" i="3" s="1"/>
  <c r="AF3484" i="3" a="1"/>
  <c r="AF3484" i="3" s="1"/>
  <c r="AF2368" i="3" a="1"/>
  <c r="AF2368" i="3" s="1"/>
  <c r="AF367" i="3" a="1"/>
  <c r="AF367" i="3" s="1"/>
  <c r="AF3531" i="3" a="1"/>
  <c r="AF3531" i="3" s="1"/>
  <c r="AF1148" i="3" a="1"/>
  <c r="AF1148" i="3" s="1"/>
  <c r="AF1366" i="3" a="1"/>
  <c r="AF1366" i="3" s="1"/>
  <c r="AF3361" i="3" a="1"/>
  <c r="AF3361" i="3" s="1"/>
  <c r="AF2458" i="3" a="1"/>
  <c r="AF2458" i="3" s="1"/>
  <c r="AF2407" i="3" a="1"/>
  <c r="AF2407" i="3" s="1"/>
  <c r="AF2389" i="3" a="1"/>
  <c r="AF2389" i="3" s="1"/>
  <c r="AF3813" i="3" a="1"/>
  <c r="AF3813" i="3" s="1"/>
  <c r="AF744" i="3" a="1"/>
  <c r="AF744" i="3" s="1"/>
  <c r="AF3554" i="3" a="1"/>
  <c r="AF3554" i="3" s="1"/>
  <c r="AF3650" i="3" a="1"/>
  <c r="AF3650" i="3" s="1"/>
  <c r="AF205" i="3" a="1"/>
  <c r="AF205" i="3" s="1"/>
  <c r="AF75" i="3" a="1"/>
  <c r="AF75" i="3" s="1"/>
  <c r="AF3206" i="3" a="1"/>
  <c r="AF3206" i="3" s="1"/>
  <c r="AF3698" i="3" a="1"/>
  <c r="AF3698" i="3" s="1"/>
  <c r="AF3197" i="3" a="1"/>
  <c r="AF3197" i="3" s="1"/>
  <c r="AF1528" i="3" a="1"/>
  <c r="AF1528" i="3" s="1"/>
  <c r="AF1861" i="3" a="1"/>
  <c r="AF1861" i="3" s="1"/>
  <c r="AF2479" i="3" a="1"/>
  <c r="AF2479" i="3" s="1"/>
  <c r="AF266" i="3" a="1"/>
  <c r="AF266" i="3" s="1"/>
  <c r="AF1135" i="3" a="1"/>
  <c r="AF1135" i="3" s="1"/>
  <c r="AF2440" i="3" a="1"/>
  <c r="AF2440" i="3" s="1"/>
  <c r="AF3513" i="3" a="1"/>
  <c r="AF3513" i="3" s="1"/>
  <c r="AF2057" i="3" a="1"/>
  <c r="AF2057" i="3" s="1"/>
  <c r="AF29" i="3" a="1"/>
  <c r="AF29" i="3" s="1"/>
  <c r="AF1361" i="3" a="1"/>
  <c r="AF1361" i="3" s="1"/>
  <c r="AF887" i="3" a="1"/>
  <c r="AF887" i="3" s="1"/>
  <c r="AF955" i="3" a="1"/>
  <c r="AF955" i="3" s="1"/>
  <c r="AF3142" i="3" a="1"/>
  <c r="AF3142" i="3" s="1"/>
  <c r="AF3871" i="3" a="1"/>
  <c r="AF3871" i="3" s="1"/>
  <c r="AF3340" i="3" a="1"/>
  <c r="AF3340" i="3" s="1"/>
  <c r="AF626" i="3" a="1"/>
  <c r="AF626" i="3" s="1"/>
  <c r="AF1425" i="3" a="1"/>
  <c r="AF1425" i="3" s="1"/>
  <c r="AF898" i="3" a="1"/>
  <c r="AF898" i="3" s="1"/>
  <c r="AF518" i="3" a="1"/>
  <c r="AF518" i="3" s="1"/>
  <c r="AF3059" i="3" a="1"/>
  <c r="AF3059" i="3" s="1"/>
  <c r="AF698" i="3" a="1"/>
  <c r="AF698" i="3" s="1"/>
  <c r="AF3089" i="3" a="1"/>
  <c r="AF3089" i="3" s="1"/>
  <c r="AF655" i="3" a="1"/>
  <c r="AF655" i="3" s="1"/>
  <c r="AF179" i="3" a="1"/>
  <c r="AF179" i="3" s="1"/>
  <c r="AF1544" i="3" a="1"/>
  <c r="AF1544" i="3" s="1"/>
  <c r="AF3195" i="3" a="1"/>
  <c r="AF3195" i="3" s="1"/>
  <c r="AF1371" i="3" a="1"/>
  <c r="AF1371" i="3" s="1"/>
  <c r="AF3550" i="3" a="1"/>
  <c r="AF3550" i="3" s="1"/>
  <c r="AF3387" i="3" a="1"/>
  <c r="AF3387" i="3" s="1"/>
  <c r="AF1132" i="3" a="1"/>
  <c r="AF1132" i="3" s="1"/>
  <c r="AF3466" i="3" a="1"/>
  <c r="AF3466" i="3" s="1"/>
  <c r="AF3632" i="3" a="1"/>
  <c r="AF3632" i="3" s="1"/>
  <c r="AF2307" i="3" a="1"/>
  <c r="AF2307" i="3" s="1"/>
  <c r="AF268" i="3" a="1"/>
  <c r="AF268" i="3" s="1"/>
  <c r="AF3812" i="3" a="1"/>
  <c r="AF3812" i="3" s="1"/>
  <c r="AF3291" i="3" a="1"/>
  <c r="AF3291" i="3" s="1"/>
  <c r="AF3016" i="3" a="1"/>
  <c r="AF3016" i="3" s="1"/>
  <c r="AF2863" i="3" a="1"/>
  <c r="AF2863" i="3" s="1"/>
  <c r="AF2740" i="3" a="1"/>
  <c r="AF2740" i="3" s="1"/>
  <c r="AF61" i="3" a="1"/>
  <c r="AF61" i="3" s="1"/>
  <c r="AF1250" i="3" a="1"/>
  <c r="AF1250" i="3" s="1"/>
  <c r="AF1375" i="3" a="1"/>
  <c r="AF1375" i="3" s="1"/>
  <c r="AF951" i="3" a="1"/>
  <c r="AF951" i="3" s="1"/>
  <c r="AF1958" i="3" a="1"/>
  <c r="AF1958" i="3" s="1"/>
  <c r="AF3613" i="3" a="1"/>
  <c r="AF3613" i="3" s="1"/>
  <c r="AF2523" i="3" a="1"/>
  <c r="AF2523" i="3" s="1"/>
  <c r="AF181" i="3" a="1"/>
  <c r="AF181" i="3" s="1"/>
  <c r="AF1775" i="3" a="1"/>
  <c r="AF1775" i="3" s="1"/>
  <c r="AF2432" i="3" a="1"/>
  <c r="AF2432" i="3" s="1"/>
  <c r="AF3190" i="3" a="1"/>
  <c r="AF3190" i="3" s="1"/>
  <c r="AF1521" i="3" a="1"/>
  <c r="AF1521" i="3" s="1"/>
  <c r="AF1492" i="3" a="1"/>
  <c r="AF1492" i="3" s="1"/>
  <c r="AF529" i="3" a="1"/>
  <c r="AF529" i="3" s="1"/>
  <c r="AF1036" i="3" a="1"/>
  <c r="AF1036" i="3" s="1"/>
  <c r="AF1918" i="3" a="1"/>
  <c r="AF1918" i="3" s="1"/>
  <c r="AF1980" i="3" a="1"/>
  <c r="AF1980" i="3" s="1"/>
  <c r="AF3038" i="3" a="1"/>
  <c r="AF3038" i="3" s="1"/>
  <c r="AF2032" i="3" a="1"/>
  <c r="AF2032" i="3" s="1"/>
  <c r="AF1537" i="3" a="1"/>
  <c r="AF1537" i="3" s="1"/>
  <c r="AF403" i="3" a="1"/>
  <c r="AF403" i="3" s="1"/>
  <c r="AF3371" i="3" a="1"/>
  <c r="AF3371" i="3" s="1"/>
  <c r="AF1824" i="3" a="1"/>
  <c r="AF1824" i="3" s="1"/>
  <c r="AF2181" i="3" a="1"/>
  <c r="AF2181" i="3" s="1"/>
  <c r="AF596" i="3" a="1"/>
  <c r="AF596" i="3" s="1"/>
  <c r="AF1547" i="3" a="1"/>
  <c r="AF1547" i="3" s="1"/>
  <c r="AF1133" i="3" a="1"/>
  <c r="AF1133" i="3" s="1"/>
  <c r="AF3714" i="3" a="1"/>
  <c r="AF3714" i="3" s="1"/>
  <c r="AF3506" i="3" a="1"/>
  <c r="AF3506" i="3" s="1"/>
  <c r="AF1543" i="3" a="1"/>
  <c r="AF1543" i="3" s="1"/>
  <c r="AF155" i="3" a="1"/>
  <c r="AF155" i="3" s="1"/>
  <c r="AF1489" i="3" a="1"/>
  <c r="AF1489" i="3" s="1"/>
  <c r="AF3321" i="3" a="1"/>
  <c r="AF3321" i="3" s="1"/>
  <c r="AF1820" i="3" a="1"/>
  <c r="AF1820" i="3" s="1"/>
  <c r="AF1044" i="3" a="1"/>
  <c r="AF1044" i="3" s="1"/>
  <c r="AF2898" i="3" a="1"/>
  <c r="AF2898" i="3" s="1"/>
  <c r="AF2156" i="3" a="1"/>
  <c r="AF2156" i="3" s="1"/>
  <c r="AF1736" i="3" a="1"/>
  <c r="AF1736" i="3" s="1"/>
  <c r="AF2339" i="3" a="1"/>
  <c r="AF2339" i="3" s="1"/>
  <c r="AF1621" i="3" a="1"/>
  <c r="AF1621" i="3" s="1"/>
  <c r="AF2119" i="3" a="1"/>
  <c r="AF2119" i="3" s="1"/>
  <c r="AF249" i="3" a="1"/>
  <c r="AF249" i="3" s="1"/>
  <c r="AF2511" i="3" a="1"/>
  <c r="AF2511" i="3" s="1"/>
  <c r="AF3078" i="3" a="1"/>
  <c r="AF3078" i="3" s="1"/>
  <c r="AF3293" i="3" a="1"/>
  <c r="AF3293" i="3" s="1"/>
  <c r="AF1913" i="3" a="1"/>
  <c r="AF1913" i="3" s="1"/>
  <c r="AF3302" i="3" a="1"/>
  <c r="AF3302" i="3" s="1"/>
  <c r="AF39" i="3" a="1"/>
  <c r="AF39" i="3" s="1"/>
  <c r="AF1372" i="3" a="1"/>
  <c r="AF1372" i="3" s="1"/>
  <c r="AF182" i="3" a="1"/>
  <c r="AF182" i="3" s="1"/>
  <c r="AF1714" i="3" a="1"/>
  <c r="AF1714" i="3" s="1"/>
  <c r="AF840" i="3" a="1"/>
  <c r="AF840" i="3" s="1"/>
  <c r="AF3788" i="3" a="1"/>
  <c r="AF3788" i="3" s="1"/>
  <c r="AF3165" i="3" a="1"/>
  <c r="AF3165" i="3" s="1"/>
  <c r="AF1538" i="3" a="1"/>
  <c r="AF1538" i="3" s="1"/>
  <c r="AF2053" i="3" a="1"/>
  <c r="AF2053" i="3" s="1"/>
  <c r="AF1554" i="3" a="1"/>
  <c r="AF1554" i="3" s="1"/>
  <c r="AF1969" i="3" a="1"/>
  <c r="AF1969" i="3" s="1"/>
  <c r="AF1873" i="3" a="1"/>
  <c r="AF1873" i="3" s="1"/>
  <c r="AF2241" i="3" a="1"/>
  <c r="AF2241" i="3" s="1"/>
  <c r="AF2227" i="3" a="1"/>
  <c r="AF2227" i="3" s="1"/>
  <c r="AF1574" i="3" a="1"/>
  <c r="AF1574" i="3" s="1"/>
  <c r="AF2195" i="3" a="1"/>
  <c r="AF2195" i="3" s="1"/>
  <c r="AF2876" i="3" a="1"/>
  <c r="AF2876" i="3" s="1"/>
  <c r="AF445" i="3" a="1"/>
  <c r="AF445" i="3" s="1"/>
  <c r="AF2350" i="3" a="1"/>
  <c r="AF2350" i="3" s="1"/>
  <c r="AF328" i="3" a="1"/>
  <c r="AF328" i="3" s="1"/>
  <c r="AF2298" i="3" a="1"/>
  <c r="AF2298" i="3" s="1"/>
  <c r="AF2952" i="3" a="1"/>
  <c r="AF2952" i="3" s="1"/>
  <c r="AF1888" i="3" a="1"/>
  <c r="AF1888" i="3" s="1"/>
  <c r="AF2746" i="3" a="1"/>
  <c r="AF2746" i="3" s="1"/>
  <c r="AF3353" i="3" a="1"/>
  <c r="AF3353" i="3" s="1"/>
  <c r="AF3356" i="3" a="1"/>
  <c r="AF3356" i="3" s="1"/>
  <c r="AF3809" i="3" a="1"/>
  <c r="AF3809" i="3" s="1"/>
  <c r="AF3852" i="3" a="1"/>
  <c r="AF3852" i="3" s="1"/>
  <c r="AF1520" i="3" a="1"/>
  <c r="AF1520" i="3" s="1"/>
  <c r="AF335" i="3" a="1"/>
  <c r="AF335" i="3" s="1"/>
  <c r="AF2926" i="3" a="1"/>
  <c r="AF2926" i="3" s="1"/>
  <c r="AF2179" i="3" a="1"/>
  <c r="AF2179" i="3" s="1"/>
  <c r="AF715" i="3" a="1"/>
  <c r="AF715" i="3" s="1"/>
  <c r="AF2373" i="3" a="1"/>
  <c r="AF2373" i="3" s="1"/>
  <c r="AF1653" i="3" a="1"/>
  <c r="AF1653" i="3" s="1"/>
  <c r="AF1787" i="3" a="1"/>
  <c r="AF1787" i="3" s="1"/>
  <c r="AF664" i="3" a="1"/>
  <c r="AF664" i="3" s="1"/>
  <c r="AF3560" i="3" a="1"/>
  <c r="AF3560" i="3" s="1"/>
  <c r="AF1007" i="3" a="1"/>
  <c r="AF1007" i="3" s="1"/>
  <c r="AF2571" i="3" a="1"/>
  <c r="AF2571" i="3" s="1"/>
  <c r="AF1962" i="3" a="1"/>
  <c r="AF1962" i="3" s="1"/>
  <c r="AF1026" i="3" a="1"/>
  <c r="AF1026" i="3" s="1"/>
  <c r="AF3870" i="3" a="1"/>
  <c r="AF3870" i="3" s="1"/>
  <c r="AF2191" i="3" a="1"/>
  <c r="AF2191" i="3" s="1"/>
  <c r="AF305" i="3" a="1"/>
  <c r="AF305" i="3" s="1"/>
  <c r="AF1802" i="3" a="1"/>
  <c r="AF1802" i="3" s="1"/>
  <c r="AF501" i="3" a="1"/>
  <c r="AF501" i="3" s="1"/>
  <c r="AF2239" i="3" a="1"/>
  <c r="AF2239" i="3" s="1"/>
  <c r="AF2398" i="3" a="1"/>
  <c r="AF2398" i="3" s="1"/>
  <c r="AF2126" i="3" a="1"/>
  <c r="AF2126" i="3" s="1"/>
  <c r="AF87" i="3" a="1"/>
  <c r="AF87" i="3" s="1"/>
  <c r="AF2723" i="3" a="1"/>
  <c r="AF2723" i="3" s="1"/>
  <c r="AF1576" i="3" a="1"/>
  <c r="AF1576" i="3" s="1"/>
  <c r="AF304" i="3" a="1"/>
  <c r="AF304" i="3" s="1"/>
  <c r="AF3702" i="3" a="1"/>
  <c r="AF3702" i="3" s="1"/>
  <c r="AF3004" i="3" a="1"/>
  <c r="AF3004" i="3" s="1"/>
  <c r="AF398" i="3" a="1"/>
  <c r="AF398" i="3" s="1"/>
  <c r="AF2778" i="3" a="1"/>
  <c r="AF2778" i="3" s="1"/>
  <c r="AF3379" i="3" a="1"/>
  <c r="AF3379" i="3" s="1"/>
  <c r="AF689" i="3" a="1"/>
  <c r="AF689" i="3" s="1"/>
  <c r="AF270" i="3" a="1"/>
  <c r="AF270" i="3" s="1"/>
  <c r="AF714" i="3" a="1"/>
  <c r="AF714" i="3" s="1"/>
  <c r="AF2956" i="3" a="1"/>
  <c r="AF2956" i="3" s="1"/>
  <c r="AF2856" i="3" a="1"/>
  <c r="AF2856" i="3" s="1"/>
  <c r="AF835" i="3" a="1"/>
  <c r="AF835" i="3" s="1"/>
  <c r="AF711" i="3" a="1"/>
  <c r="AF711" i="3" s="1"/>
  <c r="AF1965" i="3" a="1"/>
  <c r="AF1965" i="3" s="1"/>
  <c r="AF743" i="3" a="1"/>
  <c r="AF743" i="3" s="1"/>
  <c r="AF2836" i="3" a="1"/>
  <c r="AF2836" i="3" s="1"/>
  <c r="AF2773" i="3" a="1"/>
  <c r="AF2773" i="3" s="1"/>
  <c r="AF2376" i="3" a="1"/>
  <c r="AF2376" i="3" s="1"/>
  <c r="AF2092" i="3" a="1"/>
  <c r="AF2092" i="3" s="1"/>
  <c r="AF1857" i="3" a="1"/>
  <c r="AF1857" i="3" s="1"/>
  <c r="AF2894" i="3" a="1"/>
  <c r="AF2894" i="3" s="1"/>
  <c r="AF562" i="3" a="1"/>
  <c r="AF562" i="3" s="1"/>
  <c r="AF323" i="3" a="1"/>
  <c r="AF323" i="3" s="1"/>
  <c r="AF170" i="3" a="1"/>
  <c r="AF170" i="3" s="1"/>
  <c r="AF396" i="3" a="1"/>
  <c r="AF396" i="3" s="1"/>
  <c r="AF2436" i="3" a="1"/>
  <c r="AF2436" i="3" s="1"/>
  <c r="AF303" i="3" a="1"/>
  <c r="AF303" i="3" s="1"/>
  <c r="AF78" i="3" a="1"/>
  <c r="AF78" i="3" s="1"/>
  <c r="AF1756" i="3" a="1"/>
  <c r="AF1756" i="3" s="1"/>
  <c r="AF3618" i="3" a="1"/>
  <c r="AF3618" i="3" s="1"/>
  <c r="AF3499" i="3" a="1"/>
  <c r="AF3499" i="3" s="1"/>
  <c r="AF19" i="3" a="1"/>
  <c r="AF19" i="3" s="1"/>
  <c r="AF1613" i="3" a="1"/>
  <c r="AF1613" i="3" s="1"/>
  <c r="AF3625" i="3" a="1"/>
  <c r="AF3625" i="3" s="1"/>
  <c r="AF3312" i="3" a="1"/>
  <c r="AF3312" i="3" s="1"/>
  <c r="AF96" i="3" a="1"/>
  <c r="AF96" i="3" s="1"/>
  <c r="AF166" i="3" a="1"/>
  <c r="AF166" i="3" s="1"/>
  <c r="AF3309" i="3" a="1"/>
  <c r="AF3309" i="3" s="1"/>
  <c r="AF2943" i="3" a="1"/>
  <c r="AF2943" i="3" s="1"/>
  <c r="AF1767" i="3" a="1"/>
  <c r="AF1767" i="3" s="1"/>
  <c r="AF296" i="3" a="1"/>
  <c r="AF296" i="3" s="1"/>
  <c r="AF719" i="3" a="1"/>
  <c r="AF719" i="3" s="1"/>
  <c r="AF2346" i="3" a="1"/>
  <c r="AF2346" i="3" s="1"/>
  <c r="AF2068" i="3" a="1"/>
  <c r="AF2068" i="3" s="1"/>
  <c r="AF1245" i="3" a="1"/>
  <c r="AF1245" i="3" s="1"/>
  <c r="AF3343" i="3" a="1"/>
  <c r="AF3343" i="3" s="1"/>
  <c r="AF2785" i="3" a="1"/>
  <c r="AF2785" i="3" s="1"/>
  <c r="AF3308" i="3" a="1"/>
  <c r="AF3308" i="3" s="1"/>
  <c r="AF2253" i="3" a="1"/>
  <c r="AF2253" i="3" s="1"/>
  <c r="AF2260" i="3" a="1"/>
  <c r="AF2260" i="3" s="1"/>
  <c r="AF1014" i="3" a="1"/>
  <c r="AF1014" i="3" s="1"/>
  <c r="AF1602" i="3" a="1"/>
  <c r="AF1602" i="3" s="1"/>
  <c r="AF3277" i="3" a="1"/>
  <c r="AF3277" i="3" s="1"/>
  <c r="AF1224" i="3" a="1"/>
  <c r="AF1224" i="3" s="1"/>
  <c r="AF3041" i="3" a="1"/>
  <c r="AF3041" i="3" s="1"/>
  <c r="AF1564" i="3" a="1"/>
  <c r="AF1564" i="3" s="1"/>
  <c r="AF3439" i="3" a="1"/>
  <c r="AF3439" i="3" s="1"/>
  <c r="AF91" i="3" a="1"/>
  <c r="AF91" i="3" s="1"/>
  <c r="AF368" i="3" a="1"/>
  <c r="AF368" i="3" s="1"/>
  <c r="AF3715" i="3" a="1"/>
  <c r="AF3715" i="3" s="1"/>
  <c r="AF3445" i="3" a="1"/>
  <c r="AF3445" i="3" s="1"/>
  <c r="AF2823" i="3" a="1"/>
  <c r="AF2823" i="3" s="1"/>
  <c r="AF2342" i="3" a="1"/>
  <c r="AF2342" i="3" s="1"/>
  <c r="AF2986" i="3" a="1"/>
  <c r="AF2986" i="3" s="1"/>
  <c r="AF2722" i="3" a="1"/>
  <c r="AF2722" i="3" s="1"/>
  <c r="AF522" i="3" a="1"/>
  <c r="AF522" i="3" s="1"/>
  <c r="AF705" i="3" a="1"/>
  <c r="AF705" i="3" s="1"/>
  <c r="AF1632" i="3" a="1"/>
  <c r="AF1632" i="3" s="1"/>
  <c r="AF1934" i="3" a="1"/>
  <c r="AF1934" i="3" s="1"/>
  <c r="AF1758" i="3" a="1"/>
  <c r="AF1758" i="3" s="1"/>
  <c r="AF813" i="3" a="1"/>
  <c r="AF813" i="3" s="1"/>
  <c r="AF1780" i="3" a="1"/>
  <c r="AF1780" i="3" s="1"/>
  <c r="AF3368" i="3" a="1"/>
  <c r="AF3368" i="3" s="1"/>
  <c r="AF1751" i="3" a="1"/>
  <c r="AF1751" i="3" s="1"/>
  <c r="AF3557" i="3" a="1"/>
  <c r="AF3557" i="3" s="1"/>
  <c r="AF1197" i="3" a="1"/>
  <c r="AF1197" i="3" s="1"/>
  <c r="AF1577" i="3" a="1"/>
  <c r="AF1577" i="3" s="1"/>
  <c r="AF2250" i="3" a="1"/>
  <c r="AF2250" i="3" s="1"/>
  <c r="AF20" i="3" a="1"/>
  <c r="AF20" i="3" s="1"/>
  <c r="AF37" i="3" a="1"/>
  <c r="AF37" i="3" s="1"/>
  <c r="AF1904" i="3" a="1"/>
  <c r="AF1904" i="3" s="1"/>
  <c r="AF2273" i="3" a="1"/>
  <c r="AF2273" i="3" s="1"/>
  <c r="AF1882" i="3" a="1"/>
  <c r="AF1882" i="3" s="1"/>
  <c r="AF867" i="3" a="1"/>
  <c r="AF867" i="3" s="1"/>
  <c r="AF3566" i="3" a="1"/>
  <c r="AF3566" i="3" s="1"/>
  <c r="AF2137" i="3" a="1"/>
  <c r="AF2137" i="3" s="1"/>
  <c r="AF257" i="3" a="1"/>
  <c r="AF257" i="3" s="1"/>
  <c r="AF3286" i="3" a="1"/>
  <c r="AF3286" i="3" s="1"/>
  <c r="AF2513" i="3" a="1"/>
  <c r="AF2513" i="3" s="1"/>
  <c r="AF2759" i="3" a="1"/>
  <c r="AF2759" i="3" s="1"/>
  <c r="AF3313" i="3" a="1"/>
  <c r="AF3313" i="3" s="1"/>
  <c r="AF2054" i="3" a="1"/>
  <c r="AF2054" i="3" s="1"/>
  <c r="AF63" i="3" a="1"/>
  <c r="AF63" i="3" s="1"/>
  <c r="AF1505" i="3" a="1"/>
  <c r="AF1505" i="3" s="1"/>
  <c r="AF3112" i="3" a="1"/>
  <c r="AF3112" i="3" s="1"/>
  <c r="AF1009" i="3" a="1"/>
  <c r="AF1009" i="3" s="1"/>
  <c r="AF2916" i="3" a="1"/>
  <c r="AF2916" i="3" s="1"/>
  <c r="AF387" i="3" a="1"/>
  <c r="AF387" i="3" s="1"/>
  <c r="AF601" i="3" a="1"/>
  <c r="AF601" i="3" s="1"/>
  <c r="AF3764" i="3" a="1"/>
  <c r="AF3764" i="3" s="1"/>
  <c r="AF175" i="3" a="1"/>
  <c r="AF175" i="3" s="1"/>
  <c r="AF2270" i="3" a="1"/>
  <c r="AF2270" i="3" s="1"/>
  <c r="AF740" i="3" a="1"/>
  <c r="AF740" i="3" s="1"/>
  <c r="AF608" i="3" a="1"/>
  <c r="AF608" i="3" s="1"/>
  <c r="AF2537" i="3" a="1"/>
  <c r="AF2537" i="3" s="1"/>
  <c r="AF733" i="3" a="1"/>
  <c r="AF733" i="3" s="1"/>
  <c r="AF2690" i="3" a="1"/>
  <c r="AF2690" i="3" s="1"/>
  <c r="AF3182" i="3" a="1"/>
  <c r="AF3182" i="3" s="1"/>
  <c r="AF3681" i="3" a="1"/>
  <c r="AF3681" i="3" s="1"/>
  <c r="AF2529" i="3" a="1"/>
  <c r="AF2529" i="3" s="1"/>
  <c r="AF548" i="3" a="1"/>
  <c r="AF548" i="3" s="1"/>
  <c r="AF1848" i="3" a="1"/>
  <c r="AF1848" i="3" s="1"/>
  <c r="AF1660" i="3" a="1"/>
  <c r="AF1660" i="3" s="1"/>
  <c r="AF1090" i="3" a="1"/>
  <c r="AF1090" i="3" s="1"/>
  <c r="AF6" i="3" a="1"/>
  <c r="AF6" i="3" s="1"/>
  <c r="AF2941" i="3" a="1"/>
  <c r="AF2941" i="3" s="1"/>
  <c r="AF3454" i="3" a="1"/>
  <c r="AF3454" i="3" s="1"/>
  <c r="AF3074" i="3" a="1"/>
  <c r="AF3074" i="3" s="1"/>
  <c r="AF3849" i="3" a="1"/>
  <c r="AF3849" i="3" s="1"/>
  <c r="AF1342" i="3" a="1"/>
  <c r="AF1342" i="3" s="1"/>
  <c r="AF135" i="3" a="1"/>
  <c r="AF135" i="3" s="1"/>
  <c r="AF1677" i="3" a="1"/>
  <c r="AF1677" i="3" s="1"/>
  <c r="AF1906" i="3" a="1"/>
  <c r="AF1906" i="3" s="1"/>
  <c r="AF3773" i="3" a="1"/>
  <c r="AF3773" i="3" s="1"/>
  <c r="AF3077" i="3" a="1"/>
  <c r="AF3077" i="3" s="1"/>
  <c r="AF3014" i="3" a="1"/>
  <c r="AF3014" i="3" s="1"/>
  <c r="AF3411" i="3" a="1"/>
  <c r="AF3411" i="3" s="1"/>
  <c r="AF2597" i="3" a="1"/>
  <c r="AF2597" i="3" s="1"/>
  <c r="AF2680" i="3" a="1"/>
  <c r="AF2680" i="3" s="1"/>
  <c r="AF1835" i="3" a="1"/>
  <c r="AF1835" i="3" s="1"/>
  <c r="AF1789" i="3" a="1"/>
  <c r="AF1789" i="3" s="1"/>
  <c r="AF2157" i="3" a="1"/>
  <c r="AF2157" i="3" s="1"/>
  <c r="AF2098" i="3" a="1"/>
  <c r="AF2098" i="3" s="1"/>
  <c r="AF1210" i="3" a="1"/>
  <c r="AF1210" i="3" s="1"/>
  <c r="AF2549" i="3" a="1"/>
  <c r="AF2549" i="3" s="1"/>
  <c r="AF341" i="3" a="1"/>
  <c r="AF341" i="3" s="1"/>
  <c r="AF3415" i="3" a="1"/>
  <c r="AF3415" i="3" s="1"/>
  <c r="AF158" i="3" a="1"/>
  <c r="AF158" i="3" s="1"/>
  <c r="AF2544" i="3" a="1"/>
  <c r="AF2544" i="3" s="1"/>
  <c r="AF1837" i="3" a="1"/>
  <c r="AF1837" i="3" s="1"/>
  <c r="AF204" i="3" a="1"/>
  <c r="AF204" i="3" s="1"/>
  <c r="AF1768" i="3" a="1"/>
  <c r="AF1768" i="3" s="1"/>
  <c r="AF1626" i="3" a="1"/>
  <c r="AF1626" i="3" s="1"/>
  <c r="AF792" i="3" a="1"/>
  <c r="AF792" i="3" s="1"/>
  <c r="AF3347" i="3" a="1"/>
  <c r="AF3347" i="3" s="1"/>
  <c r="AF2031" i="3" a="1"/>
  <c r="AF2031" i="3" s="1"/>
  <c r="AF1910" i="3" a="1"/>
  <c r="AF1910" i="3" s="1"/>
  <c r="AF860" i="3" a="1"/>
  <c r="AF860" i="3" s="1"/>
  <c r="AF1821" i="3" a="1"/>
  <c r="AF1821" i="3" s="1"/>
  <c r="AF144" i="3" a="1"/>
  <c r="AF144" i="3" s="1"/>
  <c r="AF3087" i="3" a="1"/>
  <c r="AF3087" i="3" s="1"/>
  <c r="AF2567" i="3" a="1"/>
  <c r="AF2567" i="3" s="1"/>
  <c r="AF3159" i="3" a="1"/>
  <c r="AF3159" i="3" s="1"/>
  <c r="AF2451" i="3" a="1"/>
  <c r="AF2451" i="3" s="1"/>
  <c r="AF811" i="3" a="1"/>
  <c r="AF811" i="3" s="1"/>
  <c r="AF3185" i="3" a="1"/>
  <c r="AF3185" i="3" s="1"/>
  <c r="AF3679" i="3" a="1"/>
  <c r="AF3679" i="3" s="1"/>
  <c r="AF2083" i="3" a="1"/>
  <c r="AF2083" i="3" s="1"/>
  <c r="AF3716" i="3" a="1"/>
  <c r="AF3716" i="3" s="1"/>
  <c r="AF950" i="3" a="1"/>
  <c r="AF950" i="3" s="1"/>
  <c r="AF3723" i="3" a="1"/>
  <c r="AF3723" i="3" s="1"/>
  <c r="AF2362" i="3" a="1"/>
  <c r="AF2362" i="3" s="1"/>
  <c r="AF3399" i="3" a="1"/>
  <c r="AF3399" i="3" s="1"/>
  <c r="AF908" i="3" a="1"/>
  <c r="AF908" i="3" s="1"/>
  <c r="AF3862" i="3" a="1"/>
  <c r="AF3862" i="3" s="1"/>
  <c r="AF2509" i="3" a="1"/>
  <c r="AF2509" i="3" s="1"/>
  <c r="AF862" i="3" a="1"/>
  <c r="AF862" i="3" s="1"/>
  <c r="AF495" i="3" a="1"/>
  <c r="AF495" i="3" s="1"/>
  <c r="AF2780" i="3" a="1"/>
  <c r="AF2780" i="3" s="1"/>
  <c r="AF1724" i="3" a="1"/>
  <c r="AF1724" i="3" s="1"/>
  <c r="AF3564" i="3" a="1"/>
  <c r="AF3564" i="3" s="1"/>
  <c r="AF3419" i="3" a="1"/>
  <c r="AF3419" i="3" s="1"/>
  <c r="AF707" i="3" a="1"/>
  <c r="AF707" i="3" s="1"/>
  <c r="AF2611" i="3" a="1"/>
  <c r="AF2611" i="3" s="1"/>
  <c r="AF246" i="3" a="1"/>
  <c r="AF246" i="3" s="1"/>
  <c r="AF1165" i="3" a="1"/>
  <c r="AF1165" i="3" s="1"/>
  <c r="AF2378" i="3" a="1"/>
  <c r="AF2378" i="3" s="1"/>
  <c r="AF2718" i="3" a="1"/>
  <c r="AF2718" i="3" s="1"/>
  <c r="AF1356" i="3" a="1"/>
  <c r="AF1356" i="3" s="1"/>
  <c r="AF1971" i="3" a="1"/>
  <c r="AF1971" i="3" s="1"/>
  <c r="AF1011" i="3" a="1"/>
  <c r="AF1011" i="3" s="1"/>
  <c r="AF2300" i="3" a="1"/>
  <c r="AF2300" i="3" s="1"/>
  <c r="AF1012" i="3" a="1"/>
  <c r="AF1012" i="3" s="1"/>
  <c r="AF3295" i="3" a="1"/>
  <c r="AF3295" i="3" s="1"/>
  <c r="AF3187" i="3" a="1"/>
  <c r="AF3187" i="3" s="1"/>
  <c r="AF2824" i="3" a="1"/>
  <c r="AF2824" i="3" s="1"/>
  <c r="AF3323" i="3" a="1"/>
  <c r="AF3323" i="3" s="1"/>
  <c r="AF607" i="3" a="1"/>
  <c r="AF607" i="3" s="1"/>
  <c r="AF1031" i="3" a="1"/>
  <c r="AF1031" i="3" s="1"/>
  <c r="AF3172" i="3" a="1"/>
  <c r="AF3172" i="3" s="1"/>
  <c r="AF2473" i="3" a="1"/>
  <c r="AF2473" i="3" s="1"/>
  <c r="AF3275" i="3" a="1"/>
  <c r="AF3275" i="3" s="1"/>
  <c r="AF2665" i="3" a="1"/>
  <c r="AF2665" i="3" s="1"/>
  <c r="AF1052" i="3" a="1"/>
  <c r="AF1052" i="3" s="1"/>
  <c r="AF2064" i="3" a="1"/>
  <c r="AF2064" i="3" s="1"/>
  <c r="AF3349" i="3" a="1"/>
  <c r="AF3349" i="3" s="1"/>
  <c r="AF3161" i="3" a="1"/>
  <c r="AF3161" i="3" s="1"/>
  <c r="AF366" i="3" a="1"/>
  <c r="AF366" i="3" s="1"/>
  <c r="AF427" i="3" a="1"/>
  <c r="AF427" i="3" s="1"/>
  <c r="AF2919" i="3" a="1"/>
  <c r="AF2919" i="3" s="1"/>
  <c r="AF2125" i="3" a="1"/>
  <c r="AF2125" i="3" s="1"/>
  <c r="AF981" i="3" a="1"/>
  <c r="AF981" i="3" s="1"/>
  <c r="AF1168" i="3" a="1"/>
  <c r="AF1168" i="3" s="1"/>
  <c r="AF136" i="3" a="1"/>
  <c r="AF136" i="3" s="1"/>
  <c r="AF1763" i="3" a="1"/>
  <c r="AF1763" i="3" s="1"/>
  <c r="AF112" i="3" a="1"/>
  <c r="AF112" i="3" s="1"/>
  <c r="AF1414" i="3" a="1"/>
  <c r="AF1414" i="3" s="1"/>
  <c r="AF2004" i="3" a="1"/>
  <c r="AF2004" i="3" s="1"/>
  <c r="AF776" i="3" a="1"/>
  <c r="AF776" i="3" s="1"/>
  <c r="AF2654" i="3" a="1"/>
  <c r="AF2654" i="3" s="1"/>
  <c r="AF1136" i="3" a="1"/>
  <c r="AF1136" i="3" s="1"/>
  <c r="AF99" i="3" a="1"/>
  <c r="AF99" i="3" s="1"/>
  <c r="AF3147" i="3" a="1"/>
  <c r="AF3147" i="3" s="1"/>
  <c r="AF1257" i="3" a="1"/>
  <c r="AF1257" i="3" s="1"/>
  <c r="AF3304" i="3" a="1"/>
  <c r="AF3304" i="3" s="1"/>
  <c r="AF800" i="3" a="1"/>
  <c r="AF800" i="3" s="1"/>
  <c r="AF584" i="3" a="1"/>
  <c r="AF584" i="3" s="1"/>
  <c r="AF3758" i="3" a="1"/>
  <c r="AF3758" i="3" s="1"/>
  <c r="AF1097" i="3" a="1"/>
  <c r="AF1097" i="3" s="1"/>
  <c r="AF1272" i="3" a="1"/>
  <c r="AF1272" i="3" s="1"/>
  <c r="AF2903" i="3" a="1"/>
  <c r="AF2903" i="3" s="1"/>
  <c r="AF745" i="3" a="1"/>
  <c r="AF745" i="3" s="1"/>
  <c r="AF2504" i="3" a="1"/>
  <c r="AF2504" i="3" s="1"/>
  <c r="AF162" i="3" a="1"/>
  <c r="AF162" i="3" s="1"/>
  <c r="AF1508" i="3" a="1"/>
  <c r="AF1508" i="3" s="1"/>
  <c r="AF331" i="3" a="1"/>
  <c r="AF331" i="3" s="1"/>
  <c r="AF1867" i="3" a="1"/>
  <c r="AF1867" i="3" s="1"/>
  <c r="AF1063" i="3" a="1"/>
  <c r="AF1063" i="3" s="1"/>
  <c r="AF209" i="3" a="1"/>
  <c r="AF209" i="3" s="1"/>
  <c r="AF3357" i="3" a="1"/>
  <c r="AF3357" i="3" s="1"/>
  <c r="AF634" i="3" a="1"/>
  <c r="AF634" i="3" s="1"/>
  <c r="AF1645" i="3" a="1"/>
  <c r="AF1645" i="3" s="1"/>
  <c r="AF438" i="3" a="1"/>
  <c r="AF438" i="3" s="1"/>
  <c r="AF641" i="3" a="1"/>
  <c r="AF641" i="3" s="1"/>
  <c r="AF276" i="3" a="1"/>
  <c r="AF276" i="3" s="1"/>
  <c r="AF2540" i="3" a="1"/>
  <c r="AF2540" i="3" s="1"/>
  <c r="AF2565" i="3" a="1"/>
  <c r="AF2565" i="3" s="1"/>
  <c r="AF3324" i="3" a="1"/>
  <c r="AF3324" i="3" s="1"/>
  <c r="AF2117" i="3" a="1"/>
  <c r="AF2117" i="3" s="1"/>
  <c r="AF2384" i="3" a="1"/>
  <c r="AF2384" i="3" s="1"/>
  <c r="AF1038" i="3" a="1"/>
  <c r="AF1038" i="3" s="1"/>
  <c r="AF2605" i="3" a="1"/>
  <c r="AF2605" i="3" s="1"/>
  <c r="AF2592" i="3" a="1"/>
  <c r="AF2592" i="3" s="1"/>
  <c r="AF952" i="3" a="1"/>
  <c r="AF952" i="3" s="1"/>
  <c r="AF2925" i="3" a="1"/>
  <c r="AF2925" i="3" s="1"/>
  <c r="AF3239" i="3" a="1"/>
  <c r="AF3239" i="3" s="1"/>
  <c r="AF617" i="3" a="1"/>
  <c r="AF617" i="3" s="1"/>
  <c r="AF410" i="3" a="1"/>
  <c r="AF410" i="3" s="1"/>
  <c r="AF3530" i="3" a="1"/>
  <c r="AF3530" i="3" s="1"/>
  <c r="AF2314" i="3" a="1"/>
  <c r="AF2314" i="3" s="1"/>
  <c r="AF2709" i="3" a="1"/>
  <c r="AF2709" i="3" s="1"/>
  <c r="AF1169" i="3" a="1"/>
  <c r="AF1169" i="3" s="1"/>
  <c r="AF154" i="3" a="1"/>
  <c r="AF154" i="3" s="1"/>
  <c r="AF3207" i="3" a="1"/>
  <c r="AF3207" i="3" s="1"/>
  <c r="AF2370" i="3" a="1"/>
  <c r="AF2370" i="3" s="1"/>
  <c r="AF2115" i="3" a="1"/>
  <c r="AF2115" i="3" s="1"/>
  <c r="AF1866" i="3" a="1"/>
  <c r="AF1866" i="3" s="1"/>
  <c r="AF764" i="3" a="1"/>
  <c r="AF764" i="3" s="1"/>
  <c r="AF3183" i="3" a="1"/>
  <c r="AF3183" i="3" s="1"/>
  <c r="AF3781" i="3" a="1"/>
  <c r="AF3781" i="3" s="1"/>
  <c r="AF2635" i="3" a="1"/>
  <c r="AF2635" i="3" s="1"/>
  <c r="AF1360" i="3" a="1"/>
  <c r="AF1360" i="3" s="1"/>
  <c r="AF1710" i="3" a="1"/>
  <c r="AF1710" i="3" s="1"/>
  <c r="AF2596" i="3" a="1"/>
  <c r="AF2596" i="3" s="1"/>
  <c r="AF2062" i="3" a="1"/>
  <c r="AF2062" i="3" s="1"/>
  <c r="AF3043" i="3" a="1"/>
  <c r="AF3043" i="3" s="1"/>
  <c r="AF2849" i="3" a="1"/>
  <c r="AF2849" i="3" s="1"/>
  <c r="AF697" i="3" a="1"/>
  <c r="AF697" i="3" s="1"/>
  <c r="AF424" i="3" a="1"/>
  <c r="AF424" i="3" s="1"/>
  <c r="AF2855" i="3" a="1"/>
  <c r="AF2855" i="3" s="1"/>
  <c r="AF1334" i="3" a="1"/>
  <c r="AF1334" i="3" s="1"/>
  <c r="AF388" i="3" a="1"/>
  <c r="AF388" i="3" s="1"/>
  <c r="AF431" i="3" a="1"/>
  <c r="AF431" i="3" s="1"/>
  <c r="AF1080" i="3" a="1"/>
  <c r="AF1080" i="3" s="1"/>
  <c r="AF3667" i="3" a="1"/>
  <c r="AF3667" i="3" s="1"/>
  <c r="AF1667" i="3" a="1"/>
  <c r="AF1667" i="3" s="1"/>
  <c r="AF1804" i="3" a="1"/>
  <c r="AF1804" i="3" s="1"/>
  <c r="AF3596" i="3" a="1"/>
  <c r="AF3596" i="3" s="1"/>
  <c r="AF1130" i="3" a="1"/>
  <c r="AF1130" i="3" s="1"/>
  <c r="AF693" i="3" a="1"/>
  <c r="AF693" i="3" s="1"/>
  <c r="AF3246" i="3" a="1"/>
  <c r="AF3246" i="3" s="1"/>
  <c r="AF2637" i="3" a="1"/>
  <c r="AF2637" i="3" s="1"/>
  <c r="AF1078" i="3" a="1"/>
  <c r="AF1078" i="3" s="1"/>
  <c r="AF2623" i="3" a="1"/>
  <c r="AF2623" i="3" s="1"/>
  <c r="AF526" i="3" a="1"/>
  <c r="AF526" i="3" s="1"/>
  <c r="AF2051" i="3" a="1"/>
  <c r="AF2051" i="3" s="1"/>
  <c r="AF3522" i="3" a="1"/>
  <c r="AF3522" i="3" s="1"/>
  <c r="AF762" i="3" a="1"/>
  <c r="AF762" i="3" s="1"/>
  <c r="AF1015" i="3" a="1"/>
  <c r="AF1015" i="3" s="1"/>
  <c r="AF2118" i="3" a="1"/>
  <c r="AF2118" i="3" s="1"/>
  <c r="AF2375" i="3" a="1"/>
  <c r="AF2375" i="3" s="1"/>
  <c r="AF1741" i="3" a="1"/>
  <c r="AF1741" i="3" s="1"/>
  <c r="AF271" i="3" a="1"/>
  <c r="AF271" i="3" s="1"/>
  <c r="AF3160" i="3" a="1"/>
  <c r="AF3160" i="3" s="1"/>
  <c r="AF3700" i="3" a="1"/>
  <c r="AF3700" i="3" s="1"/>
  <c r="AF1916" i="3" a="1"/>
  <c r="AF1916" i="3" s="1"/>
  <c r="AF3058" i="3" a="1"/>
  <c r="AF3058" i="3" s="1"/>
  <c r="AF1490" i="3" a="1"/>
  <c r="AF1490" i="3" s="1"/>
  <c r="AF2583" i="3" a="1"/>
  <c r="AF2583" i="3" s="1"/>
  <c r="AF332" i="3" a="1"/>
  <c r="AF332" i="3" s="1"/>
  <c r="AF1792" i="3" a="1"/>
  <c r="AF1792" i="3" s="1"/>
  <c r="AF823" i="3" a="1"/>
  <c r="AF823" i="3" s="1"/>
  <c r="AF2754" i="3" a="1"/>
  <c r="AF2754" i="3" s="1"/>
  <c r="AF829" i="3" a="1"/>
  <c r="AF829" i="3" s="1"/>
  <c r="AF1112" i="3" a="1"/>
  <c r="AF1112" i="3" s="1"/>
  <c r="AF1118" i="3" a="1"/>
  <c r="AF1118" i="3" s="1"/>
  <c r="AF2159" i="3" a="1"/>
  <c r="AF2159" i="3" s="1"/>
  <c r="AF746" i="3" a="1"/>
  <c r="AF746" i="3" s="1"/>
  <c r="AF2610" i="3" a="1"/>
  <c r="AF2610" i="3" s="1"/>
  <c r="AF1060" i="3" a="1"/>
  <c r="AF1060" i="3" s="1"/>
  <c r="AF591" i="3" a="1"/>
  <c r="AF591" i="3" s="1"/>
  <c r="AF3256" i="3" a="1"/>
  <c r="AF3256" i="3" s="1"/>
  <c r="AF2015" i="3" a="1"/>
  <c r="AF2015" i="3" s="1"/>
  <c r="AF571" i="3" a="1"/>
  <c r="AF571" i="3" s="1"/>
  <c r="AF1059" i="3" a="1"/>
  <c r="AF1059" i="3" s="1"/>
  <c r="AF2555" i="3" a="1"/>
  <c r="AF2555" i="3" s="1"/>
  <c r="AF2572" i="3" a="1"/>
  <c r="AF2572" i="3" s="1"/>
  <c r="AF3748" i="3" a="1"/>
  <c r="AF3748" i="3" s="1"/>
  <c r="AF1399" i="3" a="1"/>
  <c r="AF1399" i="3" s="1"/>
  <c r="AF354" i="3" a="1"/>
  <c r="AF354" i="3" s="1"/>
  <c r="AF1504" i="3" a="1"/>
  <c r="AF1504" i="3" s="1"/>
  <c r="AF2329" i="3" a="1"/>
  <c r="AF2329" i="3" s="1"/>
  <c r="AF3328" i="3" a="1"/>
  <c r="AF3328" i="3" s="1"/>
  <c r="AF394" i="3" a="1"/>
  <c r="AF394" i="3" s="1"/>
  <c r="AF1442" i="3" a="1"/>
  <c r="AF1442" i="3" s="1"/>
  <c r="AF2563" i="3" a="1"/>
  <c r="AF2563" i="3" s="1"/>
  <c r="AF3638" i="3" a="1"/>
  <c r="AF3638" i="3" s="1"/>
  <c r="AF1019" i="3" a="1"/>
  <c r="AF1019" i="3" s="1"/>
  <c r="AF2383" i="3" a="1"/>
  <c r="AF2383" i="3" s="1"/>
  <c r="AF3594" i="3" a="1"/>
  <c r="AF3594" i="3" s="1"/>
  <c r="AF2805" i="3" a="1"/>
  <c r="AF2805" i="3" s="1"/>
  <c r="AF821" i="3" a="1"/>
  <c r="AF821" i="3" s="1"/>
  <c r="AF934" i="3" a="1"/>
  <c r="AF934" i="3" s="1"/>
  <c r="AF2113" i="3" a="1"/>
  <c r="AF2113" i="3" s="1"/>
  <c r="AF3366" i="3" a="1"/>
  <c r="AF3366" i="3" s="1"/>
  <c r="AF1127" i="3" a="1"/>
  <c r="AF1127" i="3" s="1"/>
  <c r="AF2553" i="3" a="1"/>
  <c r="AF2553" i="3" s="1"/>
  <c r="AF116" i="3" a="1"/>
  <c r="AF116" i="3" s="1"/>
  <c r="AF853" i="3" a="1"/>
  <c r="AF853" i="3" s="1"/>
  <c r="AF2871" i="3" a="1"/>
  <c r="AF2871" i="3" s="1"/>
  <c r="AF1472" i="3" a="1"/>
  <c r="AF1472" i="3" s="1"/>
  <c r="AF3186" i="3" a="1"/>
  <c r="AF3186" i="3" s="1"/>
  <c r="AF1654" i="3" a="1"/>
  <c r="AF1654" i="3" s="1"/>
  <c r="AF701" i="3" a="1"/>
  <c r="AF701" i="3" s="1"/>
  <c r="AF3342" i="3" a="1"/>
  <c r="AF3342" i="3" s="1"/>
  <c r="AF1979" i="3" a="1"/>
  <c r="AF1979" i="3" s="1"/>
  <c r="AF1092" i="3" a="1"/>
  <c r="AF1092" i="3" s="1"/>
  <c r="AF2998" i="3" a="1"/>
  <c r="AF2998" i="3" s="1"/>
  <c r="AF3085" i="3" a="1"/>
  <c r="AF3085" i="3" s="1"/>
  <c r="AF2599" i="3" a="1"/>
  <c r="AF2599" i="3" s="1"/>
  <c r="AF649" i="3" a="1"/>
  <c r="AF649" i="3" s="1"/>
  <c r="AF2202" i="3" a="1"/>
  <c r="AF2202" i="3" s="1"/>
  <c r="AF1708" i="3" a="1"/>
  <c r="AF1708" i="3" s="1"/>
  <c r="AF1146" i="3" a="1"/>
  <c r="AF1146" i="3" s="1"/>
  <c r="AF2840" i="3" a="1"/>
  <c r="AF2840" i="3" s="1"/>
  <c r="AF2886" i="3" a="1"/>
  <c r="AF2886" i="3" s="1"/>
  <c r="AF1661" i="3" a="1"/>
  <c r="AF1661" i="3" s="1"/>
  <c r="AF3391" i="3" a="1"/>
  <c r="AF3391" i="3" s="1"/>
  <c r="AF11" i="3" a="1"/>
  <c r="AF11" i="3" s="1"/>
  <c r="AF1091" i="3" a="1"/>
  <c r="AF1091" i="3" s="1"/>
  <c r="AF2153" i="3" a="1"/>
  <c r="AF2153" i="3" s="1"/>
  <c r="AF2968" i="3" a="1"/>
  <c r="AF2968" i="3" s="1"/>
  <c r="AF3745" i="3" a="1"/>
  <c r="AF3745" i="3" s="1"/>
  <c r="AF656" i="3" a="1"/>
  <c r="AF656" i="3" s="1"/>
  <c r="AF461" i="3" a="1"/>
  <c r="AF461" i="3" s="1"/>
  <c r="AF1668" i="3" a="1"/>
  <c r="AF1668" i="3" s="1"/>
  <c r="AF2427" i="3" a="1"/>
  <c r="AF2427" i="3" s="1"/>
  <c r="AF3528" i="3" a="1"/>
  <c r="AF3528" i="3" s="1"/>
  <c r="AF573" i="3" a="1"/>
  <c r="AF573" i="3" s="1"/>
  <c r="AF1637" i="3" a="1"/>
  <c r="AF1637" i="3" s="1"/>
  <c r="AF2707" i="3" a="1"/>
  <c r="AF2707" i="3" s="1"/>
  <c r="AF3873" i="3" a="1"/>
  <c r="AF3873" i="3" s="1"/>
  <c r="AF1196" i="3" a="1"/>
  <c r="AF1196" i="3" s="1"/>
  <c r="AF2522" i="3" a="1"/>
  <c r="AF2522" i="3" s="1"/>
  <c r="AF3805" i="3" a="1"/>
  <c r="AF3805" i="3" s="1"/>
  <c r="AF2918" i="3" a="1"/>
  <c r="AF2918" i="3" s="1"/>
  <c r="AF2217" i="3" a="1"/>
  <c r="AF2217" i="3" s="1"/>
  <c r="AF1137" i="3" a="1"/>
  <c r="AF1137" i="3" s="1"/>
  <c r="AF2400" i="3" a="1"/>
  <c r="AF2400" i="3" s="1"/>
  <c r="AF3708" i="3" a="1"/>
  <c r="AF3708" i="3" s="1"/>
  <c r="AF1396" i="3" a="1"/>
  <c r="AF1396" i="3" s="1"/>
  <c r="AF2942" i="3" a="1"/>
  <c r="AF2942" i="3" s="1"/>
  <c r="AF381" i="3" a="1"/>
  <c r="AF381" i="3" s="1"/>
  <c r="AF1065" i="3" a="1"/>
  <c r="AF1065" i="3" s="1"/>
  <c r="AF1690" i="3" a="1"/>
  <c r="AF1690" i="3" s="1"/>
  <c r="AF3588" i="3" a="1"/>
  <c r="AF3588" i="3" s="1"/>
  <c r="AF2188" i="3" a="1"/>
  <c r="AF2188" i="3" s="1"/>
  <c r="AF1188" i="3" a="1"/>
  <c r="AF1188" i="3" s="1"/>
  <c r="AF3603" i="3" a="1"/>
  <c r="AF3603" i="3" s="1"/>
  <c r="AF2221" i="3" a="1"/>
  <c r="AF2221" i="3" s="1"/>
  <c r="AF766" i="3" a="1"/>
  <c r="AF766" i="3" s="1"/>
  <c r="AF1452" i="3" a="1"/>
  <c r="AF1452" i="3" s="1"/>
  <c r="AF3570" i="3" a="1"/>
  <c r="AF3570" i="3" s="1"/>
  <c r="AF3414" i="3" a="1"/>
  <c r="AF3414" i="3" s="1"/>
  <c r="AF527" i="3" a="1"/>
  <c r="AF527" i="3" s="1"/>
  <c r="AF1572" i="3" a="1"/>
  <c r="AF1572" i="3" s="1"/>
  <c r="AF2496" i="3" a="1"/>
  <c r="AF2496" i="3" s="1"/>
  <c r="AF359" i="3" a="1"/>
  <c r="AF359" i="3" s="1"/>
  <c r="AF954" i="3" a="1"/>
  <c r="AF954" i="3" s="1"/>
  <c r="AF2066" i="3" a="1"/>
  <c r="AF2066" i="3" s="1"/>
  <c r="AF3619" i="3" a="1"/>
  <c r="AF3619" i="3" s="1"/>
  <c r="AF586" i="3" a="1"/>
  <c r="AF586" i="3" s="1"/>
  <c r="AF1314" i="3" a="1"/>
  <c r="AF1314" i="3" s="1"/>
  <c r="AF1524" i="3" a="1"/>
  <c r="AF1524" i="3" s="1"/>
  <c r="AF2344" i="3" a="1"/>
  <c r="AF2344" i="3" s="1"/>
  <c r="AF3335" i="3" a="1"/>
  <c r="AF3335" i="3" s="1"/>
  <c r="AF1477" i="3" a="1"/>
  <c r="AF1477" i="3" s="1"/>
  <c r="AF2577" i="3" a="1"/>
  <c r="AF2577" i="3" s="1"/>
  <c r="AF1027" i="3" a="1"/>
  <c r="AF1027" i="3" s="1"/>
  <c r="AF2390" i="3" a="1"/>
  <c r="AF2390" i="3" s="1"/>
  <c r="AF3599" i="3" a="1"/>
  <c r="AF3599" i="3" s="1"/>
  <c r="AF1161" i="3" a="1"/>
  <c r="AF1161" i="3" s="1"/>
  <c r="AF838" i="3" a="1"/>
  <c r="AF838" i="3" s="1"/>
  <c r="AF2082" i="3" a="1"/>
  <c r="AF2082" i="3" s="1"/>
  <c r="AF3375" i="3" a="1"/>
  <c r="AF3375" i="3" s="1"/>
  <c r="AF953" i="3" a="1"/>
  <c r="AF953" i="3" s="1"/>
  <c r="AF2138" i="3" a="1"/>
  <c r="AF2138" i="3" s="1"/>
  <c r="AF3403" i="3" a="1"/>
  <c r="AF3403" i="3" s="1"/>
  <c r="AF1153" i="3" a="1"/>
  <c r="AF1153" i="3" s="1"/>
  <c r="AF2559" i="3" a="1"/>
  <c r="AF2559" i="3" s="1"/>
  <c r="AF141" i="3" a="1"/>
  <c r="AF141" i="3" s="1"/>
  <c r="AF901" i="3" a="1"/>
  <c r="AF901" i="3" s="1"/>
  <c r="AF2899" i="3" a="1"/>
  <c r="AF2899" i="3" s="1"/>
  <c r="AF1491" i="3" a="1"/>
  <c r="AF1491" i="3" s="1"/>
  <c r="AF3265" i="3" a="1"/>
  <c r="AF3265" i="3" s="1"/>
  <c r="AF1737" i="3" a="1"/>
  <c r="AF1737" i="3" s="1"/>
  <c r="AF756" i="3" a="1"/>
  <c r="AF756" i="3" s="1"/>
  <c r="AF3365" i="3" a="1"/>
  <c r="AF3365" i="3" s="1"/>
  <c r="AF1985" i="3" a="1"/>
  <c r="AF1985" i="3" s="1"/>
  <c r="AF1113" i="3" a="1"/>
  <c r="AF1113" i="3" s="1"/>
  <c r="AF3069" i="3" a="1"/>
  <c r="AF3069" i="3" s="1"/>
  <c r="AF662" i="3" a="1"/>
  <c r="AF662" i="3" s="1"/>
  <c r="AF502" i="3" a="1"/>
  <c r="AF502" i="3" s="1"/>
  <c r="AF2651" i="3" a="1"/>
  <c r="AF2651" i="3" s="1"/>
  <c r="AF3464" i="3" a="1"/>
  <c r="AF3464" i="3" s="1"/>
  <c r="AF2271" i="3" a="1"/>
  <c r="AF2271" i="3" s="1"/>
  <c r="AF2869" i="3" a="1"/>
  <c r="AF2869" i="3" s="1"/>
  <c r="AF551" i="3" a="1"/>
  <c r="AF551" i="3" s="1"/>
  <c r="AF3400" i="3" a="1"/>
  <c r="AF3400" i="3" s="1"/>
  <c r="AF1600" i="3" a="1"/>
  <c r="AF1600" i="3" s="1"/>
  <c r="AF2604" i="3" a="1"/>
  <c r="AF2604" i="3" s="1"/>
  <c r="AF3270" i="3" a="1"/>
  <c r="AF3270" i="3" s="1"/>
  <c r="AF1922" i="3" a="1"/>
  <c r="AF1922" i="3" s="1"/>
  <c r="AF2948" i="3" a="1"/>
  <c r="AF2948" i="3" s="1"/>
  <c r="AF1450" i="3" a="1"/>
  <c r="AF1450" i="3" s="1"/>
  <c r="AF3106" i="3" a="1"/>
  <c r="AF3106" i="3" s="1"/>
  <c r="AF564" i="3" a="1"/>
  <c r="AF564" i="3" s="1"/>
  <c r="AF1033" i="3" a="1"/>
  <c r="AF1033" i="3" s="1"/>
  <c r="AF890" i="3" a="1"/>
  <c r="AF890" i="3" s="1"/>
  <c r="AF2939" i="3" a="1"/>
  <c r="AF2939" i="3" s="1"/>
  <c r="AF1817" i="3" a="1"/>
  <c r="AF1817" i="3" s="1"/>
  <c r="AF1748" i="3" a="1"/>
  <c r="AF1748" i="3" s="1"/>
  <c r="AF2861" i="3" a="1"/>
  <c r="AF2861" i="3" s="1"/>
  <c r="AF3174" i="3" a="1"/>
  <c r="AF3174" i="3" s="1"/>
  <c r="AF507" i="3" a="1"/>
  <c r="AF507" i="3" s="1"/>
  <c r="AF2274" i="3" a="1"/>
  <c r="AF2274" i="3" s="1"/>
  <c r="AF734" i="3" a="1"/>
  <c r="AF734" i="3" s="1"/>
  <c r="AF260" i="3" a="1"/>
  <c r="AF260" i="3" s="1"/>
  <c r="AF3589" i="3" a="1"/>
  <c r="AF3589" i="3" s="1"/>
  <c r="AF3497" i="3" a="1"/>
  <c r="AF3497" i="3" s="1"/>
  <c r="AF1961" i="3" a="1"/>
  <c r="AF1961" i="3" s="1"/>
  <c r="AF1530" i="3" a="1"/>
  <c r="AF1530" i="3" s="1"/>
  <c r="AF3282" i="3" a="1"/>
  <c r="AF3282" i="3" s="1"/>
  <c r="AF73" i="3" a="1"/>
  <c r="AF73" i="3" s="1"/>
  <c r="AF1119" i="3" a="1"/>
  <c r="AF1119" i="3" s="1"/>
  <c r="AF2993" i="3" a="1"/>
  <c r="AF2993" i="3" s="1"/>
  <c r="AF3776" i="3" a="1"/>
  <c r="AF3776" i="3" s="1"/>
  <c r="AF687" i="3" a="1"/>
  <c r="AF687" i="3" s="1"/>
  <c r="AF1423" i="3" a="1"/>
  <c r="AF1423" i="3" s="1"/>
  <c r="AF505" i="3" a="1"/>
  <c r="AF505" i="3" s="1"/>
  <c r="AF1697" i="3" a="1"/>
  <c r="AF1697" i="3" s="1"/>
  <c r="AF3574" i="3" a="1"/>
  <c r="AF3574" i="3" s="1"/>
  <c r="AF647" i="3" a="1"/>
  <c r="AF647" i="3" s="1"/>
  <c r="AF1682" i="3" a="1"/>
  <c r="AF1682" i="3" s="1"/>
  <c r="AF2750" i="3" a="1"/>
  <c r="AF2750" i="3" s="1"/>
  <c r="AF74" i="3" a="1"/>
  <c r="AF74" i="3" s="1"/>
  <c r="AF2570" i="3" a="1"/>
  <c r="AF2570" i="3" s="1"/>
  <c r="AF3822" i="3" a="1"/>
  <c r="AF3822" i="3" s="1"/>
  <c r="AF1589" i="3" a="1"/>
  <c r="AF1589" i="3" s="1"/>
  <c r="AF2954" i="3" a="1"/>
  <c r="AF2954" i="3" s="1"/>
  <c r="AF1050" i="3" a="1"/>
  <c r="AF1050" i="3" s="1"/>
  <c r="AF2251" i="3" a="1"/>
  <c r="AF2251" i="3" s="1"/>
  <c r="AF3587" i="3" a="1"/>
  <c r="AF3587" i="3" s="1"/>
  <c r="AF1157" i="3" a="1"/>
  <c r="AF1157" i="3" s="1"/>
  <c r="AF3817" i="3" a="1"/>
  <c r="AF3817" i="3" s="1"/>
  <c r="AF2989" i="3" a="1"/>
  <c r="AF2989" i="3" s="1"/>
  <c r="AF428" i="3" a="1"/>
  <c r="AF428" i="3" s="1"/>
  <c r="AF1264" i="3" a="1"/>
  <c r="AF1264" i="3" s="1"/>
  <c r="AF3435" i="3" a="1"/>
  <c r="AF3435" i="3" s="1"/>
  <c r="AF1713" i="3" a="1"/>
  <c r="AF1713" i="3" s="1"/>
  <c r="AF3629" i="3" a="1"/>
  <c r="AF3629" i="3" s="1"/>
  <c r="AF2255" i="3" a="1"/>
  <c r="AF2255" i="3" s="1"/>
  <c r="AF1369" i="3" a="1"/>
  <c r="AF1369" i="3" s="1"/>
  <c r="AF3732" i="3" a="1"/>
  <c r="AF3732" i="3" s="1"/>
  <c r="AF2323" i="3" a="1"/>
  <c r="AF2323" i="3" s="1"/>
  <c r="AF1569" i="3" a="1"/>
  <c r="AF1569" i="3" s="1"/>
  <c r="AF3658" i="3" a="1"/>
  <c r="AF3658" i="3" s="1"/>
  <c r="AF3539" i="3" a="1"/>
  <c r="AF3539" i="3" s="1"/>
  <c r="AF906" i="3" a="1"/>
  <c r="AF906" i="3" s="1"/>
  <c r="AF1852" i="3" a="1"/>
  <c r="AF1852" i="3" s="1"/>
  <c r="AF2600" i="3" a="1"/>
  <c r="AF2600" i="3" s="1"/>
  <c r="AF3233" i="3" a="1"/>
  <c r="AF3233" i="3" s="1"/>
  <c r="AF2944" i="3" a="1"/>
  <c r="AF2944" i="3" s="1"/>
  <c r="AF1154" i="3" a="1"/>
  <c r="AF1154" i="3" s="1"/>
  <c r="AF2642" i="3" a="1"/>
  <c r="AF2642" i="3" s="1"/>
  <c r="AF235" i="3" a="1"/>
  <c r="AF235" i="3" s="1"/>
  <c r="AF1275" i="3" a="1"/>
  <c r="AF1275" i="3" s="1"/>
  <c r="AF3111" i="3" a="1"/>
  <c r="AF3111" i="3" s="1"/>
  <c r="AF32" i="3" a="1"/>
  <c r="AF32" i="3" s="1"/>
  <c r="AF805" i="3" a="1"/>
  <c r="AF805" i="3" s="1"/>
  <c r="AF1595" i="3" a="1"/>
  <c r="AF1595" i="3" s="1"/>
  <c r="AF2724" i="3" a="1"/>
  <c r="AF2724" i="3" s="1"/>
  <c r="AF3604" i="3" a="1"/>
  <c r="AF3604" i="3" s="1"/>
  <c r="AF684" i="3" a="1"/>
  <c r="AF684" i="3" s="1"/>
  <c r="AF1851" i="3" a="1"/>
  <c r="AF1851" i="3" s="1"/>
  <c r="AF2617" i="3" a="1"/>
  <c r="AF2617" i="3" s="1"/>
  <c r="AF3680" i="3" a="1"/>
  <c r="AF3680" i="3" s="1"/>
  <c r="AF284" i="3" a="1"/>
  <c r="AF284" i="3" s="1"/>
  <c r="AF1434" i="3" a="1"/>
  <c r="AF1434" i="3" s="1"/>
  <c r="AF219" i="3" a="1"/>
  <c r="AF219" i="3" s="1"/>
  <c r="AF2827" i="3" a="1"/>
  <c r="AF2827" i="3" s="1"/>
  <c r="AF877" i="3" a="1"/>
  <c r="AF877" i="3" s="1"/>
  <c r="AF3386" i="3" a="1"/>
  <c r="AF3386" i="3" s="1"/>
  <c r="AF969" i="3" a="1"/>
  <c r="AF969" i="3" s="1"/>
  <c r="AF2180" i="3" a="1"/>
  <c r="AF2180" i="3" s="1"/>
  <c r="AF1190" i="3" a="1"/>
  <c r="AF1190" i="3" s="1"/>
  <c r="AF2645" i="3" a="1"/>
  <c r="AF2645" i="3" s="1"/>
  <c r="AF238" i="3" a="1"/>
  <c r="AF238" i="3" s="1"/>
  <c r="AF1588" i="3" a="1"/>
  <c r="AF1588" i="3" s="1"/>
  <c r="AF33" i="3" a="1"/>
  <c r="AF33" i="3" s="1"/>
  <c r="AF1427" i="3" a="1"/>
  <c r="AF1427" i="3" s="1"/>
  <c r="AF243" i="3" a="1"/>
  <c r="AF243" i="3" s="1"/>
  <c r="AF2236" i="3" a="1"/>
  <c r="AF2236" i="3" s="1"/>
  <c r="AF3789" i="3" a="1"/>
  <c r="AF3789" i="3" s="1"/>
  <c r="AF1458" i="3" a="1"/>
  <c r="AF1458" i="3" s="1"/>
  <c r="AF3495" i="3" a="1"/>
  <c r="AF3495" i="3" s="1"/>
  <c r="AF1553" i="3" a="1"/>
  <c r="AF1553" i="3" s="1"/>
  <c r="AF3842" i="3" a="1"/>
  <c r="AF3842" i="3" s="1"/>
  <c r="AF2187" i="3" a="1"/>
  <c r="AF2187" i="3" s="1"/>
  <c r="AF738" i="3" a="1"/>
  <c r="AF738" i="3" s="1"/>
  <c r="AF3441" i="3" a="1"/>
  <c r="AF3441" i="3" s="1"/>
  <c r="AF2154" i="3" a="1"/>
  <c r="AF2154" i="3" s="1"/>
  <c r="AF3479" i="3" a="1"/>
  <c r="AF3479" i="3" s="1"/>
  <c r="AF2734" i="3" a="1"/>
  <c r="AF2734" i="3" s="1"/>
  <c r="AF1289" i="3" a="1"/>
  <c r="AF1289" i="3" s="1"/>
  <c r="AF1784" i="3" a="1"/>
  <c r="AF1784" i="3" s="1"/>
  <c r="AF2293" i="3" a="1"/>
  <c r="AF2293" i="3" s="1"/>
  <c r="AF2742" i="3" a="1"/>
  <c r="AF2742" i="3" s="1"/>
  <c r="AF2803" i="3" a="1"/>
  <c r="AF2803" i="3" s="1"/>
  <c r="AF2136" i="3" a="1"/>
  <c r="AF2136" i="3" s="1"/>
  <c r="AF2094" i="3" a="1"/>
  <c r="AF2094" i="3" s="1"/>
  <c r="AF3032" i="3" a="1"/>
  <c r="AF3032" i="3" s="1"/>
  <c r="AF2682" i="3" a="1"/>
  <c r="AF2682" i="3" s="1"/>
  <c r="AF250" i="3" a="1"/>
  <c r="AF250" i="3" s="1"/>
  <c r="AF2477" i="3" a="1"/>
  <c r="AF2477" i="3" s="1"/>
  <c r="AF3800" i="3" a="1"/>
  <c r="AF3800" i="3" s="1"/>
  <c r="AF1231" i="3" a="1"/>
  <c r="AF1231" i="3" s="1"/>
  <c r="AF557" i="3" a="1"/>
  <c r="AF557" i="3" s="1"/>
  <c r="AF2781" i="3" a="1"/>
  <c r="AF2781" i="3" s="1"/>
  <c r="AF879" i="3" a="1"/>
  <c r="AF879" i="3" s="1"/>
  <c r="AF3240" i="3" a="1"/>
  <c r="AF3240" i="3" s="1"/>
  <c r="AF1964" i="3" a="1"/>
  <c r="AF1964" i="3" s="1"/>
  <c r="AF694" i="3" a="1"/>
  <c r="AF694" i="3" s="1"/>
  <c r="AF1321" i="3" a="1"/>
  <c r="AF1321" i="3" s="1"/>
  <c r="AF1006" i="3" a="1"/>
  <c r="AF1006" i="3" s="1"/>
  <c r="AF742" i="3" a="1"/>
  <c r="AF742" i="3" s="1"/>
  <c r="AF759" i="3" a="1"/>
  <c r="AF759" i="3" s="1"/>
  <c r="AF1570" i="3" a="1"/>
  <c r="AF1570" i="3" s="1"/>
  <c r="AF2625" i="3" a="1"/>
  <c r="AF2625" i="3" s="1"/>
  <c r="AF1818" i="3" a="1"/>
  <c r="AF1818" i="3" s="1"/>
  <c r="AF1712" i="3" a="1"/>
  <c r="AF1712" i="3" s="1"/>
  <c r="AF1988" i="3" a="1"/>
  <c r="AF1988" i="3" s="1"/>
  <c r="AF3509" i="3" a="1"/>
  <c r="AF3509" i="3" s="1"/>
  <c r="AF3194" i="3" a="1"/>
  <c r="AF3194" i="3" s="1"/>
  <c r="AF3007" i="3" a="1"/>
  <c r="AF3007" i="3" s="1"/>
  <c r="AF2081" i="3" a="1"/>
  <c r="AF2081" i="3" s="1"/>
  <c r="AF2109" i="3" a="1"/>
  <c r="AF2109" i="3" s="1"/>
  <c r="AF3711" i="3" a="1"/>
  <c r="AF3711" i="3" s="1"/>
  <c r="AF1352" i="3" a="1"/>
  <c r="AF1352" i="3" s="1"/>
  <c r="AF1743" i="3" a="1"/>
  <c r="AF1743" i="3" s="1"/>
  <c r="AF38" i="3" a="1"/>
  <c r="AF38" i="3" s="1"/>
  <c r="AF2489" i="3" a="1"/>
  <c r="AF2489" i="3" s="1"/>
  <c r="AF1455" i="3" a="1"/>
  <c r="AF1455" i="3" s="1"/>
  <c r="AF1290" i="3" a="1"/>
  <c r="AF1290" i="3" s="1"/>
  <c r="AF2173" i="3" a="1"/>
  <c r="AF2173" i="3" s="1"/>
  <c r="AF2510" i="3" a="1"/>
  <c r="AF2510" i="3" s="1"/>
  <c r="AF3095" i="3" a="1"/>
  <c r="AF3095" i="3" s="1"/>
  <c r="AF3551" i="3" a="1"/>
  <c r="AF3551" i="3" s="1"/>
  <c r="AF1893" i="3" a="1"/>
  <c r="AF1893" i="3" s="1"/>
  <c r="AF2091" i="3" a="1"/>
  <c r="AF2091" i="3" s="1"/>
  <c r="AF3354" i="3" a="1"/>
  <c r="AF3354" i="3" s="1"/>
  <c r="AF1235" i="3" a="1"/>
  <c r="AF1235" i="3" s="1"/>
  <c r="AF1615" i="3" a="1"/>
  <c r="AF1615" i="3" s="1"/>
  <c r="AF3443" i="3" a="1"/>
  <c r="AF3443" i="3" s="1"/>
  <c r="AF188" i="3" a="1"/>
  <c r="AF188" i="3" s="1"/>
  <c r="AF1324" i="3" a="1"/>
  <c r="AF1324" i="3" s="1"/>
  <c r="AF2907" i="3" a="1"/>
  <c r="AF2907" i="3" s="1"/>
  <c r="AF731" i="3" a="1"/>
  <c r="AF731" i="3" s="1"/>
  <c r="AF2486" i="3" a="1"/>
  <c r="AF2486" i="3" s="1"/>
  <c r="AF566" i="3" a="1"/>
  <c r="AF566" i="3" s="1"/>
  <c r="AF2515" i="3" a="1"/>
  <c r="AF2515" i="3" s="1"/>
  <c r="AF709" i="3" a="1"/>
  <c r="AF709" i="3" s="1"/>
  <c r="AF1993" i="3" a="1"/>
  <c r="AF1993" i="3" s="1"/>
  <c r="AF2261" i="3" a="1"/>
  <c r="AF2261" i="3" s="1"/>
  <c r="AF1584" i="3" a="1"/>
  <c r="AF1584" i="3" s="1"/>
  <c r="AF614" i="3" a="1"/>
  <c r="AF614" i="3" s="1"/>
  <c r="AF57" i="3" a="1"/>
  <c r="AF57" i="3" s="1"/>
  <c r="AF1041" i="3" a="1"/>
  <c r="AF1041" i="3" s="1"/>
  <c r="AF3545" i="3" a="1"/>
  <c r="AF3545" i="3" s="1"/>
  <c r="AF1348" i="3" a="1"/>
  <c r="AF1348" i="3" s="1"/>
  <c r="AF592" i="3" a="1"/>
  <c r="AF592" i="3" s="1"/>
  <c r="AF1752" i="3" a="1"/>
  <c r="AF1752" i="3" s="1"/>
  <c r="AF917" i="3" a="1"/>
  <c r="AF917" i="3" s="1"/>
  <c r="AF1517" i="3" a="1"/>
  <c r="AF1517" i="3" s="1"/>
  <c r="AF3567" i="3" a="1"/>
  <c r="AF3567" i="3" s="1"/>
  <c r="AF2478" i="3" a="1"/>
  <c r="AF2478" i="3" s="1"/>
  <c r="AF1335" i="3" a="1"/>
  <c r="AF1335" i="3" s="1"/>
  <c r="AF1353" i="3" a="1"/>
  <c r="AF1353" i="3" s="1"/>
  <c r="AF732" i="3" a="1"/>
  <c r="AF732" i="3" s="1"/>
  <c r="AF1225" i="3" a="1"/>
  <c r="AF1225" i="3" s="1"/>
  <c r="AF2558" i="3" a="1"/>
  <c r="AF2558" i="3" s="1"/>
  <c r="AF3482" i="3" a="1"/>
  <c r="AF3482" i="3" s="1"/>
  <c r="AF2426" i="3" a="1"/>
  <c r="AF2426" i="3" s="1"/>
  <c r="AF2933" i="3" a="1"/>
  <c r="AF2933" i="3" s="1"/>
  <c r="AF2164" i="3" a="1"/>
  <c r="AF2164" i="3" s="1"/>
  <c r="AF3469" i="3" a="1"/>
  <c r="AF3469" i="3" s="1"/>
  <c r="AF1552" i="3" a="1"/>
  <c r="AF1552" i="3" s="1"/>
  <c r="AF3036" i="3" a="1"/>
  <c r="AF3036" i="3" s="1"/>
  <c r="AF1641" i="3" a="1"/>
  <c r="AF1641" i="3" s="1"/>
  <c r="AF1151" i="3" a="1"/>
  <c r="AF1151" i="3" s="1"/>
  <c r="AF2695" i="3" a="1"/>
  <c r="AF2695" i="3" s="1"/>
  <c r="AF544" i="3" a="1"/>
  <c r="AF544" i="3" s="1"/>
  <c r="AF3098" i="3" a="1"/>
  <c r="AF3098" i="3" s="1"/>
  <c r="AF2594" i="3" a="1"/>
  <c r="AF2594" i="3" s="1"/>
  <c r="AF2237" i="3" a="1"/>
  <c r="AF2237" i="3" s="1"/>
  <c r="AF2148" i="3" a="1"/>
  <c r="AF2148" i="3" s="1"/>
  <c r="AF2452" i="3" a="1"/>
  <c r="AF2452" i="3" s="1"/>
  <c r="AF3450" i="3" a="1"/>
  <c r="AF3450" i="3" s="1"/>
  <c r="AF2797" i="3" a="1"/>
  <c r="AF2797" i="3" s="1"/>
  <c r="AF106" i="3" a="1"/>
  <c r="AF106" i="3" s="1"/>
  <c r="AF14" i="3" a="1"/>
  <c r="AF14" i="3" s="1"/>
  <c r="AF2689" i="3" a="1"/>
  <c r="AF2689" i="3" s="1"/>
  <c r="AF2020" i="3" a="1"/>
  <c r="AF2020" i="3" s="1"/>
  <c r="AF2761" i="3" a="1"/>
  <c r="AF2761" i="3" s="1"/>
  <c r="AF1622" i="3" a="1"/>
  <c r="AF1622" i="3" s="1"/>
  <c r="AF3410" i="3" a="1"/>
  <c r="AF3410" i="3" s="1"/>
  <c r="AF437" i="3" a="1"/>
  <c r="AF437" i="3" s="1"/>
  <c r="AF3675" i="3" a="1"/>
  <c r="AF3675" i="3" s="1"/>
  <c r="AF1343" i="3" a="1"/>
  <c r="AF1343" i="3" s="1"/>
  <c r="AF3338" i="3" a="1"/>
  <c r="AF3338" i="3" s="1"/>
  <c r="AF1855" i="3" a="1"/>
  <c r="AF1855" i="3" s="1"/>
  <c r="AF15" i="3" a="1"/>
  <c r="AF15" i="3" s="1"/>
  <c r="AF519" i="3" a="1"/>
  <c r="AF519" i="3" s="1"/>
  <c r="AF2870" i="3" a="1"/>
  <c r="AF2870" i="3" s="1"/>
  <c r="AF1938" i="3" a="1"/>
  <c r="AF1938" i="3" s="1"/>
  <c r="AF3609" i="3" a="1"/>
  <c r="AF3609" i="3" s="1"/>
  <c r="AF2476" i="3" a="1"/>
  <c r="AF2476" i="3" s="1"/>
  <c r="AF1494" i="3" a="1"/>
  <c r="AF1494" i="3" s="1"/>
  <c r="AF488" i="3" a="1"/>
  <c r="AF488" i="3" s="1"/>
  <c r="AF2976" i="3" a="1"/>
  <c r="AF2976" i="3" s="1"/>
  <c r="AF3378" i="3" a="1"/>
  <c r="AF3378" i="3" s="1"/>
  <c r="AF841" i="3" a="1"/>
  <c r="AF841" i="3" s="1"/>
  <c r="AF2048" i="3" a="1"/>
  <c r="AF2048" i="3" s="1"/>
  <c r="AF1433" i="3" a="1"/>
  <c r="AF1433" i="3" s="1"/>
  <c r="AF2726" i="3" a="1"/>
  <c r="AF2726" i="3" s="1"/>
  <c r="AF3002" i="3" a="1"/>
  <c r="AF3002" i="3" s="1"/>
  <c r="AF686" i="3" a="1"/>
  <c r="AF686" i="3" s="1"/>
  <c r="AF3722" i="3" a="1"/>
  <c r="AF3722" i="3" s="1"/>
  <c r="AF3244" i="3" a="1"/>
  <c r="AF3244" i="3" s="1"/>
  <c r="AF1462" i="3" a="1"/>
  <c r="AF1462" i="3" s="1"/>
  <c r="AF2502" i="3" a="1"/>
  <c r="AF2502" i="3" s="1"/>
  <c r="AF1049" i="3" a="1"/>
  <c r="AF1049" i="3" s="1"/>
  <c r="AF2715" i="3" a="1"/>
  <c r="AF2715" i="3" s="1"/>
  <c r="AF842" i="3" a="1"/>
  <c r="AF842" i="3" s="1"/>
  <c r="AF2235" i="3" a="1"/>
  <c r="AF2235" i="3" s="1"/>
  <c r="AF895" i="3" a="1"/>
  <c r="AF895" i="3" s="1"/>
  <c r="AF384" i="3" a="1"/>
  <c r="AF384" i="3" s="1"/>
  <c r="AF2808" i="3" a="1"/>
  <c r="AF2808" i="3" s="1"/>
  <c r="AF3846" i="3" a="1"/>
  <c r="AF3846" i="3" s="1"/>
  <c r="AF161" i="3" a="1"/>
  <c r="AF161" i="3" s="1"/>
  <c r="AF1844" i="3" a="1"/>
  <c r="AF1844" i="3" s="1"/>
  <c r="AF3535" i="3" a="1"/>
  <c r="AF3535" i="3" s="1"/>
  <c r="AF1238" i="3" a="1"/>
  <c r="AF1238" i="3" s="1"/>
  <c r="AF3222" i="3" a="1"/>
  <c r="AF3222" i="3" s="1"/>
  <c r="AF1189" i="3" a="1"/>
  <c r="AF1189" i="3" s="1"/>
  <c r="AF3615" i="3" a="1"/>
  <c r="AF3615" i="3" s="1"/>
  <c r="AF1559" i="3" a="1"/>
  <c r="AF1559" i="3" s="1"/>
  <c r="AF536" i="3" a="1"/>
  <c r="AF536" i="3" s="1"/>
  <c r="AF3703" i="3" a="1"/>
  <c r="AF3703" i="3" s="1"/>
  <c r="AF3334" i="3" a="1"/>
  <c r="AF3334" i="3" s="1"/>
  <c r="AF3440" i="3" a="1"/>
  <c r="AF3440" i="3" s="1"/>
  <c r="AF3268" i="3" a="1"/>
  <c r="AF3268" i="3" s="1"/>
  <c r="AF3874" i="3" a="1"/>
  <c r="AF3874" i="3" s="1"/>
  <c r="AF1608" i="3" a="1"/>
  <c r="AF1608" i="3" s="1"/>
  <c r="AF3750" i="3" a="1"/>
  <c r="AF3750" i="3" s="1"/>
  <c r="AF2338" i="3" a="1"/>
  <c r="AF2338" i="3" s="1"/>
  <c r="AF2087" i="3" a="1"/>
  <c r="AF2087" i="3" s="1"/>
  <c r="AF793" i="3" a="1"/>
  <c r="AF793" i="3" s="1"/>
  <c r="AF481" i="3" a="1"/>
  <c r="AF481" i="3" s="1"/>
  <c r="AF2748" i="3" a="1"/>
  <c r="AF2748" i="3" s="1"/>
  <c r="AF2001" i="3" a="1"/>
  <c r="AF2001" i="3" s="1"/>
  <c r="AF82" i="3" a="1"/>
  <c r="AF82" i="3" s="1"/>
  <c r="AF2146" i="3" a="1"/>
  <c r="AF2146" i="3" s="1"/>
  <c r="AF52" i="3" a="1"/>
  <c r="AF52" i="3" s="1"/>
  <c r="AF2667" i="3" a="1"/>
  <c r="AF2667" i="3" s="1"/>
  <c r="AF3465" i="3" a="1"/>
  <c r="AF3465" i="3" s="1"/>
  <c r="AF2859" i="3" a="1"/>
  <c r="AF2859" i="3" s="1"/>
  <c r="AF2045" i="3" a="1"/>
  <c r="AF2045" i="3" s="1"/>
  <c r="AF1762" i="3" a="1"/>
  <c r="AF1762" i="3" s="1"/>
  <c r="AF1359" i="3" a="1"/>
  <c r="AF1359" i="3" s="1"/>
  <c r="AF2421" i="3" a="1"/>
  <c r="AF2421" i="3" s="1"/>
  <c r="AF2441" i="3" a="1"/>
  <c r="AF2441" i="3" s="1"/>
  <c r="AF1418" i="3" a="1"/>
  <c r="AF1418" i="3" s="1"/>
  <c r="AF3775" i="3" a="1"/>
  <c r="AF3775" i="3" s="1"/>
  <c r="AF2324" i="3" a="1"/>
  <c r="AF2324" i="3" s="1"/>
  <c r="AF2147" i="3" a="1"/>
  <c r="AF2147" i="3" s="1"/>
  <c r="AF857" i="3" a="1"/>
  <c r="AF857" i="3" s="1"/>
  <c r="AC3874" i="3"/>
  <c r="AC3862" i="3"/>
  <c r="AC3850" i="3"/>
  <c r="AC3838" i="3"/>
  <c r="AC3826" i="3"/>
  <c r="AC3814" i="3"/>
  <c r="AC3802" i="3"/>
  <c r="AC3790" i="3"/>
  <c r="AC3778" i="3"/>
  <c r="AC3766" i="3"/>
  <c r="AC3754" i="3"/>
  <c r="AC3742" i="3"/>
  <c r="AC3730" i="3"/>
  <c r="AC3718" i="3"/>
  <c r="AC3706" i="3"/>
  <c r="AC3694" i="3"/>
  <c r="AC3682" i="3"/>
  <c r="AC3670" i="3"/>
  <c r="AC3658" i="3"/>
  <c r="AC3646" i="3"/>
  <c r="AC3634" i="3"/>
  <c r="AC3622" i="3"/>
  <c r="AC3610" i="3"/>
  <c r="AC3598" i="3"/>
  <c r="AC3586" i="3"/>
  <c r="AC3574" i="3"/>
  <c r="AC3562" i="3"/>
  <c r="AC3550" i="3"/>
  <c r="AC3538" i="3"/>
  <c r="AC3526" i="3"/>
  <c r="AC3514" i="3"/>
  <c r="AC3502" i="3"/>
  <c r="AC3490" i="3"/>
  <c r="AC3478" i="3"/>
  <c r="AC3466" i="3"/>
  <c r="AC3454" i="3"/>
  <c r="AC3442" i="3"/>
  <c r="AC3430" i="3"/>
  <c r="AC3418" i="3"/>
  <c r="AC3406" i="3"/>
  <c r="AC3394" i="3"/>
  <c r="AC3382" i="3"/>
  <c r="AC3370" i="3"/>
  <c r="AC3358" i="3"/>
  <c r="AC3346" i="3"/>
  <c r="AC3334" i="3"/>
  <c r="AC3322" i="3"/>
  <c r="AC3310" i="3"/>
  <c r="AC3298" i="3"/>
  <c r="AC3286" i="3"/>
  <c r="AC3274" i="3"/>
  <c r="AC3262" i="3"/>
  <c r="AC3250" i="3"/>
  <c r="AC3238" i="3"/>
  <c r="AC3226" i="3"/>
  <c r="AC3214" i="3"/>
  <c r="AC3202" i="3"/>
  <c r="AC3190" i="3"/>
  <c r="AC3178" i="3"/>
  <c r="AC3166" i="3"/>
  <c r="AC3154" i="3"/>
  <c r="AC3142" i="3"/>
  <c r="AC3130" i="3"/>
  <c r="AC3118" i="3"/>
  <c r="AC3106" i="3"/>
  <c r="AC3094" i="3"/>
  <c r="AC3082" i="3"/>
  <c r="AC3070" i="3"/>
  <c r="AC3058" i="3"/>
  <c r="AC3046" i="3"/>
  <c r="AC3034" i="3"/>
  <c r="AC3022" i="3"/>
  <c r="AC3010" i="3"/>
  <c r="AC2998" i="3"/>
  <c r="AC2986" i="3"/>
  <c r="AC2974" i="3"/>
  <c r="AC2962" i="3"/>
  <c r="AC2950" i="3"/>
  <c r="AC2938" i="3"/>
  <c r="AC2926" i="3"/>
  <c r="AC2914" i="3"/>
  <c r="AC2902" i="3"/>
  <c r="AC2890" i="3"/>
  <c r="AC2878" i="3"/>
  <c r="AC2866" i="3"/>
  <c r="AC2854" i="3"/>
  <c r="AC2842" i="3"/>
  <c r="AC2830" i="3"/>
  <c r="AC2818" i="3"/>
  <c r="AC2806" i="3"/>
  <c r="AC2794" i="3"/>
  <c r="AC2782" i="3"/>
  <c r="AC2770" i="3"/>
  <c r="AC2758" i="3"/>
  <c r="AC2746" i="3"/>
  <c r="AC2734" i="3"/>
  <c r="AC2722" i="3"/>
  <c r="AC2710" i="3"/>
  <c r="AC2698" i="3"/>
  <c r="AC2686" i="3"/>
  <c r="AC2674" i="3"/>
  <c r="AC2662" i="3"/>
  <c r="AC2650" i="3"/>
  <c r="AC2638" i="3"/>
  <c r="AC2626" i="3"/>
  <c r="AC2614" i="3"/>
  <c r="AC2602" i="3"/>
  <c r="AC2590" i="3"/>
  <c r="AC2578" i="3"/>
  <c r="AC2566" i="3"/>
  <c r="AC2554" i="3"/>
  <c r="AC2542" i="3"/>
  <c r="AC2530" i="3"/>
  <c r="AC2518" i="3"/>
  <c r="AC2506" i="3"/>
  <c r="AC2494" i="3"/>
  <c r="AC2482" i="3"/>
  <c r="AC2470" i="3"/>
  <c r="AC2458" i="3"/>
  <c r="AC2446" i="3"/>
  <c r="AC2434" i="3"/>
  <c r="AC2422" i="3"/>
  <c r="AC2410" i="3"/>
  <c r="AC2398" i="3"/>
  <c r="AC2386" i="3"/>
  <c r="AC2374" i="3"/>
  <c r="AC2362" i="3"/>
  <c r="AC2350" i="3"/>
  <c r="AC2338" i="3"/>
  <c r="AC2326" i="3"/>
  <c r="AC2314" i="3"/>
  <c r="AC2302" i="3"/>
  <c r="AC2290" i="3"/>
  <c r="AC2278" i="3"/>
  <c r="AC2266" i="3"/>
  <c r="AC2254" i="3"/>
  <c r="AC2242" i="3"/>
  <c r="AC2230" i="3"/>
  <c r="AC2218" i="3"/>
  <c r="AC2206" i="3"/>
  <c r="AC2194" i="3"/>
  <c r="AC2182" i="3"/>
  <c r="AC2170" i="3"/>
  <c r="AC2158" i="3"/>
  <c r="AC2146" i="3"/>
  <c r="AC2134" i="3"/>
  <c r="AC2122" i="3"/>
  <c r="AC2110" i="3"/>
  <c r="AC2098" i="3"/>
  <c r="AC2086" i="3"/>
  <c r="AC2074" i="3"/>
  <c r="AC2062" i="3"/>
  <c r="AC2050" i="3"/>
  <c r="AC2038" i="3"/>
  <c r="AC2026" i="3"/>
  <c r="AC2014" i="3"/>
  <c r="AC2002" i="3"/>
  <c r="AC1990" i="3"/>
  <c r="AC1978" i="3"/>
  <c r="AC1966" i="3"/>
  <c r="AC1954" i="3"/>
  <c r="AC1942" i="3"/>
  <c r="AC1930" i="3"/>
  <c r="AC1918" i="3"/>
  <c r="AC1906" i="3"/>
  <c r="AC1894" i="3"/>
  <c r="AC1882" i="3"/>
  <c r="AC1870" i="3"/>
  <c r="AC1858" i="3"/>
  <c r="AC1846" i="3"/>
  <c r="AC1834" i="3"/>
  <c r="AC1822" i="3"/>
  <c r="AC1810" i="3"/>
  <c r="AC1798" i="3"/>
  <c r="AC1786" i="3"/>
  <c r="AC1774" i="3"/>
  <c r="AC1762" i="3"/>
  <c r="AC1750" i="3"/>
  <c r="AC1738" i="3"/>
  <c r="AC1726" i="3"/>
  <c r="AC1714" i="3"/>
  <c r="AC1702" i="3"/>
  <c r="AC1690" i="3"/>
  <c r="AC1678" i="3"/>
  <c r="AC1666" i="3"/>
  <c r="AC1654" i="3"/>
  <c r="AC1642" i="3"/>
  <c r="AC1630" i="3"/>
  <c r="AC1618" i="3"/>
  <c r="AC1606" i="3"/>
  <c r="AC1594" i="3"/>
  <c r="AC1582" i="3"/>
  <c r="AC1570" i="3"/>
  <c r="AC1558" i="3"/>
  <c r="AC1546" i="3"/>
  <c r="AC1534" i="3"/>
  <c r="AC1522" i="3"/>
  <c r="AC1510" i="3"/>
  <c r="AC1498" i="3"/>
  <c r="AC1486" i="3"/>
  <c r="AC1474" i="3"/>
  <c r="AC1462" i="3"/>
  <c r="AC1450" i="3"/>
  <c r="AC1438" i="3"/>
  <c r="AC1426" i="3"/>
  <c r="AC1414" i="3"/>
  <c r="AC1402" i="3"/>
  <c r="AC1390" i="3"/>
  <c r="AC1378" i="3"/>
  <c r="AC1366" i="3"/>
  <c r="AC1354" i="3"/>
  <c r="AC1342" i="3"/>
  <c r="AC1330" i="3"/>
  <c r="AC1318" i="3"/>
  <c r="AC1306" i="3"/>
  <c r="AC1294" i="3"/>
  <c r="AC1282" i="3"/>
  <c r="AC1270" i="3"/>
  <c r="AC1258" i="3"/>
  <c r="AC1246" i="3"/>
  <c r="AC1234" i="3"/>
  <c r="AC1222" i="3"/>
  <c r="AC1210" i="3"/>
  <c r="AC1198" i="3"/>
  <c r="AC1186" i="3"/>
  <c r="AC1174" i="3"/>
  <c r="AC1162" i="3"/>
  <c r="AC1150" i="3"/>
  <c r="AC1138" i="3"/>
  <c r="AC1126" i="3"/>
  <c r="AC1114" i="3"/>
  <c r="AC1102" i="3"/>
  <c r="AC1090" i="3"/>
  <c r="AC1078" i="3"/>
  <c r="AC1066" i="3"/>
  <c r="AC1054" i="3"/>
  <c r="AC1042" i="3"/>
  <c r="AC1030" i="3"/>
  <c r="AC1018" i="3"/>
  <c r="AC1006" i="3"/>
  <c r="AC994" i="3"/>
  <c r="AC982" i="3"/>
  <c r="AC970" i="3"/>
  <c r="AC958" i="3"/>
  <c r="AC946" i="3"/>
  <c r="AC934" i="3"/>
  <c r="AC922" i="3"/>
  <c r="AC910" i="3"/>
  <c r="AC898" i="3"/>
  <c r="AC886" i="3"/>
  <c r="AC874" i="3"/>
  <c r="AC862" i="3"/>
  <c r="AC850" i="3"/>
  <c r="AC838" i="3"/>
  <c r="AC826" i="3"/>
  <c r="AC814" i="3"/>
  <c r="AC802" i="3"/>
  <c r="AC790" i="3"/>
  <c r="AC778" i="3"/>
  <c r="AC766" i="3"/>
  <c r="AC754" i="3"/>
  <c r="AC742" i="3"/>
  <c r="AC730" i="3"/>
  <c r="AC718" i="3"/>
  <c r="AC706" i="3"/>
  <c r="AC694" i="3"/>
  <c r="AC682" i="3"/>
  <c r="AC670" i="3"/>
  <c r="AC658" i="3"/>
  <c r="AC646" i="3"/>
  <c r="AC634" i="3"/>
  <c r="AC622" i="3"/>
  <c r="AC610" i="3"/>
  <c r="AC598" i="3"/>
  <c r="AC586" i="3"/>
  <c r="AC574" i="3"/>
  <c r="AC562" i="3"/>
  <c r="AC550" i="3"/>
  <c r="AC538" i="3"/>
  <c r="AC526" i="3"/>
  <c r="AC514" i="3"/>
  <c r="AC502" i="3"/>
  <c r="AC490" i="3"/>
  <c r="AC478" i="3"/>
  <c r="AC466" i="3"/>
  <c r="AC454" i="3"/>
  <c r="AC442" i="3"/>
  <c r="AC430" i="3"/>
  <c r="AC418" i="3"/>
  <c r="AC406" i="3"/>
  <c r="AC394" i="3"/>
  <c r="AC382" i="3"/>
  <c r="AC370" i="3"/>
  <c r="AC358" i="3"/>
  <c r="AC346" i="3"/>
  <c r="AC334" i="3"/>
  <c r="AC322" i="3"/>
  <c r="AC310" i="3"/>
  <c r="AC298" i="3"/>
  <c r="AC286" i="3"/>
  <c r="AC274" i="3"/>
  <c r="AC262" i="3"/>
  <c r="AC250" i="3"/>
  <c r="AC238" i="3"/>
  <c r="AC226" i="3"/>
  <c r="AC214" i="3"/>
  <c r="AC202" i="3"/>
  <c r="AC190" i="3"/>
  <c r="AC178" i="3"/>
  <c r="AC166" i="3"/>
  <c r="AC154" i="3"/>
  <c r="AC142" i="3"/>
  <c r="AC130" i="3"/>
  <c r="AC118" i="3"/>
  <c r="AC106" i="3"/>
  <c r="AC94" i="3"/>
  <c r="AC82" i="3"/>
  <c r="AC70" i="3"/>
  <c r="AC58" i="3"/>
  <c r="AC46" i="3"/>
  <c r="AC34" i="3"/>
  <c r="AC22" i="3"/>
  <c r="AC10" i="3"/>
  <c r="AC3873" i="3"/>
  <c r="AC3861" i="3"/>
  <c r="AC3849" i="3"/>
  <c r="AC3837" i="3"/>
  <c r="AC3825" i="3"/>
  <c r="AC3813" i="3"/>
  <c r="AC3801" i="3"/>
  <c r="AC3789" i="3"/>
  <c r="AC3777" i="3"/>
  <c r="AC3765" i="3"/>
  <c r="AC3753" i="3"/>
  <c r="AC3741" i="3"/>
  <c r="AC3729" i="3"/>
  <c r="AC3717" i="3"/>
  <c r="AC3705" i="3"/>
  <c r="AC3693" i="3"/>
  <c r="AC3681" i="3"/>
  <c r="AC3669" i="3"/>
  <c r="AC3657" i="3"/>
  <c r="AC3645" i="3"/>
  <c r="AC3633" i="3"/>
  <c r="AC3621" i="3"/>
  <c r="AC3609" i="3"/>
  <c r="AC3597" i="3"/>
  <c r="AC3585" i="3"/>
  <c r="AC3872" i="3"/>
  <c r="AC3860" i="3"/>
  <c r="AC3848" i="3"/>
  <c r="AC3836" i="3"/>
  <c r="AC3824" i="3"/>
  <c r="AC3812" i="3"/>
  <c r="AC3800" i="3"/>
  <c r="AC3788" i="3"/>
  <c r="AC3776" i="3"/>
  <c r="AC3764" i="3"/>
  <c r="AC3752" i="3"/>
  <c r="AC3740" i="3"/>
  <c r="AC3728" i="3"/>
  <c r="AC3716" i="3"/>
  <c r="AC3704" i="3"/>
  <c r="AC3692" i="3"/>
  <c r="AC3680" i="3"/>
  <c r="AC3668" i="3"/>
  <c r="AC3656" i="3"/>
  <c r="AC3644" i="3"/>
  <c r="AC3632" i="3"/>
  <c r="AC3620" i="3"/>
  <c r="AC3608" i="3"/>
  <c r="AC3596" i="3"/>
  <c r="AC3584" i="3"/>
  <c r="AC3572" i="3"/>
  <c r="AC3560" i="3"/>
  <c r="AC3548" i="3"/>
  <c r="AC3536" i="3"/>
  <c r="AC3524" i="3"/>
  <c r="AC3512" i="3"/>
  <c r="AC3500" i="3"/>
  <c r="AC3488" i="3"/>
  <c r="AC3476" i="3"/>
  <c r="AC3464" i="3"/>
  <c r="AC3452" i="3"/>
  <c r="AC3440" i="3"/>
  <c r="AC3428" i="3"/>
  <c r="AC3416" i="3"/>
  <c r="AC3404" i="3"/>
  <c r="AC3392" i="3"/>
  <c r="AC3380" i="3"/>
  <c r="AC3368" i="3"/>
  <c r="AC3356" i="3"/>
  <c r="AC3344" i="3"/>
  <c r="AC3332" i="3"/>
  <c r="AC3320" i="3"/>
  <c r="AC3308" i="3"/>
  <c r="AC3296" i="3"/>
  <c r="AC3284" i="3"/>
  <c r="AC3272" i="3"/>
  <c r="AC3260" i="3"/>
  <c r="AC3248" i="3"/>
  <c r="AC3236" i="3"/>
  <c r="AC3224" i="3"/>
  <c r="AC3212" i="3"/>
  <c r="AC3200" i="3"/>
  <c r="AC3188" i="3"/>
  <c r="AC3176" i="3"/>
  <c r="AC3164" i="3"/>
  <c r="AC3152" i="3"/>
  <c r="AC3140" i="3"/>
  <c r="AC3128" i="3"/>
  <c r="AC3116" i="3"/>
  <c r="AC3104" i="3"/>
  <c r="AC3092" i="3"/>
  <c r="AC3080" i="3"/>
  <c r="AC3068" i="3"/>
  <c r="AC3056" i="3"/>
  <c r="AC3044" i="3"/>
  <c r="AC3032" i="3"/>
  <c r="AC3020" i="3"/>
  <c r="AC3008" i="3"/>
  <c r="AC2996" i="3"/>
  <c r="AC2984" i="3"/>
  <c r="AC2972" i="3"/>
  <c r="AC2960" i="3"/>
  <c r="AC2948" i="3"/>
  <c r="AC2936" i="3"/>
  <c r="AC2924" i="3"/>
  <c r="AC2912" i="3"/>
  <c r="AC2900" i="3"/>
  <c r="AC2888" i="3"/>
  <c r="AC2876" i="3"/>
  <c r="AC2864" i="3"/>
  <c r="AC2852" i="3"/>
  <c r="AC2840" i="3"/>
  <c r="AC2828" i="3"/>
  <c r="AC2816" i="3"/>
  <c r="AC2804" i="3"/>
  <c r="AC2792" i="3"/>
  <c r="AC2780" i="3"/>
  <c r="AC2768" i="3"/>
  <c r="AC2756" i="3"/>
  <c r="AC2744" i="3"/>
  <c r="AC2732" i="3"/>
  <c r="AC2720" i="3"/>
  <c r="AC2708" i="3"/>
  <c r="AC2696" i="3"/>
  <c r="AC2684" i="3"/>
  <c r="AC2672" i="3"/>
  <c r="AC2660" i="3"/>
  <c r="AC2648" i="3"/>
  <c r="AC2636" i="3"/>
  <c r="AC2624" i="3"/>
  <c r="AC2612" i="3"/>
  <c r="AC2600" i="3"/>
  <c r="AC2588" i="3"/>
  <c r="AC2576" i="3"/>
  <c r="AC2564" i="3"/>
  <c r="AC2552" i="3"/>
  <c r="AC2540" i="3"/>
  <c r="AC2528" i="3"/>
  <c r="AC2516" i="3"/>
  <c r="AC2504" i="3"/>
  <c r="AC2492" i="3"/>
  <c r="AC2480" i="3"/>
  <c r="AC2468" i="3"/>
  <c r="AC2456" i="3"/>
  <c r="AC2444" i="3"/>
  <c r="AC2432" i="3"/>
  <c r="AC2420" i="3"/>
  <c r="AC2408" i="3"/>
  <c r="AC2396" i="3"/>
  <c r="AC2384" i="3"/>
  <c r="AC2372" i="3"/>
  <c r="AC2360" i="3"/>
  <c r="AC2348" i="3"/>
  <c r="AC2336" i="3"/>
  <c r="AC2324" i="3"/>
  <c r="AC2312" i="3"/>
  <c r="AC2300" i="3"/>
  <c r="AC2288" i="3"/>
  <c r="AC2276" i="3"/>
  <c r="AC2264" i="3"/>
  <c r="AC2252" i="3"/>
  <c r="AC2240" i="3"/>
  <c r="AC2228" i="3"/>
  <c r="AC2216" i="3"/>
  <c r="AC2204" i="3"/>
  <c r="AC2192" i="3"/>
  <c r="AC2180" i="3"/>
  <c r="AC2168" i="3"/>
  <c r="AC2156" i="3"/>
  <c r="AC2144" i="3"/>
  <c r="AC2132" i="3"/>
  <c r="AC2120" i="3"/>
  <c r="AC2108" i="3"/>
  <c r="AC2096" i="3"/>
  <c r="AC2084" i="3"/>
  <c r="AC2072" i="3"/>
  <c r="AC2060" i="3"/>
  <c r="AC2048" i="3"/>
  <c r="AC2036" i="3"/>
  <c r="AC2024" i="3"/>
  <c r="AC2012" i="3"/>
  <c r="AC2000" i="3"/>
  <c r="AC1988" i="3"/>
  <c r="AC1976" i="3"/>
  <c r="AC1964" i="3"/>
  <c r="AC1952" i="3"/>
  <c r="AC1940" i="3"/>
  <c r="AC1928" i="3"/>
  <c r="AC1916" i="3"/>
  <c r="AC1904" i="3"/>
  <c r="AC1892" i="3"/>
  <c r="AC1880" i="3"/>
  <c r="AC1868" i="3"/>
  <c r="AC1856" i="3"/>
  <c r="AC1844" i="3"/>
  <c r="AC1832" i="3"/>
  <c r="AC1820" i="3"/>
  <c r="AC1808" i="3"/>
  <c r="AC1796" i="3"/>
  <c r="AC1784" i="3"/>
  <c r="AC1772" i="3"/>
  <c r="AC1760" i="3"/>
  <c r="AC1748" i="3"/>
  <c r="AC1736" i="3"/>
  <c r="AC1724" i="3"/>
  <c r="AC1712" i="3"/>
  <c r="AC1700" i="3"/>
  <c r="AC1688" i="3"/>
  <c r="AC1676" i="3"/>
  <c r="AC1664" i="3"/>
  <c r="AC1652" i="3"/>
  <c r="AC1640" i="3"/>
  <c r="AC1628" i="3"/>
  <c r="AC1616" i="3"/>
  <c r="AC1604" i="3"/>
  <c r="AC1592" i="3"/>
  <c r="AC1580" i="3"/>
  <c r="AC1568" i="3"/>
  <c r="AC1556" i="3"/>
  <c r="AC1544" i="3"/>
  <c r="AC1532" i="3"/>
  <c r="AC1520" i="3"/>
  <c r="AC1508" i="3"/>
  <c r="AC1496" i="3"/>
  <c r="AC1484" i="3"/>
  <c r="AC1472" i="3"/>
  <c r="AC1460" i="3"/>
  <c r="AC1448" i="3"/>
  <c r="AC1436" i="3"/>
  <c r="AC1424" i="3"/>
  <c r="AC1412" i="3"/>
  <c r="AC1400" i="3"/>
  <c r="AC1388" i="3"/>
  <c r="AC1376" i="3"/>
  <c r="AC1364" i="3"/>
  <c r="AC1352" i="3"/>
  <c r="AC1340" i="3"/>
  <c r="AC1328" i="3"/>
  <c r="AC1316" i="3"/>
  <c r="AC1304" i="3"/>
  <c r="AC1292" i="3"/>
  <c r="AC1280" i="3"/>
  <c r="AC1268" i="3"/>
  <c r="AC1256" i="3"/>
  <c r="AC1244" i="3"/>
  <c r="AC1232" i="3"/>
  <c r="AC1220" i="3"/>
  <c r="AC1208" i="3"/>
  <c r="AC1196" i="3"/>
  <c r="AC1184" i="3"/>
  <c r="AC1172" i="3"/>
  <c r="AC1160" i="3"/>
  <c r="AC1148" i="3"/>
  <c r="AC1136" i="3"/>
  <c r="AC1124" i="3"/>
  <c r="AC1112" i="3"/>
  <c r="AC1100" i="3"/>
  <c r="AC1088" i="3"/>
  <c r="AC1076" i="3"/>
  <c r="AC1064" i="3"/>
  <c r="AC1052" i="3"/>
  <c r="AC1040" i="3"/>
  <c r="AC1028" i="3"/>
  <c r="AC1016" i="3"/>
  <c r="AC1004" i="3"/>
  <c r="AC992" i="3"/>
  <c r="AC980" i="3"/>
  <c r="AC968" i="3"/>
  <c r="AC956" i="3"/>
  <c r="AC944" i="3"/>
  <c r="AC932" i="3"/>
  <c r="AC920" i="3"/>
  <c r="AC908" i="3"/>
  <c r="AC896" i="3"/>
  <c r="AC884" i="3"/>
  <c r="AC872" i="3"/>
  <c r="AC860" i="3"/>
  <c r="AC848" i="3"/>
  <c r="AC836" i="3"/>
  <c r="AC824" i="3"/>
  <c r="AC812" i="3"/>
  <c r="AC800" i="3"/>
  <c r="AC788" i="3"/>
  <c r="AC776" i="3"/>
  <c r="AC764" i="3"/>
  <c r="AC752" i="3"/>
  <c r="AC740" i="3"/>
  <c r="AC728" i="3"/>
  <c r="AC716" i="3"/>
  <c r="AC704" i="3"/>
  <c r="AC692" i="3"/>
  <c r="AC680" i="3"/>
  <c r="AC668" i="3"/>
  <c r="AC656" i="3"/>
  <c r="AC644" i="3"/>
  <c r="AC632" i="3"/>
  <c r="AC620" i="3"/>
  <c r="AC608" i="3"/>
  <c r="AC596" i="3"/>
  <c r="AC584" i="3"/>
  <c r="AC572" i="3"/>
  <c r="AC560" i="3"/>
  <c r="AC548" i="3"/>
  <c r="AC536" i="3"/>
  <c r="AC524" i="3"/>
  <c r="AC512" i="3"/>
  <c r="AC500" i="3"/>
  <c r="AC488" i="3"/>
  <c r="AC476" i="3"/>
  <c r="AC464" i="3"/>
  <c r="AC452" i="3"/>
  <c r="AC440" i="3"/>
  <c r="AC428" i="3"/>
  <c r="AC416" i="3"/>
  <c r="AC404" i="3"/>
  <c r="AC392" i="3"/>
  <c r="AC380" i="3"/>
  <c r="AC368" i="3"/>
  <c r="AC356" i="3"/>
  <c r="AC344" i="3"/>
  <c r="AC332" i="3"/>
  <c r="AC320" i="3"/>
  <c r="AC308" i="3"/>
  <c r="AC296" i="3"/>
  <c r="AC284" i="3"/>
  <c r="AC272" i="3"/>
  <c r="AC260" i="3"/>
  <c r="AC248" i="3"/>
  <c r="AC236" i="3"/>
  <c r="AC224" i="3"/>
  <c r="AC212" i="3"/>
  <c r="AC200" i="3"/>
  <c r="AC188" i="3"/>
  <c r="AC176" i="3"/>
  <c r="AC164" i="3"/>
  <c r="AC152" i="3"/>
  <c r="AC140" i="3"/>
  <c r="AC128" i="3"/>
  <c r="AC116" i="3"/>
  <c r="AC104" i="3"/>
  <c r="AC92" i="3"/>
  <c r="AC80" i="3"/>
  <c r="AC68" i="3"/>
  <c r="AC56" i="3"/>
  <c r="AC44" i="3"/>
  <c r="AC32" i="3"/>
  <c r="AC20" i="3"/>
  <c r="AC8" i="3"/>
  <c r="AC3876" i="3"/>
  <c r="AC3858" i="3"/>
  <c r="AC3843" i="3"/>
  <c r="AC3828" i="3"/>
  <c r="AC3810" i="3"/>
  <c r="AC3795" i="3"/>
  <c r="AC3780" i="3"/>
  <c r="AC3762" i="3"/>
  <c r="AC3747" i="3"/>
  <c r="AC3732" i="3"/>
  <c r="AC3714" i="3"/>
  <c r="AC3699" i="3"/>
  <c r="AC3684" i="3"/>
  <c r="AC3666" i="3"/>
  <c r="AC3651" i="3"/>
  <c r="AC3636" i="3"/>
  <c r="AC3618" i="3"/>
  <c r="AC3603" i="3"/>
  <c r="AC3588" i="3"/>
  <c r="AC3571" i="3"/>
  <c r="AC3557" i="3"/>
  <c r="AC3543" i="3"/>
  <c r="AC3529" i="3"/>
  <c r="AC3515" i="3"/>
  <c r="AC3499" i="3"/>
  <c r="AC3485" i="3"/>
  <c r="AC3471" i="3"/>
  <c r="AC3457" i="3"/>
  <c r="AC3443" i="3"/>
  <c r="AC3427" i="3"/>
  <c r="AC3413" i="3"/>
  <c r="AC3399" i="3"/>
  <c r="AC3385" i="3"/>
  <c r="AC3371" i="3"/>
  <c r="AC3355" i="3"/>
  <c r="AC3341" i="3"/>
  <c r="AC3327" i="3"/>
  <c r="AC3313" i="3"/>
  <c r="AC3299" i="3"/>
  <c r="AC3283" i="3"/>
  <c r="AC3269" i="3"/>
  <c r="AC3255" i="3"/>
  <c r="AC3241" i="3"/>
  <c r="AC3227" i="3"/>
  <c r="AC3211" i="3"/>
  <c r="AC3197" i="3"/>
  <c r="AC3183" i="3"/>
  <c r="AC3169" i="3"/>
  <c r="AC3155" i="3"/>
  <c r="AC3139" i="3"/>
  <c r="AC3125" i="3"/>
  <c r="AC3111" i="3"/>
  <c r="AC3097" i="3"/>
  <c r="AC3083" i="3"/>
  <c r="AC3067" i="3"/>
  <c r="AC3053" i="3"/>
  <c r="AC3039" i="3"/>
  <c r="AC3025" i="3"/>
  <c r="AC3011" i="3"/>
  <c r="AC2995" i="3"/>
  <c r="AC2981" i="3"/>
  <c r="AC2967" i="3"/>
  <c r="AC2953" i="3"/>
  <c r="AC2939" i="3"/>
  <c r="AC2923" i="3"/>
  <c r="AC2909" i="3"/>
  <c r="AC2895" i="3"/>
  <c r="AC2881" i="3"/>
  <c r="AC2867" i="3"/>
  <c r="AC2851" i="3"/>
  <c r="AC2837" i="3"/>
  <c r="AC2823" i="3"/>
  <c r="AC2809" i="3"/>
  <c r="AC2795" i="3"/>
  <c r="AC2779" i="3"/>
  <c r="AC2765" i="3"/>
  <c r="AC2751" i="3"/>
  <c r="AC2737" i="3"/>
  <c r="AC2723" i="3"/>
  <c r="AC2707" i="3"/>
  <c r="AC2693" i="3"/>
  <c r="AC2679" i="3"/>
  <c r="AC2665" i="3"/>
  <c r="AC2651" i="3"/>
  <c r="AC2635" i="3"/>
  <c r="AC2621" i="3"/>
  <c r="AC2607" i="3"/>
  <c r="AC2593" i="3"/>
  <c r="AC2579" i="3"/>
  <c r="AC2563" i="3"/>
  <c r="AC2549" i="3"/>
  <c r="AC2535" i="3"/>
  <c r="AC2521" i="3"/>
  <c r="AC2507" i="3"/>
  <c r="AC2491" i="3"/>
  <c r="AC2477" i="3"/>
  <c r="AC2463" i="3"/>
  <c r="AC2449" i="3"/>
  <c r="AC2435" i="3"/>
  <c r="AC2419" i="3"/>
  <c r="AC2405" i="3"/>
  <c r="AC2391" i="3"/>
  <c r="AC2377" i="3"/>
  <c r="AC2363" i="3"/>
  <c r="AC2347" i="3"/>
  <c r="AC2333" i="3"/>
  <c r="AC2319" i="3"/>
  <c r="AC2305" i="3"/>
  <c r="AC2291" i="3"/>
  <c r="AC2275" i="3"/>
  <c r="AC2261" i="3"/>
  <c r="AC2247" i="3"/>
  <c r="AC2233" i="3"/>
  <c r="AC2219" i="3"/>
  <c r="AC2203" i="3"/>
  <c r="AC2189" i="3"/>
  <c r="AC2175" i="3"/>
  <c r="AC2161" i="3"/>
  <c r="AC2147" i="3"/>
  <c r="AC2131" i="3"/>
  <c r="AC2117" i="3"/>
  <c r="AC2103" i="3"/>
  <c r="AC2089" i="3"/>
  <c r="AC2075" i="3"/>
  <c r="AC2059" i="3"/>
  <c r="AC2045" i="3"/>
  <c r="AC2031" i="3"/>
  <c r="AC2017" i="3"/>
  <c r="AC2003" i="3"/>
  <c r="AC1987" i="3"/>
  <c r="AC1973" i="3"/>
  <c r="AC1959" i="3"/>
  <c r="AC1945" i="3"/>
  <c r="AC1931" i="3"/>
  <c r="AC1915" i="3"/>
  <c r="AC1901" i="3"/>
  <c r="AC1887" i="3"/>
  <c r="AC1873" i="3"/>
  <c r="AC1859" i="3"/>
  <c r="AC1843" i="3"/>
  <c r="AC1829" i="3"/>
  <c r="AC1815" i="3"/>
  <c r="AC1801" i="3"/>
  <c r="AC1787" i="3"/>
  <c r="AC1771" i="3"/>
  <c r="AC1757" i="3"/>
  <c r="AC1743" i="3"/>
  <c r="AC1729" i="3"/>
  <c r="AC1715" i="3"/>
  <c r="AC1699" i="3"/>
  <c r="AC1685" i="3"/>
  <c r="AC1671" i="3"/>
  <c r="AC1657" i="3"/>
  <c r="AC1643" i="3"/>
  <c r="AC1627" i="3"/>
  <c r="AC1613" i="3"/>
  <c r="AC1599" i="3"/>
  <c r="AC1585" i="3"/>
  <c r="AC1571" i="3"/>
  <c r="AC1555" i="3"/>
  <c r="AC1541" i="3"/>
  <c r="AC1527" i="3"/>
  <c r="AC1513" i="3"/>
  <c r="AC1499" i="3"/>
  <c r="AC1483" i="3"/>
  <c r="AC1469" i="3"/>
  <c r="AC1455" i="3"/>
  <c r="AC1441" i="3"/>
  <c r="AC1427" i="3"/>
  <c r="AC1411" i="3"/>
  <c r="AC1397" i="3"/>
  <c r="AC1383" i="3"/>
  <c r="AC1369" i="3"/>
  <c r="AC1355" i="3"/>
  <c r="AC1339" i="3"/>
  <c r="AC1325" i="3"/>
  <c r="AC1311" i="3"/>
  <c r="AC1297" i="3"/>
  <c r="AC1283" i="3"/>
  <c r="AC1267" i="3"/>
  <c r="AC1253" i="3"/>
  <c r="AC1239" i="3"/>
  <c r="AC1225" i="3"/>
  <c r="AC1211" i="3"/>
  <c r="AC1195" i="3"/>
  <c r="AC1181" i="3"/>
  <c r="AC1167" i="3"/>
  <c r="AC1153" i="3"/>
  <c r="AC1139" i="3"/>
  <c r="AC1123" i="3"/>
  <c r="AC1109" i="3"/>
  <c r="AC1095" i="3"/>
  <c r="AC1081" i="3"/>
  <c r="AC1067" i="3"/>
  <c r="AC1051" i="3"/>
  <c r="AC1037" i="3"/>
  <c r="AC1023" i="3"/>
  <c r="AC1009" i="3"/>
  <c r="AC995" i="3"/>
  <c r="AC979" i="3"/>
  <c r="AC965" i="3"/>
  <c r="AC951" i="3"/>
  <c r="AC937" i="3"/>
  <c r="AC923" i="3"/>
  <c r="AC907" i="3"/>
  <c r="AC893" i="3"/>
  <c r="AC879" i="3"/>
  <c r="AC865" i="3"/>
  <c r="AC851" i="3"/>
  <c r="AC835" i="3"/>
  <c r="AC821" i="3"/>
  <c r="AC807" i="3"/>
  <c r="AC793" i="3"/>
  <c r="AC779" i="3"/>
  <c r="AC763" i="3"/>
  <c r="AC749" i="3"/>
  <c r="AC735" i="3"/>
  <c r="AC721" i="3"/>
  <c r="AC707" i="3"/>
  <c r="AC691" i="3"/>
  <c r="AC677" i="3"/>
  <c r="AC663" i="3"/>
  <c r="AC649" i="3"/>
  <c r="AC635" i="3"/>
  <c r="AC619" i="3"/>
  <c r="AC605" i="3"/>
  <c r="AC591" i="3"/>
  <c r="AC577" i="3"/>
  <c r="AC563" i="3"/>
  <c r="AC547" i="3"/>
  <c r="AC533" i="3"/>
  <c r="AC519" i="3"/>
  <c r="AC505" i="3"/>
  <c r="AC491" i="3"/>
  <c r="AC475" i="3"/>
  <c r="AC461" i="3"/>
  <c r="AC447" i="3"/>
  <c r="AC433" i="3"/>
  <c r="AC419" i="3"/>
  <c r="AC403" i="3"/>
  <c r="AC389" i="3"/>
  <c r="AC375" i="3"/>
  <c r="AC361" i="3"/>
  <c r="AC347" i="3"/>
  <c r="AC331" i="3"/>
  <c r="AC317" i="3"/>
  <c r="AC303" i="3"/>
  <c r="AC289" i="3"/>
  <c r="AC275" i="3"/>
  <c r="AC259" i="3"/>
  <c r="AC245" i="3"/>
  <c r="AC231" i="3"/>
  <c r="AC217" i="3"/>
  <c r="AC203" i="3"/>
  <c r="AC187" i="3"/>
  <c r="AC173" i="3"/>
  <c r="AC159" i="3"/>
  <c r="AC145" i="3"/>
  <c r="AC131" i="3"/>
  <c r="AC115" i="3"/>
  <c r="AC101" i="3"/>
  <c r="AC87" i="3"/>
  <c r="AC73" i="3"/>
  <c r="AC59" i="3"/>
  <c r="AC43" i="3"/>
  <c r="AC29" i="3"/>
  <c r="AC15" i="3"/>
  <c r="AC3857" i="3"/>
  <c r="AC3842" i="3"/>
  <c r="AC3827" i="3"/>
  <c r="AC3809" i="3"/>
  <c r="AC3794" i="3"/>
  <c r="AC3779" i="3"/>
  <c r="AC3761" i="3"/>
  <c r="AC3746" i="3"/>
  <c r="AC3731" i="3"/>
  <c r="AC3713" i="3"/>
  <c r="AC3698" i="3"/>
  <c r="AC3665" i="3"/>
  <c r="AC3650" i="3"/>
  <c r="AC3635" i="3"/>
  <c r="AC3617" i="3"/>
  <c r="AC3602" i="3"/>
  <c r="AC3587" i="3"/>
  <c r="AC3570" i="3"/>
  <c r="AC3556" i="3"/>
  <c r="AC3426" i="3"/>
  <c r="AC3384" i="3"/>
  <c r="AC3354" i="3"/>
  <c r="AC3340" i="3"/>
  <c r="AC3326" i="3"/>
  <c r="AC3297" i="3"/>
  <c r="AC3282" i="3"/>
  <c r="AC3268" i="3"/>
  <c r="AC3254" i="3"/>
  <c r="AC3240" i="3"/>
  <c r="AC3225" i="3"/>
  <c r="AC3196" i="3"/>
  <c r="AC3182" i="3"/>
  <c r="AC3168" i="3"/>
  <c r="AC3153" i="3"/>
  <c r="AC3138" i="3"/>
  <c r="AC3124" i="3"/>
  <c r="AC3110" i="3"/>
  <c r="AC3096" i="3"/>
  <c r="AC3081" i="3"/>
  <c r="AC3066" i="3"/>
  <c r="AC3038" i="3"/>
  <c r="AC3024" i="3"/>
  <c r="AC3009" i="3"/>
  <c r="AC2994" i="3"/>
  <c r="AC2980" i="3"/>
  <c r="AC2966" i="3"/>
  <c r="AC2952" i="3"/>
  <c r="AC2937" i="3"/>
  <c r="AC2922" i="3"/>
  <c r="AC2908" i="3"/>
  <c r="AC2894" i="3"/>
  <c r="AC2880" i="3"/>
  <c r="AC2865" i="3"/>
  <c r="AC2850" i="3"/>
  <c r="AC2836" i="3"/>
  <c r="AC2822" i="3"/>
  <c r="AC2793" i="3"/>
  <c r="AC2778" i="3"/>
  <c r="AC2764" i="3"/>
  <c r="AC2750" i="3"/>
  <c r="AC2736" i="3"/>
  <c r="AC2721" i="3"/>
  <c r="AC2706" i="3"/>
  <c r="AC2692" i="3"/>
  <c r="AC2678" i="3"/>
  <c r="AC2664" i="3"/>
  <c r="AC2649" i="3"/>
  <c r="AC2634" i="3"/>
  <c r="AC2620" i="3"/>
  <c r="AC2606" i="3"/>
  <c r="AC2592" i="3"/>
  <c r="AC2577" i="3"/>
  <c r="AC2562" i="3"/>
  <c r="AC2548" i="3"/>
  <c r="AC2534" i="3"/>
  <c r="AC2520" i="3"/>
  <c r="AC2505" i="3"/>
  <c r="AC2490" i="3"/>
  <c r="AC2476" i="3"/>
  <c r="AC2462" i="3"/>
  <c r="AC2448" i="3"/>
  <c r="AC2433" i="3"/>
  <c r="AC2404" i="3"/>
  <c r="AC2390" i="3"/>
  <c r="AC2376" i="3"/>
  <c r="AC2361" i="3"/>
  <c r="AC2346" i="3"/>
  <c r="AC2332" i="3"/>
  <c r="AC2318" i="3"/>
  <c r="AC2304" i="3"/>
  <c r="AC2289" i="3"/>
  <c r="AC2274" i="3"/>
  <c r="AC2260" i="3"/>
  <c r="AC2246" i="3"/>
  <c r="AC2232" i="3"/>
  <c r="AC2217" i="3"/>
  <c r="AC2202" i="3"/>
  <c r="AC2188" i="3"/>
  <c r="AC2174" i="3"/>
  <c r="AC2160" i="3"/>
  <c r="AC2145" i="3"/>
  <c r="AC2130" i="3"/>
  <c r="AC2116" i="3"/>
  <c r="AC2102" i="3"/>
  <c r="AC2088" i="3"/>
  <c r="AC2073" i="3"/>
  <c r="AC2058" i="3"/>
  <c r="AC2044" i="3"/>
  <c r="AC2030" i="3"/>
  <c r="AC2016" i="3"/>
  <c r="AC2001" i="3"/>
  <c r="AC1986" i="3"/>
  <c r="AC1972" i="3"/>
  <c r="AC1958" i="3"/>
  <c r="AC1944" i="3"/>
  <c r="AC1929" i="3"/>
  <c r="AC1914" i="3"/>
  <c r="AC1900" i="3"/>
  <c r="AC1886" i="3"/>
  <c r="AC1872" i="3"/>
  <c r="AC1857" i="3"/>
  <c r="AC1842" i="3"/>
  <c r="AC1828" i="3"/>
  <c r="AC1800" i="3"/>
  <c r="AC1785" i="3"/>
  <c r="AC1770" i="3"/>
  <c r="AC1756" i="3"/>
  <c r="AC1742" i="3"/>
  <c r="AC1728" i="3"/>
  <c r="AC1713" i="3"/>
  <c r="AC1698" i="3"/>
  <c r="AC1684" i="3"/>
  <c r="AC1670" i="3"/>
  <c r="AC1656" i="3"/>
  <c r="AC1641" i="3"/>
  <c r="AC1626" i="3"/>
  <c r="AC1612" i="3"/>
  <c r="AC1598" i="3"/>
  <c r="AC1584" i="3"/>
  <c r="AC1569" i="3"/>
  <c r="AC1554" i="3"/>
  <c r="AC1540" i="3"/>
  <c r="AC1526" i="3"/>
  <c r="AC1512" i="3"/>
  <c r="AC1497" i="3"/>
  <c r="AC1482" i="3"/>
  <c r="AC1468" i="3"/>
  <c r="AC1454" i="3"/>
  <c r="AC1440" i="3"/>
  <c r="AC1425" i="3"/>
  <c r="AC1410" i="3"/>
  <c r="AC1396" i="3"/>
  <c r="AC1382" i="3"/>
  <c r="AC1368" i="3"/>
  <c r="AC1353" i="3"/>
  <c r="AC1338" i="3"/>
  <c r="AC1324" i="3"/>
  <c r="AC1310" i="3"/>
  <c r="AC1296" i="3"/>
  <c r="AC1281" i="3"/>
  <c r="AC1266" i="3"/>
  <c r="AC1252" i="3"/>
  <c r="AC1238" i="3"/>
  <c r="AC1224" i="3"/>
  <c r="AC1209" i="3"/>
  <c r="AC1194" i="3"/>
  <c r="AC1180" i="3"/>
  <c r="AC1166" i="3"/>
  <c r="AC1152" i="3"/>
  <c r="AC1137" i="3"/>
  <c r="AC1122" i="3"/>
  <c r="AC1108" i="3"/>
  <c r="AC1094" i="3"/>
  <c r="AC1080" i="3"/>
  <c r="AC1065" i="3"/>
  <c r="AC1050" i="3"/>
  <c r="AC1036" i="3"/>
  <c r="AC1022" i="3"/>
  <c r="AC1008" i="3"/>
  <c r="AC993" i="3"/>
  <c r="AC978" i="3"/>
  <c r="AC964" i="3"/>
  <c r="AC950" i="3"/>
  <c r="AC936" i="3"/>
  <c r="AC921" i="3"/>
  <c r="AC906" i="3"/>
  <c r="AC892" i="3"/>
  <c r="AC878" i="3"/>
  <c r="AC849" i="3"/>
  <c r="AC834" i="3"/>
  <c r="AC820" i="3"/>
  <c r="AC806" i="3"/>
  <c r="AC792" i="3"/>
  <c r="AC777" i="3"/>
  <c r="AC762" i="3"/>
  <c r="AC748" i="3"/>
  <c r="AC734" i="3"/>
  <c r="AC720" i="3"/>
  <c r="AC705" i="3"/>
  <c r="AC690" i="3"/>
  <c r="AC676" i="3"/>
  <c r="AC662" i="3"/>
  <c r="AC648" i="3"/>
  <c r="AC633" i="3"/>
  <c r="AC618" i="3"/>
  <c r="AC604" i="3"/>
  <c r="AC590" i="3"/>
  <c r="AC576" i="3"/>
  <c r="AC561" i="3"/>
  <c r="AC546" i="3"/>
  <c r="AC532" i="3"/>
  <c r="AC518" i="3"/>
  <c r="AC504" i="3"/>
  <c r="AC489" i="3"/>
  <c r="AC474" i="3"/>
  <c r="AC460" i="3"/>
  <c r="AC446" i="3"/>
  <c r="AC432" i="3"/>
  <c r="AC417" i="3"/>
  <c r="AC402" i="3"/>
  <c r="AC388" i="3"/>
  <c r="AC374" i="3"/>
  <c r="AC360" i="3"/>
  <c r="AC345" i="3"/>
  <c r="AC330" i="3"/>
  <c r="AC316" i="3"/>
  <c r="AC302" i="3"/>
  <c r="AC288" i="3"/>
  <c r="AC273" i="3"/>
  <c r="AC258" i="3"/>
  <c r="AC244" i="3"/>
  <c r="AC230" i="3"/>
  <c r="AC216" i="3"/>
  <c r="AC201" i="3"/>
  <c r="AC186" i="3"/>
  <c r="AC172" i="3"/>
  <c r="AC158" i="3"/>
  <c r="AC144" i="3"/>
  <c r="AC129" i="3"/>
  <c r="AC114" i="3"/>
  <c r="AC100" i="3"/>
  <c r="AC86" i="3"/>
  <c r="AC72" i="3"/>
  <c r="AC57" i="3"/>
  <c r="AC42" i="3"/>
  <c r="AC28" i="3"/>
  <c r="AC14" i="3"/>
  <c r="AC3870" i="3"/>
  <c r="AC3840" i="3"/>
  <c r="AC3822" i="3"/>
  <c r="AC3792" i="3"/>
  <c r="AC3759" i="3"/>
  <c r="AC3711" i="3"/>
  <c r="AC3663" i="3"/>
  <c r="AC3630" i="3"/>
  <c r="AC3600" i="3"/>
  <c r="AC3568" i="3"/>
  <c r="AC3540" i="3"/>
  <c r="AC3496" i="3"/>
  <c r="AC3468" i="3"/>
  <c r="AC3438" i="3"/>
  <c r="AC3410" i="3"/>
  <c r="AC3381" i="3"/>
  <c r="AC3352" i="3"/>
  <c r="AC3324" i="3"/>
  <c r="AC3294" i="3"/>
  <c r="AC3266" i="3"/>
  <c r="AC3237" i="3"/>
  <c r="AC3208" i="3"/>
  <c r="AC3180" i="3"/>
  <c r="AC3150" i="3"/>
  <c r="AC3122" i="3"/>
  <c r="AC3093" i="3"/>
  <c r="AC3064" i="3"/>
  <c r="AC3036" i="3"/>
  <c r="AC3006" i="3"/>
  <c r="AC2978" i="3"/>
  <c r="AC2949" i="3"/>
  <c r="AC2920" i="3"/>
  <c r="AC2892" i="3"/>
  <c r="AC2862" i="3"/>
  <c r="AC2834" i="3"/>
  <c r="AC2805" i="3"/>
  <c r="AC2776" i="3"/>
  <c r="AC2748" i="3"/>
  <c r="AC2718" i="3"/>
  <c r="AC2690" i="3"/>
  <c r="AC2661" i="3"/>
  <c r="AC2632" i="3"/>
  <c r="AC2604" i="3"/>
  <c r="AC3875" i="3"/>
  <c r="AC3683" i="3"/>
  <c r="AC3542" i="3"/>
  <c r="AC3528" i="3"/>
  <c r="AC3513" i="3"/>
  <c r="AC3498" i="3"/>
  <c r="AC3484" i="3"/>
  <c r="AC3470" i="3"/>
  <c r="AC3456" i="3"/>
  <c r="AC3441" i="3"/>
  <c r="AC3412" i="3"/>
  <c r="AC3398" i="3"/>
  <c r="AC3369" i="3"/>
  <c r="AC3312" i="3"/>
  <c r="AC3210" i="3"/>
  <c r="AC3052" i="3"/>
  <c r="AC2808" i="3"/>
  <c r="AC2418" i="3"/>
  <c r="AC1814" i="3"/>
  <c r="AC864" i="3"/>
  <c r="AC3871" i="3"/>
  <c r="AC3856" i="3"/>
  <c r="AC3841" i="3"/>
  <c r="AC3823" i="3"/>
  <c r="AC3808" i="3"/>
  <c r="AC3793" i="3"/>
  <c r="AC3775" i="3"/>
  <c r="AC3760" i="3"/>
  <c r="AC3745" i="3"/>
  <c r="AC3727" i="3"/>
  <c r="AC3712" i="3"/>
  <c r="AC3697" i="3"/>
  <c r="AC3679" i="3"/>
  <c r="AC3664" i="3"/>
  <c r="AC3649" i="3"/>
  <c r="AC3631" i="3"/>
  <c r="AC3616" i="3"/>
  <c r="AC3601" i="3"/>
  <c r="AC3583" i="3"/>
  <c r="AC3569" i="3"/>
  <c r="AC3555" i="3"/>
  <c r="AC3541" i="3"/>
  <c r="AC3527" i="3"/>
  <c r="AC3511" i="3"/>
  <c r="AC3497" i="3"/>
  <c r="AC3483" i="3"/>
  <c r="AC3469" i="3"/>
  <c r="AC3455" i="3"/>
  <c r="AC3439" i="3"/>
  <c r="AC3425" i="3"/>
  <c r="AC3411" i="3"/>
  <c r="AC3397" i="3"/>
  <c r="AC3383" i="3"/>
  <c r="AC3367" i="3"/>
  <c r="AC3353" i="3"/>
  <c r="AC3339" i="3"/>
  <c r="AC3325" i="3"/>
  <c r="AC3311" i="3"/>
  <c r="AC3295" i="3"/>
  <c r="AC3281" i="3"/>
  <c r="AC3267" i="3"/>
  <c r="AC3253" i="3"/>
  <c r="AC3239" i="3"/>
  <c r="AC3223" i="3"/>
  <c r="AC3209" i="3"/>
  <c r="AC3195" i="3"/>
  <c r="AC3181" i="3"/>
  <c r="AC3167" i="3"/>
  <c r="AC3151" i="3"/>
  <c r="AC3137" i="3"/>
  <c r="AC3123" i="3"/>
  <c r="AC3109" i="3"/>
  <c r="AC3095" i="3"/>
  <c r="AC3079" i="3"/>
  <c r="AC3065" i="3"/>
  <c r="AC3051" i="3"/>
  <c r="AC3037" i="3"/>
  <c r="AC3023" i="3"/>
  <c r="AC3007" i="3"/>
  <c r="AC2993" i="3"/>
  <c r="AC2979" i="3"/>
  <c r="AC2965" i="3"/>
  <c r="AC2951" i="3"/>
  <c r="AC2935" i="3"/>
  <c r="AC2921" i="3"/>
  <c r="AC2907" i="3"/>
  <c r="AC2893" i="3"/>
  <c r="AC2879" i="3"/>
  <c r="AC2863" i="3"/>
  <c r="AC2849" i="3"/>
  <c r="AC2835" i="3"/>
  <c r="AC2821" i="3"/>
  <c r="AC2807" i="3"/>
  <c r="AC2791" i="3"/>
  <c r="AC2777" i="3"/>
  <c r="AC2763" i="3"/>
  <c r="AC2749" i="3"/>
  <c r="AC2735" i="3"/>
  <c r="AC2719" i="3"/>
  <c r="AC2705" i="3"/>
  <c r="AC2691" i="3"/>
  <c r="AC2677" i="3"/>
  <c r="AC2663" i="3"/>
  <c r="AC2647" i="3"/>
  <c r="AC2633" i="3"/>
  <c r="AC2619" i="3"/>
  <c r="AC2605" i="3"/>
  <c r="AC2591" i="3"/>
  <c r="AC2575" i="3"/>
  <c r="AC2561" i="3"/>
  <c r="AC2547" i="3"/>
  <c r="AC2533" i="3"/>
  <c r="AC2519" i="3"/>
  <c r="AC2503" i="3"/>
  <c r="AC2489" i="3"/>
  <c r="AC2475" i="3"/>
  <c r="AC2461" i="3"/>
  <c r="AC2447" i="3"/>
  <c r="AC2431" i="3"/>
  <c r="AC2417" i="3"/>
  <c r="AC2403" i="3"/>
  <c r="AC2389" i="3"/>
  <c r="AC2375" i="3"/>
  <c r="AC2359" i="3"/>
  <c r="AC2345" i="3"/>
  <c r="AC2331" i="3"/>
  <c r="AC2317" i="3"/>
  <c r="AC2303" i="3"/>
  <c r="AC2287" i="3"/>
  <c r="AC2273" i="3"/>
  <c r="AC2259" i="3"/>
  <c r="AC2245" i="3"/>
  <c r="AC2231" i="3"/>
  <c r="AC2215" i="3"/>
  <c r="AC2201" i="3"/>
  <c r="AC2187" i="3"/>
  <c r="AC2173" i="3"/>
  <c r="AC2159" i="3"/>
  <c r="AC2143" i="3"/>
  <c r="AC2129" i="3"/>
  <c r="AC2115" i="3"/>
  <c r="AC2101" i="3"/>
  <c r="AC2087" i="3"/>
  <c r="AC2071" i="3"/>
  <c r="AC2057" i="3"/>
  <c r="AC2043" i="3"/>
  <c r="AC2029" i="3"/>
  <c r="AC2015" i="3"/>
  <c r="AC1999" i="3"/>
  <c r="AC1985" i="3"/>
  <c r="AC1971" i="3"/>
  <c r="AC1957" i="3"/>
  <c r="AC1943" i="3"/>
  <c r="AC1927" i="3"/>
  <c r="AC1913" i="3"/>
  <c r="AC1899" i="3"/>
  <c r="AC1885" i="3"/>
  <c r="AC1871" i="3"/>
  <c r="AC1855" i="3"/>
  <c r="AC1841" i="3"/>
  <c r="AC1827" i="3"/>
  <c r="AC1813" i="3"/>
  <c r="AC1799" i="3"/>
  <c r="AC1783" i="3"/>
  <c r="AC1769" i="3"/>
  <c r="AC1755" i="3"/>
  <c r="AC1741" i="3"/>
  <c r="AC1727" i="3"/>
  <c r="AC1711" i="3"/>
  <c r="AC1697" i="3"/>
  <c r="AC1683" i="3"/>
  <c r="AC1669" i="3"/>
  <c r="AC1655" i="3"/>
  <c r="AC1639" i="3"/>
  <c r="AC1625" i="3"/>
  <c r="AC1611" i="3"/>
  <c r="AC1597" i="3"/>
  <c r="AC1583" i="3"/>
  <c r="AC1567" i="3"/>
  <c r="AC1553" i="3"/>
  <c r="AC1539" i="3"/>
  <c r="AC1525" i="3"/>
  <c r="AC1511" i="3"/>
  <c r="AC1495" i="3"/>
  <c r="AC1481" i="3"/>
  <c r="AC1467" i="3"/>
  <c r="AC1453" i="3"/>
  <c r="AC1439" i="3"/>
  <c r="AC1423" i="3"/>
  <c r="AC1409" i="3"/>
  <c r="AC1395" i="3"/>
  <c r="AC1381" i="3"/>
  <c r="AC1367" i="3"/>
  <c r="AC1351" i="3"/>
  <c r="AC1337" i="3"/>
  <c r="AC1323" i="3"/>
  <c r="AC1309" i="3"/>
  <c r="AC1295" i="3"/>
  <c r="AC1279" i="3"/>
  <c r="AC1265" i="3"/>
  <c r="AC1251" i="3"/>
  <c r="AC1237" i="3"/>
  <c r="AC1223" i="3"/>
  <c r="AC1207" i="3"/>
  <c r="AC1193" i="3"/>
  <c r="AC1179" i="3"/>
  <c r="AC1165" i="3"/>
  <c r="AC1151" i="3"/>
  <c r="AC1135" i="3"/>
  <c r="AC1121" i="3"/>
  <c r="AC1107" i="3"/>
  <c r="AC1093" i="3"/>
  <c r="AC1079" i="3"/>
  <c r="AC1063" i="3"/>
  <c r="AC1049" i="3"/>
  <c r="AC1035" i="3"/>
  <c r="AC1021" i="3"/>
  <c r="AC1007" i="3"/>
  <c r="AC991" i="3"/>
  <c r="AC977" i="3"/>
  <c r="AC963" i="3"/>
  <c r="AC949" i="3"/>
  <c r="AC935" i="3"/>
  <c r="AC919" i="3"/>
  <c r="AC905" i="3"/>
  <c r="AC891" i="3"/>
  <c r="AC877" i="3"/>
  <c r="AC863" i="3"/>
  <c r="AC847" i="3"/>
  <c r="AC833" i="3"/>
  <c r="AC819" i="3"/>
  <c r="AC805" i="3"/>
  <c r="AC791" i="3"/>
  <c r="AC775" i="3"/>
  <c r="AC761" i="3"/>
  <c r="AC747" i="3"/>
  <c r="AC733" i="3"/>
  <c r="AC719" i="3"/>
  <c r="AC703" i="3"/>
  <c r="AC689" i="3"/>
  <c r="AC675" i="3"/>
  <c r="AC661" i="3"/>
  <c r="AC647" i="3"/>
  <c r="AC631" i="3"/>
  <c r="AC617" i="3"/>
  <c r="AC603" i="3"/>
  <c r="AC589" i="3"/>
  <c r="AC575" i="3"/>
  <c r="AC559" i="3"/>
  <c r="AC545" i="3"/>
  <c r="AC531" i="3"/>
  <c r="AC517" i="3"/>
  <c r="AC503" i="3"/>
  <c r="AC487" i="3"/>
  <c r="AC473" i="3"/>
  <c r="AC459" i="3"/>
  <c r="AC445" i="3"/>
  <c r="AC431" i="3"/>
  <c r="AC415" i="3"/>
  <c r="AC401" i="3"/>
  <c r="AC387" i="3"/>
  <c r="AC373" i="3"/>
  <c r="AC359" i="3"/>
  <c r="AC343" i="3"/>
  <c r="AC329" i="3"/>
  <c r="AC315" i="3"/>
  <c r="AC301" i="3"/>
  <c r="AC287" i="3"/>
  <c r="AC271" i="3"/>
  <c r="AC257" i="3"/>
  <c r="AC243" i="3"/>
  <c r="AC229" i="3"/>
  <c r="AC215" i="3"/>
  <c r="AC199" i="3"/>
  <c r="AC185" i="3"/>
  <c r="AC171" i="3"/>
  <c r="AC157" i="3"/>
  <c r="AC143" i="3"/>
  <c r="AC127" i="3"/>
  <c r="AC113" i="3"/>
  <c r="AC99" i="3"/>
  <c r="AC85" i="3"/>
  <c r="AC71" i="3"/>
  <c r="AC55" i="3"/>
  <c r="AC41" i="3"/>
  <c r="AC27" i="3"/>
  <c r="AC13" i="3"/>
  <c r="AC3855" i="3"/>
  <c r="AC3807" i="3"/>
  <c r="AC3774" i="3"/>
  <c r="AC3744" i="3"/>
  <c r="AC3726" i="3"/>
  <c r="AC3696" i="3"/>
  <c r="AC3678" i="3"/>
  <c r="AC3648" i="3"/>
  <c r="AC3615" i="3"/>
  <c r="AC3582" i="3"/>
  <c r="AC3554" i="3"/>
  <c r="AC3525" i="3"/>
  <c r="AC3510" i="3"/>
  <c r="AC3482" i="3"/>
  <c r="AC3453" i="3"/>
  <c r="AC3424" i="3"/>
  <c r="AC3396" i="3"/>
  <c r="AC3366" i="3"/>
  <c r="AC3338" i="3"/>
  <c r="AC3309" i="3"/>
  <c r="AC3280" i="3"/>
  <c r="AC3252" i="3"/>
  <c r="AC3222" i="3"/>
  <c r="AC3194" i="3"/>
  <c r="AC3165" i="3"/>
  <c r="AC3136" i="3"/>
  <c r="AC3108" i="3"/>
  <c r="AC3078" i="3"/>
  <c r="AC3050" i="3"/>
  <c r="AC3021" i="3"/>
  <c r="AC2992" i="3"/>
  <c r="AC2964" i="3"/>
  <c r="AC2934" i="3"/>
  <c r="AC2906" i="3"/>
  <c r="AC2848" i="3"/>
  <c r="AC2820" i="3"/>
  <c r="AC2790" i="3"/>
  <c r="AC2762" i="3"/>
  <c r="AC2733" i="3"/>
  <c r="AC2704" i="3"/>
  <c r="AC2676" i="3"/>
  <c r="AC2646" i="3"/>
  <c r="AC2618" i="3"/>
  <c r="AC2589" i="3"/>
  <c r="AC2574" i="3"/>
  <c r="AC2560" i="3"/>
  <c r="AC3863" i="3"/>
  <c r="AC3834" i="3"/>
  <c r="AC3815" i="3"/>
  <c r="AC3786" i="3"/>
  <c r="AC3767" i="3"/>
  <c r="AC3738" i="3"/>
  <c r="AC3719" i="3"/>
  <c r="AC3690" i="3"/>
  <c r="AC3671" i="3"/>
  <c r="AC3642" i="3"/>
  <c r="AC3623" i="3"/>
  <c r="AC3594" i="3"/>
  <c r="AC3575" i="3"/>
  <c r="AC3551" i="3"/>
  <c r="AC3531" i="3"/>
  <c r="AC3507" i="3"/>
  <c r="AC3487" i="3"/>
  <c r="AC3463" i="3"/>
  <c r="AC3445" i="3"/>
  <c r="AC3421" i="3"/>
  <c r="AC3401" i="3"/>
  <c r="AC3377" i="3"/>
  <c r="AC3359" i="3"/>
  <c r="AC3335" i="3"/>
  <c r="AC3315" i="3"/>
  <c r="AC3291" i="3"/>
  <c r="AC3271" i="3"/>
  <c r="AC3247" i="3"/>
  <c r="AC3229" i="3"/>
  <c r="AC3205" i="3"/>
  <c r="AC3185" i="3"/>
  <c r="AC3161" i="3"/>
  <c r="AC3143" i="3"/>
  <c r="AC3119" i="3"/>
  <c r="AC3099" i="3"/>
  <c r="AC3075" i="3"/>
  <c r="AC3055" i="3"/>
  <c r="AC3031" i="3"/>
  <c r="AC3013" i="3"/>
  <c r="AC2989" i="3"/>
  <c r="AC2969" i="3"/>
  <c r="AC2945" i="3"/>
  <c r="AC2927" i="3"/>
  <c r="AC2903" i="3"/>
  <c r="AC2883" i="3"/>
  <c r="AC2860" i="3"/>
  <c r="AC2841" i="3"/>
  <c r="AC2817" i="3"/>
  <c r="AC2798" i="3"/>
  <c r="AC2774" i="3"/>
  <c r="AC2754" i="3"/>
  <c r="AC2730" i="3"/>
  <c r="AC2712" i="3"/>
  <c r="AC2688" i="3"/>
  <c r="AC2668" i="3"/>
  <c r="AC2644" i="3"/>
  <c r="AC2625" i="3"/>
  <c r="AC2601" i="3"/>
  <c r="AC2582" i="3"/>
  <c r="AC2558" i="3"/>
  <c r="AC2539" i="3"/>
  <c r="AC2522" i="3"/>
  <c r="AC2500" i="3"/>
  <c r="AC2483" i="3"/>
  <c r="AC2464" i="3"/>
  <c r="AC2442" i="3"/>
  <c r="AC2425" i="3"/>
  <c r="AC2406" i="3"/>
  <c r="AC2385" i="3"/>
  <c r="AC2367" i="3"/>
  <c r="AC2349" i="3"/>
  <c r="AC2328" i="3"/>
  <c r="AC2309" i="3"/>
  <c r="AC2292" i="3"/>
  <c r="AC2270" i="3"/>
  <c r="AC2251" i="3"/>
  <c r="AC2234" i="3"/>
  <c r="AC2212" i="3"/>
  <c r="AC2195" i="3"/>
  <c r="AC2176" i="3"/>
  <c r="AC2154" i="3"/>
  <c r="AC2137" i="3"/>
  <c r="AC2118" i="3"/>
  <c r="AC2097" i="3"/>
  <c r="AC2079" i="3"/>
  <c r="AC2061" i="3"/>
  <c r="AC2040" i="3"/>
  <c r="AC2021" i="3"/>
  <c r="AC2004" i="3"/>
  <c r="AC1982" i="3"/>
  <c r="AC1963" i="3"/>
  <c r="AC1946" i="3"/>
  <c r="AC1924" i="3"/>
  <c r="AC1907" i="3"/>
  <c r="AC1888" i="3"/>
  <c r="AC1866" i="3"/>
  <c r="AC1849" i="3"/>
  <c r="AC1830" i="3"/>
  <c r="AC1809" i="3"/>
  <c r="AC1791" i="3"/>
  <c r="AC1773" i="3"/>
  <c r="AC1752" i="3"/>
  <c r="AC1733" i="3"/>
  <c r="AC1716" i="3"/>
  <c r="AC1694" i="3"/>
  <c r="AC1675" i="3"/>
  <c r="AC1658" i="3"/>
  <c r="AC1636" i="3"/>
  <c r="AC1619" i="3"/>
  <c r="AC1600" i="3"/>
  <c r="AC1578" i="3"/>
  <c r="AC1561" i="3"/>
  <c r="AC1542" i="3"/>
  <c r="AC1521" i="3"/>
  <c r="AC1503" i="3"/>
  <c r="AC1485" i="3"/>
  <c r="AC1464" i="3"/>
  <c r="AC1445" i="3"/>
  <c r="AC1428" i="3"/>
  <c r="AC1406" i="3"/>
  <c r="AC1387" i="3"/>
  <c r="AC1370" i="3"/>
  <c r="AC1348" i="3"/>
  <c r="AC1331" i="3"/>
  <c r="AC1312" i="3"/>
  <c r="AC1290" i="3"/>
  <c r="AC1273" i="3"/>
  <c r="AC1254" i="3"/>
  <c r="AC1233" i="3"/>
  <c r="AC1215" i="3"/>
  <c r="AC1197" i="3"/>
  <c r="AC1176" i="3"/>
  <c r="AC1157" i="3"/>
  <c r="AC1140" i="3"/>
  <c r="AC1118" i="3"/>
  <c r="AC1099" i="3"/>
  <c r="AC1082" i="3"/>
  <c r="AC1060" i="3"/>
  <c r="AC1043" i="3"/>
  <c r="AC1024" i="3"/>
  <c r="AC1002" i="3"/>
  <c r="AC985" i="3"/>
  <c r="AC966" i="3"/>
  <c r="AC945" i="3"/>
  <c r="AC927" i="3"/>
  <c r="AC909" i="3"/>
  <c r="AC888" i="3"/>
  <c r="AC869" i="3"/>
  <c r="AC852" i="3"/>
  <c r="AC830" i="3"/>
  <c r="AC811" i="3"/>
  <c r="AC794" i="3"/>
  <c r="AC772" i="3"/>
  <c r="AC755" i="3"/>
  <c r="AC736" i="3"/>
  <c r="AC714" i="3"/>
  <c r="AC697" i="3"/>
  <c r="AC678" i="3"/>
  <c r="AC657" i="3"/>
  <c r="AC639" i="3"/>
  <c r="AC621" i="3"/>
  <c r="AC600" i="3"/>
  <c r="AC581" i="3"/>
  <c r="AC564" i="3"/>
  <c r="AC542" i="3"/>
  <c r="AC523" i="3"/>
  <c r="AC506" i="3"/>
  <c r="AC484" i="3"/>
  <c r="AC467" i="3"/>
  <c r="AC448" i="3"/>
  <c r="AC426" i="3"/>
  <c r="AC409" i="3"/>
  <c r="AC390" i="3"/>
  <c r="AC369" i="3"/>
  <c r="AC351" i="3"/>
  <c r="AC333" i="3"/>
  <c r="AC312" i="3"/>
  <c r="AC293" i="3"/>
  <c r="AC276" i="3"/>
  <c r="AC254" i="3"/>
  <c r="AC235" i="3"/>
  <c r="AC218" i="3"/>
  <c r="AC196" i="3"/>
  <c r="AC179" i="3"/>
  <c r="AC160" i="3"/>
  <c r="AC138" i="3"/>
  <c r="AC121" i="3"/>
  <c r="AC102" i="3"/>
  <c r="AC81" i="3"/>
  <c r="AC63" i="3"/>
  <c r="AC45" i="3"/>
  <c r="AC24" i="3"/>
  <c r="AC5" i="3"/>
  <c r="AC3737" i="3"/>
  <c r="AC3689" i="3"/>
  <c r="AC3667" i="3"/>
  <c r="AC3619" i="3"/>
  <c r="AC3593" i="3"/>
  <c r="AC3573" i="3"/>
  <c r="AC3549" i="3"/>
  <c r="AC3506" i="3"/>
  <c r="AC3486" i="3"/>
  <c r="AC3462" i="3"/>
  <c r="AC3444" i="3"/>
  <c r="AC3420" i="3"/>
  <c r="AC3400" i="3"/>
  <c r="AC3376" i="3"/>
  <c r="AC3357" i="3"/>
  <c r="AC3314" i="3"/>
  <c r="AC3290" i="3"/>
  <c r="AC3270" i="3"/>
  <c r="AC3246" i="3"/>
  <c r="AC3228" i="3"/>
  <c r="AC3204" i="3"/>
  <c r="AC3184" i="3"/>
  <c r="AC3160" i="3"/>
  <c r="AC3141" i="3"/>
  <c r="AC3117" i="3"/>
  <c r="AC3098" i="3"/>
  <c r="AC3054" i="3"/>
  <c r="AC3030" i="3"/>
  <c r="AC3012" i="3"/>
  <c r="AC2988" i="3"/>
  <c r="AC2968" i="3"/>
  <c r="AC2944" i="3"/>
  <c r="AC2925" i="3"/>
  <c r="AC2901" i="3"/>
  <c r="AC2882" i="3"/>
  <c r="AC2859" i="3"/>
  <c r="AC2839" i="3"/>
  <c r="AC2815" i="3"/>
  <c r="AC2797" i="3"/>
  <c r="AC2773" i="3"/>
  <c r="AC2753" i="3"/>
  <c r="AC2711" i="3"/>
  <c r="AC2687" i="3"/>
  <c r="AC2667" i="3"/>
  <c r="AC2643" i="3"/>
  <c r="AC2623" i="3"/>
  <c r="AC2599" i="3"/>
  <c r="AC2581" i="3"/>
  <c r="AC2557" i="3"/>
  <c r="AC2538" i="3"/>
  <c r="AC2517" i="3"/>
  <c r="AC2499" i="3"/>
  <c r="AC2481" i="3"/>
  <c r="AC2460" i="3"/>
  <c r="AC2441" i="3"/>
  <c r="AC2424" i="3"/>
  <c r="AC2402" i="3"/>
  <c r="AC2383" i="3"/>
  <c r="AC2366" i="3"/>
  <c r="AC2344" i="3"/>
  <c r="AC2327" i="3"/>
  <c r="AC2308" i="3"/>
  <c r="AC2286" i="3"/>
  <c r="AC2250" i="3"/>
  <c r="AC2229" i="3"/>
  <c r="AC2211" i="3"/>
  <c r="AC2193" i="3"/>
  <c r="AC2172" i="3"/>
  <c r="AC2153" i="3"/>
  <c r="AC2136" i="3"/>
  <c r="AC2114" i="3"/>
  <c r="AC2095" i="3"/>
  <c r="AC2078" i="3"/>
  <c r="AC2056" i="3"/>
  <c r="AC2039" i="3"/>
  <c r="AC2020" i="3"/>
  <c r="AC1998" i="3"/>
  <c r="AC1981" i="3"/>
  <c r="AC1962" i="3"/>
  <c r="AC1941" i="3"/>
  <c r="AC1923" i="3"/>
  <c r="AC1905" i="3"/>
  <c r="AC1884" i="3"/>
  <c r="AC1865" i="3"/>
  <c r="AC1848" i="3"/>
  <c r="AC1826" i="3"/>
  <c r="AC1807" i="3"/>
  <c r="AC1790" i="3"/>
  <c r="AC1768" i="3"/>
  <c r="AC1751" i="3"/>
  <c r="AC1732" i="3"/>
  <c r="AC1710" i="3"/>
  <c r="AC1693" i="3"/>
  <c r="AC1653" i="3"/>
  <c r="AC1635" i="3"/>
  <c r="AC1617" i="3"/>
  <c r="AC1596" i="3"/>
  <c r="AC1577" i="3"/>
  <c r="AC1560" i="3"/>
  <c r="AC1538" i="3"/>
  <c r="AC1519" i="3"/>
  <c r="AC1502" i="3"/>
  <c r="AC1480" i="3"/>
  <c r="AC1463" i="3"/>
  <c r="AC1444" i="3"/>
  <c r="AC1422" i="3"/>
  <c r="AC1405" i="3"/>
  <c r="AC1386" i="3"/>
  <c r="AC1365" i="3"/>
  <c r="AC1347" i="3"/>
  <c r="AC1329" i="3"/>
  <c r="AC1308" i="3"/>
  <c r="AC1289" i="3"/>
  <c r="AC1272" i="3"/>
  <c r="AC1250" i="3"/>
  <c r="AC1231" i="3"/>
  <c r="AC1214" i="3"/>
  <c r="AC1192" i="3"/>
  <c r="AC1175" i="3"/>
  <c r="AC1156" i="3"/>
  <c r="AC1134" i="3"/>
  <c r="AC1117" i="3"/>
  <c r="AC1098" i="3"/>
  <c r="AC1077" i="3"/>
  <c r="AC1059" i="3"/>
  <c r="AC1041" i="3"/>
  <c r="AC1020" i="3"/>
  <c r="AC1001" i="3"/>
  <c r="AC984" i="3"/>
  <c r="AC962" i="3"/>
  <c r="AC943" i="3"/>
  <c r="AC926" i="3"/>
  <c r="AC904" i="3"/>
  <c r="AC887" i="3"/>
  <c r="AC868" i="3"/>
  <c r="AC846" i="3"/>
  <c r="AC829" i="3"/>
  <c r="AC810" i="3"/>
  <c r="AC789" i="3"/>
  <c r="AC771" i="3"/>
  <c r="AC753" i="3"/>
  <c r="AC732" i="3"/>
  <c r="AC713" i="3"/>
  <c r="AC696" i="3"/>
  <c r="AC674" i="3"/>
  <c r="AC655" i="3"/>
  <c r="AC638" i="3"/>
  <c r="AC599" i="3"/>
  <c r="AC580" i="3"/>
  <c r="AC558" i="3"/>
  <c r="AC541" i="3"/>
  <c r="AC522" i="3"/>
  <c r="AC501" i="3"/>
  <c r="AC483" i="3"/>
  <c r="AC465" i="3"/>
  <c r="AC444" i="3"/>
  <c r="AC425" i="3"/>
  <c r="AC408" i="3"/>
  <c r="AC386" i="3"/>
  <c r="AC367" i="3"/>
  <c r="AC350" i="3"/>
  <c r="AC328" i="3"/>
  <c r="AC311" i="3"/>
  <c r="AC292" i="3"/>
  <c r="AC270" i="3"/>
  <c r="AC253" i="3"/>
  <c r="AC234" i="3"/>
  <c r="AC213" i="3"/>
  <c r="AC195" i="3"/>
  <c r="AC177" i="3"/>
  <c r="AC156" i="3"/>
  <c r="AC137" i="3"/>
  <c r="AC120" i="3"/>
  <c r="AC98" i="3"/>
  <c r="AC79" i="3"/>
  <c r="AC62" i="3"/>
  <c r="AC40" i="3"/>
  <c r="AC23" i="3"/>
  <c r="AC4" i="3"/>
  <c r="AC3853" i="3"/>
  <c r="AC3805" i="3"/>
  <c r="AC3783" i="3"/>
  <c r="AC3757" i="3"/>
  <c r="AC3735" i="3"/>
  <c r="AC3709" i="3"/>
  <c r="AC3687" i="3"/>
  <c r="AC3661" i="3"/>
  <c r="AC3639" i="3"/>
  <c r="AC3613" i="3"/>
  <c r="AC3591" i="3"/>
  <c r="AC3566" i="3"/>
  <c r="AC3522" i="3"/>
  <c r="AC3504" i="3"/>
  <c r="AC3480" i="3"/>
  <c r="AC3460" i="3"/>
  <c r="AC3436" i="3"/>
  <c r="AC3417" i="3"/>
  <c r="AC3393" i="3"/>
  <c r="AC3374" i="3"/>
  <c r="AC3350" i="3"/>
  <c r="AC3330" i="3"/>
  <c r="AC3306" i="3"/>
  <c r="AC3288" i="3"/>
  <c r="AC3264" i="3"/>
  <c r="AC3244" i="3"/>
  <c r="AC3220" i="3"/>
  <c r="AC3201" i="3"/>
  <c r="AC3158" i="3"/>
  <c r="AC3134" i="3"/>
  <c r="AC3114" i="3"/>
  <c r="AC3090" i="3"/>
  <c r="AC3072" i="3"/>
  <c r="AC3048" i="3"/>
  <c r="AC3028" i="3"/>
  <c r="AC3004" i="3"/>
  <c r="AC2985" i="3"/>
  <c r="AC2961" i="3"/>
  <c r="AC2942" i="3"/>
  <c r="AC2918" i="3"/>
  <c r="AC2898" i="3"/>
  <c r="AC2875" i="3"/>
  <c r="AC2857" i="3"/>
  <c r="AC2833" i="3"/>
  <c r="AC2813" i="3"/>
  <c r="AC2789" i="3"/>
  <c r="AC2771" i="3"/>
  <c r="AC2747" i="3"/>
  <c r="AC2703" i="3"/>
  <c r="AC2683" i="3"/>
  <c r="AC2659" i="3"/>
  <c r="AC2641" i="3"/>
  <c r="AC2617" i="3"/>
  <c r="AC2597" i="3"/>
  <c r="AC2573" i="3"/>
  <c r="AC2555" i="3"/>
  <c r="AC2536" i="3"/>
  <c r="AC2514" i="3"/>
  <c r="AC2497" i="3"/>
  <c r="AC2478" i="3"/>
  <c r="AC2457" i="3"/>
  <c r="AC2439" i="3"/>
  <c r="AC2421" i="3"/>
  <c r="AC2400" i="3"/>
  <c r="AC2381" i="3"/>
  <c r="AC2364" i="3"/>
  <c r="AC2342" i="3"/>
  <c r="AC2323" i="3"/>
  <c r="AC2306" i="3"/>
  <c r="AC2284" i="3"/>
  <c r="AC2267" i="3"/>
  <c r="AC2248" i="3"/>
  <c r="AC2226" i="3"/>
  <c r="AC2209" i="3"/>
  <c r="AC2169" i="3"/>
  <c r="AC2151" i="3"/>
  <c r="AC2133" i="3"/>
  <c r="AC2112" i="3"/>
  <c r="AC2093" i="3"/>
  <c r="AC2076" i="3"/>
  <c r="AC2054" i="3"/>
  <c r="AC2035" i="3"/>
  <c r="AC2018" i="3"/>
  <c r="AC1996" i="3"/>
  <c r="AC1979" i="3"/>
  <c r="AC1960" i="3"/>
  <c r="AC1938" i="3"/>
  <c r="AC1921" i="3"/>
  <c r="AC1902" i="3"/>
  <c r="AC1881" i="3"/>
  <c r="AC1863" i="3"/>
  <c r="AC1845" i="3"/>
  <c r="AC1824" i="3"/>
  <c r="AC1805" i="3"/>
  <c r="AC1788" i="3"/>
  <c r="AC1766" i="3"/>
  <c r="AC1747" i="3"/>
  <c r="AC1730" i="3"/>
  <c r="AC1708" i="3"/>
  <c r="AC1691" i="3"/>
  <c r="AC1672" i="3"/>
  <c r="AC1650" i="3"/>
  <c r="AC1633" i="3"/>
  <c r="AC1614" i="3"/>
  <c r="AC1593" i="3"/>
  <c r="AC1575" i="3"/>
  <c r="AC1557" i="3"/>
  <c r="AC1536" i="3"/>
  <c r="AC1517" i="3"/>
  <c r="AC1478" i="3"/>
  <c r="AC1459" i="3"/>
  <c r="AC1442" i="3"/>
  <c r="AC1420" i="3"/>
  <c r="AC1403" i="3"/>
  <c r="AC1384" i="3"/>
  <c r="AC1362" i="3"/>
  <c r="AC1345" i="3"/>
  <c r="AC1326" i="3"/>
  <c r="AC1305" i="3"/>
  <c r="AC1287" i="3"/>
  <c r="AC1269" i="3"/>
  <c r="AC1248" i="3"/>
  <c r="AC1229" i="3"/>
  <c r="AC1212" i="3"/>
  <c r="AC1190" i="3"/>
  <c r="AC1171" i="3"/>
  <c r="AC1154" i="3"/>
  <c r="AC1132" i="3"/>
  <c r="AC1115" i="3"/>
  <c r="AC1096" i="3"/>
  <c r="AC1074" i="3"/>
  <c r="AC1057" i="3"/>
  <c r="AC1038" i="3"/>
  <c r="AC1017" i="3"/>
  <c r="AC999" i="3"/>
  <c r="AC981" i="3"/>
  <c r="AC960" i="3"/>
  <c r="AC941" i="3"/>
  <c r="AC924" i="3"/>
  <c r="AC902" i="3"/>
  <c r="AC883" i="3"/>
  <c r="AC866" i="3"/>
  <c r="AC844" i="3"/>
  <c r="AC827" i="3"/>
  <c r="AC808" i="3"/>
  <c r="AC786" i="3"/>
  <c r="AC769" i="3"/>
  <c r="AC750" i="3"/>
  <c r="AC729" i="3"/>
  <c r="AC711" i="3"/>
  <c r="AC693" i="3"/>
  <c r="AC672" i="3"/>
  <c r="AC653" i="3"/>
  <c r="AC636" i="3"/>
  <c r="AC614" i="3"/>
  <c r="AC578" i="3"/>
  <c r="AC556" i="3"/>
  <c r="AC539" i="3"/>
  <c r="AC520" i="3"/>
  <c r="AC498" i="3"/>
  <c r="AC481" i="3"/>
  <c r="AC462" i="3"/>
  <c r="AC441" i="3"/>
  <c r="AC423" i="3"/>
  <c r="AC405" i="3"/>
  <c r="AC384" i="3"/>
  <c r="AC365" i="3"/>
  <c r="AC348" i="3"/>
  <c r="AC326" i="3"/>
  <c r="AC307" i="3"/>
  <c r="AC290" i="3"/>
  <c r="AC268" i="3"/>
  <c r="AC251" i="3"/>
  <c r="AC232" i="3"/>
  <c r="AC210" i="3"/>
  <c r="AC193" i="3"/>
  <c r="AC174" i="3"/>
  <c r="AC153" i="3"/>
  <c r="AC135" i="3"/>
  <c r="AC117" i="3"/>
  <c r="AC96" i="3"/>
  <c r="AC77" i="3"/>
  <c r="AC60" i="3"/>
  <c r="AC38" i="3"/>
  <c r="AC19" i="3"/>
  <c r="AC3852" i="3"/>
  <c r="AC3830" i="3"/>
  <c r="AC3782" i="3"/>
  <c r="AC3756" i="3"/>
  <c r="AC3734" i="3"/>
  <c r="AC3708" i="3"/>
  <c r="AC3686" i="3"/>
  <c r="AC3660" i="3"/>
  <c r="AC3638" i="3"/>
  <c r="AC3612" i="3"/>
  <c r="AC3565" i="3"/>
  <c r="AC3545" i="3"/>
  <c r="AC3521" i="3"/>
  <c r="AC3503" i="3"/>
  <c r="AC3479" i="3"/>
  <c r="AC3459" i="3"/>
  <c r="AC3435" i="3"/>
  <c r="AC3415" i="3"/>
  <c r="AC3391" i="3"/>
  <c r="AC3373" i="3"/>
  <c r="AC3349" i="3"/>
  <c r="AC3329" i="3"/>
  <c r="AC3287" i="3"/>
  <c r="AC3263" i="3"/>
  <c r="AC3243" i="3"/>
  <c r="AC3219" i="3"/>
  <c r="AC3199" i="3"/>
  <c r="AC3175" i="3"/>
  <c r="AC3157" i="3"/>
  <c r="AC3133" i="3"/>
  <c r="AC3113" i="3"/>
  <c r="AC3089" i="3"/>
  <c r="AC3071" i="3"/>
  <c r="AC3047" i="3"/>
  <c r="AC3027" i="3"/>
  <c r="AC3003" i="3"/>
  <c r="AC2983" i="3"/>
  <c r="AC2959" i="3"/>
  <c r="AC2941" i="3"/>
  <c r="AC2897" i="3"/>
  <c r="AC2874" i="3"/>
  <c r="AC2856" i="3"/>
  <c r="AC2832" i="3"/>
  <c r="AC2812" i="3"/>
  <c r="AC2788" i="3"/>
  <c r="AC2769" i="3"/>
  <c r="AC2745" i="3"/>
  <c r="AC2726" i="3"/>
  <c r="AC2702" i="3"/>
  <c r="AC2150" i="3"/>
  <c r="AC2034" i="3"/>
  <c r="AC1995" i="3"/>
  <c r="AC1956" i="3"/>
  <c r="AC1920" i="3"/>
  <c r="AC1898" i="3"/>
  <c r="AC1879" i="3"/>
  <c r="AC1840" i="3"/>
  <c r="AC1823" i="3"/>
  <c r="AC1804" i="3"/>
  <c r="AC1782" i="3"/>
  <c r="AC1765" i="3"/>
  <c r="AC1725" i="3"/>
  <c r="AC1707" i="3"/>
  <c r="AC1689" i="3"/>
  <c r="AC1668" i="3"/>
  <c r="AC1649" i="3"/>
  <c r="AC1632" i="3"/>
  <c r="AC1610" i="3"/>
  <c r="AC1591" i="3"/>
  <c r="AC1552" i="3"/>
  <c r="AC1535" i="3"/>
  <c r="AC1516" i="3"/>
  <c r="AC1494" i="3"/>
  <c r="AC1477" i="3"/>
  <c r="AC1458" i="3"/>
  <c r="AC1437" i="3"/>
  <c r="AC1113" i="3"/>
  <c r="AC1034" i="3"/>
  <c r="AC998" i="3"/>
  <c r="AC976" i="3"/>
  <c r="AC940" i="3"/>
  <c r="AC918" i="3"/>
  <c r="AC901" i="3"/>
  <c r="AC882" i="3"/>
  <c r="AC861" i="3"/>
  <c r="AC843" i="3"/>
  <c r="AC804" i="3"/>
  <c r="AC785" i="3"/>
  <c r="AC768" i="3"/>
  <c r="AC746" i="3"/>
  <c r="AC727" i="3"/>
  <c r="AC710" i="3"/>
  <c r="AC688" i="3"/>
  <c r="AC671" i="3"/>
  <c r="AC652" i="3"/>
  <c r="AC613" i="3"/>
  <c r="AC594" i="3"/>
  <c r="AC573" i="3"/>
  <c r="AC555" i="3"/>
  <c r="AC537" i="3"/>
  <c r="AC516" i="3"/>
  <c r="AC497" i="3"/>
  <c r="AC480" i="3"/>
  <c r="AC458" i="3"/>
  <c r="AC439" i="3"/>
  <c r="AC422" i="3"/>
  <c r="AC400" i="3"/>
  <c r="AC383" i="3"/>
  <c r="AC364" i="3"/>
  <c r="AC325" i="3"/>
  <c r="AC306" i="3"/>
  <c r="AC285" i="3"/>
  <c r="AC267" i="3"/>
  <c r="AC249" i="3"/>
  <c r="AC228" i="3"/>
  <c r="AC209" i="3"/>
  <c r="AC192" i="3"/>
  <c r="AC170" i="3"/>
  <c r="AC151" i="3"/>
  <c r="AC134" i="3"/>
  <c r="AC112" i="3"/>
  <c r="AC95" i="3"/>
  <c r="AC76" i="3"/>
  <c r="AC54" i="3"/>
  <c r="AC37" i="3"/>
  <c r="AC18" i="3"/>
  <c r="AC3877" i="3"/>
  <c r="AC3851" i="3"/>
  <c r="AC3829" i="3"/>
  <c r="AC3781" i="3"/>
  <c r="AC3755" i="3"/>
  <c r="AC3733" i="3"/>
  <c r="AC3707" i="3"/>
  <c r="AC3685" i="3"/>
  <c r="AC3659" i="3"/>
  <c r="AC3637" i="3"/>
  <c r="AC3611" i="3"/>
  <c r="AC3589" i="3"/>
  <c r="AC3564" i="3"/>
  <c r="AC3544" i="3"/>
  <c r="AC3520" i="3"/>
  <c r="AC3501" i="3"/>
  <c r="AC3458" i="3"/>
  <c r="AC3434" i="3"/>
  <c r="AC3414" i="3"/>
  <c r="AC3390" i="3"/>
  <c r="AC3372" i="3"/>
  <c r="AC3348" i="3"/>
  <c r="AC3328" i="3"/>
  <c r="AC3304" i="3"/>
  <c r="AC3285" i="3"/>
  <c r="AC3261" i="3"/>
  <c r="AC3242" i="3"/>
  <c r="AC3218" i="3"/>
  <c r="AC3198" i="3"/>
  <c r="AC3174" i="3"/>
  <c r="AC3156" i="3"/>
  <c r="AC3132" i="3"/>
  <c r="AC3112" i="3"/>
  <c r="AC3069" i="3"/>
  <c r="AC3045" i="3"/>
  <c r="AC3026" i="3"/>
  <c r="AC3002" i="3"/>
  <c r="AC2982" i="3"/>
  <c r="AC2958" i="3"/>
  <c r="AC2940" i="3"/>
  <c r="AC2916" i="3"/>
  <c r="AC2896" i="3"/>
  <c r="AC2873" i="3"/>
  <c r="AC2855" i="3"/>
  <c r="AC2831" i="3"/>
  <c r="AC2811" i="3"/>
  <c r="AC2787" i="3"/>
  <c r="AC2767" i="3"/>
  <c r="AC2743" i="3"/>
  <c r="AC2725" i="3"/>
  <c r="AC2701" i="3"/>
  <c r="AC2681" i="3"/>
  <c r="AC2657" i="3"/>
  <c r="AC2639" i="3"/>
  <c r="AC2595" i="3"/>
  <c r="AC2571" i="3"/>
  <c r="AC2551" i="3"/>
  <c r="AC2531" i="3"/>
  <c r="AC2512" i="3"/>
  <c r="AC2495" i="3"/>
  <c r="AC2473" i="3"/>
  <c r="AC2454" i="3"/>
  <c r="AC2437" i="3"/>
  <c r="AC2415" i="3"/>
  <c r="AC2397" i="3"/>
  <c r="AC2379" i="3"/>
  <c r="AC2357" i="3"/>
  <c r="AC2340" i="3"/>
  <c r="AC2321" i="3"/>
  <c r="AC2299" i="3"/>
  <c r="AC2282" i="3"/>
  <c r="AC2263" i="3"/>
  <c r="AC2243" i="3"/>
  <c r="AC2224" i="3"/>
  <c r="AC2207" i="3"/>
  <c r="AC2185" i="3"/>
  <c r="AC2166" i="3"/>
  <c r="AC2149" i="3"/>
  <c r="AC2127" i="3"/>
  <c r="AC2109" i="3"/>
  <c r="AC2069" i="3"/>
  <c r="AC2052" i="3"/>
  <c r="AC2033" i="3"/>
  <c r="AC2011" i="3"/>
  <c r="AC1994" i="3"/>
  <c r="AC1975" i="3"/>
  <c r="AC1955" i="3"/>
  <c r="AC1936" i="3"/>
  <c r="AC1919" i="3"/>
  <c r="AC1897" i="3"/>
  <c r="AC1878" i="3"/>
  <c r="AC1861" i="3"/>
  <c r="AC1839" i="3"/>
  <c r="AC1821" i="3"/>
  <c r="AC1803" i="3"/>
  <c r="AC1781" i="3"/>
  <c r="AC1764" i="3"/>
  <c r="AC1745" i="3"/>
  <c r="AC1723" i="3"/>
  <c r="AC1706" i="3"/>
  <c r="AC1687" i="3"/>
  <c r="AC1667" i="3"/>
  <c r="AC1648" i="3"/>
  <c r="AC1631" i="3"/>
  <c r="AC1609" i="3"/>
  <c r="AC1590" i="3"/>
  <c r="AC1573" i="3"/>
  <c r="AC1551" i="3"/>
  <c r="AC1533" i="3"/>
  <c r="AC1515" i="3"/>
  <c r="AC1493" i="3"/>
  <c r="AC1476" i="3"/>
  <c r="AC1457" i="3"/>
  <c r="AC1435" i="3"/>
  <c r="AC1418" i="3"/>
  <c r="AC1399" i="3"/>
  <c r="AC1360" i="3"/>
  <c r="AC1343" i="3"/>
  <c r="AC1321" i="3"/>
  <c r="AC1302" i="3"/>
  <c r="AC1285" i="3"/>
  <c r="AC1263" i="3"/>
  <c r="AC1245" i="3"/>
  <c r="AC1227" i="3"/>
  <c r="AC1205" i="3"/>
  <c r="AC1188" i="3"/>
  <c r="AC1169" i="3"/>
  <c r="AC1147" i="3"/>
  <c r="AC1130" i="3"/>
  <c r="AC1111" i="3"/>
  <c r="AC1091" i="3"/>
  <c r="AC1072" i="3"/>
  <c r="AC1055" i="3"/>
  <c r="AC1033" i="3"/>
  <c r="AC1014" i="3"/>
  <c r="AC997" i="3"/>
  <c r="AC975" i="3"/>
  <c r="AC957" i="3"/>
  <c r="AC939" i="3"/>
  <c r="AC917" i="3"/>
  <c r="AC900" i="3"/>
  <c r="AC881" i="3"/>
  <c r="AC859" i="3"/>
  <c r="AC842" i="3"/>
  <c r="AC823" i="3"/>
  <c r="AC803" i="3"/>
  <c r="AC784" i="3"/>
  <c r="AC767" i="3"/>
  <c r="AC745" i="3"/>
  <c r="AC726" i="3"/>
  <c r="AC709" i="3"/>
  <c r="AC687" i="3"/>
  <c r="AC669" i="3"/>
  <c r="AC651" i="3"/>
  <c r="AC629" i="3"/>
  <c r="AC612" i="3"/>
  <c r="AC593" i="3"/>
  <c r="AC571" i="3"/>
  <c r="AC554" i="3"/>
  <c r="AC535" i="3"/>
  <c r="AC515" i="3"/>
  <c r="AC496" i="3"/>
  <c r="AC479" i="3"/>
  <c r="AC457" i="3"/>
  <c r="AC438" i="3"/>
  <c r="AC399" i="3"/>
  <c r="AC381" i="3"/>
  <c r="AC363" i="3"/>
  <c r="AC341" i="3"/>
  <c r="AC324" i="3"/>
  <c r="AC3859" i="3"/>
  <c r="AC3833" i="3"/>
  <c r="AC3811" i="3"/>
  <c r="AC3785" i="3"/>
  <c r="AC3763" i="3"/>
  <c r="AC3715" i="3"/>
  <c r="AC3641" i="3"/>
  <c r="AC3530" i="3"/>
  <c r="AC3333" i="3"/>
  <c r="AC3074" i="3"/>
  <c r="AC2729" i="3"/>
  <c r="AC2269" i="3"/>
  <c r="AC1674" i="3"/>
  <c r="AC616" i="3"/>
  <c r="AC3831" i="3"/>
  <c r="AC3546" i="3"/>
  <c r="AC3177" i="3"/>
  <c r="AC2727" i="3"/>
  <c r="AC2190" i="3"/>
  <c r="AC1500" i="3"/>
  <c r="AC595" i="3"/>
  <c r="AC3804" i="3"/>
  <c r="AC3590" i="3"/>
  <c r="AC3305" i="3"/>
  <c r="AC2917" i="3"/>
  <c r="AC2682" i="3"/>
  <c r="AC2658" i="3"/>
  <c r="AC2640" i="3"/>
  <c r="AC2616" i="3"/>
  <c r="AC2596" i="3"/>
  <c r="AC2572" i="3"/>
  <c r="AC2553" i="3"/>
  <c r="AC2532" i="3"/>
  <c r="AC2513" i="3"/>
  <c r="AC2496" i="3"/>
  <c r="AC2474" i="3"/>
  <c r="AC2455" i="3"/>
  <c r="AC2438" i="3"/>
  <c r="AC2416" i="3"/>
  <c r="AC2399" i="3"/>
  <c r="AC2380" i="3"/>
  <c r="AC2358" i="3"/>
  <c r="AC2341" i="3"/>
  <c r="AC2322" i="3"/>
  <c r="AC2301" i="3"/>
  <c r="AC2283" i="3"/>
  <c r="AC2265" i="3"/>
  <c r="AC2244" i="3"/>
  <c r="AC2225" i="3"/>
  <c r="AC2208" i="3"/>
  <c r="AC2186" i="3"/>
  <c r="AC2167" i="3"/>
  <c r="AC2128" i="3"/>
  <c r="AC2111" i="3"/>
  <c r="AC2092" i="3"/>
  <c r="AC2070" i="3"/>
  <c r="AC2053" i="3"/>
  <c r="AC2013" i="3"/>
  <c r="AC1977" i="3"/>
  <c r="AC1937" i="3"/>
  <c r="AC1862" i="3"/>
  <c r="AC1746" i="3"/>
  <c r="AC1574" i="3"/>
  <c r="AC1419" i="3"/>
  <c r="AC1401" i="3"/>
  <c r="AC1380" i="3"/>
  <c r="AC1361" i="3"/>
  <c r="AC1344" i="3"/>
  <c r="AC1322" i="3"/>
  <c r="AC1303" i="3"/>
  <c r="AC1286" i="3"/>
  <c r="AC1264" i="3"/>
  <c r="AC1247" i="3"/>
  <c r="AC1228" i="3"/>
  <c r="AC1206" i="3"/>
  <c r="AC1189" i="3"/>
  <c r="AC1170" i="3"/>
  <c r="AC1149" i="3"/>
  <c r="AC1131" i="3"/>
  <c r="AC1092" i="3"/>
  <c r="AC1073" i="3"/>
  <c r="AC1056" i="3"/>
  <c r="AC1015" i="3"/>
  <c r="AC959" i="3"/>
  <c r="AC825" i="3"/>
  <c r="AC630" i="3"/>
  <c r="AC342" i="3"/>
  <c r="AC3803" i="3"/>
  <c r="AC3477" i="3"/>
  <c r="AC3088" i="3"/>
  <c r="AC2615" i="3"/>
  <c r="AC2091" i="3"/>
  <c r="AC1379" i="3"/>
  <c r="AC3854" i="3"/>
  <c r="AC3832" i="3"/>
  <c r="AC3806" i="3"/>
  <c r="AC3784" i="3"/>
  <c r="AC3758" i="3"/>
  <c r="AC3736" i="3"/>
  <c r="AC3710" i="3"/>
  <c r="AC3688" i="3"/>
  <c r="AC3662" i="3"/>
  <c r="AC3640" i="3"/>
  <c r="AC3614" i="3"/>
  <c r="AC3592" i="3"/>
  <c r="AC3567" i="3"/>
  <c r="AC3547" i="3"/>
  <c r="AC3523" i="3"/>
  <c r="AC3505" i="3"/>
  <c r="AC3481" i="3"/>
  <c r="AC3461" i="3"/>
  <c r="AC3437" i="3"/>
  <c r="AC3419" i="3"/>
  <c r="AC3395" i="3"/>
  <c r="AC3375" i="3"/>
  <c r="AC3351" i="3"/>
  <c r="AC3331" i="3"/>
  <c r="AC3307" i="3"/>
  <c r="AC3289" i="3"/>
  <c r="AC3265" i="3"/>
  <c r="AC3245" i="3"/>
  <c r="AC3221" i="3"/>
  <c r="AC3203" i="3"/>
  <c r="AC3179" i="3"/>
  <c r="AC3159" i="3"/>
  <c r="AC3135" i="3"/>
  <c r="AC3115" i="3"/>
  <c r="AC3091" i="3"/>
  <c r="AC3073" i="3"/>
  <c r="AC3049" i="3"/>
  <c r="AC3029" i="3"/>
  <c r="AC3005" i="3"/>
  <c r="AC2987" i="3"/>
  <c r="AC2963" i="3"/>
  <c r="AC2943" i="3"/>
  <c r="AC2919" i="3"/>
  <c r="AC2899" i="3"/>
  <c r="AC2877" i="3"/>
  <c r="AC2858" i="3"/>
  <c r="AC2838" i="3"/>
  <c r="AC2814" i="3"/>
  <c r="AC2796" i="3"/>
  <c r="AC2772" i="3"/>
  <c r="AC2752" i="3"/>
  <c r="AC2728" i="3"/>
  <c r="AC2709" i="3"/>
  <c r="AC2685" i="3"/>
  <c r="AC2666" i="3"/>
  <c r="AC2642" i="3"/>
  <c r="AC2622" i="3"/>
  <c r="AC2598" i="3"/>
  <c r="AC2580" i="3"/>
  <c r="AC2556" i="3"/>
  <c r="AC2537" i="3"/>
  <c r="AC2515" i="3"/>
  <c r="AC2498" i="3"/>
  <c r="AC2479" i="3"/>
  <c r="AC2459" i="3"/>
  <c r="AC2440" i="3"/>
  <c r="AC2423" i="3"/>
  <c r="AC2401" i="3"/>
  <c r="AC2382" i="3"/>
  <c r="AC2365" i="3"/>
  <c r="AC2343" i="3"/>
  <c r="AC2325" i="3"/>
  <c r="AC2307" i="3"/>
  <c r="AC2285" i="3"/>
  <c r="AC2268" i="3"/>
  <c r="AC2249" i="3"/>
  <c r="AC2227" i="3"/>
  <c r="AC2210" i="3"/>
  <c r="AC2191" i="3"/>
  <c r="AC2171" i="3"/>
  <c r="AC2152" i="3"/>
  <c r="AC2135" i="3"/>
  <c r="AC2113" i="3"/>
  <c r="AC2094" i="3"/>
  <c r="AC2077" i="3"/>
  <c r="AC2055" i="3"/>
  <c r="AC2037" i="3"/>
  <c r="AC2019" i="3"/>
  <c r="AC1997" i="3"/>
  <c r="AC1980" i="3"/>
  <c r="AC1961" i="3"/>
  <c r="AC1939" i="3"/>
  <c r="AC1922" i="3"/>
  <c r="AC1903" i="3"/>
  <c r="AC1883" i="3"/>
  <c r="AC1864" i="3"/>
  <c r="AC1847" i="3"/>
  <c r="AC1825" i="3"/>
  <c r="AC1806" i="3"/>
  <c r="AC1789" i="3"/>
  <c r="AC1767" i="3"/>
  <c r="AC1749" i="3"/>
  <c r="AC1731" i="3"/>
  <c r="AC1709" i="3"/>
  <c r="AC1692" i="3"/>
  <c r="AC1673" i="3"/>
  <c r="AC1651" i="3"/>
  <c r="AC1634" i="3"/>
  <c r="AC1615" i="3"/>
  <c r="AC1595" i="3"/>
  <c r="AC1576" i="3"/>
  <c r="AC1559" i="3"/>
  <c r="AC1537" i="3"/>
  <c r="AC1518" i="3"/>
  <c r="AC1501" i="3"/>
  <c r="AC1479" i="3"/>
  <c r="AC1461" i="3"/>
  <c r="AC1443" i="3"/>
  <c r="AC1421" i="3"/>
  <c r="AC1404" i="3"/>
  <c r="AC1385" i="3"/>
  <c r="AC1363" i="3"/>
  <c r="AC1346" i="3"/>
  <c r="AC1327" i="3"/>
  <c r="AC1307" i="3"/>
  <c r="AC1288" i="3"/>
  <c r="AC1271" i="3"/>
  <c r="AC1249" i="3"/>
  <c r="AC1230" i="3"/>
  <c r="AC1213" i="3"/>
  <c r="AC1191" i="3"/>
  <c r="AC1173" i="3"/>
  <c r="AC1155" i="3"/>
  <c r="AC1133" i="3"/>
  <c r="AC1116" i="3"/>
  <c r="AC1097" i="3"/>
  <c r="AC1075" i="3"/>
  <c r="AC1058" i="3"/>
  <c r="AC1039" i="3"/>
  <c r="AC1019" i="3"/>
  <c r="AC1000" i="3"/>
  <c r="AC983" i="3"/>
  <c r="AC961" i="3"/>
  <c r="AC942" i="3"/>
  <c r="AC925" i="3"/>
  <c r="AC903" i="3"/>
  <c r="AC885" i="3"/>
  <c r="AC867" i="3"/>
  <c r="AC845" i="3"/>
  <c r="AC828" i="3"/>
  <c r="AC809" i="3"/>
  <c r="AC787" i="3"/>
  <c r="AC770" i="3"/>
  <c r="AC751" i="3"/>
  <c r="AC731" i="3"/>
  <c r="AC712" i="3"/>
  <c r="AC695" i="3"/>
  <c r="AC673" i="3"/>
  <c r="AC654" i="3"/>
  <c r="AC637" i="3"/>
  <c r="AC615" i="3"/>
  <c r="AC597" i="3"/>
  <c r="AC579" i="3"/>
  <c r="AC557" i="3"/>
  <c r="AC540" i="3"/>
  <c r="AC521" i="3"/>
  <c r="AC499" i="3"/>
  <c r="AC482" i="3"/>
  <c r="AC463" i="3"/>
  <c r="AC443" i="3"/>
  <c r="AC424" i="3"/>
  <c r="AC407" i="3"/>
  <c r="AC385" i="3"/>
  <c r="AC366" i="3"/>
  <c r="AC349" i="3"/>
  <c r="AC327" i="3"/>
  <c r="AC309" i="3"/>
  <c r="AC291" i="3"/>
  <c r="AC269" i="3"/>
  <c r="AC252" i="3"/>
  <c r="AC233" i="3"/>
  <c r="AC211" i="3"/>
  <c r="AC194" i="3"/>
  <c r="AC175" i="3"/>
  <c r="AC155" i="3"/>
  <c r="AC136" i="3"/>
  <c r="AC119" i="3"/>
  <c r="AC97" i="3"/>
  <c r="AC78" i="3"/>
  <c r="AC61" i="3"/>
  <c r="AC39" i="3"/>
  <c r="AC21" i="3"/>
  <c r="AC3868" i="3"/>
  <c r="AC3820" i="3"/>
  <c r="AC3772" i="3"/>
  <c r="AC3724" i="3"/>
  <c r="AC3676" i="3"/>
  <c r="AC3628" i="3"/>
  <c r="AC3580" i="3"/>
  <c r="AC3537" i="3"/>
  <c r="AC3494" i="3"/>
  <c r="AC3450" i="3"/>
  <c r="AC3408" i="3"/>
  <c r="AC3364" i="3"/>
  <c r="AC3321" i="3"/>
  <c r="AC3278" i="3"/>
  <c r="AC3234" i="3"/>
  <c r="AC3192" i="3"/>
  <c r="AC3148" i="3"/>
  <c r="AC3105" i="3"/>
  <c r="AC3062" i="3"/>
  <c r="AC3018" i="3"/>
  <c r="AC2976" i="3"/>
  <c r="AC2932" i="3"/>
  <c r="AC2889" i="3"/>
  <c r="AC2847" i="3"/>
  <c r="AC2803" i="3"/>
  <c r="AC2761" i="3"/>
  <c r="AC2717" i="3"/>
  <c r="AC2675" i="3"/>
  <c r="AC2631" i="3"/>
  <c r="AC2587" i="3"/>
  <c r="AC2546" i="3"/>
  <c r="AC2510" i="3"/>
  <c r="AC2471" i="3"/>
  <c r="AC2430" i="3"/>
  <c r="AC2394" i="3"/>
  <c r="AC2355" i="3"/>
  <c r="AC2316" i="3"/>
  <c r="AC2280" i="3"/>
  <c r="AC2239" i="3"/>
  <c r="AC2200" i="3"/>
  <c r="AC2164" i="3"/>
  <c r="AC2125" i="3"/>
  <c r="AC2085" i="3"/>
  <c r="AC2049" i="3"/>
  <c r="AC2009" i="3"/>
  <c r="AC1970" i="3"/>
  <c r="AC1934" i="3"/>
  <c r="AC1895" i="3"/>
  <c r="AC1854" i="3"/>
  <c r="AC1818" i="3"/>
  <c r="AC1779" i="3"/>
  <c r="AC1740" i="3"/>
  <c r="AC1704" i="3"/>
  <c r="AC1663" i="3"/>
  <c r="AC1624" i="3"/>
  <c r="AC1588" i="3"/>
  <c r="AC1549" i="3"/>
  <c r="AC1509" i="3"/>
  <c r="AC1473" i="3"/>
  <c r="AC1433" i="3"/>
  <c r="AC1394" i="3"/>
  <c r="AC1358" i="3"/>
  <c r="AC1319" i="3"/>
  <c r="AC1278" i="3"/>
  <c r="AC1242" i="3"/>
  <c r="AC1203" i="3"/>
  <c r="AC1164" i="3"/>
  <c r="AC1128" i="3"/>
  <c r="AC1087" i="3"/>
  <c r="AC1048" i="3"/>
  <c r="AC1012" i="3"/>
  <c r="AC973" i="3"/>
  <c r="AC933" i="3"/>
  <c r="AC897" i="3"/>
  <c r="AC857" i="3"/>
  <c r="AC818" i="3"/>
  <c r="AC782" i="3"/>
  <c r="AC743" i="3"/>
  <c r="AC702" i="3"/>
  <c r="AC666" i="3"/>
  <c r="AC627" i="3"/>
  <c r="AC588" i="3"/>
  <c r="AC552" i="3"/>
  <c r="AC511" i="3"/>
  <c r="AC472" i="3"/>
  <c r="AC436" i="3"/>
  <c r="AC398" i="3"/>
  <c r="AC362" i="3"/>
  <c r="AC323" i="3"/>
  <c r="AC294" i="3"/>
  <c r="AC261" i="3"/>
  <c r="AC223" i="3"/>
  <c r="AC191" i="3"/>
  <c r="AC162" i="3"/>
  <c r="AC125" i="3"/>
  <c r="AC91" i="3"/>
  <c r="AC64" i="3"/>
  <c r="AC30" i="3"/>
  <c r="AC3867" i="3"/>
  <c r="AC3819" i="3"/>
  <c r="AC3771" i="3"/>
  <c r="AC3723" i="3"/>
  <c r="AC3675" i="3"/>
  <c r="AC3627" i="3"/>
  <c r="AC3579" i="3"/>
  <c r="AC3535" i="3"/>
  <c r="AC3493" i="3"/>
  <c r="AC3449" i="3"/>
  <c r="AC3407" i="3"/>
  <c r="AC3363" i="3"/>
  <c r="AC3319" i="3"/>
  <c r="AC3277" i="3"/>
  <c r="AC3233" i="3"/>
  <c r="AC3191" i="3"/>
  <c r="AC3147" i="3"/>
  <c r="AC3103" i="3"/>
  <c r="AC3061" i="3"/>
  <c r="AC3017" i="3"/>
  <c r="AC2975" i="3"/>
  <c r="AC2931" i="3"/>
  <c r="AC2887" i="3"/>
  <c r="AC2846" i="3"/>
  <c r="AC2802" i="3"/>
  <c r="AC2760" i="3"/>
  <c r="AC2716" i="3"/>
  <c r="AC2673" i="3"/>
  <c r="AC2630" i="3"/>
  <c r="AC2586" i="3"/>
  <c r="AC2545" i="3"/>
  <c r="AC2509" i="3"/>
  <c r="AC2469" i="3"/>
  <c r="AC2429" i="3"/>
  <c r="AC2393" i="3"/>
  <c r="AC2354" i="3"/>
  <c r="AC2315" i="3"/>
  <c r="AC2279" i="3"/>
  <c r="AC2238" i="3"/>
  <c r="AC2199" i="3"/>
  <c r="AC2163" i="3"/>
  <c r="AC2124" i="3"/>
  <c r="AC2083" i="3"/>
  <c r="AC2047" i="3"/>
  <c r="AC2008" i="3"/>
  <c r="AC1969" i="3"/>
  <c r="AC1933" i="3"/>
  <c r="AC1893" i="3"/>
  <c r="AC1853" i="3"/>
  <c r="AC1817" i="3"/>
  <c r="AC1778" i="3"/>
  <c r="AC1739" i="3"/>
  <c r="AC1703" i="3"/>
  <c r="AC1662" i="3"/>
  <c r="AC1623" i="3"/>
  <c r="AC1587" i="3"/>
  <c r="AC1548" i="3"/>
  <c r="AC1507" i="3"/>
  <c r="AC1471" i="3"/>
  <c r="AC1432" i="3"/>
  <c r="AC1393" i="3"/>
  <c r="AC1357" i="3"/>
  <c r="AC1317" i="3"/>
  <c r="AC1277" i="3"/>
  <c r="AC1241" i="3"/>
  <c r="AC1202" i="3"/>
  <c r="AC1163" i="3"/>
  <c r="AC1127" i="3"/>
  <c r="AC1086" i="3"/>
  <c r="AC1047" i="3"/>
  <c r="AC1011" i="3"/>
  <c r="AC972" i="3"/>
  <c r="AC931" i="3"/>
  <c r="AC895" i="3"/>
  <c r="AC856" i="3"/>
  <c r="AC817" i="3"/>
  <c r="AC781" i="3"/>
  <c r="AC741" i="3"/>
  <c r="AC701" i="3"/>
  <c r="AC665" i="3"/>
  <c r="AC626" i="3"/>
  <c r="AC587" i="3"/>
  <c r="AC551" i="3"/>
  <c r="AC510" i="3"/>
  <c r="AC471" i="3"/>
  <c r="AC435" i="3"/>
  <c r="AC397" i="3"/>
  <c r="AC357" i="3"/>
  <c r="AC321" i="3"/>
  <c r="AC283" i="3"/>
  <c r="AC256" i="3"/>
  <c r="AC222" i="3"/>
  <c r="AC189" i="3"/>
  <c r="AC161" i="3"/>
  <c r="AC124" i="3"/>
  <c r="AC90" i="3"/>
  <c r="AC53" i="3"/>
  <c r="AC26" i="3"/>
  <c r="AC3817" i="3"/>
  <c r="AC3721" i="3"/>
  <c r="AC3577" i="3"/>
  <c r="AC3491" i="3"/>
  <c r="AC3403" i="3"/>
  <c r="AC3317" i="3"/>
  <c r="AC3231" i="3"/>
  <c r="AC3145" i="3"/>
  <c r="AC3059" i="3"/>
  <c r="AC2929" i="3"/>
  <c r="AC2800" i="3"/>
  <c r="AC2714" i="3"/>
  <c r="AC2628" i="3"/>
  <c r="AC2502" i="3"/>
  <c r="AC2427" i="3"/>
  <c r="AC2352" i="3"/>
  <c r="AC2272" i="3"/>
  <c r="AC2197" i="3"/>
  <c r="AC2121" i="3"/>
  <c r="AC2042" i="3"/>
  <c r="AC1967" i="3"/>
  <c r="AC1851" i="3"/>
  <c r="AC1776" i="3"/>
  <c r="AC1696" i="3"/>
  <c r="AC1621" i="3"/>
  <c r="AC1545" i="3"/>
  <c r="AC1430" i="3"/>
  <c r="AC1350" i="3"/>
  <c r="AC1275" i="3"/>
  <c r="AC1200" i="3"/>
  <c r="AC1120" i="3"/>
  <c r="AC1045" i="3"/>
  <c r="AC969" i="3"/>
  <c r="AC890" i="3"/>
  <c r="AC815" i="3"/>
  <c r="AC738" i="3"/>
  <c r="AC660" i="3"/>
  <c r="AC583" i="3"/>
  <c r="AC508" i="3"/>
  <c r="AC429" i="3"/>
  <c r="AC354" i="3"/>
  <c r="AC281" i="3"/>
  <c r="AC220" i="3"/>
  <c r="AC149" i="3"/>
  <c r="AC88" i="3"/>
  <c r="AC17" i="3"/>
  <c r="AC3864" i="3"/>
  <c r="AC3768" i="3"/>
  <c r="AC3672" i="3"/>
  <c r="AC3576" i="3"/>
  <c r="AC3489" i="3"/>
  <c r="AC3402" i="3"/>
  <c r="AC3316" i="3"/>
  <c r="AC3230" i="3"/>
  <c r="AC3144" i="3"/>
  <c r="AC3057" i="3"/>
  <c r="AC2970" i="3"/>
  <c r="AC2884" i="3"/>
  <c r="AC2799" i="3"/>
  <c r="AC2713" i="3"/>
  <c r="AC2627" i="3"/>
  <c r="AC2541" i="3"/>
  <c r="AC2465" i="3"/>
  <c r="AC2387" i="3"/>
  <c r="AC2351" i="3"/>
  <c r="AC2271" i="3"/>
  <c r="AC2196" i="3"/>
  <c r="AC2119" i="3"/>
  <c r="AC2041" i="3"/>
  <c r="AC1965" i="3"/>
  <c r="AC1889" i="3"/>
  <c r="AC1811" i="3"/>
  <c r="AC1734" i="3"/>
  <c r="AC1659" i="3"/>
  <c r="AC1579" i="3"/>
  <c r="AC1504" i="3"/>
  <c r="AC1429" i="3"/>
  <c r="AC1349" i="3"/>
  <c r="AC1274" i="3"/>
  <c r="AC1199" i="3"/>
  <c r="AC1119" i="3"/>
  <c r="AC1044" i="3"/>
  <c r="AC967" i="3"/>
  <c r="AC889" i="3"/>
  <c r="AC813" i="3"/>
  <c r="AC737" i="3"/>
  <c r="AC659" i="3"/>
  <c r="AC582" i="3"/>
  <c r="AC507" i="3"/>
  <c r="AC468" i="3"/>
  <c r="AC393" i="3"/>
  <c r="AC314" i="3"/>
  <c r="AC246" i="3"/>
  <c r="AC182" i="3"/>
  <c r="AC111" i="3"/>
  <c r="AC50" i="3"/>
  <c r="AC3866" i="3"/>
  <c r="AC3818" i="3"/>
  <c r="AC3770" i="3"/>
  <c r="AC3722" i="3"/>
  <c r="AC3674" i="3"/>
  <c r="AC3626" i="3"/>
  <c r="AC3578" i="3"/>
  <c r="AC3534" i="3"/>
  <c r="AC3492" i="3"/>
  <c r="AC3448" i="3"/>
  <c r="AC3405" i="3"/>
  <c r="AC3362" i="3"/>
  <c r="AC3318" i="3"/>
  <c r="AC3276" i="3"/>
  <c r="AC3232" i="3"/>
  <c r="AC3189" i="3"/>
  <c r="AC3146" i="3"/>
  <c r="AC3102" i="3"/>
  <c r="AC3060" i="3"/>
  <c r="AC3016" i="3"/>
  <c r="AC2973" i="3"/>
  <c r="AC2930" i="3"/>
  <c r="AC2886" i="3"/>
  <c r="AC2845" i="3"/>
  <c r="AC2801" i="3"/>
  <c r="AC2759" i="3"/>
  <c r="AC2715" i="3"/>
  <c r="AC2671" i="3"/>
  <c r="AC2629" i="3"/>
  <c r="AC2585" i="3"/>
  <c r="AC2544" i="3"/>
  <c r="AC2508" i="3"/>
  <c r="AC2467" i="3"/>
  <c r="AC2428" i="3"/>
  <c r="AC2392" i="3"/>
  <c r="AC2353" i="3"/>
  <c r="AC2313" i="3"/>
  <c r="AC2277" i="3"/>
  <c r="AC2237" i="3"/>
  <c r="AC2198" i="3"/>
  <c r="AC2162" i="3"/>
  <c r="AC2123" i="3"/>
  <c r="AC2082" i="3"/>
  <c r="AC2046" i="3"/>
  <c r="AC2007" i="3"/>
  <c r="AC1968" i="3"/>
  <c r="AC1932" i="3"/>
  <c r="AC1891" i="3"/>
  <c r="AC1852" i="3"/>
  <c r="AC1816" i="3"/>
  <c r="AC1777" i="3"/>
  <c r="AC1737" i="3"/>
  <c r="AC1701" i="3"/>
  <c r="AC1661" i="3"/>
  <c r="AC1622" i="3"/>
  <c r="AC1586" i="3"/>
  <c r="AC1547" i="3"/>
  <c r="AC1506" i="3"/>
  <c r="AC1470" i="3"/>
  <c r="AC1431" i="3"/>
  <c r="AC1392" i="3"/>
  <c r="AC1356" i="3"/>
  <c r="AC1315" i="3"/>
  <c r="AC1276" i="3"/>
  <c r="AC1240" i="3"/>
  <c r="AC1201" i="3"/>
  <c r="AC1161" i="3"/>
  <c r="AC1125" i="3"/>
  <c r="AC1085" i="3"/>
  <c r="AC1046" i="3"/>
  <c r="AC1010" i="3"/>
  <c r="AC971" i="3"/>
  <c r="AC930" i="3"/>
  <c r="AC894" i="3"/>
  <c r="AC855" i="3"/>
  <c r="AC816" i="3"/>
  <c r="AC780" i="3"/>
  <c r="AC739" i="3"/>
  <c r="AC700" i="3"/>
  <c r="AC664" i="3"/>
  <c r="AC625" i="3"/>
  <c r="AC585" i="3"/>
  <c r="AC549" i="3"/>
  <c r="AC509" i="3"/>
  <c r="AC470" i="3"/>
  <c r="AC434" i="3"/>
  <c r="AC396" i="3"/>
  <c r="AC355" i="3"/>
  <c r="AC319" i="3"/>
  <c r="AC282" i="3"/>
  <c r="AC255" i="3"/>
  <c r="AC221" i="3"/>
  <c r="AC184" i="3"/>
  <c r="AC150" i="3"/>
  <c r="AC123" i="3"/>
  <c r="AC89" i="3"/>
  <c r="AC52" i="3"/>
  <c r="AC25" i="3"/>
  <c r="AC3865" i="3"/>
  <c r="AC3769" i="3"/>
  <c r="AC3673" i="3"/>
  <c r="AC3625" i="3"/>
  <c r="AC3533" i="3"/>
  <c r="AC3447" i="3"/>
  <c r="AC3361" i="3"/>
  <c r="AC3275" i="3"/>
  <c r="AC3187" i="3"/>
  <c r="AC3101" i="3"/>
  <c r="AC3015" i="3"/>
  <c r="AC2971" i="3"/>
  <c r="AC2885" i="3"/>
  <c r="AC2844" i="3"/>
  <c r="AC2757" i="3"/>
  <c r="AC2670" i="3"/>
  <c r="AC2584" i="3"/>
  <c r="AC2543" i="3"/>
  <c r="AC2466" i="3"/>
  <c r="AC2388" i="3"/>
  <c r="AC2311" i="3"/>
  <c r="AC2236" i="3"/>
  <c r="AC2157" i="3"/>
  <c r="AC2081" i="3"/>
  <c r="AC2006" i="3"/>
  <c r="AC1926" i="3"/>
  <c r="AC1890" i="3"/>
  <c r="AC1812" i="3"/>
  <c r="AC1735" i="3"/>
  <c r="AC1660" i="3"/>
  <c r="AC1581" i="3"/>
  <c r="AC1505" i="3"/>
  <c r="AC1466" i="3"/>
  <c r="AC1391" i="3"/>
  <c r="AC1314" i="3"/>
  <c r="AC1236" i="3"/>
  <c r="AC1159" i="3"/>
  <c r="AC1084" i="3"/>
  <c r="AC1005" i="3"/>
  <c r="AC929" i="3"/>
  <c r="AC854" i="3"/>
  <c r="AC774" i="3"/>
  <c r="AC699" i="3"/>
  <c r="AC624" i="3"/>
  <c r="AC544" i="3"/>
  <c r="AC469" i="3"/>
  <c r="AC395" i="3"/>
  <c r="AC318" i="3"/>
  <c r="AC247" i="3"/>
  <c r="AC183" i="3"/>
  <c r="AC122" i="3"/>
  <c r="AC51" i="3"/>
  <c r="AC3816" i="3"/>
  <c r="AC3720" i="3"/>
  <c r="AC3624" i="3"/>
  <c r="AC3532" i="3"/>
  <c r="AC3446" i="3"/>
  <c r="AC3360" i="3"/>
  <c r="AC3273" i="3"/>
  <c r="AC3186" i="3"/>
  <c r="AC3100" i="3"/>
  <c r="AC3014" i="3"/>
  <c r="AC2928" i="3"/>
  <c r="AC2843" i="3"/>
  <c r="AC2755" i="3"/>
  <c r="AC2669" i="3"/>
  <c r="AC2583" i="3"/>
  <c r="AC2501" i="3"/>
  <c r="AC2426" i="3"/>
  <c r="AC2310" i="3"/>
  <c r="AC2235" i="3"/>
  <c r="AC2155" i="3"/>
  <c r="AC2080" i="3"/>
  <c r="AC2005" i="3"/>
  <c r="AC1925" i="3"/>
  <c r="AC1850" i="3"/>
  <c r="AC1775" i="3"/>
  <c r="AC1695" i="3"/>
  <c r="AC1620" i="3"/>
  <c r="AC1543" i="3"/>
  <c r="AC1465" i="3"/>
  <c r="AC1389" i="3"/>
  <c r="AC1313" i="3"/>
  <c r="AC1235" i="3"/>
  <c r="AC1158" i="3"/>
  <c r="AC1083" i="3"/>
  <c r="AC1003" i="3"/>
  <c r="AC928" i="3"/>
  <c r="AC853" i="3"/>
  <c r="AC773" i="3"/>
  <c r="AC698" i="3"/>
  <c r="AC623" i="3"/>
  <c r="AC543" i="3"/>
  <c r="AC427" i="3"/>
  <c r="AC353" i="3"/>
  <c r="AC280" i="3"/>
  <c r="AC219" i="3"/>
  <c r="AC148" i="3"/>
  <c r="AC84" i="3"/>
  <c r="AC16" i="3"/>
  <c r="AC3847" i="3"/>
  <c r="AC3799" i="3"/>
  <c r="AC3751" i="3"/>
  <c r="AC3703" i="3"/>
  <c r="AC3655" i="3"/>
  <c r="AC3607" i="3"/>
  <c r="AC3563" i="3"/>
  <c r="AC3519" i="3"/>
  <c r="AC3475" i="3"/>
  <c r="AC3433" i="3"/>
  <c r="AC3389" i="3"/>
  <c r="AC3347" i="3"/>
  <c r="AC3303" i="3"/>
  <c r="AC3259" i="3"/>
  <c r="AC3217" i="3"/>
  <c r="AC3173" i="3"/>
  <c r="AC3131" i="3"/>
  <c r="AC3087" i="3"/>
  <c r="AC3043" i="3"/>
  <c r="AC3001" i="3"/>
  <c r="AC2957" i="3"/>
  <c r="AC2915" i="3"/>
  <c r="AC2872" i="3"/>
  <c r="AC2829" i="3"/>
  <c r="AC2786" i="3"/>
  <c r="AC2742" i="3"/>
  <c r="AC2700" i="3"/>
  <c r="AC2656" i="3"/>
  <c r="AC2613" i="3"/>
  <c r="AC2570" i="3"/>
  <c r="AC2529" i="3"/>
  <c r="AC2493" i="3"/>
  <c r="AC2453" i="3"/>
  <c r="AC2414" i="3"/>
  <c r="AC2378" i="3"/>
  <c r="AC2339" i="3"/>
  <c r="AC2298" i="3"/>
  <c r="AC2262" i="3"/>
  <c r="AC2223" i="3"/>
  <c r="AC2184" i="3"/>
  <c r="AC2148" i="3"/>
  <c r="AC2107" i="3"/>
  <c r="AC2068" i="3"/>
  <c r="AC2032" i="3"/>
  <c r="AC1993" i="3"/>
  <c r="AC1953" i="3"/>
  <c r="AC1917" i="3"/>
  <c r="AC1877" i="3"/>
  <c r="AC1838" i="3"/>
  <c r="AC1802" i="3"/>
  <c r="AC1763" i="3"/>
  <c r="AC1722" i="3"/>
  <c r="AC1686" i="3"/>
  <c r="AC1647" i="3"/>
  <c r="AC1608" i="3"/>
  <c r="AC1572" i="3"/>
  <c r="AC1531" i="3"/>
  <c r="AC1492" i="3"/>
  <c r="AC1456" i="3"/>
  <c r="AC1417" i="3"/>
  <c r="AC1377" i="3"/>
  <c r="AC1341" i="3"/>
  <c r="AC1301" i="3"/>
  <c r="AC1262" i="3"/>
  <c r="AC1226" i="3"/>
  <c r="AC1187" i="3"/>
  <c r="AC1146" i="3"/>
  <c r="AC1110" i="3"/>
  <c r="AC1071" i="3"/>
  <c r="AC1032" i="3"/>
  <c r="AC996" i="3"/>
  <c r="AC955" i="3"/>
  <c r="AC916" i="3"/>
  <c r="AC880" i="3"/>
  <c r="AC841" i="3"/>
  <c r="AC801" i="3"/>
  <c r="AC765" i="3"/>
  <c r="AC725" i="3"/>
  <c r="AC686" i="3"/>
  <c r="AC650" i="3"/>
  <c r="AC611" i="3"/>
  <c r="AC570" i="3"/>
  <c r="AC534" i="3"/>
  <c r="AC495" i="3"/>
  <c r="AC456" i="3"/>
  <c r="AC421" i="3"/>
  <c r="AC391" i="3"/>
  <c r="AC352" i="3"/>
  <c r="AC313" i="3"/>
  <c r="AC279" i="3"/>
  <c r="AC242" i="3"/>
  <c r="AC208" i="3"/>
  <c r="AC181" i="3"/>
  <c r="AC147" i="3"/>
  <c r="AC110" i="3"/>
  <c r="AC83" i="3"/>
  <c r="AC49" i="3"/>
  <c r="AC12" i="3"/>
  <c r="AC3846" i="3"/>
  <c r="AC3798" i="3"/>
  <c r="AC3750" i="3"/>
  <c r="AC3702" i="3"/>
  <c r="AC3654" i="3"/>
  <c r="AC3606" i="3"/>
  <c r="AC3561" i="3"/>
  <c r="AC3518" i="3"/>
  <c r="AC3474" i="3"/>
  <c r="AC3432" i="3"/>
  <c r="AC3388" i="3"/>
  <c r="AC3345" i="3"/>
  <c r="AC3302" i="3"/>
  <c r="AC3258" i="3"/>
  <c r="AC3216" i="3"/>
  <c r="AC3172" i="3"/>
  <c r="AC3129" i="3"/>
  <c r="AC3086" i="3"/>
  <c r="AC3042" i="3"/>
  <c r="AC3000" i="3"/>
  <c r="AC2956" i="3"/>
  <c r="AC2913" i="3"/>
  <c r="AC2871" i="3"/>
  <c r="AC2827" i="3"/>
  <c r="AC2785" i="3"/>
  <c r="AC2741" i="3"/>
  <c r="AC2699" i="3"/>
  <c r="AC2655" i="3"/>
  <c r="AC2611" i="3"/>
  <c r="AC2569" i="3"/>
  <c r="AC2527" i="3"/>
  <c r="AC2488" i="3"/>
  <c r="AC2452" i="3"/>
  <c r="AC2413" i="3"/>
  <c r="AC2373" i="3"/>
  <c r="AC2337" i="3"/>
  <c r="AC2297" i="3"/>
  <c r="AC2258" i="3"/>
  <c r="AC2222" i="3"/>
  <c r="AC2183" i="3"/>
  <c r="AC2142" i="3"/>
  <c r="AC2106" i="3"/>
  <c r="AC2067" i="3"/>
  <c r="AC2028" i="3"/>
  <c r="AC1992" i="3"/>
  <c r="AC1951" i="3"/>
  <c r="AC1912" i="3"/>
  <c r="AC1876" i="3"/>
  <c r="AC1837" i="3"/>
  <c r="AC1797" i="3"/>
  <c r="AC1761" i="3"/>
  <c r="AC1721" i="3"/>
  <c r="AC1682" i="3"/>
  <c r="AC1646" i="3"/>
  <c r="AC1607" i="3"/>
  <c r="AC1566" i="3"/>
  <c r="AC1530" i="3"/>
  <c r="AC1491" i="3"/>
  <c r="AC1452" i="3"/>
  <c r="AC1416" i="3"/>
  <c r="AC1375" i="3"/>
  <c r="AC1336" i="3"/>
  <c r="AC1300" i="3"/>
  <c r="AC1261" i="3"/>
  <c r="AC1221" i="3"/>
  <c r="AC1185" i="3"/>
  <c r="AC1145" i="3"/>
  <c r="AC1106" i="3"/>
  <c r="AC1070" i="3"/>
  <c r="AC1031" i="3"/>
  <c r="AC990" i="3"/>
  <c r="AC954" i="3"/>
  <c r="AC915" i="3"/>
  <c r="AC876" i="3"/>
  <c r="AC840" i="3"/>
  <c r="AC799" i="3"/>
  <c r="AC760" i="3"/>
  <c r="AC724" i="3"/>
  <c r="AC685" i="3"/>
  <c r="AC645" i="3"/>
  <c r="AC609" i="3"/>
  <c r="AC569" i="3"/>
  <c r="AC530" i="3"/>
  <c r="AC494" i="3"/>
  <c r="AC455" i="3"/>
  <c r="AC420" i="3"/>
  <c r="AC379" i="3"/>
  <c r="AC340" i="3"/>
  <c r="AC305" i="3"/>
  <c r="AC278" i="3"/>
  <c r="AC241" i="3"/>
  <c r="AC207" i="3"/>
  <c r="AC180" i="3"/>
  <c r="AC146" i="3"/>
  <c r="AC109" i="3"/>
  <c r="AC75" i="3"/>
  <c r="AC48" i="3"/>
  <c r="AC11" i="3"/>
  <c r="AC3845" i="3"/>
  <c r="AC3797" i="3"/>
  <c r="AC3749" i="3"/>
  <c r="AC3701" i="3"/>
  <c r="AC3653" i="3"/>
  <c r="AC3605" i="3"/>
  <c r="AC3559" i="3"/>
  <c r="AC3517" i="3"/>
  <c r="AC3473" i="3"/>
  <c r="AC3431" i="3"/>
  <c r="AC3387" i="3"/>
  <c r="AC3343" i="3"/>
  <c r="AC3301" i="3"/>
  <c r="AC3257" i="3"/>
  <c r="AC3215" i="3"/>
  <c r="AC3171" i="3"/>
  <c r="AC3127" i="3"/>
  <c r="AC3085" i="3"/>
  <c r="AC3041" i="3"/>
  <c r="AC2999" i="3"/>
  <c r="AC2955" i="3"/>
  <c r="AC2911" i="3"/>
  <c r="AC2870" i="3"/>
  <c r="AC2826" i="3"/>
  <c r="AC2784" i="3"/>
  <c r="AC2740" i="3"/>
  <c r="AC2697" i="3"/>
  <c r="AC2654" i="3"/>
  <c r="AC2610" i="3"/>
  <c r="AC2568" i="3"/>
  <c r="AC2526" i="3"/>
  <c r="AC2487" i="3"/>
  <c r="AC2451" i="3"/>
  <c r="AC2412" i="3"/>
  <c r="AC2371" i="3"/>
  <c r="AC2335" i="3"/>
  <c r="AC2296" i="3"/>
  <c r="AC2257" i="3"/>
  <c r="AC2221" i="3"/>
  <c r="AC2181" i="3"/>
  <c r="AC2141" i="3"/>
  <c r="AC2105" i="3"/>
  <c r="AC2066" i="3"/>
  <c r="AC2027" i="3"/>
  <c r="AC1991" i="3"/>
  <c r="AC1950" i="3"/>
  <c r="AC1911" i="3"/>
  <c r="AC1875" i="3"/>
  <c r="AC1836" i="3"/>
  <c r="AC1795" i="3"/>
  <c r="AC1759" i="3"/>
  <c r="AC1720" i="3"/>
  <c r="AC1681" i="3"/>
  <c r="AC1645" i="3"/>
  <c r="AC1605" i="3"/>
  <c r="AC1565" i="3"/>
  <c r="AC1529" i="3"/>
  <c r="AC1490" i="3"/>
  <c r="AC1451" i="3"/>
  <c r="AC1415" i="3"/>
  <c r="AC1374" i="3"/>
  <c r="AC1335" i="3"/>
  <c r="AC1299" i="3"/>
  <c r="AC1260" i="3"/>
  <c r="AC1219" i="3"/>
  <c r="AC1183" i="3"/>
  <c r="AC1144" i="3"/>
  <c r="AC1105" i="3"/>
  <c r="AC1069" i="3"/>
  <c r="AC1029" i="3"/>
  <c r="AC989" i="3"/>
  <c r="AC953" i="3"/>
  <c r="AC914" i="3"/>
  <c r="AC875" i="3"/>
  <c r="AC839" i="3"/>
  <c r="AC798" i="3"/>
  <c r="AC759" i="3"/>
  <c r="AC723" i="3"/>
  <c r="AC684" i="3"/>
  <c r="AC643" i="3"/>
  <c r="AC607" i="3"/>
  <c r="AC568" i="3"/>
  <c r="AC529" i="3"/>
  <c r="AC493" i="3"/>
  <c r="AC453" i="3"/>
  <c r="AC414" i="3"/>
  <c r="AC378" i="3"/>
  <c r="AC339" i="3"/>
  <c r="AC304" i="3"/>
  <c r="AC277" i="3"/>
  <c r="AC240" i="3"/>
  <c r="AC206" i="3"/>
  <c r="AC169" i="3"/>
  <c r="AC141" i="3"/>
  <c r="AC108" i="3"/>
  <c r="AC74" i="3"/>
  <c r="AC47" i="3"/>
  <c r="AC9" i="3"/>
  <c r="AC3844" i="3"/>
  <c r="AC3796" i="3"/>
  <c r="AC3748" i="3"/>
  <c r="AC3700" i="3"/>
  <c r="AC3652" i="3"/>
  <c r="AC3604" i="3"/>
  <c r="AC3558" i="3"/>
  <c r="AC3516" i="3"/>
  <c r="AC3472" i="3"/>
  <c r="AC3429" i="3"/>
  <c r="AC3386" i="3"/>
  <c r="AC3342" i="3"/>
  <c r="AC3300" i="3"/>
  <c r="AC3256" i="3"/>
  <c r="AC3213" i="3"/>
  <c r="AC3170" i="3"/>
  <c r="AC3126" i="3"/>
  <c r="AC3084" i="3"/>
  <c r="AC3040" i="3"/>
  <c r="AC2997" i="3"/>
  <c r="AC2954" i="3"/>
  <c r="AC2910" i="3"/>
  <c r="AC2869" i="3"/>
  <c r="AC2825" i="3"/>
  <c r="AC2783" i="3"/>
  <c r="AC2739" i="3"/>
  <c r="AC2695" i="3"/>
  <c r="AC2653" i="3"/>
  <c r="AC2609" i="3"/>
  <c r="AC2567" i="3"/>
  <c r="AC2525" i="3"/>
  <c r="AC2486" i="3"/>
  <c r="AC2450" i="3"/>
  <c r="AC2411" i="3"/>
  <c r="AC2370" i="3"/>
  <c r="AC2334" i="3"/>
  <c r="AC2295" i="3"/>
  <c r="AC2256" i="3"/>
  <c r="AC2220" i="3"/>
  <c r="AC2179" i="3"/>
  <c r="AC2140" i="3"/>
  <c r="AC2104" i="3"/>
  <c r="AC2065" i="3"/>
  <c r="AC2025" i="3"/>
  <c r="AC1989" i="3"/>
  <c r="AC1949" i="3"/>
  <c r="AC1910" i="3"/>
  <c r="AC1874" i="3"/>
  <c r="AC1835" i="3"/>
  <c r="AC1794" i="3"/>
  <c r="AC1758" i="3"/>
  <c r="AC1719" i="3"/>
  <c r="AC1680" i="3"/>
  <c r="AC1644" i="3"/>
  <c r="AC1603" i="3"/>
  <c r="AC1564" i="3"/>
  <c r="AC1528" i="3"/>
  <c r="AC1489" i="3"/>
  <c r="AC1449" i="3"/>
  <c r="AC1413" i="3"/>
  <c r="AC1373" i="3"/>
  <c r="AC1334" i="3"/>
  <c r="AC1298" i="3"/>
  <c r="AC1259" i="3"/>
  <c r="AC1218" i="3"/>
  <c r="AC1182" i="3"/>
  <c r="AC1143" i="3"/>
  <c r="AC1104" i="3"/>
  <c r="AC1068" i="3"/>
  <c r="AC1027" i="3"/>
  <c r="AC988" i="3"/>
  <c r="AC952" i="3"/>
  <c r="AC913" i="3"/>
  <c r="AC873" i="3"/>
  <c r="AC837" i="3"/>
  <c r="AC797" i="3"/>
  <c r="AC758" i="3"/>
  <c r="AC722" i="3"/>
  <c r="AC683" i="3"/>
  <c r="AC642" i="3"/>
  <c r="AC606" i="3"/>
  <c r="AC567" i="3"/>
  <c r="AC528" i="3"/>
  <c r="AC492" i="3"/>
  <c r="AC451" i="3"/>
  <c r="AC413" i="3"/>
  <c r="AC377" i="3"/>
  <c r="AC338" i="3"/>
  <c r="AC300" i="3"/>
  <c r="AC266" i="3"/>
  <c r="AC239" i="3"/>
  <c r="AC205" i="3"/>
  <c r="AC168" i="3"/>
  <c r="AC139" i="3"/>
  <c r="AC107" i="3"/>
  <c r="AC69" i="3"/>
  <c r="AC36" i="3"/>
  <c r="AC7" i="3"/>
  <c r="AC3839" i="3"/>
  <c r="AC3791" i="3"/>
  <c r="AC3743" i="3"/>
  <c r="AC3695" i="3"/>
  <c r="AC3647" i="3"/>
  <c r="AC3599" i="3"/>
  <c r="AC3553" i="3"/>
  <c r="AC3509" i="3"/>
  <c r="AC3467" i="3"/>
  <c r="AC3423" i="3"/>
  <c r="AC3379" i="3"/>
  <c r="AC3337" i="3"/>
  <c r="AC3293" i="3"/>
  <c r="AC3251" i="3"/>
  <c r="AC3207" i="3"/>
  <c r="AC3163" i="3"/>
  <c r="AC3121" i="3"/>
  <c r="AC3077" i="3"/>
  <c r="AC3035" i="3"/>
  <c r="AC2991" i="3"/>
  <c r="AC2947" i="3"/>
  <c r="AC2905" i="3"/>
  <c r="AC2868" i="3"/>
  <c r="AC2824" i="3"/>
  <c r="AC2781" i="3"/>
  <c r="AC2738" i="3"/>
  <c r="AC2694" i="3"/>
  <c r="AC2652" i="3"/>
  <c r="AC2608" i="3"/>
  <c r="AC2565" i="3"/>
  <c r="AC2524" i="3"/>
  <c r="AC2485" i="3"/>
  <c r="AC2445" i="3"/>
  <c r="AC2409" i="3"/>
  <c r="AC2369" i="3"/>
  <c r="AC2330" i="3"/>
  <c r="AC2294" i="3"/>
  <c r="AC2255" i="3"/>
  <c r="AC2214" i="3"/>
  <c r="AC2178" i="3"/>
  <c r="AC2139" i="3"/>
  <c r="AC2100" i="3"/>
  <c r="AC2064" i="3"/>
  <c r="AC2023" i="3"/>
  <c r="AC1984" i="3"/>
  <c r="AC1948" i="3"/>
  <c r="AC1909" i="3"/>
  <c r="AC1869" i="3"/>
  <c r="AC1833" i="3"/>
  <c r="AC1793" i="3"/>
  <c r="AC1754" i="3"/>
  <c r="AC1718" i="3"/>
  <c r="AC1679" i="3"/>
  <c r="AC1638" i="3"/>
  <c r="AC1602" i="3"/>
  <c r="AC1563" i="3"/>
  <c r="AC1524" i="3"/>
  <c r="AC1488" i="3"/>
  <c r="AC1447" i="3"/>
  <c r="AC1408" i="3"/>
  <c r="AC1372" i="3"/>
  <c r="AC1333" i="3"/>
  <c r="AC1293" i="3"/>
  <c r="AC1257" i="3"/>
  <c r="AC1217" i="3"/>
  <c r="AC1178" i="3"/>
  <c r="AC1142" i="3"/>
  <c r="AC1103" i="3"/>
  <c r="AC1062" i="3"/>
  <c r="AC1026" i="3"/>
  <c r="AC987" i="3"/>
  <c r="AC948" i="3"/>
  <c r="AC912" i="3"/>
  <c r="AC871" i="3"/>
  <c r="AC832" i="3"/>
  <c r="AC796" i="3"/>
  <c r="AC757" i="3"/>
  <c r="AC717" i="3"/>
  <c r="AC681" i="3"/>
  <c r="AC641" i="3"/>
  <c r="AC602" i="3"/>
  <c r="AC566" i="3"/>
  <c r="AC527" i="3"/>
  <c r="AC486" i="3"/>
  <c r="AC450" i="3"/>
  <c r="AC412" i="3"/>
  <c r="AC376" i="3"/>
  <c r="AC337" i="3"/>
  <c r="AC299" i="3"/>
  <c r="AC265" i="3"/>
  <c r="AC237" i="3"/>
  <c r="AC204" i="3"/>
  <c r="AC167" i="3"/>
  <c r="AC133" i="3"/>
  <c r="AC105" i="3"/>
  <c r="AC67" i="3"/>
  <c r="AC35" i="3"/>
  <c r="AC6" i="3"/>
  <c r="AC3835" i="3"/>
  <c r="AC3787" i="3"/>
  <c r="AC3739" i="3"/>
  <c r="AC3691" i="3"/>
  <c r="AC3643" i="3"/>
  <c r="AC3595" i="3"/>
  <c r="AC3552" i="3"/>
  <c r="AC3508" i="3"/>
  <c r="AC3465" i="3"/>
  <c r="AC3422" i="3"/>
  <c r="AC3378" i="3"/>
  <c r="AC3336" i="3"/>
  <c r="AC3292" i="3"/>
  <c r="AC3249" i="3"/>
  <c r="AC3206" i="3"/>
  <c r="AC3162" i="3"/>
  <c r="AC3120" i="3"/>
  <c r="AC3076" i="3"/>
  <c r="AC3033" i="3"/>
  <c r="AC2990" i="3"/>
  <c r="AC2946" i="3"/>
  <c r="AC2904" i="3"/>
  <c r="AC2861" i="3"/>
  <c r="AC2819" i="3"/>
  <c r="AC2775" i="3"/>
  <c r="AC2731" i="3"/>
  <c r="AC2689" i="3"/>
  <c r="AC2645" i="3"/>
  <c r="AC2603" i="3"/>
  <c r="AC2559" i="3"/>
  <c r="AC2523" i="3"/>
  <c r="AC2484" i="3"/>
  <c r="AC2443" i="3"/>
  <c r="AC2407" i="3"/>
  <c r="AC2368" i="3"/>
  <c r="AC2329" i="3"/>
  <c r="AC2293" i="3"/>
  <c r="AC2253" i="3"/>
  <c r="AC2213" i="3"/>
  <c r="AC2177" i="3"/>
  <c r="AC2138" i="3"/>
  <c r="AC2099" i="3"/>
  <c r="AC2063" i="3"/>
  <c r="AC2022" i="3"/>
  <c r="AC1983" i="3"/>
  <c r="AC1947" i="3"/>
  <c r="AC1908" i="3"/>
  <c r="AC1867" i="3"/>
  <c r="AC1831" i="3"/>
  <c r="AC1792" i="3"/>
  <c r="AC1753" i="3"/>
  <c r="AC1717" i="3"/>
  <c r="AC1677" i="3"/>
  <c r="AC1637" i="3"/>
  <c r="AC1601" i="3"/>
  <c r="AC1562" i="3"/>
  <c r="AC1523" i="3"/>
  <c r="AC1487" i="3"/>
  <c r="AC1446" i="3"/>
  <c r="AC1407" i="3"/>
  <c r="AC1371" i="3"/>
  <c r="AC1332" i="3"/>
  <c r="AC1291" i="3"/>
  <c r="AC1255" i="3"/>
  <c r="AC1216" i="3"/>
  <c r="AC1177" i="3"/>
  <c r="AC1141" i="3"/>
  <c r="AC1101" i="3"/>
  <c r="AC1061" i="3"/>
  <c r="AC1025" i="3"/>
  <c r="AC986" i="3"/>
  <c r="AC947" i="3"/>
  <c r="AC911" i="3"/>
  <c r="AC870" i="3"/>
  <c r="AC831" i="3"/>
  <c r="AC795" i="3"/>
  <c r="AC756" i="3"/>
  <c r="AC715" i="3"/>
  <c r="AC679" i="3"/>
  <c r="AC640" i="3"/>
  <c r="AC601" i="3"/>
  <c r="AC565" i="3"/>
  <c r="AC525" i="3"/>
  <c r="AC485" i="3"/>
  <c r="AC449" i="3"/>
  <c r="AC411" i="3"/>
  <c r="AC372" i="3"/>
  <c r="AC3365" i="3"/>
  <c r="AC2853" i="3"/>
  <c r="AC2356" i="3"/>
  <c r="AC1896" i="3"/>
  <c r="AC1434" i="3"/>
  <c r="AC974" i="3"/>
  <c r="AC513" i="3"/>
  <c r="AC225" i="3"/>
  <c r="AC31" i="3"/>
  <c r="AC3869" i="3"/>
  <c r="AC3323" i="3"/>
  <c r="AC2810" i="3"/>
  <c r="AC2320" i="3"/>
  <c r="AC1860" i="3"/>
  <c r="AC1398" i="3"/>
  <c r="AC938" i="3"/>
  <c r="AC477" i="3"/>
  <c r="AC198" i="3"/>
  <c r="AC3821" i="3"/>
  <c r="AC3279" i="3"/>
  <c r="AC2766" i="3"/>
  <c r="AC2281" i="3"/>
  <c r="AC1819" i="3"/>
  <c r="AC1359" i="3"/>
  <c r="AC899" i="3"/>
  <c r="AC437" i="3"/>
  <c r="AC197" i="3"/>
  <c r="AC3773" i="3"/>
  <c r="AC3235" i="3"/>
  <c r="AC2724" i="3"/>
  <c r="AC2241" i="3"/>
  <c r="AC1780" i="3"/>
  <c r="AC1320" i="3"/>
  <c r="AC858" i="3"/>
  <c r="AC410" i="3"/>
  <c r="AC165" i="3"/>
  <c r="AC3725" i="3"/>
  <c r="AC3193" i="3"/>
  <c r="AC2680" i="3"/>
  <c r="AC2205" i="3"/>
  <c r="AC1744" i="3"/>
  <c r="AC1284" i="3"/>
  <c r="AC822" i="3"/>
  <c r="AC371" i="3"/>
  <c r="AC163" i="3"/>
  <c r="AC3677" i="3"/>
  <c r="AC3149" i="3"/>
  <c r="AC2637" i="3"/>
  <c r="AC2165" i="3"/>
  <c r="AC1705" i="3"/>
  <c r="AC1243" i="3"/>
  <c r="AC783" i="3"/>
  <c r="AC336" i="3"/>
  <c r="AC132" i="3"/>
  <c r="AC3629" i="3"/>
  <c r="AC3107" i="3"/>
  <c r="AC2594" i="3"/>
  <c r="AC2126" i="3"/>
  <c r="AC1665" i="3"/>
  <c r="AC1204" i="3"/>
  <c r="AC744" i="3"/>
  <c r="AC335" i="3"/>
  <c r="AC126" i="3"/>
  <c r="AC3581" i="3"/>
  <c r="AC3063" i="3"/>
  <c r="AC2550" i="3"/>
  <c r="AC2090" i="3"/>
  <c r="AC1629" i="3"/>
  <c r="AC1168" i="3"/>
  <c r="AC708" i="3"/>
  <c r="AC297" i="3"/>
  <c r="AC103" i="3"/>
  <c r="AC3539" i="3"/>
  <c r="AC3019" i="3"/>
  <c r="AC2511" i="3"/>
  <c r="AC2051" i="3"/>
  <c r="AC1589" i="3"/>
  <c r="AC1129" i="3"/>
  <c r="AC667" i="3"/>
  <c r="AC295" i="3"/>
  <c r="AC93" i="3"/>
  <c r="AC3495" i="3"/>
  <c r="AC2977" i="3"/>
  <c r="AC2472" i="3"/>
  <c r="AC2010" i="3"/>
  <c r="AC1550" i="3"/>
  <c r="AC1089" i="3"/>
  <c r="AC628" i="3"/>
  <c r="AC264" i="3"/>
  <c r="AC66" i="3"/>
  <c r="AC3451" i="3"/>
  <c r="AC2933" i="3"/>
  <c r="AC2436" i="3"/>
  <c r="AC1974" i="3"/>
  <c r="AC1514" i="3"/>
  <c r="AC1053" i="3"/>
  <c r="AC592" i="3"/>
  <c r="AC263" i="3"/>
  <c r="AC65" i="3"/>
  <c r="AC3409" i="3"/>
  <c r="AC2891" i="3"/>
  <c r="AC2395" i="3"/>
  <c r="AC1935" i="3"/>
  <c r="AC1475" i="3"/>
  <c r="AC1013" i="3"/>
  <c r="AC553" i="3"/>
  <c r="AC227" i="3"/>
  <c r="AC33" i="3"/>
  <c r="Y3775" i="3"/>
  <c r="Z3775" i="3"/>
  <c r="Y117" i="3"/>
  <c r="Z117" i="3"/>
  <c r="Y1457" i="3"/>
  <c r="Z1457" i="3"/>
  <c r="Y3290" i="3"/>
  <c r="Z3290" i="3"/>
  <c r="Y978" i="3"/>
  <c r="Z978" i="3"/>
  <c r="Y1777" i="3"/>
  <c r="Z1777" i="3"/>
  <c r="Y3854" i="3"/>
  <c r="Z3854" i="3"/>
  <c r="Y926" i="3"/>
  <c r="Z926" i="3"/>
  <c r="Y2813" i="3"/>
  <c r="Z2813" i="3"/>
  <c r="Z79" i="3"/>
  <c r="Y79" i="3"/>
  <c r="Z1607" i="3"/>
  <c r="Y1607" i="3"/>
  <c r="Y325" i="3"/>
  <c r="Z325" i="3"/>
  <c r="Z2878" i="3"/>
  <c r="Y2878" i="3"/>
  <c r="Y192" i="3"/>
  <c r="Z192" i="3"/>
  <c r="Y915" i="3"/>
  <c r="Z915" i="3"/>
  <c r="Z2454" i="3"/>
  <c r="Y2454" i="3"/>
  <c r="Y3212" i="3"/>
  <c r="Z3212" i="3"/>
  <c r="Y1688" i="3"/>
  <c r="Z1688" i="3"/>
  <c r="Z1599" i="3"/>
  <c r="Y1599" i="3"/>
  <c r="Y378" i="3"/>
  <c r="Z378" i="3"/>
  <c r="Y1823" i="3"/>
  <c r="Z1823" i="3"/>
  <c r="Z338" i="3"/>
  <c r="Y338" i="3"/>
  <c r="Y3575" i="3"/>
  <c r="Z3575" i="3"/>
  <c r="Y1259" i="3"/>
  <c r="Z1259" i="3"/>
  <c r="Z3235" i="3"/>
  <c r="Y3235" i="3"/>
  <c r="Z279" i="3"/>
  <c r="Y279" i="3"/>
  <c r="Y2318" i="3"/>
  <c r="Z2318" i="3"/>
  <c r="Y3306" i="3"/>
  <c r="Z3306" i="3"/>
  <c r="Z1388" i="3"/>
  <c r="Y1388" i="3"/>
  <c r="Y2533" i="3"/>
  <c r="Z2533" i="3"/>
  <c r="Y3536" i="3"/>
  <c r="Z3536" i="3"/>
  <c r="Z2777" i="3"/>
  <c r="Y2777" i="3"/>
  <c r="Z2011" i="3"/>
  <c r="Y2011" i="3"/>
  <c r="Z913" i="3"/>
  <c r="Y913" i="3"/>
  <c r="Z3330" i="3"/>
  <c r="Y3330" i="3"/>
  <c r="Z2516" i="3"/>
  <c r="Y2516" i="3"/>
  <c r="Y721" i="3"/>
  <c r="Z721" i="3"/>
  <c r="Y1308" i="3"/>
  <c r="Z1308" i="3"/>
  <c r="Z1535" i="3"/>
  <c r="Y1535" i="3"/>
  <c r="Y3266" i="3"/>
  <c r="Z3266" i="3"/>
  <c r="Y1902" i="3"/>
  <c r="Z1902" i="3"/>
  <c r="Y1017" i="3"/>
  <c r="Z1017" i="3"/>
  <c r="Z2928" i="3"/>
  <c r="Y2928" i="3"/>
  <c r="Y2541" i="3"/>
  <c r="Z2541" i="3"/>
  <c r="Z406" i="3"/>
  <c r="Y406" i="3"/>
  <c r="Z2044" i="3"/>
  <c r="Y2044" i="3"/>
  <c r="Y621" i="3"/>
  <c r="Z621" i="3"/>
  <c r="Y173" i="3"/>
  <c r="Z173" i="3"/>
  <c r="Y2025" i="3"/>
  <c r="Z2025" i="3"/>
  <c r="Y3025" i="3"/>
  <c r="Z3025" i="3"/>
  <c r="Z3008" i="3"/>
  <c r="Y3008" i="3"/>
  <c r="Y1068" i="3"/>
  <c r="Z1068" i="3"/>
  <c r="Z2149" i="3"/>
  <c r="Y2149" i="3"/>
  <c r="Y3737" i="3"/>
  <c r="Z3737" i="3"/>
  <c r="Z2381" i="3"/>
  <c r="Y2381" i="3"/>
  <c r="Z3438" i="3"/>
  <c r="Y3438" i="3"/>
  <c r="Z1649" i="3"/>
  <c r="Y1649" i="3"/>
  <c r="Y2422" i="3"/>
  <c r="Z2422" i="3"/>
  <c r="Z1627" i="3"/>
  <c r="Y1627" i="3"/>
  <c r="Z2506" i="3"/>
  <c r="Y2506" i="3"/>
  <c r="Z1024" i="3"/>
  <c r="Y1024" i="3"/>
  <c r="Y2208" i="3"/>
  <c r="Z2208" i="3"/>
  <c r="Z1115" i="3"/>
  <c r="Y1115" i="3"/>
  <c r="Y2387" i="3"/>
  <c r="Z2387" i="3"/>
  <c r="Y2914" i="3"/>
  <c r="Z2914" i="3"/>
  <c r="Z1028" i="3"/>
  <c r="Y1028" i="3"/>
  <c r="Z3305" i="3"/>
  <c r="Y3305" i="3"/>
  <c r="Y1673" i="3"/>
  <c r="Z1673" i="3"/>
  <c r="Y1182" i="3"/>
  <c r="Z1182" i="3"/>
  <c r="Y2215" i="3"/>
  <c r="Z2215" i="3"/>
  <c r="Z735" i="3"/>
  <c r="Y735" i="3"/>
  <c r="Z3406" i="3"/>
  <c r="Y3406" i="3"/>
  <c r="Z1563" i="3"/>
  <c r="Y1563" i="3"/>
  <c r="Z674" i="3"/>
  <c r="Y674" i="3"/>
  <c r="Z837" i="3"/>
  <c r="Y837" i="3"/>
  <c r="Y208" i="3"/>
  <c r="Z208" i="3"/>
  <c r="Z2310" i="3"/>
  <c r="Y2310" i="3"/>
  <c r="Y3081" i="3"/>
  <c r="Z3081" i="3"/>
  <c r="Y777" i="3"/>
  <c r="Z777" i="3"/>
  <c r="Z1533" i="3"/>
  <c r="Y1533" i="3"/>
  <c r="Z3541" i="3"/>
  <c r="Y3541" i="3"/>
  <c r="Y3529" i="3"/>
  <c r="Z3529" i="3"/>
  <c r="Y1072" i="3"/>
  <c r="Z1072" i="3"/>
  <c r="Y2923" i="3"/>
  <c r="Z2923" i="3"/>
  <c r="Y2492" i="3"/>
  <c r="Z2492" i="3"/>
  <c r="Y2974" i="3"/>
  <c r="Z2974" i="3"/>
  <c r="Y625" i="3"/>
  <c r="Z625" i="3"/>
  <c r="Y3819" i="3"/>
  <c r="Z3819" i="3"/>
  <c r="Z2934" i="3"/>
  <c r="Y2934" i="3"/>
  <c r="Y2229" i="3"/>
  <c r="Z2229" i="3"/>
  <c r="Z3696" i="3"/>
  <c r="Y3696" i="3"/>
  <c r="Z1644" i="3"/>
  <c r="Y1644" i="3"/>
  <c r="Z2889" i="3"/>
  <c r="Y2889" i="3"/>
  <c r="Z1931" i="3"/>
  <c r="Y1931" i="3"/>
  <c r="Y302" i="3"/>
  <c r="Z302" i="3"/>
  <c r="Z3128" i="3"/>
  <c r="Y3128" i="3"/>
  <c r="Z1422" i="3"/>
  <c r="Y1422" i="3"/>
  <c r="Y3678" i="3"/>
  <c r="Z3678" i="3"/>
  <c r="Y1001" i="3"/>
  <c r="Z1001" i="3"/>
  <c r="Y2755" i="3"/>
  <c r="Z2755" i="3"/>
  <c r="Y3394" i="3"/>
  <c r="Z3394" i="3"/>
  <c r="Z2612" i="3"/>
  <c r="Y2612" i="3"/>
  <c r="Y2885" i="3"/>
  <c r="Z2885" i="3"/>
  <c r="Y1393" i="3"/>
  <c r="Z1393" i="3"/>
  <c r="Y1101" i="3"/>
  <c r="Z1101" i="3"/>
  <c r="Y1260" i="3"/>
  <c r="Z1260" i="3"/>
  <c r="Y3094" i="3"/>
  <c r="Z3094" i="3"/>
  <c r="Z801" i="3"/>
  <c r="Y801" i="3"/>
  <c r="Y680" i="3"/>
  <c r="Z680" i="3"/>
  <c r="Z3665" i="3"/>
  <c r="Y3665" i="3"/>
  <c r="Y267" i="3"/>
  <c r="Z267" i="3"/>
  <c r="Y2810" i="3"/>
  <c r="Z2810" i="3"/>
  <c r="Z3267" i="3"/>
  <c r="Y3267" i="3"/>
  <c r="Y2424" i="3"/>
  <c r="Z2424" i="3"/>
  <c r="Z1385" i="3"/>
  <c r="Y1385" i="3"/>
  <c r="Z157" i="3"/>
  <c r="Y157" i="3"/>
  <c r="Y3232" i="3"/>
  <c r="Z3232" i="3"/>
  <c r="Y1940" i="3"/>
  <c r="Z1940" i="3"/>
  <c r="Y2560" i="3"/>
  <c r="Z2560" i="3"/>
  <c r="Y183" i="3"/>
  <c r="Z183" i="3"/>
  <c r="Z1293" i="3"/>
  <c r="Y1293" i="3"/>
  <c r="Y556" i="3"/>
  <c r="Z556" i="3"/>
  <c r="Y1788" i="3"/>
  <c r="Z1788" i="3"/>
  <c r="Y3373" i="3"/>
  <c r="Z3373" i="3"/>
  <c r="Y3814" i="3"/>
  <c r="Z3814" i="3"/>
  <c r="Z3204" i="3"/>
  <c r="Y3204" i="3"/>
  <c r="Z3316" i="3"/>
  <c r="Y3316" i="3"/>
  <c r="Z940" i="3"/>
  <c r="Y940" i="3"/>
  <c r="Z856" i="3"/>
  <c r="Y856" i="3"/>
  <c r="Y2775" i="3"/>
  <c r="Z2775" i="3"/>
  <c r="Y3826" i="3"/>
  <c r="Z3826" i="3"/>
  <c r="Y2030" i="3"/>
  <c r="Z2030" i="3"/>
  <c r="Z408" i="3"/>
  <c r="Y408" i="3"/>
  <c r="Y3040" i="3"/>
  <c r="Z3040" i="3"/>
  <c r="Y2286" i="3"/>
  <c r="Z2286" i="3"/>
  <c r="Y1209" i="3"/>
  <c r="Z1209" i="3"/>
  <c r="Y3845" i="3"/>
  <c r="Z3845" i="3"/>
  <c r="Y439" i="3"/>
  <c r="Z439" i="3"/>
  <c r="Z2853" i="3"/>
  <c r="Y2853" i="3"/>
  <c r="Z243" i="3"/>
  <c r="Y243" i="3"/>
  <c r="Y1458" i="3"/>
  <c r="Z1458" i="3"/>
  <c r="Y3842" i="3"/>
  <c r="Z3842" i="3"/>
  <c r="Y738" i="3"/>
  <c r="Z738" i="3"/>
  <c r="Y2734" i="3"/>
  <c r="Z2734" i="3"/>
  <c r="Z1784" i="3"/>
  <c r="Y1784" i="3"/>
  <c r="Y2293" i="3"/>
  <c r="Z2293" i="3"/>
  <c r="Y2742" i="3"/>
  <c r="Z2742" i="3"/>
  <c r="Y2136" i="3"/>
  <c r="Z2136" i="3"/>
  <c r="Y2094" i="3"/>
  <c r="Z2094" i="3"/>
  <c r="Y3032" i="3"/>
  <c r="Z3032" i="3"/>
  <c r="Z2682" i="3"/>
  <c r="Y2682" i="3"/>
  <c r="Z2477" i="3"/>
  <c r="Y2477" i="3"/>
  <c r="Z1231" i="3"/>
  <c r="Y1231" i="3"/>
  <c r="Z557" i="3"/>
  <c r="Y557" i="3"/>
  <c r="Z879" i="3"/>
  <c r="Y879" i="3"/>
  <c r="Y694" i="3"/>
  <c r="Z694" i="3"/>
  <c r="Y742" i="3"/>
  <c r="Z742" i="3"/>
  <c r="Z2625" i="3"/>
  <c r="Y2625" i="3"/>
  <c r="Z1988" i="3"/>
  <c r="Y1988" i="3"/>
  <c r="Z3007" i="3"/>
  <c r="Y3007" i="3"/>
  <c r="Y3711" i="3"/>
  <c r="Z3711" i="3"/>
  <c r="Z1743" i="3"/>
  <c r="Y1743" i="3"/>
  <c r="Z1455" i="3"/>
  <c r="Y1455" i="3"/>
  <c r="Y2510" i="3"/>
  <c r="Z2510" i="3"/>
  <c r="Z3551" i="3"/>
  <c r="Y3551" i="3"/>
  <c r="Y3354" i="3"/>
  <c r="Z3354" i="3"/>
  <c r="Y3443" i="3"/>
  <c r="Z3443" i="3"/>
  <c r="Y2486" i="3"/>
  <c r="Z2486" i="3"/>
  <c r="Y566" i="3"/>
  <c r="Z566" i="3"/>
  <c r="Z709" i="3"/>
  <c r="Y709" i="3"/>
  <c r="Y2261" i="3"/>
  <c r="Z2261" i="3"/>
  <c r="Z1584" i="3"/>
  <c r="Y1584" i="3"/>
  <c r="Z57" i="3"/>
  <c r="Y57" i="3"/>
  <c r="Z592" i="3"/>
  <c r="Y592" i="3"/>
  <c r="Y917" i="3"/>
  <c r="Z917" i="3"/>
  <c r="Y1517" i="3"/>
  <c r="Z1517" i="3"/>
  <c r="Y3567" i="3"/>
  <c r="Z3567" i="3"/>
  <c r="Z1335" i="3"/>
  <c r="Y1335" i="3"/>
  <c r="Y732" i="3"/>
  <c r="Z732" i="3"/>
  <c r="Y2558" i="3"/>
  <c r="Z2558" i="3"/>
  <c r="Z2426" i="3"/>
  <c r="Y2426" i="3"/>
  <c r="Z3036" i="3"/>
  <c r="Y3036" i="3"/>
  <c r="Z1151" i="3"/>
  <c r="Y1151" i="3"/>
  <c r="Z2695" i="3"/>
  <c r="Y2695" i="3"/>
  <c r="Y3098" i="3"/>
  <c r="Z3098" i="3"/>
  <c r="Z2237" i="3"/>
  <c r="Y2237" i="3"/>
  <c r="Z3450" i="3"/>
  <c r="Y3450" i="3"/>
  <c r="Z106" i="3"/>
  <c r="Y106" i="3"/>
  <c r="Z2689" i="3"/>
  <c r="Y2689" i="3"/>
  <c r="Z2020" i="3"/>
  <c r="Y2020" i="3"/>
  <c r="Y1622" i="3"/>
  <c r="Z1622" i="3"/>
  <c r="Z3410" i="3"/>
  <c r="Y3410" i="3"/>
  <c r="Z3675" i="3"/>
  <c r="Y3675" i="3"/>
  <c r="Y3338" i="3"/>
  <c r="Z3338" i="3"/>
  <c r="Y1855" i="3"/>
  <c r="Z1855" i="3"/>
  <c r="Y2870" i="3"/>
  <c r="Z2870" i="3"/>
  <c r="Y2476" i="3"/>
  <c r="Z2476" i="3"/>
  <c r="Z488" i="3"/>
  <c r="Y488" i="3"/>
  <c r="Z3378" i="3"/>
  <c r="Y3378" i="3"/>
  <c r="Z841" i="3"/>
  <c r="Y841" i="3"/>
  <c r="Y2726" i="3"/>
  <c r="Z2726" i="3"/>
  <c r="Y686" i="3"/>
  <c r="Z686" i="3"/>
  <c r="Y3244" i="3"/>
  <c r="Z3244" i="3"/>
  <c r="Y1049" i="3"/>
  <c r="Z1049" i="3"/>
  <c r="Y2715" i="3"/>
  <c r="Z2715" i="3"/>
  <c r="Y2235" i="3"/>
  <c r="Z2235" i="3"/>
  <c r="Y384" i="3"/>
  <c r="Z384" i="3"/>
  <c r="Z2808" i="3"/>
  <c r="Y2808" i="3"/>
  <c r="Y1844" i="3"/>
  <c r="Z1844" i="3"/>
  <c r="Z1238" i="3"/>
  <c r="Y1238" i="3"/>
  <c r="Y3222" i="3"/>
  <c r="Z3222" i="3"/>
  <c r="Y3615" i="3"/>
  <c r="Z3615" i="3"/>
  <c r="Z536" i="3"/>
  <c r="Y536" i="3"/>
  <c r="Y3334" i="3"/>
  <c r="Z3334" i="3"/>
  <c r="Y3440" i="3"/>
  <c r="Z3440" i="3"/>
  <c r="Z3874" i="3"/>
  <c r="Y3874" i="3"/>
  <c r="Z793" i="3"/>
  <c r="Y793" i="3"/>
  <c r="Z2748" i="3"/>
  <c r="Y2748" i="3"/>
  <c r="Y2001" i="3"/>
  <c r="Z2001" i="3"/>
  <c r="Y52" i="3"/>
  <c r="Z52" i="3"/>
  <c r="Y3465" i="3"/>
  <c r="Z3465" i="3"/>
  <c r="Y1762" i="3"/>
  <c r="Z1762" i="3"/>
  <c r="Y2147" i="3"/>
  <c r="Z2147" i="3"/>
  <c r="Y2704" i="3"/>
  <c r="Z2704" i="3"/>
  <c r="Z1418" i="3"/>
  <c r="Y1418" i="3"/>
  <c r="Y563" i="3"/>
  <c r="Z563" i="3"/>
  <c r="Z2324" i="3"/>
  <c r="Y2324" i="3"/>
  <c r="Y485" i="3"/>
  <c r="Z485" i="3"/>
  <c r="Y2505" i="3"/>
  <c r="Z2505" i="3"/>
  <c r="Z245" i="3"/>
  <c r="Y245" i="3"/>
  <c r="Z2975" i="3"/>
  <c r="Y2975" i="3"/>
  <c r="Y2036" i="3"/>
  <c r="Z2036" i="3"/>
  <c r="Y1085" i="3"/>
  <c r="Z1085" i="3"/>
  <c r="Y578" i="3"/>
  <c r="Z578" i="3"/>
  <c r="Y538" i="3"/>
  <c r="Z538" i="3"/>
  <c r="Z264" i="3"/>
  <c r="Y264" i="3"/>
  <c r="Y2841" i="3"/>
  <c r="Z2841" i="3"/>
  <c r="Z1715" i="3"/>
  <c r="Y1715" i="3"/>
  <c r="Y3500" i="3"/>
  <c r="Z3500" i="3"/>
  <c r="Z2024" i="3"/>
  <c r="Y2024" i="3"/>
  <c r="Z2428" i="3"/>
  <c r="Y2428" i="3"/>
  <c r="Y1077" i="3"/>
  <c r="Z1077" i="3"/>
  <c r="Z1833" i="3"/>
  <c r="Y1833" i="3"/>
  <c r="Z2010" i="3"/>
  <c r="Y2010" i="3"/>
  <c r="Z3217" i="3"/>
  <c r="Y3217" i="3"/>
  <c r="Z3755" i="3"/>
  <c r="Y3755" i="3"/>
  <c r="Y1441" i="3"/>
  <c r="Z1441" i="3"/>
  <c r="Y3647" i="3"/>
  <c r="Z3647" i="3"/>
  <c r="Z3492" i="3"/>
  <c r="Y3492" i="3"/>
  <c r="Z2716" i="3"/>
  <c r="Y2716" i="3"/>
  <c r="Y876" i="3"/>
  <c r="Z876" i="3"/>
  <c r="Z2789" i="3"/>
  <c r="Y2789" i="3"/>
  <c r="Y545" i="3"/>
  <c r="Z545" i="3"/>
  <c r="Y2185" i="3"/>
  <c r="Z2185" i="3"/>
  <c r="Y1483" i="3"/>
  <c r="Z1483" i="3"/>
  <c r="Y339" i="3"/>
  <c r="Z339" i="3"/>
  <c r="Z3602" i="3"/>
  <c r="Y3602" i="3"/>
  <c r="Y2294" i="3"/>
  <c r="Z2294" i="3"/>
  <c r="Z993" i="3"/>
  <c r="Y993" i="3"/>
  <c r="Z780" i="3"/>
  <c r="Y780" i="3"/>
  <c r="Y3318" i="3"/>
  <c r="Z3318" i="3"/>
  <c r="Z2065" i="3"/>
  <c r="Y2065" i="3"/>
  <c r="Y1045" i="3"/>
  <c r="Z1045" i="3"/>
  <c r="Y77" i="3"/>
  <c r="Z77" i="3"/>
  <c r="Z3072" i="3"/>
  <c r="Y3072" i="3"/>
  <c r="Z550" i="3"/>
  <c r="Y550" i="3"/>
  <c r="Y107" i="3"/>
  <c r="Z107" i="3"/>
  <c r="Z2949" i="3"/>
  <c r="Y2949" i="3"/>
  <c r="Y1474" i="3"/>
  <c r="Z1474" i="3"/>
  <c r="Z119" i="3"/>
  <c r="Y119" i="3"/>
  <c r="Y2460" i="3"/>
  <c r="Z2460" i="3"/>
  <c r="Y7" i="3"/>
  <c r="Z7" i="3"/>
  <c r="Z2947" i="3"/>
  <c r="Y2947" i="3"/>
  <c r="Y1386" i="3"/>
  <c r="Z1386" i="3"/>
  <c r="Z457" i="3"/>
  <c r="Y457" i="3"/>
  <c r="Z3524" i="3"/>
  <c r="Y3524" i="3"/>
  <c r="Y3810" i="3"/>
  <c r="Z3810" i="3"/>
  <c r="Y3801" i="3"/>
  <c r="Z3801" i="3"/>
  <c r="Z2883" i="3"/>
  <c r="Y2883" i="3"/>
  <c r="Y3503" i="3"/>
  <c r="Z3503" i="3"/>
  <c r="Y3694" i="3"/>
  <c r="Z3694" i="3"/>
  <c r="Z377" i="3"/>
  <c r="Y377" i="3"/>
  <c r="Z3537" i="3"/>
  <c r="Y3537" i="3"/>
  <c r="Z3549" i="3"/>
  <c r="Y3549" i="3"/>
  <c r="Z1398" i="3"/>
  <c r="Y1398" i="3"/>
  <c r="Y318" i="3"/>
  <c r="Z318" i="3"/>
  <c r="Y2465" i="3"/>
  <c r="Z2465" i="3"/>
  <c r="Y2706" i="3"/>
  <c r="Z2706" i="3"/>
  <c r="Z2158" i="3"/>
  <c r="Y2158" i="3"/>
  <c r="Y810" i="3"/>
  <c r="Z810" i="3"/>
  <c r="Z1211" i="3"/>
  <c r="Y1211" i="3"/>
  <c r="Z3858" i="3"/>
  <c r="Y3858" i="3"/>
  <c r="Z2590" i="3"/>
  <c r="Y2590" i="3"/>
  <c r="Y3425" i="3"/>
  <c r="Z3425" i="3"/>
  <c r="Z1501" i="3"/>
  <c r="Y1501" i="3"/>
  <c r="Z2586" i="3"/>
  <c r="Y2586" i="3"/>
  <c r="Z1806" i="3"/>
  <c r="Y1806" i="3"/>
  <c r="Z1363" i="3"/>
  <c r="Y1363" i="3"/>
  <c r="Y3202" i="3"/>
  <c r="Z3202" i="3"/>
  <c r="Y1898" i="3"/>
  <c r="Z1898" i="3"/>
  <c r="Z64" i="3"/>
  <c r="Y64" i="3"/>
  <c r="Z1755" i="3"/>
  <c r="Y1755" i="3"/>
  <c r="Z1912" i="3"/>
  <c r="Y1912" i="3"/>
  <c r="Z3754" i="3"/>
  <c r="Y3754" i="3"/>
  <c r="Y671" i="3"/>
  <c r="Z671" i="3"/>
  <c r="Z1669" i="3"/>
  <c r="Y1669" i="3"/>
  <c r="Z1039" i="3"/>
  <c r="Y1039" i="3"/>
  <c r="Z1562" i="3"/>
  <c r="Y1562" i="3"/>
  <c r="Y3143" i="3"/>
  <c r="Z3143" i="3"/>
  <c r="Z815" i="3"/>
  <c r="Y815" i="3"/>
  <c r="Y3786" i="3"/>
  <c r="Z3786" i="3"/>
  <c r="Z3747" i="3"/>
  <c r="Y3747" i="3"/>
  <c r="Y2936" i="3"/>
  <c r="Z2936" i="3"/>
  <c r="Y748" i="3"/>
  <c r="Z748" i="3"/>
  <c r="Y2649" i="3"/>
  <c r="Z2649" i="3"/>
  <c r="Y2284" i="3"/>
  <c r="Z2284" i="3"/>
  <c r="Z2681" i="3"/>
  <c r="Y2681" i="3"/>
  <c r="Z2882" i="3"/>
  <c r="Y2882" i="3"/>
  <c r="Z3158" i="3"/>
  <c r="Y3158" i="3"/>
  <c r="Y3467" i="3"/>
  <c r="Z3467" i="3"/>
  <c r="Y3155" i="3"/>
  <c r="Z3155" i="3"/>
  <c r="Z1765" i="3"/>
  <c r="Y1765" i="3"/>
  <c r="Y1699" i="3"/>
  <c r="Z1699" i="3"/>
  <c r="Y1276" i="3"/>
  <c r="Z1276" i="3"/>
  <c r="Y3237" i="3"/>
  <c r="Z3237" i="3"/>
  <c r="Z227" i="3"/>
  <c r="Y227" i="3"/>
  <c r="Z2331" i="3"/>
  <c r="Y2331" i="3"/>
  <c r="Y25" i="3"/>
  <c r="Z25" i="3"/>
  <c r="Y1842" i="3"/>
  <c r="Z1842" i="3"/>
  <c r="Y2598" i="3"/>
  <c r="Z2598" i="3"/>
  <c r="Z830" i="3"/>
  <c r="Y830" i="3"/>
  <c r="Z2966" i="3"/>
  <c r="Y2966" i="3"/>
  <c r="Z1429" i="3"/>
  <c r="Y1429" i="3"/>
  <c r="Y214" i="3"/>
  <c r="Z214" i="3"/>
  <c r="Y1890" i="3"/>
  <c r="Z1890" i="3"/>
  <c r="Y1284" i="3"/>
  <c r="Z1284" i="3"/>
  <c r="Y3796" i="3"/>
  <c r="Z3796" i="3"/>
  <c r="Y2606" i="3"/>
  <c r="Z2606" i="3"/>
  <c r="Z1658" i="3"/>
  <c r="Y1658" i="3"/>
  <c r="Z690" i="3"/>
  <c r="Y690" i="3"/>
  <c r="Z3864" i="3"/>
  <c r="Y3864" i="3"/>
  <c r="Y207" i="3"/>
  <c r="Z207" i="3"/>
  <c r="Z1887" i="3"/>
  <c r="Y1887" i="3"/>
  <c r="Z2766" i="3"/>
  <c r="Y2766" i="3"/>
  <c r="Z143" i="3"/>
  <c r="Y143" i="3"/>
  <c r="Y436" i="3"/>
  <c r="Z436" i="3"/>
  <c r="Z2700" i="3"/>
  <c r="Y2700" i="3"/>
  <c r="Y3701" i="3"/>
  <c r="Z3701" i="3"/>
  <c r="Y2587" i="3"/>
  <c r="Z2587" i="3"/>
  <c r="Z2832" i="3"/>
  <c r="Y2832" i="3"/>
  <c r="Z1256" i="3"/>
  <c r="Y1256" i="3"/>
  <c r="Y62" i="3"/>
  <c r="Z62" i="3"/>
  <c r="Z3230" i="3"/>
  <c r="Y3230" i="3"/>
  <c r="Y199" i="3"/>
  <c r="Z199" i="3"/>
  <c r="Z1726" i="3"/>
  <c r="Y1726" i="3"/>
  <c r="Y2901" i="3"/>
  <c r="Z2901" i="3"/>
  <c r="Z3760" i="3"/>
  <c r="Y3760" i="3"/>
  <c r="Y1949" i="3"/>
  <c r="Z1949" i="3"/>
  <c r="Y999" i="3"/>
  <c r="Z999" i="3"/>
  <c r="Z515" i="3"/>
  <c r="Y515" i="3"/>
  <c r="Z3054" i="3"/>
  <c r="Y3054" i="3"/>
  <c r="Y1074" i="3"/>
  <c r="Z1074" i="3"/>
  <c r="Y3595" i="3"/>
  <c r="Z3595" i="3"/>
  <c r="Z2457" i="3"/>
  <c r="Y2457" i="3"/>
  <c r="Z2994" i="3"/>
  <c r="Y2994" i="3"/>
  <c r="Z2234" i="3"/>
  <c r="Y2234" i="3"/>
  <c r="Z2591" i="3"/>
  <c r="Y2591" i="3"/>
  <c r="Z629" i="3"/>
  <c r="Y629" i="3"/>
  <c r="Z2236" i="3"/>
  <c r="Y2236" i="3"/>
  <c r="Y3789" i="3"/>
  <c r="Z3789" i="3"/>
  <c r="Y3495" i="3"/>
  <c r="Z3495" i="3"/>
  <c r="Y1553" i="3"/>
  <c r="Z1553" i="3"/>
  <c r="Y2187" i="3"/>
  <c r="Z2187" i="3"/>
  <c r="Y3441" i="3"/>
  <c r="Z3441" i="3"/>
  <c r="Y2154" i="3"/>
  <c r="Z2154" i="3"/>
  <c r="Z3479" i="3"/>
  <c r="Y3479" i="3"/>
  <c r="Z1289" i="3"/>
  <c r="Y1289" i="3"/>
  <c r="Y2803" i="3"/>
  <c r="Z2803" i="3"/>
  <c r="Z250" i="3"/>
  <c r="Y250" i="3"/>
  <c r="Y3800" i="3"/>
  <c r="Z3800" i="3"/>
  <c r="Y2781" i="3"/>
  <c r="Z2781" i="3"/>
  <c r="Z3240" i="3"/>
  <c r="Y3240" i="3"/>
  <c r="Y1964" i="3"/>
  <c r="Z1964" i="3"/>
  <c r="Y1321" i="3"/>
  <c r="Z1321" i="3"/>
  <c r="Z1006" i="3"/>
  <c r="Y1006" i="3"/>
  <c r="Z759" i="3"/>
  <c r="Y759" i="3"/>
  <c r="Z1570" i="3"/>
  <c r="Y1570" i="3"/>
  <c r="Y1818" i="3"/>
  <c r="Z1818" i="3"/>
  <c r="Y1712" i="3"/>
  <c r="Z1712" i="3"/>
  <c r="Y3509" i="3"/>
  <c r="Z3509" i="3"/>
  <c r="Z3194" i="3"/>
  <c r="Y3194" i="3"/>
  <c r="Y2081" i="3"/>
  <c r="Z2081" i="3"/>
  <c r="Y2109" i="3"/>
  <c r="Z2109" i="3"/>
  <c r="Y1352" i="3"/>
  <c r="Z1352" i="3"/>
  <c r="Y38" i="3"/>
  <c r="Z38" i="3"/>
  <c r="Y2489" i="3"/>
  <c r="Z2489" i="3"/>
  <c r="Y1290" i="3"/>
  <c r="Z1290" i="3"/>
  <c r="Y2173" i="3"/>
  <c r="Z2173" i="3"/>
  <c r="Y3095" i="3"/>
  <c r="Z3095" i="3"/>
  <c r="Y1893" i="3"/>
  <c r="Z1893" i="3"/>
  <c r="Y2091" i="3"/>
  <c r="Z2091" i="3"/>
  <c r="Z1235" i="3"/>
  <c r="Y1235" i="3"/>
  <c r="Z1615" i="3"/>
  <c r="Y1615" i="3"/>
  <c r="Z188" i="3"/>
  <c r="Y188" i="3"/>
  <c r="Y1324" i="3"/>
  <c r="Z1324" i="3"/>
  <c r="Z2907" i="3"/>
  <c r="Y2907" i="3"/>
  <c r="Y731" i="3"/>
  <c r="Z731" i="3"/>
  <c r="Y2515" i="3"/>
  <c r="Z2515" i="3"/>
  <c r="Y1993" i="3"/>
  <c r="Z1993" i="3"/>
  <c r="Z614" i="3"/>
  <c r="Y614" i="3"/>
  <c r="Z1041" i="3"/>
  <c r="Y1041" i="3"/>
  <c r="Z3545" i="3"/>
  <c r="Y3545" i="3"/>
  <c r="Y1348" i="3"/>
  <c r="Z1348" i="3"/>
  <c r="Z1752" i="3"/>
  <c r="Y1752" i="3"/>
  <c r="Y2478" i="3"/>
  <c r="Z2478" i="3"/>
  <c r="Y1353" i="3"/>
  <c r="Z1353" i="3"/>
  <c r="Z1225" i="3"/>
  <c r="Y1225" i="3"/>
  <c r="Y3482" i="3"/>
  <c r="Z3482" i="3"/>
  <c r="Y2933" i="3"/>
  <c r="Z2933" i="3"/>
  <c r="Y2164" i="3"/>
  <c r="Z2164" i="3"/>
  <c r="Z3469" i="3"/>
  <c r="Y3469" i="3"/>
  <c r="Z1552" i="3"/>
  <c r="Y1552" i="3"/>
  <c r="Y1641" i="3"/>
  <c r="Z1641" i="3"/>
  <c r="Y544" i="3"/>
  <c r="Z544" i="3"/>
  <c r="Z2594" i="3"/>
  <c r="Y2594" i="3"/>
  <c r="Y2148" i="3"/>
  <c r="Z2148" i="3"/>
  <c r="Z2452" i="3"/>
  <c r="Y2452" i="3"/>
  <c r="Y2797" i="3"/>
  <c r="Z2797" i="3"/>
  <c r="Y14" i="3"/>
  <c r="Z14" i="3"/>
  <c r="Z2761" i="3"/>
  <c r="Y2761" i="3"/>
  <c r="Z437" i="3"/>
  <c r="Y437" i="3"/>
  <c r="Y1343" i="3"/>
  <c r="Z1343" i="3"/>
  <c r="Y15" i="3"/>
  <c r="Z15" i="3"/>
  <c r="Z519" i="3"/>
  <c r="Y519" i="3"/>
  <c r="Z1938" i="3"/>
  <c r="Y1938" i="3"/>
  <c r="Y3609" i="3"/>
  <c r="Z3609" i="3"/>
  <c r="Z1494" i="3"/>
  <c r="Y1494" i="3"/>
  <c r="Z2976" i="3"/>
  <c r="Y2976" i="3"/>
  <c r="Z2048" i="3"/>
  <c r="Y2048" i="3"/>
  <c r="Z1433" i="3"/>
  <c r="Y1433" i="3"/>
  <c r="Y3002" i="3"/>
  <c r="Z3002" i="3"/>
  <c r="Y3722" i="3"/>
  <c r="Z3722" i="3"/>
  <c r="Y1462" i="3"/>
  <c r="Z1462" i="3"/>
  <c r="Y2502" i="3"/>
  <c r="Z2502" i="3"/>
  <c r="Z842" i="3"/>
  <c r="Y842" i="3"/>
  <c r="Z895" i="3"/>
  <c r="Y895" i="3"/>
  <c r="Y3846" i="3"/>
  <c r="Z3846" i="3"/>
  <c r="Y161" i="3"/>
  <c r="Z161" i="3"/>
  <c r="Y3535" i="3"/>
  <c r="Z3535" i="3"/>
  <c r="Z1189" i="3"/>
  <c r="Y1189" i="3"/>
  <c r="Y1559" i="3"/>
  <c r="Z1559" i="3"/>
  <c r="Y3703" i="3"/>
  <c r="Z3703" i="3"/>
  <c r="Y3268" i="3"/>
  <c r="Z3268" i="3"/>
  <c r="Z1608" i="3"/>
  <c r="Y1608" i="3"/>
  <c r="Z3750" i="3"/>
  <c r="Y3750" i="3"/>
  <c r="Y2338" i="3"/>
  <c r="Z2338" i="3"/>
  <c r="Z2087" i="3"/>
  <c r="Y2087" i="3"/>
  <c r="Y481" i="3"/>
  <c r="Z481" i="3"/>
  <c r="Y82" i="3"/>
  <c r="Z82" i="3"/>
  <c r="Z2146" i="3"/>
  <c r="Y2146" i="3"/>
  <c r="Y2667" i="3"/>
  <c r="Z2667" i="3"/>
  <c r="Z2859" i="3"/>
  <c r="Y2859" i="3"/>
  <c r="Y2045" i="3"/>
  <c r="Z2045" i="3"/>
  <c r="Z1359" i="3"/>
  <c r="Y1359" i="3"/>
  <c r="Z2421" i="3"/>
  <c r="Y2421" i="3"/>
  <c r="Y2441" i="3"/>
  <c r="Z2441" i="3"/>
  <c r="Y857" i="3"/>
  <c r="Z857" i="3"/>
  <c r="Y3785" i="3"/>
  <c r="Z3785" i="3"/>
  <c r="Y955" i="3"/>
  <c r="Z955" i="3"/>
  <c r="Y3142" i="3"/>
  <c r="Z3142" i="3"/>
  <c r="Z352" i="3"/>
  <c r="Y352" i="3"/>
  <c r="Y2648" i="3"/>
  <c r="Z2648" i="3"/>
  <c r="Y2607" i="3"/>
  <c r="Z2607" i="3"/>
  <c r="Z3871" i="3"/>
  <c r="Y3871" i="3"/>
  <c r="Z1131" i="3"/>
  <c r="Y1131" i="3"/>
  <c r="Y3340" i="3"/>
  <c r="Z3340" i="3"/>
  <c r="Y391" i="3"/>
  <c r="Z391" i="3"/>
  <c r="Y626" i="3"/>
  <c r="Z626" i="3"/>
  <c r="Y1425" i="3"/>
  <c r="Z1425" i="3"/>
  <c r="Z2687" i="3"/>
  <c r="Y2687" i="3"/>
  <c r="Z898" i="3"/>
  <c r="Y898" i="3"/>
  <c r="Y3034" i="3"/>
  <c r="Z3034" i="3"/>
  <c r="Z1502" i="3"/>
  <c r="Y1502" i="3"/>
  <c r="Y3827" i="3"/>
  <c r="Z3827" i="3"/>
  <c r="Y2195" i="3"/>
  <c r="Z2195" i="3"/>
  <c r="Y1032" i="3"/>
  <c r="Z1032" i="3"/>
  <c r="Y582" i="3"/>
  <c r="Z582" i="3"/>
  <c r="Y2423" i="3"/>
  <c r="Z2423" i="3"/>
  <c r="Y2876" i="3"/>
  <c r="Z2876" i="3"/>
  <c r="Z3251" i="3"/>
  <c r="Y3251" i="3"/>
  <c r="Z2246" i="3"/>
  <c r="Y2246" i="3"/>
  <c r="Z445" i="3"/>
  <c r="Y445" i="3"/>
  <c r="Y2884" i="3"/>
  <c r="Z2884" i="3"/>
  <c r="Y1318" i="3"/>
  <c r="Z1318" i="3"/>
  <c r="Z2350" i="3"/>
  <c r="Y2350" i="3"/>
  <c r="Z1813" i="3"/>
  <c r="Y1813" i="3"/>
  <c r="Z328" i="3"/>
  <c r="Y328" i="3"/>
  <c r="Z845" i="3"/>
  <c r="Y845" i="3"/>
  <c r="Z2298" i="3"/>
  <c r="Y2298" i="3"/>
  <c r="Y2102" i="3"/>
  <c r="Z2102" i="3"/>
  <c r="Z1774" i="3"/>
  <c r="Y1774" i="3"/>
  <c r="Z2952" i="3"/>
  <c r="Y2952" i="3"/>
  <c r="Y1997" i="3"/>
  <c r="Z1997" i="3"/>
  <c r="Y1888" i="3"/>
  <c r="Z1888" i="3"/>
  <c r="Y1325" i="3"/>
  <c r="Z1325" i="3"/>
  <c r="Y2746" i="3"/>
  <c r="Z2746" i="3"/>
  <c r="Z1108" i="3"/>
  <c r="Y1108" i="3"/>
  <c r="Y1195" i="3"/>
  <c r="Z1195" i="3"/>
  <c r="Z3353" i="3"/>
  <c r="Y3353" i="3"/>
  <c r="Z1923" i="3"/>
  <c r="Y1923" i="3"/>
  <c r="Z3356" i="3"/>
  <c r="Y3356" i="3"/>
  <c r="Z2601" i="3"/>
  <c r="Y2601" i="3"/>
  <c r="Z1843" i="3"/>
  <c r="Y1843" i="3"/>
  <c r="Y3809" i="3"/>
  <c r="Z3809" i="3"/>
  <c r="Y2817" i="3"/>
  <c r="Z2817" i="3"/>
  <c r="Z3852" i="3"/>
  <c r="Y3852" i="3"/>
  <c r="Z568" i="3"/>
  <c r="Y568" i="3"/>
  <c r="Y1520" i="3"/>
  <c r="Z1520" i="3"/>
  <c r="Y2551" i="3"/>
  <c r="Z2551" i="3"/>
  <c r="Z3355" i="3"/>
  <c r="Y3355" i="3"/>
  <c r="Z335" i="3"/>
  <c r="Y335" i="3"/>
  <c r="Z1056" i="3"/>
  <c r="Y1056" i="3"/>
  <c r="Z1107" i="3"/>
  <c r="Y1107" i="3"/>
  <c r="Z2076" i="3"/>
  <c r="Y2076" i="3"/>
  <c r="Z2926" i="3"/>
  <c r="Y2926" i="3"/>
  <c r="Y222" i="3"/>
  <c r="Z222" i="3"/>
  <c r="Y1162" i="3"/>
  <c r="Z1162" i="3"/>
  <c r="Y2179" i="3"/>
  <c r="Z2179" i="3"/>
  <c r="Z3360" i="3"/>
  <c r="Y3360" i="3"/>
  <c r="Y715" i="3"/>
  <c r="Z715" i="3"/>
  <c r="Z1828" i="3"/>
  <c r="Y1828" i="3"/>
  <c r="Z3214" i="3"/>
  <c r="Y3214" i="3"/>
  <c r="Y2373" i="3"/>
  <c r="Z2373" i="3"/>
  <c r="Z385" i="3"/>
  <c r="Y385" i="3"/>
  <c r="Y1653" i="3"/>
  <c r="Z1653" i="3"/>
  <c r="Y2959" i="3"/>
  <c r="Z2959" i="3"/>
  <c r="Z459" i="3"/>
  <c r="Y459" i="3"/>
  <c r="Y1787" i="3"/>
  <c r="Z1787" i="3"/>
  <c r="Y2978" i="3"/>
  <c r="Z2978" i="3"/>
  <c r="Z664" i="3"/>
  <c r="Y664" i="3"/>
  <c r="Z2160" i="3"/>
  <c r="Y2160" i="3"/>
  <c r="Y3560" i="3"/>
  <c r="Z3560" i="3"/>
  <c r="Z281" i="3"/>
  <c r="Y281" i="3"/>
  <c r="Z2206" i="3"/>
  <c r="Y2206" i="3"/>
  <c r="Z2568" i="3"/>
  <c r="Y2568" i="3"/>
  <c r="Y1007" i="3"/>
  <c r="Z1007" i="3"/>
  <c r="Y17" i="3"/>
  <c r="Z17" i="3"/>
  <c r="Y2571" i="3"/>
  <c r="Z2571" i="3"/>
  <c r="Z3329" i="3"/>
  <c r="Y3329" i="3"/>
  <c r="Y1962" i="3"/>
  <c r="Z1962" i="3"/>
  <c r="Y2166" i="3"/>
  <c r="Z2166" i="3"/>
  <c r="Y3446" i="3"/>
  <c r="Z3446" i="3"/>
  <c r="Y453" i="3"/>
  <c r="Z453" i="3"/>
  <c r="Y1026" i="3"/>
  <c r="Z1026" i="3"/>
  <c r="Y1926" i="3"/>
  <c r="Z1926" i="3"/>
  <c r="Y3870" i="3"/>
  <c r="Z3870" i="3"/>
  <c r="Y3692" i="3"/>
  <c r="Z3692" i="3"/>
  <c r="Y211" i="3"/>
  <c r="Z211" i="3"/>
  <c r="Z2191" i="3"/>
  <c r="Y2191" i="3"/>
  <c r="Y3258" i="3"/>
  <c r="Z3258" i="3"/>
  <c r="Z305" i="3"/>
  <c r="Y305" i="3"/>
  <c r="Y826" i="3"/>
  <c r="Z826" i="3"/>
  <c r="Z1802" i="3"/>
  <c r="Y1802" i="3"/>
  <c r="Z2720" i="3"/>
  <c r="Y2720" i="3"/>
  <c r="Z3510" i="3"/>
  <c r="Y3510" i="3"/>
  <c r="Z501" i="3"/>
  <c r="Y501" i="3"/>
  <c r="Z1173" i="3"/>
  <c r="Y1173" i="3"/>
  <c r="Y2239" i="3"/>
  <c r="Z2239" i="3"/>
  <c r="Z3216" i="3"/>
  <c r="Y3216" i="3"/>
  <c r="Y1317" i="3"/>
  <c r="Z1317" i="3"/>
  <c r="Y2398" i="3"/>
  <c r="Z2398" i="3"/>
  <c r="Z2126" i="3"/>
  <c r="Y2126" i="3"/>
  <c r="Z3417" i="3"/>
  <c r="Y3417" i="3"/>
  <c r="Z1640" i="3"/>
  <c r="Y1640" i="3"/>
  <c r="Y87" i="3"/>
  <c r="Z87" i="3"/>
  <c r="Z1512" i="3"/>
  <c r="Y1512" i="3"/>
  <c r="Z2723" i="3"/>
  <c r="Y2723" i="3"/>
  <c r="Z226" i="3"/>
  <c r="Y226" i="3"/>
  <c r="Z1576" i="3"/>
  <c r="Y1576" i="3"/>
  <c r="Y2744" i="3"/>
  <c r="Z2744" i="3"/>
  <c r="Y433" i="3"/>
  <c r="Z433" i="3"/>
  <c r="Z304" i="3"/>
  <c r="Y304" i="3"/>
  <c r="Y1156" i="3"/>
  <c r="Z1156" i="3"/>
  <c r="Y3702" i="3"/>
  <c r="Z3702" i="3"/>
  <c r="Y3743" i="3"/>
  <c r="Z3743" i="3"/>
  <c r="Z3787" i="3"/>
  <c r="Y3787" i="3"/>
  <c r="Z831" i="3"/>
  <c r="Y831" i="3"/>
  <c r="Y2727" i="3"/>
  <c r="Z2727" i="3"/>
  <c r="Y509" i="3"/>
  <c r="Z509" i="3"/>
  <c r="Y2110" i="3"/>
  <c r="Z2110" i="3"/>
  <c r="Z49" i="3"/>
  <c r="Y49" i="3"/>
  <c r="Y2493" i="3"/>
  <c r="Z2493" i="3"/>
  <c r="Z663" i="3"/>
  <c r="Y663" i="3"/>
  <c r="Y2996" i="3"/>
  <c r="Z2996" i="3"/>
  <c r="Z1447" i="3"/>
  <c r="Y1447" i="3"/>
  <c r="Y454" i="3"/>
  <c r="Z454" i="3"/>
  <c r="Y110" i="3"/>
  <c r="Z110" i="3"/>
  <c r="Z2997" i="3"/>
  <c r="Y2997" i="3"/>
  <c r="Z1830" i="3"/>
  <c r="Y1830" i="3"/>
  <c r="Z725" i="3"/>
  <c r="Y725" i="3"/>
  <c r="Z3636" i="3"/>
  <c r="Y3636" i="3"/>
  <c r="Y2660" i="3"/>
  <c r="Z2660" i="3"/>
  <c r="Z2964" i="3"/>
  <c r="Y2964" i="3"/>
  <c r="Y233" i="3"/>
  <c r="Z233" i="3"/>
  <c r="Z1769" i="3"/>
  <c r="Y1769" i="3"/>
  <c r="Y1185" i="3"/>
  <c r="Z1185" i="3"/>
  <c r="Y616" i="3"/>
  <c r="Z616" i="3"/>
  <c r="Y1087" i="3"/>
  <c r="Z1087" i="3"/>
  <c r="Z1096" i="3"/>
  <c r="Y1096" i="3"/>
  <c r="Y3062" i="3"/>
  <c r="Z3062" i="3"/>
  <c r="Y3229" i="3"/>
  <c r="Z3229" i="3"/>
  <c r="Y2733" i="3"/>
  <c r="Z2733" i="3"/>
  <c r="Y1438" i="3"/>
  <c r="Z1438" i="3"/>
  <c r="Z627" i="3"/>
  <c r="Y627" i="3"/>
  <c r="Y1594" i="3"/>
  <c r="Z1594" i="3"/>
  <c r="Z2867" i="3"/>
  <c r="Y2867" i="3"/>
  <c r="Y513" i="3"/>
  <c r="Z513" i="3"/>
  <c r="Y1636" i="3"/>
  <c r="Z1636" i="3"/>
  <c r="Y3346" i="3"/>
  <c r="Z3346" i="3"/>
  <c r="Y3601" i="3"/>
  <c r="Z3601" i="3"/>
  <c r="Z1707" i="3"/>
  <c r="Y1707" i="3"/>
  <c r="Z3735" i="3"/>
  <c r="Y3735" i="3"/>
  <c r="Y3092" i="3"/>
  <c r="Z3092" i="3"/>
  <c r="Y2520" i="3"/>
  <c r="Z2520" i="3"/>
  <c r="Y2317" i="3"/>
  <c r="Z2317" i="3"/>
  <c r="Z1996" i="3"/>
  <c r="Y1996" i="3"/>
  <c r="Y1678" i="3"/>
  <c r="Z1678" i="3"/>
  <c r="Z2655" i="3"/>
  <c r="Y2655" i="3"/>
  <c r="Z910" i="3"/>
  <c r="Y910" i="3"/>
  <c r="Y3162" i="3"/>
  <c r="Z3162" i="3"/>
  <c r="Y2701" i="3"/>
  <c r="Z2701" i="3"/>
  <c r="Y3581" i="3"/>
  <c r="Z3581" i="3"/>
  <c r="Y726" i="3"/>
  <c r="Z726" i="3"/>
  <c r="Z3725" i="3"/>
  <c r="Y3725" i="3"/>
  <c r="Y476" i="3"/>
  <c r="Z476" i="3"/>
  <c r="Y2614" i="3"/>
  <c r="Z2614" i="3"/>
  <c r="Y371" i="3"/>
  <c r="Z371" i="3"/>
  <c r="Y1978" i="3"/>
  <c r="Z1978" i="3"/>
  <c r="Z212" i="3"/>
  <c r="Y212" i="3"/>
  <c r="Y2287" i="3"/>
  <c r="Z2287" i="3"/>
  <c r="Y1061" i="3"/>
  <c r="Z1061" i="3"/>
  <c r="Y3752" i="3"/>
  <c r="Z3752" i="3"/>
  <c r="Z2434" i="3"/>
  <c r="Y2434" i="3"/>
  <c r="Y3102" i="3"/>
  <c r="Z3102" i="3"/>
  <c r="Y42" i="3"/>
  <c r="Z42" i="3"/>
  <c r="Z500" i="3"/>
  <c r="Y500" i="3"/>
  <c r="Y1258" i="3"/>
  <c r="Z1258" i="3"/>
  <c r="Y971" i="3"/>
  <c r="Z971" i="3"/>
  <c r="Y3189" i="3"/>
  <c r="Z3189" i="3"/>
  <c r="Z1329" i="3"/>
  <c r="Y1329" i="3"/>
  <c r="Y3389" i="3"/>
  <c r="Z3389" i="3"/>
  <c r="Y2242" i="3"/>
  <c r="Z2242" i="3"/>
  <c r="Z203" i="3"/>
  <c r="Y203" i="3"/>
  <c r="Y2124" i="3"/>
  <c r="Z2124" i="3"/>
  <c r="Y3421" i="3"/>
  <c r="Z3421" i="3"/>
  <c r="Z1241" i="3"/>
  <c r="Y1241" i="3"/>
  <c r="Y3225" i="3"/>
  <c r="Z3225" i="3"/>
  <c r="Z1466" i="3"/>
  <c r="Y1466" i="3"/>
  <c r="Z3271" i="3"/>
  <c r="Y3271" i="3"/>
  <c r="Y1746" i="3"/>
  <c r="Z1746" i="3"/>
  <c r="Y405" i="3"/>
  <c r="Z405" i="3"/>
  <c r="Z2979" i="3"/>
  <c r="Y2979" i="3"/>
  <c r="Z2796" i="3"/>
  <c r="Y2796" i="3"/>
  <c r="Y1464" i="3"/>
  <c r="Z1464" i="3"/>
  <c r="Y1561" i="3"/>
  <c r="Z1561" i="3"/>
  <c r="Y787" i="3"/>
  <c r="Z787" i="3"/>
  <c r="Z2090" i="3"/>
  <c r="Y2090" i="3"/>
  <c r="Y2000" i="3"/>
  <c r="Z2000" i="3"/>
  <c r="Y880" i="3"/>
  <c r="Z880" i="3"/>
  <c r="Z1262" i="3"/>
  <c r="Y1262" i="3"/>
  <c r="Y95" i="3"/>
  <c r="Z95" i="3"/>
  <c r="Z3133" i="3"/>
  <c r="Y3133" i="3"/>
  <c r="Z1738" i="3"/>
  <c r="Y1738" i="3"/>
  <c r="Y347" i="3"/>
  <c r="Z347" i="3"/>
  <c r="Z523" i="3"/>
  <c r="Y523" i="3"/>
  <c r="Z3455" i="3"/>
  <c r="Y3455" i="3"/>
  <c r="Y2672" i="3"/>
  <c r="Z2672" i="3"/>
  <c r="Y3710" i="3"/>
  <c r="Z3710" i="3"/>
  <c r="Z2035" i="3"/>
  <c r="Y2035" i="3"/>
  <c r="Z2664" i="3"/>
  <c r="Y2664" i="3"/>
  <c r="Y790" i="3"/>
  <c r="Z790" i="3"/>
  <c r="Y2659" i="3"/>
  <c r="Z2659" i="3"/>
  <c r="Y1880" i="3"/>
  <c r="Z1880" i="3"/>
  <c r="Y1734" i="3"/>
  <c r="Z1734" i="3"/>
  <c r="Y531" i="3"/>
  <c r="Z531" i="3"/>
  <c r="Z1839" i="3"/>
  <c r="Y1839" i="3"/>
  <c r="Y2995" i="3"/>
  <c r="Z2995" i="3"/>
  <c r="Y761" i="3"/>
  <c r="Z761" i="3"/>
  <c r="Y717" i="3"/>
  <c r="Z717" i="3"/>
  <c r="Y2658" i="3"/>
  <c r="Z2658" i="3"/>
  <c r="Y2018" i="3"/>
  <c r="Z2018" i="3"/>
  <c r="Z1350" i="3"/>
  <c r="Y1350" i="3"/>
  <c r="Y2325" i="3"/>
  <c r="Z2325" i="3"/>
  <c r="Y1354" i="3"/>
  <c r="Z1354" i="3"/>
  <c r="Z1288" i="3"/>
  <c r="Y1288" i="3"/>
  <c r="Z1984" i="3"/>
  <c r="Y1984" i="3"/>
  <c r="Z2466" i="3"/>
  <c r="Y2466" i="3"/>
  <c r="Z937" i="3"/>
  <c r="Y937" i="3"/>
  <c r="Y327" i="3"/>
  <c r="Z327" i="3"/>
  <c r="Y3579" i="3"/>
  <c r="Z3579" i="3"/>
  <c r="Y278" i="3"/>
  <c r="Z278" i="3"/>
  <c r="Z2646" i="3"/>
  <c r="Y2646" i="3"/>
  <c r="Y1236" i="3"/>
  <c r="Z1236" i="3"/>
  <c r="Y3741" i="3"/>
  <c r="Z3741" i="3"/>
  <c r="Y1798" i="3"/>
  <c r="Z1798" i="3"/>
  <c r="Y3664" i="3"/>
  <c r="Z3664" i="3"/>
  <c r="Y623" i="3"/>
  <c r="Z623" i="3"/>
  <c r="Z2584" i="3"/>
  <c r="Y2584" i="3"/>
  <c r="Y1932" i="3"/>
  <c r="Z1932" i="3"/>
  <c r="Y174" i="3"/>
  <c r="Z174" i="3"/>
  <c r="Z2633" i="3"/>
  <c r="Y2633" i="3"/>
  <c r="Z858" i="3"/>
  <c r="Y858" i="3"/>
  <c r="Y2765" i="3"/>
  <c r="Z2765" i="3"/>
  <c r="Z1263" i="3"/>
  <c r="Y1263" i="3"/>
  <c r="Z1881" i="3"/>
  <c r="Y1881" i="3"/>
  <c r="Z827" i="3"/>
  <c r="Y827" i="3"/>
  <c r="Z3215" i="3"/>
  <c r="Y3215" i="3"/>
  <c r="Z2444" i="3"/>
  <c r="Y2444" i="3"/>
  <c r="Y317" i="3"/>
  <c r="Z317" i="3"/>
  <c r="Y1073" i="3"/>
  <c r="Z1073" i="3"/>
  <c r="Z1408" i="3"/>
  <c r="Y1408" i="3"/>
  <c r="Z1967" i="3"/>
  <c r="Y1967" i="3"/>
  <c r="Y3382" i="3"/>
  <c r="Z3382" i="3"/>
  <c r="Z1568" i="3"/>
  <c r="Y1568" i="3"/>
  <c r="Y186" i="3"/>
  <c r="Z186" i="3"/>
  <c r="Z71" i="3"/>
  <c r="Y71" i="3"/>
  <c r="Y2278" i="3"/>
  <c r="Z2278" i="3"/>
  <c r="Y696" i="3"/>
  <c r="Z696" i="3"/>
  <c r="Z3409" i="3"/>
  <c r="Y3409" i="3"/>
  <c r="Z2484" i="3"/>
  <c r="Y2484" i="3"/>
  <c r="Y2161" i="3"/>
  <c r="Z2161" i="3"/>
  <c r="Y1089" i="3"/>
  <c r="Z1089" i="3"/>
  <c r="Y2262" i="3"/>
  <c r="Z2262" i="3"/>
  <c r="Y356" i="3"/>
  <c r="Z356" i="3"/>
  <c r="Z3739" i="3"/>
  <c r="Y3739" i="3"/>
  <c r="Y3173" i="3"/>
  <c r="Z3173" i="3"/>
  <c r="Y322" i="3"/>
  <c r="Z322" i="3"/>
  <c r="Z638" i="3"/>
  <c r="Y638" i="3"/>
  <c r="Y2491" i="3"/>
  <c r="Z2491" i="3"/>
  <c r="Y232" i="3"/>
  <c r="Z232" i="3"/>
  <c r="Y3673" i="3"/>
  <c r="Z3673" i="3"/>
  <c r="Y465" i="3"/>
  <c r="Z465" i="3"/>
  <c r="Y2199" i="3"/>
  <c r="Z2199" i="3"/>
  <c r="Z1273" i="3"/>
  <c r="Y1273" i="3"/>
  <c r="Z704" i="3"/>
  <c r="Y704" i="3"/>
  <c r="Y1109" i="3"/>
  <c r="Z1109" i="3"/>
  <c r="Y985" i="3"/>
  <c r="Z985" i="3"/>
  <c r="Z3477" i="3"/>
  <c r="Y3477" i="3"/>
  <c r="Y3065" i="3"/>
  <c r="Z3065" i="3"/>
  <c r="Y958" i="3"/>
  <c r="Z958" i="3"/>
  <c r="Z2356" i="3"/>
  <c r="Y2356" i="3"/>
  <c r="Z1872" i="3"/>
  <c r="Y1872" i="3"/>
  <c r="Z3374" i="3"/>
  <c r="Y3374" i="3"/>
  <c r="Y2067" i="3"/>
  <c r="Z2067" i="3"/>
  <c r="Z1150" i="3"/>
  <c r="Y1150" i="3"/>
  <c r="Z3278" i="3"/>
  <c r="Y3278" i="3"/>
  <c r="Z843" i="3"/>
  <c r="Y843" i="3"/>
  <c r="Y2806" i="3"/>
  <c r="Z2806" i="3"/>
  <c r="Y749" i="3"/>
  <c r="Z749" i="3"/>
  <c r="Y2686" i="3"/>
  <c r="Z2686" i="3"/>
  <c r="Y893" i="3"/>
  <c r="Z893" i="3"/>
  <c r="Y1648" i="3"/>
  <c r="Z1648" i="3"/>
  <c r="Y1295" i="3"/>
  <c r="Z1295" i="3"/>
  <c r="Z3452" i="3"/>
  <c r="Y3452" i="3"/>
  <c r="Z2868" i="3"/>
  <c r="Y2868" i="3"/>
  <c r="Z3283" i="3"/>
  <c r="Y3283" i="3"/>
  <c r="Y2731" i="3"/>
  <c r="Z2731" i="3"/>
  <c r="Y1163" i="3"/>
  <c r="Z1163" i="3"/>
  <c r="Y417" i="3"/>
  <c r="Z417" i="3"/>
  <c r="Z1681" i="3"/>
  <c r="Y1681" i="3"/>
  <c r="Y2186" i="3"/>
  <c r="Z2186" i="3"/>
  <c r="Y351" i="3"/>
  <c r="Z351" i="3"/>
  <c r="Z3623" i="3"/>
  <c r="Y3623" i="3"/>
  <c r="Z429" i="3"/>
  <c r="Y429" i="3"/>
  <c r="Y1250" i="3"/>
  <c r="Z1250" i="3"/>
  <c r="Z3228" i="3"/>
  <c r="Y3228" i="3"/>
  <c r="Z1375" i="3"/>
  <c r="Y1375" i="3"/>
  <c r="Y951" i="3"/>
  <c r="Z951" i="3"/>
  <c r="Y979" i="3"/>
  <c r="Z979" i="3"/>
  <c r="Y769" i="3"/>
  <c r="Z769" i="3"/>
  <c r="Y1958" i="3"/>
  <c r="Z1958" i="3"/>
  <c r="Z2753" i="3"/>
  <c r="Y2753" i="3"/>
  <c r="Y3613" i="3"/>
  <c r="Z3613" i="3"/>
  <c r="Y128" i="3"/>
  <c r="Z128" i="3"/>
  <c r="Z2523" i="3"/>
  <c r="Y2523" i="3"/>
  <c r="Y3544" i="3"/>
  <c r="Z3544" i="3"/>
  <c r="Z181" i="3"/>
  <c r="Y181" i="3"/>
  <c r="Z1775" i="3"/>
  <c r="Y1775" i="3"/>
  <c r="Y98" i="3"/>
  <c r="Z98" i="3"/>
  <c r="Z1436" i="3"/>
  <c r="Y1436" i="3"/>
  <c r="Z151" i="3"/>
  <c r="Y151" i="3"/>
  <c r="Z1523" i="3"/>
  <c r="Y1523" i="3"/>
  <c r="Y2432" i="3"/>
  <c r="Z2432" i="3"/>
  <c r="Z3190" i="3"/>
  <c r="Y3190" i="3"/>
  <c r="Y3707" i="3"/>
  <c r="Z3707" i="3"/>
  <c r="Y1521" i="3"/>
  <c r="Z1521" i="3"/>
  <c r="Z3000" i="3"/>
  <c r="Y3000" i="3"/>
  <c r="Y1492" i="3"/>
  <c r="Z1492" i="3"/>
  <c r="Y529" i="3"/>
  <c r="Z529" i="3"/>
  <c r="Z1036" i="3"/>
  <c r="Y1036" i="3"/>
  <c r="X3878" i="3"/>
  <c r="Z4" i="3"/>
  <c r="Y4" i="3"/>
  <c r="Z1052" i="3"/>
  <c r="Y1052" i="3"/>
  <c r="Y2064" i="3"/>
  <c r="Z2064" i="3"/>
  <c r="Y2912" i="3"/>
  <c r="Z2912" i="3"/>
  <c r="Y1140" i="3"/>
  <c r="Z1140" i="3"/>
  <c r="Y2165" i="3"/>
  <c r="Z2165" i="3"/>
  <c r="Y3349" i="3"/>
  <c r="Z3349" i="3"/>
  <c r="Y683" i="3"/>
  <c r="Z683" i="3"/>
  <c r="Z3161" i="3"/>
  <c r="Y3161" i="3"/>
  <c r="Y618" i="3"/>
  <c r="Z618" i="3"/>
  <c r="Y2343" i="3"/>
  <c r="Z2343" i="3"/>
  <c r="Y366" i="3"/>
  <c r="Z366" i="3"/>
  <c r="Y427" i="3"/>
  <c r="Z427" i="3"/>
  <c r="Y1771" i="3"/>
  <c r="Z1771" i="3"/>
  <c r="Y2919" i="3"/>
  <c r="Z2919" i="3"/>
  <c r="Z631" i="3"/>
  <c r="Y631" i="3"/>
  <c r="Y2125" i="3"/>
  <c r="Z2125" i="3"/>
  <c r="Y3542" i="3"/>
  <c r="Z3542" i="3"/>
  <c r="Y2150" i="3"/>
  <c r="Z2150" i="3"/>
  <c r="Y2517" i="3"/>
  <c r="Z2517" i="3"/>
  <c r="Z981" i="3"/>
  <c r="Y981" i="3"/>
  <c r="Y3083" i="3"/>
  <c r="Z3083" i="3"/>
  <c r="Y2526" i="3"/>
  <c r="Z2526" i="3"/>
  <c r="Y1168" i="3"/>
  <c r="Z1168" i="3"/>
  <c r="Z3298" i="3"/>
  <c r="Y3298" i="3"/>
  <c r="Y136" i="3"/>
  <c r="Z136" i="3"/>
  <c r="Z1948" i="3"/>
  <c r="Y1948" i="3"/>
  <c r="Y2122" i="3"/>
  <c r="Z2122" i="3"/>
  <c r="Y1763" i="3"/>
  <c r="Z1763" i="3"/>
  <c r="Z112" i="3"/>
  <c r="Y112" i="3"/>
  <c r="Y863" i="3"/>
  <c r="Z863" i="3"/>
  <c r="Y1695" i="3"/>
  <c r="Z1695" i="3"/>
  <c r="Y1414" i="3"/>
  <c r="Z1414" i="3"/>
  <c r="Z3792" i="3"/>
  <c r="Y3792" i="3"/>
  <c r="Z3818" i="3"/>
  <c r="Y3818" i="3"/>
  <c r="Y2004" i="3"/>
  <c r="Z2004" i="3"/>
  <c r="Y3109" i="3"/>
  <c r="Z3109" i="3"/>
  <c r="Y277" i="3"/>
  <c r="Z277" i="3"/>
  <c r="Y776" i="3"/>
  <c r="Z776" i="3"/>
  <c r="Y1679" i="3"/>
  <c r="Z1679" i="3"/>
  <c r="Y2654" i="3"/>
  <c r="Z2654" i="3"/>
  <c r="Y3470" i="3"/>
  <c r="Z3470" i="3"/>
  <c r="Z420" i="3"/>
  <c r="Y420" i="3"/>
  <c r="Y1136" i="3"/>
  <c r="Z1136" i="3"/>
  <c r="Y3164" i="3"/>
  <c r="Z3164" i="3"/>
  <c r="Y99" i="3"/>
  <c r="Z99" i="3"/>
  <c r="Z1298" i="3"/>
  <c r="Y1298" i="3"/>
  <c r="Z2178" i="3"/>
  <c r="Y2178" i="3"/>
  <c r="Y3147" i="3"/>
  <c r="Z3147" i="3"/>
  <c r="Y108" i="3"/>
  <c r="Z108" i="3"/>
  <c r="Y1257" i="3"/>
  <c r="Z1257" i="3"/>
  <c r="Y2305" i="3"/>
  <c r="Z2305" i="3"/>
  <c r="Y844" i="3"/>
  <c r="Z844" i="3"/>
  <c r="Y2084" i="3"/>
  <c r="Z2084" i="3"/>
  <c r="Y3304" i="3"/>
  <c r="Z3304" i="3"/>
  <c r="Y800" i="3"/>
  <c r="Z800" i="3"/>
  <c r="Z2644" i="3"/>
  <c r="Y2644" i="3"/>
  <c r="Y584" i="3"/>
  <c r="Z584" i="3"/>
  <c r="Y1800" i="3"/>
  <c r="Z1800" i="3"/>
  <c r="Y3099" i="3"/>
  <c r="Z3099" i="3"/>
  <c r="Z2336" i="3"/>
  <c r="Y2336" i="3"/>
  <c r="Z3758" i="3"/>
  <c r="Y3758" i="3"/>
  <c r="Y512" i="3"/>
  <c r="Z512" i="3"/>
  <c r="Y2528" i="3"/>
  <c r="Z2528" i="3"/>
  <c r="Z1097" i="3"/>
  <c r="Y1097" i="3"/>
  <c r="Z2830" i="3"/>
  <c r="Y2830" i="3"/>
  <c r="Z1272" i="3"/>
  <c r="Y1272" i="3"/>
  <c r="Z2903" i="3"/>
  <c r="Y2903" i="3"/>
  <c r="Y1629" i="3"/>
  <c r="Z1629" i="3"/>
  <c r="Z3626" i="3"/>
  <c r="Y3626" i="3"/>
  <c r="Y745" i="3"/>
  <c r="Z745" i="3"/>
  <c r="Z2380" i="3"/>
  <c r="Y2380" i="3"/>
  <c r="Z2504" i="3"/>
  <c r="Y2504" i="3"/>
  <c r="Y2225" i="3"/>
  <c r="Z2225" i="3"/>
  <c r="Y3866" i="3"/>
  <c r="Z3866" i="3"/>
  <c r="Y991" i="3"/>
  <c r="Z991" i="3"/>
  <c r="Y162" i="3"/>
  <c r="Z162" i="3"/>
  <c r="Z552" i="3"/>
  <c r="Y552" i="3"/>
  <c r="Z1508" i="3"/>
  <c r="Y1508" i="3"/>
  <c r="Y2548" i="3"/>
  <c r="Z2548" i="3"/>
  <c r="Y3333" i="3"/>
  <c r="Z3333" i="3"/>
  <c r="Y331" i="3"/>
  <c r="Z331" i="3"/>
  <c r="Y1040" i="3"/>
  <c r="Z1040" i="3"/>
  <c r="Z1867" i="3"/>
  <c r="Y1867" i="3"/>
  <c r="Y21" i="3"/>
  <c r="Z21" i="3"/>
  <c r="Z1063" i="3"/>
  <c r="Y1063" i="3"/>
  <c r="Z2073" i="3"/>
  <c r="Y2073" i="3"/>
  <c r="Y209" i="3"/>
  <c r="Z209" i="3"/>
  <c r="Y1149" i="3"/>
  <c r="Z1149" i="3"/>
  <c r="Y2170" i="3"/>
  <c r="Z2170" i="3"/>
  <c r="Z3357" i="3"/>
  <c r="Y3357" i="3"/>
  <c r="Z692" i="3"/>
  <c r="Y692" i="3"/>
  <c r="Z3181" i="3"/>
  <c r="Y3181" i="3"/>
  <c r="Z634" i="3"/>
  <c r="Y634" i="3"/>
  <c r="Y2358" i="3"/>
  <c r="Z2358" i="3"/>
  <c r="Z370" i="3"/>
  <c r="Y370" i="3"/>
  <c r="Y1645" i="3"/>
  <c r="Z1645" i="3"/>
  <c r="Z2938" i="3"/>
  <c r="Y2938" i="3"/>
  <c r="Y438" i="3"/>
  <c r="Z438" i="3"/>
  <c r="Z1776" i="3"/>
  <c r="Y1776" i="3"/>
  <c r="Y641" i="3"/>
  <c r="Z641" i="3"/>
  <c r="Y2144" i="3"/>
  <c r="Z2144" i="3"/>
  <c r="Z3555" i="3"/>
  <c r="Y3555" i="3"/>
  <c r="Z276" i="3"/>
  <c r="Y276" i="3"/>
  <c r="Y2175" i="3"/>
  <c r="Z2175" i="3"/>
  <c r="Y2540" i="3"/>
  <c r="Z2540" i="3"/>
  <c r="Z988" i="3"/>
  <c r="Y988" i="3"/>
  <c r="Z3119" i="3"/>
  <c r="Y3119" i="3"/>
  <c r="Z2565" i="3"/>
  <c r="Y2565" i="3"/>
  <c r="Y1202" i="3"/>
  <c r="Z1202" i="3"/>
  <c r="Z3324" i="3"/>
  <c r="Y3324" i="3"/>
  <c r="Z1955" i="3"/>
  <c r="Y1955" i="3"/>
  <c r="Y2131" i="3"/>
  <c r="Z2131" i="3"/>
  <c r="Y518" i="3"/>
  <c r="Z518" i="3"/>
  <c r="Z189" i="3"/>
  <c r="Y189" i="3"/>
  <c r="Z3059" i="3"/>
  <c r="Y3059" i="3"/>
  <c r="Y834" i="3"/>
  <c r="Z834" i="3"/>
  <c r="Y698" i="3"/>
  <c r="Z698" i="3"/>
  <c r="Y168" i="3"/>
  <c r="Z168" i="3"/>
  <c r="Z1879" i="3"/>
  <c r="Y1879" i="3"/>
  <c r="Y3089" i="3"/>
  <c r="Z3089" i="3"/>
  <c r="Y41" i="3"/>
  <c r="Z41" i="3"/>
  <c r="Z655" i="3"/>
  <c r="Y655" i="3"/>
  <c r="Y820" i="3"/>
  <c r="Z820" i="3"/>
  <c r="Y179" i="3"/>
  <c r="Z179" i="3"/>
  <c r="Z1862" i="3"/>
  <c r="Y1862" i="3"/>
  <c r="Y1544" i="3"/>
  <c r="Z1544" i="3"/>
  <c r="Y2104" i="3"/>
  <c r="Z2104" i="3"/>
  <c r="Z3195" i="3"/>
  <c r="Y3195" i="3"/>
  <c r="Z163" i="3"/>
  <c r="Y163" i="3"/>
  <c r="Z1371" i="3"/>
  <c r="Y1371" i="3"/>
  <c r="Z200" i="3"/>
  <c r="Y200" i="3"/>
  <c r="Y3550" i="3"/>
  <c r="Z3550" i="3"/>
  <c r="Z907" i="3"/>
  <c r="Y907" i="3"/>
  <c r="Y1982" i="3"/>
  <c r="Z1982" i="3"/>
  <c r="Z3387" i="3"/>
  <c r="Y3387" i="3"/>
  <c r="Y1411" i="3"/>
  <c r="Z1411" i="3"/>
  <c r="Z1991" i="3"/>
  <c r="Y1991" i="3"/>
  <c r="Y3784" i="3"/>
  <c r="Z3784" i="3"/>
  <c r="Y3635" i="3"/>
  <c r="Z3635" i="3"/>
  <c r="Z597" i="3"/>
  <c r="Y597" i="3"/>
  <c r="Y3140" i="3"/>
  <c r="Z3140" i="3"/>
  <c r="Y1062" i="3"/>
  <c r="Z1062" i="3"/>
  <c r="Y1687" i="3"/>
  <c r="Z1687" i="3"/>
  <c r="Y1016" i="3"/>
  <c r="Z1016" i="3"/>
  <c r="Y138" i="3"/>
  <c r="Z138" i="3"/>
  <c r="Z2114" i="3"/>
  <c r="Y2114" i="3"/>
  <c r="Z1933" i="3"/>
  <c r="Y1933" i="3"/>
  <c r="Z364" i="3"/>
  <c r="Y364" i="3"/>
  <c r="Z3684" i="3"/>
  <c r="Y3684" i="3"/>
  <c r="Z2831" i="3"/>
  <c r="Y2831" i="3"/>
  <c r="Z847" i="3"/>
  <c r="Y847" i="3"/>
  <c r="Z2609" i="3"/>
  <c r="Y2609" i="3"/>
  <c r="Y3145" i="3"/>
  <c r="Z3145" i="3"/>
  <c r="Z1747" i="3"/>
  <c r="Y1747" i="3"/>
  <c r="Y3851" i="3"/>
  <c r="Z3851" i="3"/>
  <c r="Y1183" i="3"/>
  <c r="Z1183" i="3"/>
  <c r="Y1759" i="3"/>
  <c r="Z1759" i="3"/>
  <c r="Z1871" i="3"/>
  <c r="Y1871" i="3"/>
  <c r="Z854" i="3"/>
  <c r="Y854" i="3"/>
  <c r="Y667" i="3"/>
  <c r="Z667" i="3"/>
  <c r="Z3476" i="3"/>
  <c r="Y3476" i="3"/>
  <c r="Y487" i="3"/>
  <c r="Z487" i="3"/>
  <c r="Z2171" i="3"/>
  <c r="Y2171" i="3"/>
  <c r="Y2582" i="3"/>
  <c r="Z2582" i="3"/>
  <c r="Z2950" i="3"/>
  <c r="Y2950" i="3"/>
  <c r="Z126" i="3"/>
  <c r="Y126" i="3"/>
  <c r="Y1219" i="3"/>
  <c r="Z1219" i="3"/>
  <c r="Z1376" i="3"/>
  <c r="Y1376" i="3"/>
  <c r="Y1603" i="3"/>
  <c r="Z1603" i="3"/>
  <c r="Y569" i="3"/>
  <c r="Z569" i="3"/>
  <c r="Y3811" i="3"/>
  <c r="Z3811" i="3"/>
  <c r="Y1909" i="3"/>
  <c r="Z1909" i="3"/>
  <c r="Z2497" i="3"/>
  <c r="Y2497" i="3"/>
  <c r="Y1797" i="3"/>
  <c r="Z1797" i="3"/>
  <c r="Z2673" i="3"/>
  <c r="Y2673" i="3"/>
  <c r="Z1251" i="3"/>
  <c r="Y1251" i="3"/>
  <c r="Z1919" i="3"/>
  <c r="Y1919" i="3"/>
  <c r="Y1727" i="3"/>
  <c r="Z1727" i="3"/>
  <c r="Y2669" i="3"/>
  <c r="Z2669" i="3"/>
  <c r="Y3598" i="3"/>
  <c r="Z3598" i="3"/>
  <c r="Y3637" i="3"/>
  <c r="Z3637" i="3"/>
  <c r="Y1974" i="3"/>
  <c r="Z1974" i="3"/>
  <c r="Z3180" i="3"/>
  <c r="Y3180" i="3"/>
  <c r="Z1098" i="3"/>
  <c r="Y1098" i="3"/>
  <c r="Z3134" i="3"/>
  <c r="Y3134" i="3"/>
  <c r="Z26" i="3"/>
  <c r="Y26" i="3"/>
  <c r="Y340" i="3"/>
  <c r="Z340" i="3"/>
  <c r="Y1346" i="3"/>
  <c r="Z1346" i="3"/>
  <c r="Y2416" i="3"/>
  <c r="Z2416" i="3"/>
  <c r="Z3200" i="3"/>
  <c r="Y3200" i="3"/>
  <c r="Y1680" i="3"/>
  <c r="Z1680" i="3"/>
  <c r="Z2866" i="3"/>
  <c r="Y2866" i="3"/>
  <c r="Y786" i="3"/>
  <c r="Z786" i="3"/>
  <c r="Z2721" i="3"/>
  <c r="Y2721" i="3"/>
  <c r="Y3777" i="3"/>
  <c r="Z3777" i="3"/>
  <c r="Z943" i="3"/>
  <c r="Y943" i="3"/>
  <c r="Y3096" i="3"/>
  <c r="Z3096" i="3"/>
  <c r="Y456" i="3"/>
  <c r="Z456" i="3"/>
  <c r="Y1525" i="3"/>
  <c r="Z1525" i="3"/>
  <c r="Z336" i="3"/>
  <c r="Y336" i="3"/>
  <c r="Y2016" i="3"/>
  <c r="Z2016" i="3"/>
  <c r="Y1410" i="3"/>
  <c r="Z1410" i="3"/>
  <c r="Z2628" i="3"/>
  <c r="Y2628" i="3"/>
  <c r="Z1527" i="3"/>
  <c r="Y1527" i="3"/>
  <c r="Z2684" i="3"/>
  <c r="Y2684" i="3"/>
  <c r="Z360" i="3"/>
  <c r="Y360" i="3"/>
  <c r="Y1892" i="3"/>
  <c r="Z1892" i="3"/>
  <c r="Z3363" i="3"/>
  <c r="Y3363" i="3"/>
  <c r="Y873" i="3"/>
  <c r="Z873" i="3"/>
  <c r="Y1812" i="3"/>
  <c r="Z1812" i="3"/>
  <c r="Z382" i="3"/>
  <c r="Y382" i="3"/>
  <c r="Z2163" i="3"/>
  <c r="Y2163" i="3"/>
  <c r="Z2819" i="3"/>
  <c r="Y2819" i="3"/>
  <c r="Y587" i="3"/>
  <c r="Z587" i="3"/>
  <c r="Z3020" i="3"/>
  <c r="Y3020" i="3"/>
  <c r="Z1500" i="3"/>
  <c r="Y1500" i="3"/>
  <c r="Y1176" i="3"/>
  <c r="Z1176" i="3"/>
  <c r="Z1432" i="3"/>
  <c r="Y1432" i="3"/>
  <c r="Z2557" i="3"/>
  <c r="Y2557" i="3"/>
  <c r="Y3284" i="3"/>
  <c r="Z3284" i="3"/>
  <c r="Z3659" i="3"/>
  <c r="Y3659" i="3"/>
  <c r="Y1230" i="3"/>
  <c r="Z1230" i="3"/>
  <c r="Y2328" i="3"/>
  <c r="Z2328" i="3"/>
  <c r="Y3090" i="3"/>
  <c r="Z3090" i="3"/>
  <c r="Z10" i="3"/>
  <c r="Y10" i="3"/>
  <c r="Z797" i="3"/>
  <c r="Y797" i="3"/>
  <c r="Z1558" i="3"/>
  <c r="Y1558" i="3"/>
  <c r="Y2714" i="3"/>
  <c r="Z2714" i="3"/>
  <c r="Z676" i="3"/>
  <c r="Y676" i="3"/>
  <c r="Y1815" i="3"/>
  <c r="Z1815" i="3"/>
  <c r="Z2595" i="3"/>
  <c r="Y2595" i="3"/>
  <c r="Z3661" i="3"/>
  <c r="Y3661" i="3"/>
  <c r="Y806" i="3"/>
  <c r="Z806" i="3"/>
  <c r="Z1809" i="3"/>
  <c r="Y1809" i="3"/>
  <c r="Y2958" i="3"/>
  <c r="Z2958" i="3"/>
  <c r="Y261" i="3"/>
  <c r="Z261" i="3"/>
  <c r="Z1384" i="3"/>
  <c r="Y1384" i="3"/>
  <c r="Z2794" i="3"/>
  <c r="Y2794" i="3"/>
  <c r="Y202" i="3"/>
  <c r="Z202" i="3"/>
  <c r="Y1849" i="3"/>
  <c r="Z1849" i="3"/>
  <c r="Y3249" i="3"/>
  <c r="Z3249" i="3"/>
  <c r="Y1265" i="3"/>
  <c r="Z1265" i="3"/>
  <c r="Y2413" i="3"/>
  <c r="Z2413" i="3"/>
  <c r="Z3771" i="3"/>
  <c r="Y3771" i="3"/>
  <c r="Z1381" i="3"/>
  <c r="Y1381" i="3"/>
  <c r="Y2602" i="3"/>
  <c r="Z2602" i="3"/>
  <c r="Y147" i="3"/>
  <c r="Z147" i="3"/>
  <c r="Z620" i="3"/>
  <c r="Y620" i="3"/>
  <c r="Z1556" i="3"/>
  <c r="Y1556" i="3"/>
  <c r="Z3841" i="3"/>
  <c r="Y3841" i="3"/>
  <c r="Z1917" i="3"/>
  <c r="Y1917" i="3"/>
  <c r="Y201" i="3"/>
  <c r="Z201" i="3"/>
  <c r="Z2524" i="3"/>
  <c r="Y2524" i="3"/>
  <c r="Z1803" i="3"/>
  <c r="Y1803" i="3"/>
  <c r="Z167" i="3"/>
  <c r="Y167" i="3"/>
  <c r="Y2713" i="3"/>
  <c r="Z2713" i="3"/>
  <c r="Y1266" i="3"/>
  <c r="Z1266" i="3"/>
  <c r="Y1942" i="3"/>
  <c r="Z1942" i="3"/>
  <c r="Y1267" i="3"/>
  <c r="Z1267" i="3"/>
  <c r="Y1004" i="3"/>
  <c r="Z1004" i="3"/>
  <c r="Y3676" i="3"/>
  <c r="Z3676" i="3"/>
  <c r="Y3543" i="3"/>
  <c r="Z3543" i="3"/>
  <c r="Z3695" i="3"/>
  <c r="Y3695" i="3"/>
  <c r="Y2483" i="3"/>
  <c r="Z2483" i="3"/>
  <c r="Y2043" i="3"/>
  <c r="Z2043" i="3"/>
  <c r="Z1935" i="3"/>
  <c r="Y1935" i="3"/>
  <c r="Z1591" i="3"/>
  <c r="Y1591" i="3"/>
  <c r="Y2717" i="3"/>
  <c r="Z2717" i="3"/>
  <c r="Y3583" i="3"/>
  <c r="Z3583" i="3"/>
  <c r="Y1832" i="3"/>
  <c r="Z1832" i="3"/>
  <c r="Y1581" i="3"/>
  <c r="Z1581" i="3"/>
  <c r="Y412" i="3"/>
  <c r="Z412" i="3"/>
  <c r="Y1403" i="3"/>
  <c r="Z1403" i="3"/>
  <c r="Y2456" i="3"/>
  <c r="Z2456" i="3"/>
  <c r="Z3192" i="3"/>
  <c r="Y3192" i="3"/>
  <c r="Z1586" i="3"/>
  <c r="Y1586" i="3"/>
  <c r="Y1454" i="3"/>
  <c r="Z1454" i="3"/>
  <c r="Z2711" i="3"/>
  <c r="Y2711" i="3"/>
  <c r="Z1000" i="3"/>
  <c r="Y1000" i="3"/>
  <c r="Y3772" i="3"/>
  <c r="Z3772" i="3"/>
  <c r="Y1383" i="3"/>
  <c r="Z1383" i="3"/>
  <c r="Z2910" i="3"/>
  <c r="Y2910" i="3"/>
  <c r="Y1304" i="3"/>
  <c r="Z1304" i="3"/>
  <c r="Y3377" i="3"/>
  <c r="Z3377" i="3"/>
  <c r="Z3288" i="3"/>
  <c r="Y3288" i="3"/>
  <c r="Y3653" i="3"/>
  <c r="Z3653" i="3"/>
  <c r="Y3029" i="3"/>
  <c r="Z3029" i="3"/>
  <c r="Y1907" i="3"/>
  <c r="Z1907" i="3"/>
  <c r="Y1255" i="3"/>
  <c r="Z1255" i="3"/>
  <c r="Y1573" i="3"/>
  <c r="Z1573" i="3"/>
  <c r="Z1864" i="3"/>
  <c r="Y1864" i="3"/>
  <c r="Y980" i="3"/>
  <c r="Z980" i="3"/>
  <c r="Z213" i="3"/>
  <c r="Y213" i="3"/>
  <c r="Y2097" i="3"/>
  <c r="Z2097" i="3"/>
  <c r="Y2046" i="3"/>
  <c r="Z2046" i="3"/>
  <c r="Z1315" i="3"/>
  <c r="Y1315" i="3"/>
  <c r="Y929" i="3"/>
  <c r="Z929" i="3"/>
  <c r="Z56" i="3"/>
  <c r="Y56" i="3"/>
  <c r="Y1099" i="3"/>
  <c r="Z1099" i="3"/>
  <c r="Y1869" i="3"/>
  <c r="Z1869" i="3"/>
  <c r="Y280" i="3"/>
  <c r="Z280" i="3"/>
  <c r="Z739" i="3"/>
  <c r="Y739" i="3"/>
  <c r="Y379" i="3"/>
  <c r="Z379" i="3"/>
  <c r="Y947" i="3"/>
  <c r="Z947" i="3"/>
  <c r="Y2189" i="3"/>
  <c r="Z2189" i="3"/>
  <c r="Z1519" i="3"/>
  <c r="Y1519" i="3"/>
  <c r="Y2245" i="3"/>
  <c r="Z2245" i="3"/>
  <c r="Z2002" i="3"/>
  <c r="Y2002" i="3"/>
  <c r="Z1192" i="3"/>
  <c r="Y1192" i="3"/>
  <c r="Y156" i="3"/>
  <c r="Z156" i="3"/>
  <c r="Z2288" i="3"/>
  <c r="Y2288" i="3"/>
  <c r="Y3727" i="3"/>
  <c r="Z3727" i="3"/>
  <c r="Z989" i="3"/>
  <c r="Y989" i="3"/>
  <c r="Z640" i="3"/>
  <c r="Y640" i="3"/>
  <c r="Y448" i="3"/>
  <c r="Z448" i="3"/>
  <c r="Y554" i="3"/>
  <c r="Z554" i="3"/>
  <c r="Y2198" i="3"/>
  <c r="Z2198" i="3"/>
  <c r="Y3247" i="3"/>
  <c r="Z3247" i="3"/>
  <c r="Y2151" i="3"/>
  <c r="Z2151" i="3"/>
  <c r="Z2013" i="3"/>
  <c r="Y2013" i="3"/>
  <c r="Y191" i="3"/>
  <c r="Z191" i="3"/>
  <c r="Z1200" i="3"/>
  <c r="Y1200" i="3"/>
  <c r="Y3067" i="3"/>
  <c r="Z3067" i="3"/>
  <c r="Z1511" i="3"/>
  <c r="Y1511" i="3"/>
  <c r="Z1796" i="3"/>
  <c r="Y1796" i="3"/>
  <c r="Z2699" i="3"/>
  <c r="Y2699" i="3"/>
  <c r="Y1203" i="3"/>
  <c r="Z1203" i="3"/>
  <c r="Z1341" i="3"/>
  <c r="Y1341" i="3"/>
  <c r="Z1585" i="3"/>
  <c r="Y1585" i="3"/>
  <c r="Z35" i="3"/>
  <c r="Y35" i="3"/>
  <c r="Y1886" i="3"/>
  <c r="Z1886" i="3"/>
  <c r="Y3203" i="3"/>
  <c r="Z3203" i="3"/>
  <c r="Y2881" i="3"/>
  <c r="Z2881" i="3"/>
  <c r="Y3718" i="3"/>
  <c r="Z3718" i="3"/>
  <c r="Y1918" i="3"/>
  <c r="Z1918" i="3"/>
  <c r="Z1980" i="3"/>
  <c r="Y1980" i="3"/>
  <c r="Y470" i="3"/>
  <c r="Z470" i="3"/>
  <c r="Y3038" i="3"/>
  <c r="Z3038" i="3"/>
  <c r="Y2032" i="3"/>
  <c r="Z2032" i="3"/>
  <c r="Z1415" i="3"/>
  <c r="Y1415" i="3"/>
  <c r="Y198" i="3"/>
  <c r="Z198" i="3"/>
  <c r="Y2708" i="3"/>
  <c r="Z2708" i="3"/>
  <c r="Y1897" i="3"/>
  <c r="Z1897" i="3"/>
  <c r="Y894" i="3"/>
  <c r="Z894" i="3"/>
  <c r="Y1824" i="3"/>
  <c r="Z1824" i="3"/>
  <c r="Y2181" i="3"/>
  <c r="Z2181" i="3"/>
  <c r="Z639" i="3"/>
  <c r="Y639" i="3"/>
  <c r="Y2167" i="3"/>
  <c r="Z2167" i="3"/>
  <c r="Y596" i="3"/>
  <c r="Z596" i="3"/>
  <c r="Z1547" i="3"/>
  <c r="Y1547" i="3"/>
  <c r="Y1201" i="3"/>
  <c r="Z1201" i="3"/>
  <c r="Y1133" i="3"/>
  <c r="Z1133" i="3"/>
  <c r="Y3714" i="3"/>
  <c r="Z3714" i="3"/>
  <c r="Z567" i="3"/>
  <c r="Y567" i="3"/>
  <c r="Y3506" i="3"/>
  <c r="Z3506" i="3"/>
  <c r="Z2671" i="3"/>
  <c r="Y2671" i="3"/>
  <c r="Y2981" i="3"/>
  <c r="Z2981" i="3"/>
  <c r="Z1400" i="3"/>
  <c r="Y1400" i="3"/>
  <c r="Z510" i="3"/>
  <c r="Y510" i="3"/>
  <c r="Y1489" i="3"/>
  <c r="Z1489" i="3"/>
  <c r="Y3321" i="3"/>
  <c r="Z3321" i="3"/>
  <c r="Z306" i="3"/>
  <c r="Y306" i="3"/>
  <c r="Y1820" i="3"/>
  <c r="Z1820" i="3"/>
  <c r="Z3022" i="3"/>
  <c r="Y3022" i="3"/>
  <c r="Y1044" i="3"/>
  <c r="Z1044" i="3"/>
  <c r="Y2060" i="3"/>
  <c r="Z2060" i="3"/>
  <c r="Z164" i="3"/>
  <c r="Y164" i="3"/>
  <c r="Z679" i="3"/>
  <c r="Y679" i="3"/>
  <c r="Y3152" i="3"/>
  <c r="Z3152" i="3"/>
  <c r="Z604" i="3"/>
  <c r="Y604" i="3"/>
  <c r="Y315" i="3"/>
  <c r="Z315" i="3"/>
  <c r="Z1621" i="3"/>
  <c r="Y1621" i="3"/>
  <c r="Y2909" i="3"/>
  <c r="Z2909" i="3"/>
  <c r="Z2119" i="3"/>
  <c r="Y2119" i="3"/>
  <c r="Z3525" i="3"/>
  <c r="Y3525" i="3"/>
  <c r="Y2128" i="3"/>
  <c r="Z2128" i="3"/>
  <c r="Y2511" i="3"/>
  <c r="Z2511" i="3"/>
  <c r="Y3078" i="3"/>
  <c r="Z3078" i="3"/>
  <c r="Y2519" i="3"/>
  <c r="Z2519" i="3"/>
  <c r="Y3293" i="3"/>
  <c r="Z3293" i="3"/>
  <c r="Z85" i="3"/>
  <c r="Y85" i="3"/>
  <c r="Y2099" i="3"/>
  <c r="Z2099" i="3"/>
  <c r="Y1732" i="3"/>
  <c r="Z1732" i="3"/>
  <c r="Z3860" i="3"/>
  <c r="Y3860" i="3"/>
  <c r="Y362" i="3"/>
  <c r="Z362" i="3"/>
  <c r="Z2437" i="3"/>
  <c r="Y2437" i="3"/>
  <c r="Y182" i="3"/>
  <c r="Z182" i="3"/>
  <c r="Z1714" i="3"/>
  <c r="Y1714" i="3"/>
  <c r="Z3744" i="3"/>
  <c r="Y3744" i="3"/>
  <c r="Y1928" i="3"/>
  <c r="Z1928" i="3"/>
  <c r="Z3788" i="3"/>
  <c r="Y3788" i="3"/>
  <c r="Y1998" i="3"/>
  <c r="Z1998" i="3"/>
  <c r="Z486" i="3"/>
  <c r="Y486" i="3"/>
  <c r="Z1538" i="3"/>
  <c r="Y1538" i="3"/>
  <c r="Y375" i="3"/>
  <c r="Z375" i="3"/>
  <c r="Z68" i="3"/>
  <c r="Y68" i="3"/>
  <c r="Z215" i="3"/>
  <c r="Y215" i="3"/>
  <c r="Y1554" i="3"/>
  <c r="Z1554" i="3"/>
  <c r="Y409" i="3"/>
  <c r="Z409" i="3"/>
  <c r="Y1969" i="3"/>
  <c r="Z1969" i="3"/>
  <c r="Y1873" i="3"/>
  <c r="Z1873" i="3"/>
  <c r="Y2241" i="3"/>
  <c r="Z2241" i="3"/>
  <c r="Y653" i="3"/>
  <c r="Z653" i="3"/>
  <c r="Y2850" i="3"/>
  <c r="Z2850" i="3"/>
  <c r="Y646" i="3"/>
  <c r="Z646" i="3"/>
  <c r="Y1574" i="3"/>
  <c r="Z1574" i="3"/>
  <c r="Y1742" i="3"/>
  <c r="Z1742" i="3"/>
  <c r="Y1526" i="3"/>
  <c r="Z1526" i="3"/>
  <c r="Z2443" i="3"/>
  <c r="Y2443" i="3"/>
  <c r="Y2891" i="3"/>
  <c r="Z2891" i="3"/>
  <c r="Y220" i="3"/>
  <c r="Z220" i="3"/>
  <c r="Z484" i="3"/>
  <c r="Y484" i="3"/>
  <c r="Z1345" i="3"/>
  <c r="Y1345" i="3"/>
  <c r="Z3433" i="3"/>
  <c r="Y3433" i="3"/>
  <c r="Y3262" i="3"/>
  <c r="Z3262" i="3"/>
  <c r="Y292" i="3"/>
  <c r="Z292" i="3"/>
  <c r="Y247" i="3"/>
  <c r="Z247" i="3"/>
  <c r="Y559" i="3"/>
  <c r="Z559" i="3"/>
  <c r="Y2751" i="3"/>
  <c r="Z2751" i="3"/>
  <c r="Z2804" i="3"/>
  <c r="Y2804" i="3"/>
  <c r="Z1623" i="3"/>
  <c r="Y1623" i="3"/>
  <c r="Z1891" i="3"/>
  <c r="Y1891" i="3"/>
  <c r="Z3307" i="3"/>
  <c r="Y3307" i="3"/>
  <c r="Z648" i="3"/>
  <c r="Y648" i="3"/>
  <c r="Y2252" i="3"/>
  <c r="Z2252" i="3"/>
  <c r="Z534" i="3"/>
  <c r="Y534" i="3"/>
  <c r="Y3344" i="3"/>
  <c r="Z3344" i="3"/>
  <c r="Y3028" i="3"/>
  <c r="Z3028" i="3"/>
  <c r="Z326" i="3"/>
  <c r="Y326" i="3"/>
  <c r="Z867" i="3"/>
  <c r="Y867" i="3"/>
  <c r="Y1945" i="3"/>
  <c r="Z1945" i="3"/>
  <c r="Z2760" i="3"/>
  <c r="Y2760" i="3"/>
  <c r="Y3566" i="3"/>
  <c r="Z3566" i="3"/>
  <c r="Z542" i="3"/>
  <c r="Y542" i="3"/>
  <c r="Y2137" i="3"/>
  <c r="Z2137" i="3"/>
  <c r="Y257" i="3"/>
  <c r="Z257" i="3"/>
  <c r="Y1480" i="3"/>
  <c r="Z1480" i="3"/>
  <c r="Y2301" i="3"/>
  <c r="Z2301" i="3"/>
  <c r="Z3286" i="3"/>
  <c r="Y3286" i="3"/>
  <c r="Z314" i="3"/>
  <c r="Y314" i="3"/>
  <c r="Y2513" i="3"/>
  <c r="Z2513" i="3"/>
  <c r="Y3590" i="3"/>
  <c r="Z3590" i="3"/>
  <c r="Y2281" i="3"/>
  <c r="Z2281" i="3"/>
  <c r="Z3480" i="3"/>
  <c r="Y3480" i="3"/>
  <c r="Z2759" i="3"/>
  <c r="Y2759" i="3"/>
  <c r="Y3313" i="3"/>
  <c r="Z3313" i="3"/>
  <c r="Y872" i="3"/>
  <c r="Z872" i="3"/>
  <c r="Y2054" i="3"/>
  <c r="Z2054" i="3"/>
  <c r="Y3326" i="3"/>
  <c r="Z3326" i="3"/>
  <c r="Y1025" i="3"/>
  <c r="Z1025" i="3"/>
  <c r="Y2503" i="3"/>
  <c r="Z2503" i="3"/>
  <c r="Y63" i="3"/>
  <c r="Z63" i="3"/>
  <c r="Z708" i="3"/>
  <c r="Y708" i="3"/>
  <c r="Y1301" i="3"/>
  <c r="Z1301" i="3"/>
  <c r="Z3061" i="3"/>
  <c r="Y3061" i="3"/>
  <c r="Z521" i="3"/>
  <c r="Y521" i="3"/>
  <c r="Y3112" i="3"/>
  <c r="Z3112" i="3"/>
  <c r="Z1894" i="3"/>
  <c r="Y1894" i="3"/>
  <c r="Y3848" i="3"/>
  <c r="Z3848" i="3"/>
  <c r="Z1009" i="3"/>
  <c r="Y1009" i="3"/>
  <c r="Z2864" i="3"/>
  <c r="Y2864" i="3"/>
  <c r="Z2916" i="3"/>
  <c r="Y2916" i="3"/>
  <c r="Z2470" i="3"/>
  <c r="Y2470" i="3"/>
  <c r="Y387" i="3"/>
  <c r="Z387" i="3"/>
  <c r="Z1424" i="3"/>
  <c r="Y1424" i="3"/>
  <c r="Z2028" i="3"/>
  <c r="Y2028" i="3"/>
  <c r="Z601" i="3"/>
  <c r="Y601" i="3"/>
  <c r="Z1624" i="3"/>
  <c r="Y1624" i="3"/>
  <c r="Z2360" i="3"/>
  <c r="Y2360" i="3"/>
  <c r="Y3764" i="3"/>
  <c r="Z3764" i="3"/>
  <c r="Y2967" i="3"/>
  <c r="Z2967" i="3"/>
  <c r="Z175" i="3"/>
  <c r="Y175" i="3"/>
  <c r="Y1194" i="3"/>
  <c r="Z1194" i="3"/>
  <c r="Y2270" i="3"/>
  <c r="Z2270" i="3"/>
  <c r="Z3053" i="3"/>
  <c r="Y3053" i="3"/>
  <c r="Z3840" i="3"/>
  <c r="Y3840" i="3"/>
  <c r="Z740" i="3"/>
  <c r="Y740" i="3"/>
  <c r="Y1497" i="3"/>
  <c r="Z1497" i="3"/>
  <c r="Y608" i="3"/>
  <c r="Z608" i="3"/>
  <c r="Y1773" i="3"/>
  <c r="Z1773" i="3"/>
  <c r="Z2537" i="3"/>
  <c r="Y2537" i="3"/>
  <c r="Z3624" i="3"/>
  <c r="Y3624" i="3"/>
  <c r="Y733" i="3"/>
  <c r="Z733" i="3"/>
  <c r="Z1764" i="3"/>
  <c r="Y1764" i="3"/>
  <c r="Y2895" i="3"/>
  <c r="Z2895" i="3"/>
  <c r="Z1327" i="3"/>
  <c r="Y1327" i="3"/>
  <c r="Z2690" i="3"/>
  <c r="Y2690" i="3"/>
  <c r="Y47" i="3"/>
  <c r="Z47" i="3"/>
  <c r="Y3182" i="3"/>
  <c r="Z3182" i="3"/>
  <c r="Y1198" i="3"/>
  <c r="Z1198" i="3"/>
  <c r="Y2364" i="3"/>
  <c r="Z2364" i="3"/>
  <c r="Y3681" i="3"/>
  <c r="Z3681" i="3"/>
  <c r="Z1305" i="3"/>
  <c r="Y1305" i="3"/>
  <c r="Y2529" i="3"/>
  <c r="Z2529" i="3"/>
  <c r="Z1580" i="3"/>
  <c r="Y1580" i="3"/>
  <c r="Y3166" i="3"/>
  <c r="Z3166" i="3"/>
  <c r="Y548" i="3"/>
  <c r="Z548" i="3"/>
  <c r="Z3642" i="3"/>
  <c r="Y3642" i="3"/>
  <c r="Y1848" i="3"/>
  <c r="Z1848" i="3"/>
  <c r="Z3831" i="3"/>
  <c r="Y3831" i="3"/>
  <c r="Z2469" i="3"/>
  <c r="Y2469" i="3"/>
  <c r="Z1660" i="3"/>
  <c r="Y1660" i="3"/>
  <c r="Z2576" i="3"/>
  <c r="Y2576" i="3"/>
  <c r="Y1090" i="3"/>
  <c r="Z1090" i="3"/>
  <c r="Y1856" i="3"/>
  <c r="Z1856" i="3"/>
  <c r="Z372" i="3"/>
  <c r="Y372" i="3"/>
  <c r="Y6" i="3"/>
  <c r="Z6" i="3"/>
  <c r="Y2941" i="3"/>
  <c r="Z2941" i="3"/>
  <c r="Z3454" i="3"/>
  <c r="Y3454" i="3"/>
  <c r="Y3463" i="3"/>
  <c r="Z3463" i="3"/>
  <c r="Y1847" i="3"/>
  <c r="Z1847" i="3"/>
  <c r="Y3074" i="3"/>
  <c r="Z3074" i="3"/>
  <c r="Y1793" i="3"/>
  <c r="Z1793" i="3"/>
  <c r="Y3849" i="3"/>
  <c r="Z3849" i="3"/>
  <c r="Z2282" i="3"/>
  <c r="Y2282" i="3"/>
  <c r="Z8" i="3"/>
  <c r="Y8" i="3"/>
  <c r="Y308" i="3"/>
  <c r="Z308" i="3"/>
  <c r="Z1342" i="3"/>
  <c r="Y1342" i="3"/>
  <c r="Y2408" i="3"/>
  <c r="Z2408" i="3"/>
  <c r="Y135" i="3"/>
  <c r="Z135" i="3"/>
  <c r="Y870" i="3"/>
  <c r="Z870" i="3"/>
  <c r="Y1677" i="3"/>
  <c r="Z1677" i="3"/>
  <c r="Y2838" i="3"/>
  <c r="Z2838" i="3"/>
  <c r="Z768" i="3"/>
  <c r="Y768" i="3"/>
  <c r="Y1906" i="3"/>
  <c r="Z1906" i="3"/>
  <c r="Y2702" i="3"/>
  <c r="Z2702" i="3"/>
  <c r="Y3773" i="3"/>
  <c r="Z3773" i="3"/>
  <c r="Z933" i="3"/>
  <c r="Y933" i="3"/>
  <c r="Z1924" i="3"/>
  <c r="Y1924" i="3"/>
  <c r="Z3077" i="3"/>
  <c r="Y3077" i="3"/>
  <c r="Z451" i="3"/>
  <c r="Y451" i="3"/>
  <c r="Y3014" i="3"/>
  <c r="Z3014" i="3"/>
  <c r="Z330" i="3"/>
  <c r="Y330" i="3"/>
  <c r="Y1995" i="3"/>
  <c r="Z1995" i="3"/>
  <c r="Z3411" i="3"/>
  <c r="Y3411" i="3"/>
  <c r="Z1405" i="3"/>
  <c r="Y1405" i="3"/>
  <c r="Y2597" i="3"/>
  <c r="Z2597" i="3"/>
  <c r="Y76" i="3"/>
  <c r="Z76" i="3"/>
  <c r="Z1499" i="3"/>
  <c r="Y1499" i="3"/>
  <c r="Y2680" i="3"/>
  <c r="Z2680" i="3"/>
  <c r="Y343" i="3"/>
  <c r="Z343" i="3"/>
  <c r="Z1835" i="3"/>
  <c r="Y1835" i="3"/>
  <c r="Y3345" i="3"/>
  <c r="Z3345" i="3"/>
  <c r="Z855" i="3"/>
  <c r="Y855" i="3"/>
  <c r="Y1789" i="3"/>
  <c r="Z1789" i="3"/>
  <c r="Z369" i="3"/>
  <c r="Y369" i="3"/>
  <c r="Z2157" i="3"/>
  <c r="Y2157" i="3"/>
  <c r="Z613" i="3"/>
  <c r="Y613" i="3"/>
  <c r="Y2786" i="3"/>
  <c r="Z2786" i="3"/>
  <c r="Y2098" i="3"/>
  <c r="Z2098" i="3"/>
  <c r="Z543" i="3"/>
  <c r="Y543" i="3"/>
  <c r="Y1129" i="3"/>
  <c r="Z1129" i="3"/>
  <c r="Z1210" i="3"/>
  <c r="Y1210" i="3"/>
  <c r="Y1076" i="3"/>
  <c r="Z1076" i="3"/>
  <c r="Z2549" i="3"/>
  <c r="Y2549" i="3"/>
  <c r="Y3198" i="3"/>
  <c r="Z3198" i="3"/>
  <c r="Y3639" i="3"/>
  <c r="Z3639" i="3"/>
  <c r="Z341" i="3"/>
  <c r="Y341" i="3"/>
  <c r="Z1937" i="3"/>
  <c r="Y1937" i="3"/>
  <c r="Z3415" i="3"/>
  <c r="Y3415" i="3"/>
  <c r="Z1717" i="3"/>
  <c r="Y1717" i="3"/>
  <c r="Y864" i="3"/>
  <c r="Z864" i="3"/>
  <c r="Y2779" i="3"/>
  <c r="Z2779" i="3"/>
  <c r="Y240" i="3"/>
  <c r="Z240" i="3"/>
  <c r="Z158" i="3"/>
  <c r="Y158" i="3"/>
  <c r="Z1498" i="3"/>
  <c r="Y1498" i="3"/>
  <c r="Z2544" i="3"/>
  <c r="Y2544" i="3"/>
  <c r="Y3327" i="3"/>
  <c r="Z3327" i="3"/>
  <c r="Z3026" i="3"/>
  <c r="Y3026" i="3"/>
  <c r="Y1223" i="3"/>
  <c r="Z1223" i="3"/>
  <c r="Z471" i="3"/>
  <c r="Y471" i="3"/>
  <c r="Z2132" i="3"/>
  <c r="Y2132" i="3"/>
  <c r="Z2917" i="3"/>
  <c r="Y2917" i="3"/>
  <c r="Z3726" i="3"/>
  <c r="Y3726" i="3"/>
  <c r="Z636" i="3"/>
  <c r="Y636" i="3"/>
  <c r="Z1378" i="3"/>
  <c r="Y1378" i="3"/>
  <c r="Z2351" i="3"/>
  <c r="Y2351" i="3"/>
  <c r="Y3423" i="3"/>
  <c r="Z3423" i="3"/>
  <c r="Z440" i="3"/>
  <c r="Y440" i="3"/>
  <c r="Z1605" i="3"/>
  <c r="Y1605" i="3"/>
  <c r="Z2392" i="3"/>
  <c r="Y2392" i="3"/>
  <c r="Z3486" i="3"/>
  <c r="Y3486" i="3"/>
  <c r="Y496" i="3"/>
  <c r="Z496" i="3"/>
  <c r="Y1596" i="3"/>
  <c r="Z1596" i="3"/>
  <c r="Y2678" i="3"/>
  <c r="Z2678" i="3"/>
  <c r="Y3770" i="3"/>
  <c r="Z3770" i="3"/>
  <c r="Z1159" i="3"/>
  <c r="Y1159" i="3"/>
  <c r="Y2453" i="3"/>
  <c r="Z2453" i="3"/>
  <c r="Z3790" i="3"/>
  <c r="Y3790" i="3"/>
  <c r="Z1340" i="3"/>
  <c r="Y1340" i="3"/>
  <c r="Y2872" i="3"/>
  <c r="Z2872" i="3"/>
  <c r="Y3474" i="3"/>
  <c r="Z3474" i="3"/>
  <c r="Y1069" i="3"/>
  <c r="Z1069" i="3"/>
  <c r="Z3600" i="3"/>
  <c r="Y3600" i="3"/>
  <c r="Y1310" i="3"/>
  <c r="Z1310" i="3"/>
  <c r="Y320" i="3"/>
  <c r="Z320" i="3"/>
  <c r="Z3209" i="3"/>
  <c r="Y3209" i="3"/>
  <c r="Y1619" i="3"/>
  <c r="Z1619" i="3"/>
  <c r="Y3488" i="3"/>
  <c r="Z3488" i="3"/>
  <c r="Y1975" i="3"/>
  <c r="Z1975" i="3"/>
  <c r="Z3516" i="3"/>
  <c r="Y3516" i="3"/>
  <c r="Z2112" i="3"/>
  <c r="Y2112" i="3"/>
  <c r="Z681" i="3"/>
  <c r="Y681" i="3"/>
  <c r="Y1337" i="3"/>
  <c r="Z1337" i="3"/>
  <c r="Z3460" i="3"/>
  <c r="Y3460" i="3"/>
  <c r="Z130" i="3"/>
  <c r="Y130" i="3"/>
  <c r="Y1379" i="3"/>
  <c r="Z1379" i="3"/>
  <c r="Z2393" i="3"/>
  <c r="Y2393" i="3"/>
  <c r="Z2776" i="3"/>
  <c r="Y2776" i="3"/>
  <c r="Z2397" i="3"/>
  <c r="Y2397" i="3"/>
  <c r="Z602" i="3"/>
  <c r="Y602" i="3"/>
  <c r="Y2003" i="3"/>
  <c r="Z2003" i="3"/>
  <c r="Y3628" i="3"/>
  <c r="Z3628" i="3"/>
  <c r="Z1970" i="3"/>
  <c r="Y1970" i="3"/>
  <c r="Z530" i="3"/>
  <c r="Y530" i="3"/>
  <c r="Y3706" i="3"/>
  <c r="Z3706" i="3"/>
  <c r="Z291" i="3"/>
  <c r="Y291" i="3"/>
  <c r="Z129" i="3"/>
  <c r="Y129" i="3"/>
  <c r="Y861" i="3"/>
  <c r="Z861" i="3"/>
  <c r="Z1659" i="3"/>
  <c r="Y1659" i="3"/>
  <c r="Y3704" i="3"/>
  <c r="Z3704" i="3"/>
  <c r="Y763" i="3"/>
  <c r="Z763" i="3"/>
  <c r="Z1903" i="3"/>
  <c r="Y1903" i="3"/>
  <c r="Z2698" i="3"/>
  <c r="Y2698" i="3"/>
  <c r="Y3763" i="3"/>
  <c r="Z3763" i="3"/>
  <c r="Y919" i="3"/>
  <c r="Z919" i="3"/>
  <c r="Y1920" i="3"/>
  <c r="Z1920" i="3"/>
  <c r="Y446" i="3"/>
  <c r="Z446" i="3"/>
  <c r="Z1516" i="3"/>
  <c r="Y1516" i="3"/>
  <c r="Z3003" i="3"/>
  <c r="Y3003" i="3"/>
  <c r="Z324" i="3"/>
  <c r="Y324" i="3"/>
  <c r="Y1990" i="3"/>
  <c r="Z1990" i="3"/>
  <c r="Y1401" i="3"/>
  <c r="Z1401" i="3"/>
  <c r="Y2593" i="3"/>
  <c r="Z2593" i="3"/>
  <c r="Z36" i="3"/>
  <c r="Y36" i="3"/>
  <c r="Z1487" i="3"/>
  <c r="Y1487" i="3"/>
  <c r="Y2675" i="3"/>
  <c r="Z2675" i="3"/>
  <c r="Z337" i="3"/>
  <c r="Y337" i="3"/>
  <c r="Y1816" i="3"/>
  <c r="Z1816" i="3"/>
  <c r="Y828" i="3"/>
  <c r="Z828" i="3"/>
  <c r="Z1778" i="3"/>
  <c r="Y1778" i="3"/>
  <c r="Y184" i="3"/>
  <c r="Z184" i="3"/>
  <c r="Y2014" i="3"/>
  <c r="Z2014" i="3"/>
  <c r="Z508" i="3"/>
  <c r="Y508" i="3"/>
  <c r="Y2960" i="3"/>
  <c r="Z2960" i="3"/>
  <c r="Y1459" i="3"/>
  <c r="Z1459" i="3"/>
  <c r="Y1187" i="3"/>
  <c r="Z1187" i="3"/>
  <c r="Y995" i="3"/>
  <c r="Z995" i="3"/>
  <c r="Z2488" i="3"/>
  <c r="Y2488" i="3"/>
  <c r="Z3631" i="3"/>
  <c r="Y3631" i="3"/>
  <c r="Z285" i="3"/>
  <c r="Y285" i="3"/>
  <c r="Z3823" i="3"/>
  <c r="Y3823" i="3"/>
  <c r="Z3405" i="3"/>
  <c r="Y3405" i="3"/>
  <c r="Y577" i="3"/>
  <c r="Z577" i="3"/>
  <c r="Y28" i="3"/>
  <c r="Z28" i="3"/>
  <c r="Z142" i="3"/>
  <c r="Y142" i="3"/>
  <c r="Y499" i="3"/>
  <c r="Z499" i="3"/>
  <c r="Z1471" i="3"/>
  <c r="Y1471" i="3"/>
  <c r="Z2518" i="3"/>
  <c r="Y2518" i="3"/>
  <c r="Y3314" i="3"/>
  <c r="Z3314" i="3"/>
  <c r="Z275" i="3"/>
  <c r="Y275" i="3"/>
  <c r="Y997" i="3"/>
  <c r="Z997" i="3"/>
  <c r="Y1799" i="3"/>
  <c r="Z1799" i="3"/>
  <c r="Z2992" i="3"/>
  <c r="Y2992" i="3"/>
  <c r="Z1002" i="3"/>
  <c r="Y1002" i="3"/>
  <c r="Z2052" i="3"/>
  <c r="Y2052" i="3"/>
  <c r="Y2848" i="3"/>
  <c r="Z2848" i="3"/>
  <c r="Z122" i="3"/>
  <c r="Y122" i="3"/>
  <c r="Y1116" i="3"/>
  <c r="Z1116" i="3"/>
  <c r="Y2130" i="3"/>
  <c r="Z2130" i="3"/>
  <c r="Z3331" i="3"/>
  <c r="Y3331" i="3"/>
  <c r="Y630" i="3"/>
  <c r="Z630" i="3"/>
  <c r="Y1731" i="3"/>
  <c r="Z1731" i="3"/>
  <c r="Y3139" i="3"/>
  <c r="Z3139" i="3"/>
  <c r="Y589" i="3"/>
  <c r="Z589" i="3"/>
  <c r="Y2303" i="3"/>
  <c r="Z2303" i="3"/>
  <c r="Y282" i="3"/>
  <c r="Z282" i="3"/>
  <c r="Z353" i="3"/>
  <c r="Y353" i="3"/>
  <c r="Y1735" i="3"/>
  <c r="Z1735" i="3"/>
  <c r="Z2900" i="3"/>
  <c r="Y2900" i="3"/>
  <c r="Z605" i="3"/>
  <c r="Y605" i="3"/>
  <c r="Y2105" i="3"/>
  <c r="Z2105" i="3"/>
  <c r="Y3512" i="3"/>
  <c r="Z3512" i="3"/>
  <c r="Y229" i="3"/>
  <c r="Z229" i="3"/>
  <c r="Z2077" i="3"/>
  <c r="Y2077" i="3"/>
  <c r="Y702" i="3"/>
  <c r="Z702" i="3"/>
  <c r="Y960" i="3"/>
  <c r="Z960" i="3"/>
  <c r="Y3055" i="3"/>
  <c r="Z3055" i="3"/>
  <c r="Y2512" i="3"/>
  <c r="Z2512" i="3"/>
  <c r="Y1103" i="3"/>
  <c r="Z1103" i="3"/>
  <c r="Y3261" i="3"/>
  <c r="Z3261" i="3"/>
  <c r="Z1960" i="3"/>
  <c r="Y1960" i="3"/>
  <c r="Y1889" i="3"/>
  <c r="Z1889" i="3"/>
  <c r="Y2070" i="3"/>
  <c r="Z2070" i="3"/>
  <c r="Y1700" i="3"/>
  <c r="Z1700" i="3"/>
  <c r="Y3834" i="3"/>
  <c r="Z3834" i="3"/>
  <c r="Z1628" i="3"/>
  <c r="Y1628" i="3"/>
  <c r="Z1221" i="3"/>
  <c r="Y1221" i="3"/>
  <c r="Z3729" i="3"/>
  <c r="Y3729" i="3"/>
  <c r="Z2749" i="3"/>
  <c r="Y2749" i="3"/>
  <c r="Z3640" i="3"/>
  <c r="Y3640" i="3"/>
  <c r="Y1900" i="3"/>
  <c r="Z1900" i="3"/>
  <c r="Y2814" i="3"/>
  <c r="Z2814" i="3"/>
  <c r="Z288" i="3"/>
  <c r="Y288" i="3"/>
  <c r="Y1698" i="3"/>
  <c r="Z1698" i="3"/>
  <c r="Z3473" i="3"/>
  <c r="Y3473" i="3"/>
  <c r="Y443" i="3"/>
  <c r="Z443" i="3"/>
  <c r="Z2055" i="3"/>
  <c r="Y2055" i="3"/>
  <c r="Z3168" i="3"/>
  <c r="Y3168" i="3"/>
  <c r="Y204" i="3"/>
  <c r="Z204" i="3"/>
  <c r="Y1768" i="3"/>
  <c r="Z1768" i="3"/>
  <c r="Y1626" i="3"/>
  <c r="Z1626" i="3"/>
  <c r="Y2927" i="3"/>
  <c r="Z2927" i="3"/>
  <c r="Z255" i="3"/>
  <c r="Y255" i="3"/>
  <c r="Z792" i="3"/>
  <c r="Y792" i="3"/>
  <c r="Y3347" i="3"/>
  <c r="Z3347" i="3"/>
  <c r="Y3052" i="3"/>
  <c r="Z3052" i="3"/>
  <c r="Y2031" i="3"/>
  <c r="Z2031" i="3"/>
  <c r="Y3502" i="3"/>
  <c r="Z3502" i="3"/>
  <c r="Z700" i="3"/>
  <c r="Y700" i="3"/>
  <c r="Y1910" i="3"/>
  <c r="Z1910" i="3"/>
  <c r="Z3144" i="3"/>
  <c r="Y3144" i="3"/>
  <c r="Z860" i="3"/>
  <c r="Y860" i="3"/>
  <c r="Y12" i="3"/>
  <c r="Z12" i="3"/>
  <c r="Z3056" i="3"/>
  <c r="Y3056" i="3"/>
  <c r="Y2915" i="3"/>
  <c r="Z2915" i="3"/>
  <c r="Z1821" i="3"/>
  <c r="Y1821" i="3"/>
  <c r="Y2931" i="3"/>
  <c r="Z2931" i="3"/>
  <c r="Z799" i="3"/>
  <c r="Y799" i="3"/>
  <c r="Z144" i="3"/>
  <c r="Y144" i="3"/>
  <c r="Z2117" i="3"/>
  <c r="Y2117" i="3"/>
  <c r="Y2798" i="3"/>
  <c r="Z2798" i="3"/>
  <c r="Z924" i="3"/>
  <c r="Y924" i="3"/>
  <c r="Y2384" i="3"/>
  <c r="Z2384" i="3"/>
  <c r="Z3843" i="3"/>
  <c r="Y3843" i="3"/>
  <c r="Y1038" i="3"/>
  <c r="Z1038" i="3"/>
  <c r="Y1392" i="3"/>
  <c r="Z1392" i="3"/>
  <c r="Y2605" i="3"/>
  <c r="Z2605" i="3"/>
  <c r="Y2446" i="3"/>
  <c r="Z2446" i="3"/>
  <c r="Z2592" i="3"/>
  <c r="Y2592" i="3"/>
  <c r="Z1728" i="3"/>
  <c r="Y1728" i="3"/>
  <c r="Z555" i="3"/>
  <c r="Y555" i="3"/>
  <c r="Z952" i="3"/>
  <c r="Y952" i="3"/>
  <c r="Y2839" i="3"/>
  <c r="Z2839" i="3"/>
  <c r="Y2925" i="3"/>
  <c r="Z2925" i="3"/>
  <c r="Y3670" i="3"/>
  <c r="Z3670" i="3"/>
  <c r="Z2638" i="3"/>
  <c r="Y2638" i="3"/>
  <c r="Y3239" i="3"/>
  <c r="Z3239" i="3"/>
  <c r="Y3759" i="3"/>
  <c r="Z3759" i="3"/>
  <c r="Y2086" i="3"/>
  <c r="Z2086" i="3"/>
  <c r="Y617" i="3"/>
  <c r="Z617" i="3"/>
  <c r="Y298" i="3"/>
  <c r="Z298" i="3"/>
  <c r="Y3012" i="3"/>
  <c r="Z3012" i="3"/>
  <c r="Y410" i="3"/>
  <c r="Z410" i="3"/>
  <c r="Z3671" i="3"/>
  <c r="Y3671" i="3"/>
  <c r="Y3530" i="3"/>
  <c r="Z3530" i="3"/>
  <c r="Y1686" i="3"/>
  <c r="Z1686" i="3"/>
  <c r="Z1164" i="3"/>
  <c r="Y1164" i="3"/>
  <c r="Y2314" i="3"/>
  <c r="Z2314" i="3"/>
  <c r="Z297" i="3"/>
  <c r="Y297" i="3"/>
  <c r="Y2709" i="3"/>
  <c r="Z2709" i="3"/>
  <c r="Y3507" i="3"/>
  <c r="Z3507" i="3"/>
  <c r="Z497" i="3"/>
  <c r="Y497" i="3"/>
  <c r="Z1169" i="3"/>
  <c r="Y1169" i="3"/>
  <c r="Y2101" i="3"/>
  <c r="Z2101" i="3"/>
  <c r="Z154" i="3"/>
  <c r="Y154" i="3"/>
  <c r="Y1320" i="3"/>
  <c r="Z1320" i="3"/>
  <c r="Y2232" i="3"/>
  <c r="Z2232" i="3"/>
  <c r="Y3207" i="3"/>
  <c r="Z3207" i="3"/>
  <c r="Z145" i="3"/>
  <c r="Y145" i="3"/>
  <c r="Z1311" i="3"/>
  <c r="Y1311" i="3"/>
  <c r="Z2370" i="3"/>
  <c r="Y2370" i="3"/>
  <c r="Y3532" i="3"/>
  <c r="Z3532" i="3"/>
  <c r="Y902" i="3"/>
  <c r="Z902" i="3"/>
  <c r="Z2115" i="3"/>
  <c r="Y2115" i="3"/>
  <c r="Y3404" i="3"/>
  <c r="Z3404" i="3"/>
  <c r="Y2692" i="3"/>
  <c r="Z2692" i="3"/>
  <c r="Z669" i="3"/>
  <c r="Y669" i="3"/>
  <c r="Y1866" i="3"/>
  <c r="Z1866" i="3"/>
  <c r="Y3151" i="3"/>
  <c r="Z3151" i="3"/>
  <c r="Z764" i="3"/>
  <c r="Y764" i="3"/>
  <c r="Y1944" i="3"/>
  <c r="Z1944" i="3"/>
  <c r="Z3183" i="3"/>
  <c r="Y3183" i="3"/>
  <c r="Z909" i="3"/>
  <c r="Y909" i="3"/>
  <c r="Z2406" i="3"/>
  <c r="Y2406" i="3"/>
  <c r="Y3781" i="3"/>
  <c r="Z3781" i="3"/>
  <c r="Z606" i="3"/>
  <c r="Y606" i="3"/>
  <c r="Y2635" i="3"/>
  <c r="Z2635" i="3"/>
  <c r="Y1124" i="3"/>
  <c r="Z1124" i="3"/>
  <c r="Z2937" i="3"/>
  <c r="Y2937" i="3"/>
  <c r="Z1360" i="3"/>
  <c r="Y1360" i="3"/>
  <c r="Y3006" i="3"/>
  <c r="Z3006" i="3"/>
  <c r="Z1710" i="3"/>
  <c r="Y1710" i="3"/>
  <c r="Y784" i="3"/>
  <c r="Z784" i="3"/>
  <c r="Z2596" i="3"/>
  <c r="Y2596" i="3"/>
  <c r="Z2626" i="3"/>
  <c r="Y2626" i="3"/>
  <c r="Y2285" i="3"/>
  <c r="Z2285" i="3"/>
  <c r="Y2062" i="3"/>
  <c r="Z2062" i="3"/>
  <c r="Z1227" i="3"/>
  <c r="Y1227" i="3"/>
  <c r="Y1651" i="3"/>
  <c r="Z1651" i="3"/>
  <c r="Y3043" i="3"/>
  <c r="Z3043" i="3"/>
  <c r="Z2762" i="3"/>
  <c r="Y2762" i="3"/>
  <c r="Z2849" i="3"/>
  <c r="Y2849" i="3"/>
  <c r="Y3724" i="3"/>
  <c r="Z3724" i="3"/>
  <c r="Z1671" i="3"/>
  <c r="Y1671" i="3"/>
  <c r="Z697" i="3"/>
  <c r="Y697" i="3"/>
  <c r="Y2295" i="3"/>
  <c r="Z2295" i="3"/>
  <c r="Y424" i="3"/>
  <c r="Z424" i="3"/>
  <c r="Y964" i="3"/>
  <c r="Z964" i="3"/>
  <c r="Y2855" i="3"/>
  <c r="Z2855" i="3"/>
  <c r="Y3668" i="3"/>
  <c r="Z3668" i="3"/>
  <c r="Y599" i="3"/>
  <c r="Z599" i="3"/>
  <c r="Y1334" i="3"/>
  <c r="Z1334" i="3"/>
  <c r="Z2247" i="3"/>
  <c r="Y2247" i="3"/>
  <c r="Y388" i="3"/>
  <c r="Z388" i="3"/>
  <c r="Y1550" i="3"/>
  <c r="Z1550" i="3"/>
  <c r="Y2363" i="3"/>
  <c r="Z2363" i="3"/>
  <c r="Y431" i="3"/>
  <c r="Z431" i="3"/>
  <c r="Z1503" i="3"/>
  <c r="Y1503" i="3"/>
  <c r="Z2616" i="3"/>
  <c r="Y2616" i="3"/>
  <c r="Y1080" i="3"/>
  <c r="Z1080" i="3"/>
  <c r="Y2411" i="3"/>
  <c r="Z2411" i="3"/>
  <c r="Z3667" i="3"/>
  <c r="Y3667" i="3"/>
  <c r="Z1915" i="3"/>
  <c r="Y1915" i="3"/>
  <c r="Y397" i="3"/>
  <c r="Z397" i="3"/>
  <c r="Z1667" i="3"/>
  <c r="Y1667" i="3"/>
  <c r="Y2973" i="3"/>
  <c r="Z2973" i="3"/>
  <c r="Y1804" i="3"/>
  <c r="Z1804" i="3"/>
  <c r="Z3005" i="3"/>
  <c r="Y3005" i="3"/>
  <c r="Y2190" i="3"/>
  <c r="Z2190" i="3"/>
  <c r="Y3596" i="3"/>
  <c r="Z3596" i="3"/>
  <c r="Z959" i="3"/>
  <c r="Y959" i="3"/>
  <c r="Y2573" i="3"/>
  <c r="Z2573" i="3"/>
  <c r="Y1130" i="3"/>
  <c r="Z1130" i="3"/>
  <c r="Y693" i="3"/>
  <c r="Z693" i="3"/>
  <c r="Z3004" i="3"/>
  <c r="Y3004" i="3"/>
  <c r="Z2455" i="3"/>
  <c r="Y2455" i="3"/>
  <c r="Y398" i="3"/>
  <c r="Z398" i="3"/>
  <c r="Z2778" i="3"/>
  <c r="Y2778" i="3"/>
  <c r="Y1174" i="3"/>
  <c r="Z1174" i="3"/>
  <c r="Y3379" i="3"/>
  <c r="Z3379" i="3"/>
  <c r="Y2152" i="3"/>
  <c r="Z2152" i="3"/>
  <c r="Y912" i="3"/>
  <c r="Z912" i="3"/>
  <c r="Y689" i="3"/>
  <c r="Z689" i="3"/>
  <c r="Z3407" i="3"/>
  <c r="Y3407" i="3"/>
  <c r="Z2184" i="3"/>
  <c r="Y2184" i="3"/>
  <c r="Z1215" i="3"/>
  <c r="Y1215" i="3"/>
  <c r="Z270" i="3"/>
  <c r="Y270" i="3"/>
  <c r="Z3689" i="3"/>
  <c r="Y3689" i="3"/>
  <c r="Z1518" i="3"/>
  <c r="Y1518" i="3"/>
  <c r="Y2429" i="3"/>
  <c r="Z2429" i="3"/>
  <c r="Y714" i="3"/>
  <c r="Z714" i="3"/>
  <c r="Y1966" i="3"/>
  <c r="Z1966" i="3"/>
  <c r="Y2956" i="3"/>
  <c r="Z2956" i="3"/>
  <c r="Y2536" i="3"/>
  <c r="Z2536" i="3"/>
  <c r="Y713" i="3"/>
  <c r="Z713" i="3"/>
  <c r="Z2856" i="3"/>
  <c r="Y2856" i="3"/>
  <c r="Z1989" i="3"/>
  <c r="Y1989" i="3"/>
  <c r="Z2140" i="3"/>
  <c r="Y2140" i="3"/>
  <c r="Z835" i="3"/>
  <c r="Y835" i="3"/>
  <c r="Z3124" i="3"/>
  <c r="Y3124" i="3"/>
  <c r="Z711" i="3"/>
  <c r="Y711" i="3"/>
  <c r="Z1968" i="3"/>
  <c r="Y1968" i="3"/>
  <c r="Z1965" i="3"/>
  <c r="Y1965" i="3"/>
  <c r="Y3875" i="3"/>
  <c r="Z3875" i="3"/>
  <c r="Y2192" i="3"/>
  <c r="Z2192" i="3"/>
  <c r="Y743" i="3"/>
  <c r="Z743" i="3"/>
  <c r="Z3699" i="3"/>
  <c r="Y3699" i="3"/>
  <c r="Y2836" i="3"/>
  <c r="Z2836" i="3"/>
  <c r="Y3009" i="3"/>
  <c r="Z3009" i="3"/>
  <c r="Y2652" i="3"/>
  <c r="Z2652" i="3"/>
  <c r="Y2773" i="3"/>
  <c r="Z2773" i="3"/>
  <c r="Z2279" i="3"/>
  <c r="Y2279" i="3"/>
  <c r="Z3385" i="3"/>
  <c r="Y3385" i="3"/>
  <c r="Z2376" i="3"/>
  <c r="Y2376" i="3"/>
  <c r="Y1048" i="3"/>
  <c r="Z1048" i="3"/>
  <c r="Y1761" i="3"/>
  <c r="Z1761" i="3"/>
  <c r="Y2092" i="3"/>
  <c r="Z2092" i="3"/>
  <c r="Y2210" i="3"/>
  <c r="Z2210" i="3"/>
  <c r="Y1857" i="3"/>
  <c r="Z1857" i="3"/>
  <c r="Y1858" i="3"/>
  <c r="Z1858" i="3"/>
  <c r="Y1018" i="3"/>
  <c r="Z1018" i="3"/>
  <c r="Y2894" i="3"/>
  <c r="Z2894" i="3"/>
  <c r="Z624" i="3"/>
  <c r="Y624" i="3"/>
  <c r="Y562" i="3"/>
  <c r="Z562" i="3"/>
  <c r="Z2508" i="3"/>
  <c r="Y2508" i="3"/>
  <c r="Y1349" i="3"/>
  <c r="Z1349" i="3"/>
  <c r="Y323" i="3"/>
  <c r="Z323" i="3"/>
  <c r="Z3252" i="3"/>
  <c r="Y3252" i="3"/>
  <c r="Z170" i="3"/>
  <c r="Y170" i="3"/>
  <c r="Z600" i="3"/>
  <c r="Y600" i="3"/>
  <c r="Z747" i="3"/>
  <c r="Y747" i="3"/>
  <c r="Z396" i="3"/>
  <c r="Y396" i="3"/>
  <c r="Z2072" i="3"/>
  <c r="Y2072" i="3"/>
  <c r="Y2436" i="3"/>
  <c r="Z2436" i="3"/>
  <c r="Y1716" i="3"/>
  <c r="Z1716" i="3"/>
  <c r="Y1548" i="3"/>
  <c r="Z1548" i="3"/>
  <c r="Z303" i="3"/>
  <c r="Y303" i="3"/>
  <c r="Z3514" i="3"/>
  <c r="Y3514" i="3"/>
  <c r="Y78" i="3"/>
  <c r="Z78" i="3"/>
  <c r="Y2256" i="3"/>
  <c r="Z2256" i="3"/>
  <c r="Y1473" i="3"/>
  <c r="Z1473" i="3"/>
  <c r="Y3534" i="3"/>
  <c r="Z3534" i="3"/>
  <c r="Y1756" i="3"/>
  <c r="Z1756" i="3"/>
  <c r="Y3618" i="3"/>
  <c r="Z3618" i="3"/>
  <c r="Y779" i="3"/>
  <c r="Z779" i="3"/>
  <c r="Y230" i="3"/>
  <c r="Z230" i="3"/>
  <c r="Y2296" i="3"/>
  <c r="Z2296" i="3"/>
  <c r="Y688" i="3"/>
  <c r="Z688" i="3"/>
  <c r="Y3499" i="3"/>
  <c r="Z3499" i="3"/>
  <c r="Y996" i="3"/>
  <c r="Z996" i="3"/>
  <c r="Z19" i="3"/>
  <c r="Y19" i="3"/>
  <c r="Y1244" i="3"/>
  <c r="Z1244" i="3"/>
  <c r="Y1613" i="3"/>
  <c r="Z1613" i="3"/>
  <c r="Y2705" i="3"/>
  <c r="Z2705" i="3"/>
  <c r="Y1344" i="3"/>
  <c r="Z1344" i="3"/>
  <c r="Z3625" i="3"/>
  <c r="Y3625" i="3"/>
  <c r="Z2982" i="3"/>
  <c r="Y2982" i="3"/>
  <c r="Y723" i="3"/>
  <c r="Z723" i="3"/>
  <c r="Z3312" i="3"/>
  <c r="Y3312" i="3"/>
  <c r="Y2852" i="3"/>
  <c r="Z2852" i="3"/>
  <c r="Z96" i="3"/>
  <c r="Y96" i="3"/>
  <c r="Y2275" i="3"/>
  <c r="Z2275" i="3"/>
  <c r="Y166" i="3"/>
  <c r="Z166" i="3"/>
  <c r="Y3475" i="3"/>
  <c r="Z3475" i="3"/>
  <c r="Z2507" i="3"/>
  <c r="Y2507" i="3"/>
  <c r="Z3309" i="3"/>
  <c r="Y3309" i="3"/>
  <c r="Z3320" i="3"/>
  <c r="Y3320" i="3"/>
  <c r="Z2943" i="3"/>
  <c r="Y2943" i="3"/>
  <c r="Z1874" i="3"/>
  <c r="Y1874" i="3"/>
  <c r="Z2333" i="3"/>
  <c r="Y2333" i="3"/>
  <c r="Z1767" i="3"/>
  <c r="Y1767" i="3"/>
  <c r="Y1739" i="3"/>
  <c r="Z1739" i="3"/>
  <c r="Y296" i="3"/>
  <c r="Z296" i="3"/>
  <c r="Y1055" i="3"/>
  <c r="Z1055" i="3"/>
  <c r="Y1510" i="3"/>
  <c r="Z1510" i="3"/>
  <c r="Y719" i="3"/>
  <c r="Z719" i="3"/>
  <c r="Z3561" i="3"/>
  <c r="Y3561" i="3"/>
  <c r="Y2346" i="3"/>
  <c r="Z2346" i="3"/>
  <c r="Z3369" i="3"/>
  <c r="Y3369" i="3"/>
  <c r="Z2068" i="3"/>
  <c r="Y2068" i="3"/>
  <c r="Z539" i="3"/>
  <c r="Y539" i="3"/>
  <c r="Y1245" i="3"/>
  <c r="Z1245" i="3"/>
  <c r="Z60" i="3"/>
  <c r="Y60" i="3"/>
  <c r="Y3343" i="3"/>
  <c r="Z3343" i="3"/>
  <c r="Z3461" i="3"/>
  <c r="Y3461" i="3"/>
  <c r="Z2785" i="3"/>
  <c r="Y2785" i="3"/>
  <c r="Z2495" i="3"/>
  <c r="Y2495" i="3"/>
  <c r="Y3308" i="3"/>
  <c r="Z3308" i="3"/>
  <c r="Z3420" i="3"/>
  <c r="Y3420" i="3"/>
  <c r="Y2253" i="3"/>
  <c r="Z2253" i="3"/>
  <c r="Y977" i="3"/>
  <c r="Z977" i="3"/>
  <c r="Z2260" i="3"/>
  <c r="Y2260" i="3"/>
  <c r="Z549" i="3"/>
  <c r="Y549" i="3"/>
  <c r="Y2962" i="3"/>
  <c r="Z2962" i="3"/>
  <c r="Z1014" i="3"/>
  <c r="Y1014" i="3"/>
  <c r="Z3205" i="3"/>
  <c r="Y3205" i="3"/>
  <c r="Z1602" i="3"/>
  <c r="Y1602" i="3"/>
  <c r="Z236" i="3"/>
  <c r="Y236" i="3"/>
  <c r="Y3277" i="3"/>
  <c r="Z3277" i="3"/>
  <c r="Y2291" i="3"/>
  <c r="Z2291" i="3"/>
  <c r="Y1224" i="3"/>
  <c r="Z1224" i="3"/>
  <c r="Y3861" i="3"/>
  <c r="Z3861" i="3"/>
  <c r="Z3041" i="3"/>
  <c r="Y3041" i="3"/>
  <c r="Z966" i="3"/>
  <c r="Y966" i="3"/>
  <c r="Z1564" i="3"/>
  <c r="Y1564" i="3"/>
  <c r="Z1836" i="3"/>
  <c r="Y1836" i="3"/>
  <c r="Z3439" i="3"/>
  <c r="Y3439" i="3"/>
  <c r="Z3720" i="3"/>
  <c r="Y3720" i="3"/>
  <c r="Y91" i="3"/>
  <c r="Z91" i="3"/>
  <c r="Z3325" i="3"/>
  <c r="Y3325" i="3"/>
  <c r="Y3682" i="3"/>
  <c r="Z3682" i="3"/>
  <c r="Z2103" i="3"/>
  <c r="Y2103" i="3"/>
  <c r="Z368" i="3"/>
  <c r="Y368" i="3"/>
  <c r="Y1186" i="3"/>
  <c r="Z1186" i="3"/>
  <c r="Y3715" i="3"/>
  <c r="Z3715" i="3"/>
  <c r="Y2999" i="3"/>
  <c r="Z2999" i="3"/>
  <c r="Y3445" i="3"/>
  <c r="Z3445" i="3"/>
  <c r="Y1896" i="3"/>
  <c r="Z1896" i="3"/>
  <c r="Y2823" i="3"/>
  <c r="Z2823" i="3"/>
  <c r="Y43" i="3"/>
  <c r="Z43" i="3"/>
  <c r="Y2342" i="3"/>
  <c r="Z2342" i="3"/>
  <c r="Z1704" i="3"/>
  <c r="Y1704" i="3"/>
  <c r="Z2986" i="3"/>
  <c r="Y2986" i="3"/>
  <c r="Z2080" i="3"/>
  <c r="Y2080" i="3"/>
  <c r="Z2722" i="3"/>
  <c r="Y2722" i="3"/>
  <c r="Z839" i="3"/>
  <c r="Y839" i="3"/>
  <c r="Y522" i="3"/>
  <c r="Z522" i="3"/>
  <c r="Y2127" i="3"/>
  <c r="Z2127" i="3"/>
  <c r="Z2142" i="3"/>
  <c r="Y2142" i="3"/>
  <c r="Z705" i="3"/>
  <c r="Y705" i="3"/>
  <c r="Z2650" i="3"/>
  <c r="Y2650" i="3"/>
  <c r="Y1632" i="3"/>
  <c r="Z1632" i="3"/>
  <c r="Y1934" i="3"/>
  <c r="Z1934" i="3"/>
  <c r="Z1460" i="3"/>
  <c r="Y1460" i="3"/>
  <c r="Y1758" i="3"/>
  <c r="Z1758" i="3"/>
  <c r="Y1684" i="3"/>
  <c r="Z1684" i="3"/>
  <c r="Z813" i="3"/>
  <c r="Y813" i="3"/>
  <c r="Z401" i="3"/>
  <c r="Y401" i="3"/>
  <c r="Y1780" i="3"/>
  <c r="Z1780" i="3"/>
  <c r="Z1355" i="3"/>
  <c r="Y1355" i="3"/>
  <c r="Y3368" i="3"/>
  <c r="Z3368" i="3"/>
  <c r="Y2945" i="3"/>
  <c r="Z2945" i="3"/>
  <c r="Y1751" i="3"/>
  <c r="Z1751" i="3"/>
  <c r="Y1453" i="3"/>
  <c r="Z1453" i="3"/>
  <c r="Y3557" i="3"/>
  <c r="Z3557" i="3"/>
  <c r="Z1095" i="3"/>
  <c r="Y1095" i="3"/>
  <c r="Z3125" i="3"/>
  <c r="Y3125" i="3"/>
  <c r="Y1197" i="3"/>
  <c r="Z1197" i="3"/>
  <c r="Y1577" i="3"/>
  <c r="Z1577" i="3"/>
  <c r="Z3586" i="3"/>
  <c r="Y3586" i="3"/>
  <c r="Y2250" i="3"/>
  <c r="Z2250" i="3"/>
  <c r="Z1744" i="3"/>
  <c r="Y1744" i="3"/>
  <c r="Z974" i="3"/>
  <c r="Y974" i="3"/>
  <c r="Z20" i="3"/>
  <c r="Y20" i="3"/>
  <c r="Y3578" i="3"/>
  <c r="Z3578" i="3"/>
  <c r="Z37" i="3"/>
  <c r="Y37" i="3"/>
  <c r="Y172" i="3"/>
  <c r="Z172" i="3"/>
  <c r="Z1904" i="3"/>
  <c r="Y1904" i="3"/>
  <c r="Z1437" i="3"/>
  <c r="Y1437" i="3"/>
  <c r="Y2273" i="3"/>
  <c r="Z2273" i="3"/>
  <c r="Y3651" i="3"/>
  <c r="Z3651" i="3"/>
  <c r="Z3829" i="3"/>
  <c r="Y3829" i="3"/>
  <c r="Z2965" i="3"/>
  <c r="Y2965" i="3"/>
  <c r="Y1882" i="3"/>
  <c r="Z1882" i="3"/>
  <c r="Z1035" i="3"/>
  <c r="Y1035" i="3"/>
  <c r="Z1011" i="3"/>
  <c r="Y1011" i="3"/>
  <c r="Y2194" i="3"/>
  <c r="Z2194" i="3"/>
  <c r="Z2300" i="3"/>
  <c r="Y2300" i="3"/>
  <c r="Z2873" i="3"/>
  <c r="Y2873" i="3"/>
  <c r="Z1012" i="3"/>
  <c r="Y1012" i="3"/>
  <c r="Y1046" i="3"/>
  <c r="Z1046" i="3"/>
  <c r="Y3295" i="3"/>
  <c r="Z3295" i="3"/>
  <c r="Y1339" i="3"/>
  <c r="Z1339" i="3"/>
  <c r="Z2404" i="3"/>
  <c r="Y2404" i="3"/>
  <c r="Y3187" i="3"/>
  <c r="Z3187" i="3"/>
  <c r="Z2824" i="3"/>
  <c r="Y2824" i="3"/>
  <c r="Y3073" i="3"/>
  <c r="Z3073" i="3"/>
  <c r="Y3402" i="3"/>
  <c r="Z3402" i="3"/>
  <c r="Z3323" i="3"/>
  <c r="Y3323" i="3"/>
  <c r="Z2133" i="3"/>
  <c r="Y2133" i="3"/>
  <c r="Z607" i="3"/>
  <c r="Y607" i="3"/>
  <c r="Y2771" i="3"/>
  <c r="Z2771" i="3"/>
  <c r="Y1031" i="3"/>
  <c r="Z1031" i="3"/>
  <c r="Y3172" i="3"/>
  <c r="Z3172" i="3"/>
  <c r="Z1387" i="3"/>
  <c r="Y1387" i="3"/>
  <c r="Z2361" i="3"/>
  <c r="Y2361" i="3"/>
  <c r="Z3868" i="3"/>
  <c r="Y3868" i="3"/>
  <c r="Y1616" i="3"/>
  <c r="Z1616" i="3"/>
  <c r="Z2887" i="3"/>
  <c r="Y2887" i="3"/>
  <c r="Z2473" i="3"/>
  <c r="Y2473" i="3"/>
  <c r="Y3275" i="3"/>
  <c r="Z3275" i="3"/>
  <c r="Y673" i="3"/>
  <c r="Z673" i="3"/>
  <c r="Z794" i="3"/>
  <c r="Y794" i="3"/>
  <c r="Y2665" i="3"/>
  <c r="Z2665" i="3"/>
  <c r="Y1144" i="3"/>
  <c r="Z1144" i="3"/>
  <c r="Z140" i="3"/>
  <c r="Y140" i="3"/>
  <c r="Y2197" i="3"/>
  <c r="Z2197" i="3"/>
  <c r="Y3153" i="3"/>
  <c r="Z3153" i="3"/>
  <c r="Y118" i="3"/>
  <c r="Z118" i="3"/>
  <c r="Z1280" i="3"/>
  <c r="Y1280" i="3"/>
  <c r="Y3505" i="3"/>
  <c r="Z3505" i="3"/>
  <c r="Z869" i="3"/>
  <c r="Y869" i="3"/>
  <c r="Z2100" i="3"/>
  <c r="Y2100" i="3"/>
  <c r="Z3317" i="3"/>
  <c r="Y3317" i="3"/>
  <c r="Y816" i="3"/>
  <c r="Z816" i="3"/>
  <c r="Y594" i="3"/>
  <c r="Z594" i="3"/>
  <c r="Y1834" i="3"/>
  <c r="Z1834" i="3"/>
  <c r="Z710" i="3"/>
  <c r="Y710" i="3"/>
  <c r="Y1925" i="3"/>
  <c r="Z1925" i="3"/>
  <c r="Y2340" i="3"/>
  <c r="Z2340" i="3"/>
  <c r="Y3762" i="3"/>
  <c r="Z3762" i="3"/>
  <c r="Z2585" i="3"/>
  <c r="Y2585" i="3"/>
  <c r="Y1104" i="3"/>
  <c r="Z1104" i="3"/>
  <c r="Z2844" i="3"/>
  <c r="Y2844" i="3"/>
  <c r="Y1283" i="3"/>
  <c r="Z1283" i="3"/>
  <c r="Y54" i="3"/>
  <c r="Z54" i="3"/>
  <c r="Z2940" i="3"/>
  <c r="Y2940" i="3"/>
  <c r="Z1635" i="3"/>
  <c r="Y1635" i="3"/>
  <c r="Z3655" i="3"/>
  <c r="Y3655" i="3"/>
  <c r="Y2481" i="3"/>
  <c r="Z2481" i="3"/>
  <c r="Z2532" i="3"/>
  <c r="Y2532" i="3"/>
  <c r="Y2233" i="3"/>
  <c r="Z2233" i="3"/>
  <c r="Z2980" i="3"/>
  <c r="Y2980" i="3"/>
  <c r="Y1051" i="3"/>
  <c r="Z1051" i="3"/>
  <c r="Z1593" i="3"/>
  <c r="Y1593" i="3"/>
  <c r="Z2845" i="3"/>
  <c r="Y2845" i="3"/>
  <c r="Y2334" i="3"/>
  <c r="Z2334" i="3"/>
  <c r="Y2327" i="3"/>
  <c r="Z2327" i="3"/>
  <c r="Y3301" i="3"/>
  <c r="Z3301" i="3"/>
  <c r="Z1506" i="3"/>
  <c r="Y1506" i="3"/>
  <c r="Z3577" i="3"/>
  <c r="Y3577" i="3"/>
  <c r="Y2050" i="3"/>
  <c r="Z2050" i="3"/>
  <c r="Z346" i="3"/>
  <c r="Y346" i="3"/>
  <c r="Y2058" i="3"/>
  <c r="Z2058" i="3"/>
  <c r="Y2828" i="3"/>
  <c r="Z2828" i="3"/>
  <c r="Y3597" i="3"/>
  <c r="Z3597" i="3"/>
  <c r="Z1287" i="3"/>
  <c r="Y1287" i="3"/>
  <c r="Y1493" i="3"/>
  <c r="Z1493" i="3"/>
  <c r="Y2326" i="3"/>
  <c r="Z2326" i="3"/>
  <c r="Y3322" i="3"/>
  <c r="Z3322" i="3"/>
  <c r="Z374" i="3"/>
  <c r="Y374" i="3"/>
  <c r="Z1420" i="3"/>
  <c r="Y1420" i="3"/>
  <c r="Y2550" i="3"/>
  <c r="Z2550" i="3"/>
  <c r="Z3634" i="3"/>
  <c r="Y3634" i="3"/>
  <c r="Y1005" i="3"/>
  <c r="Z1005" i="3"/>
  <c r="Y2349" i="3"/>
  <c r="Z2349" i="3"/>
  <c r="Y3559" i="3"/>
  <c r="Z3559" i="3"/>
  <c r="Z1083" i="3"/>
  <c r="Y1083" i="3"/>
  <c r="Z2800" i="3"/>
  <c r="Y2800" i="3"/>
  <c r="Y804" i="3"/>
  <c r="Z804" i="3"/>
  <c r="Y3362" i="3"/>
  <c r="Z3362" i="3"/>
  <c r="Y927" i="3"/>
  <c r="Z927" i="3"/>
  <c r="Z2078" i="3"/>
  <c r="Y2078" i="3"/>
  <c r="Z3359" i="3"/>
  <c r="Y3359" i="3"/>
  <c r="Y2539" i="3"/>
  <c r="Z2539" i="3"/>
  <c r="Z772" i="3"/>
  <c r="Y772" i="3"/>
  <c r="Z2865" i="3"/>
  <c r="Y2865" i="3"/>
  <c r="Y1370" i="3"/>
  <c r="Z1370" i="3"/>
  <c r="Z1557" i="3"/>
  <c r="Y1557" i="3"/>
  <c r="Z672" i="3"/>
  <c r="Y672" i="3"/>
  <c r="Z3336" i="3"/>
  <c r="Y3336" i="3"/>
  <c r="Z1959" i="3"/>
  <c r="Y1959" i="3"/>
  <c r="Z5" i="3"/>
  <c r="Y5" i="3"/>
  <c r="Z1057" i="3"/>
  <c r="Y1057" i="3"/>
  <c r="Y2991" i="3"/>
  <c r="Z2991" i="3"/>
  <c r="Y2985" i="3"/>
  <c r="Z2985" i="3"/>
  <c r="Y2562" i="3"/>
  <c r="Z2562" i="3"/>
  <c r="Y642" i="3"/>
  <c r="Z642" i="3"/>
  <c r="Y1666" i="3"/>
  <c r="Z1666" i="3"/>
  <c r="Y293" i="3"/>
  <c r="Z293" i="3"/>
  <c r="Z807" i="3"/>
  <c r="Y807" i="3"/>
  <c r="Z2668" i="3"/>
  <c r="Y2668" i="3"/>
  <c r="Z483" i="3"/>
  <c r="Y483" i="3"/>
  <c r="Z1155" i="3"/>
  <c r="Y1155" i="3"/>
  <c r="Y2069" i="3"/>
  <c r="Z2069" i="3"/>
  <c r="Y3179" i="3"/>
  <c r="Z3179" i="3"/>
  <c r="Z150" i="3"/>
  <c r="Y150" i="3"/>
  <c r="Y1306" i="3"/>
  <c r="Z1306" i="3"/>
  <c r="Y3176" i="3"/>
  <c r="Z3176" i="3"/>
  <c r="Z133" i="3"/>
  <c r="Y133" i="3"/>
  <c r="Y1294" i="3"/>
  <c r="Z1294" i="3"/>
  <c r="Y2345" i="3"/>
  <c r="Z2345" i="3"/>
  <c r="Z3523" i="3"/>
  <c r="Y3523" i="3"/>
  <c r="Y3393" i="3"/>
  <c r="Z3393" i="3"/>
  <c r="Y1860" i="3"/>
  <c r="Z1860" i="3"/>
  <c r="Z3148" i="3"/>
  <c r="Y3148" i="3"/>
  <c r="Y716" i="3"/>
  <c r="Z716" i="3"/>
  <c r="Y3175" i="3"/>
  <c r="Z3175" i="3"/>
  <c r="Z904" i="3"/>
  <c r="Y904" i="3"/>
  <c r="Z2355" i="3"/>
  <c r="Y2355" i="3"/>
  <c r="Z3767" i="3"/>
  <c r="Y3767" i="3"/>
  <c r="Y593" i="3"/>
  <c r="Z593" i="3"/>
  <c r="Y2630" i="3"/>
  <c r="Z2630" i="3"/>
  <c r="Y1110" i="3"/>
  <c r="Z1110" i="3"/>
  <c r="Y2911" i="3"/>
  <c r="Z2911" i="3"/>
  <c r="Z1322" i="3"/>
  <c r="Y1322" i="3"/>
  <c r="Z70" i="3"/>
  <c r="Y70" i="3"/>
  <c r="Y2953" i="3"/>
  <c r="Z2953" i="3"/>
  <c r="Z3660" i="3"/>
  <c r="Y3660" i="3"/>
  <c r="Y778" i="3"/>
  <c r="Z778" i="3"/>
  <c r="Y2580" i="3"/>
  <c r="Z2580" i="3"/>
  <c r="Y3087" i="3"/>
  <c r="Z3087" i="3"/>
  <c r="Y2531" i="3"/>
  <c r="Z2531" i="3"/>
  <c r="Y2567" i="3"/>
  <c r="Z2567" i="3"/>
  <c r="Y2862" i="3"/>
  <c r="Z2862" i="3"/>
  <c r="Y3159" i="3"/>
  <c r="Z3159" i="3"/>
  <c r="Y2451" i="3"/>
  <c r="Z2451" i="3"/>
  <c r="Z1551" i="3"/>
  <c r="Y1551" i="3"/>
  <c r="Y1042" i="3"/>
  <c r="Z1042" i="3"/>
  <c r="Y3188" i="3"/>
  <c r="Z3188" i="3"/>
  <c r="Y811" i="3"/>
  <c r="Z811" i="3"/>
  <c r="Y1790" i="3"/>
  <c r="Z1790" i="3"/>
  <c r="Z3185" i="3"/>
  <c r="Y3185" i="3"/>
  <c r="Y871" i="3"/>
  <c r="Z871" i="3"/>
  <c r="Y217" i="3"/>
  <c r="Z217" i="3"/>
  <c r="Y3679" i="3"/>
  <c r="Z3679" i="3"/>
  <c r="Z2083" i="3"/>
  <c r="Y2083" i="3"/>
  <c r="Z3315" i="3"/>
  <c r="Y3315" i="3"/>
  <c r="Z3364" i="3"/>
  <c r="Y3364" i="3"/>
  <c r="Y3716" i="3"/>
  <c r="Z3716" i="3"/>
  <c r="Y482" i="3"/>
  <c r="Z482" i="3"/>
  <c r="Y670" i="3"/>
  <c r="Z670" i="3"/>
  <c r="Y1132" i="3"/>
  <c r="Z1132" i="3"/>
  <c r="Z703" i="3"/>
  <c r="Y703" i="3"/>
  <c r="Y3466" i="3"/>
  <c r="Z3466" i="3"/>
  <c r="Y1814" i="3"/>
  <c r="Z1814" i="3"/>
  <c r="Z3632" i="3"/>
  <c r="Y3632" i="3"/>
  <c r="Y2307" i="3"/>
  <c r="Z2307" i="3"/>
  <c r="Z268" i="3"/>
  <c r="Y268" i="3"/>
  <c r="Y3812" i="3"/>
  <c r="Z3812" i="3"/>
  <c r="Y2095" i="3"/>
  <c r="Z2095" i="3"/>
  <c r="Z3260" i="3"/>
  <c r="Y3260" i="3"/>
  <c r="Y3291" i="3"/>
  <c r="Z3291" i="3"/>
  <c r="Y2022" i="3"/>
  <c r="Z2022" i="3"/>
  <c r="Y3016" i="3"/>
  <c r="Z3016" i="3"/>
  <c r="Y3412" i="3"/>
  <c r="Z3412" i="3"/>
  <c r="Y3490" i="3"/>
  <c r="Z3490" i="3"/>
  <c r="Y3243" i="3"/>
  <c r="Z3243" i="3"/>
  <c r="Y2863" i="3"/>
  <c r="Z2863" i="3"/>
  <c r="Y615" i="3"/>
  <c r="Z615" i="3"/>
  <c r="Y2657" i="3"/>
  <c r="Z2657" i="3"/>
  <c r="Y1598" i="3"/>
  <c r="Z1598" i="3"/>
  <c r="Y2740" i="3"/>
  <c r="Z2740" i="3"/>
  <c r="Y2739" i="3"/>
  <c r="Z2739" i="3"/>
  <c r="Y61" i="3"/>
  <c r="Z61" i="3"/>
  <c r="Y944" i="3"/>
  <c r="Z944" i="3"/>
  <c r="Z3060" i="3"/>
  <c r="Y3060" i="3"/>
  <c r="Y875" i="3"/>
  <c r="Z875" i="3"/>
  <c r="Z310" i="3"/>
  <c r="Y310" i="3"/>
  <c r="Y3044" i="3"/>
  <c r="Z3044" i="3"/>
  <c r="Y2858" i="3"/>
  <c r="Z2858" i="3"/>
  <c r="Y3170" i="3"/>
  <c r="Z3170" i="3"/>
  <c r="Z69" i="3"/>
  <c r="Y69" i="3"/>
  <c r="Y1831" i="3"/>
  <c r="Z1831" i="3"/>
  <c r="Y1070" i="3"/>
  <c r="Z1070" i="3"/>
  <c r="Y1081" i="3"/>
  <c r="Z1081" i="3"/>
  <c r="Z1111" i="3"/>
  <c r="Y1111" i="3"/>
  <c r="Y3136" i="3"/>
  <c r="Z3136" i="3"/>
  <c r="Z348" i="3"/>
  <c r="Y348" i="3"/>
  <c r="Z221" i="3"/>
  <c r="Y221" i="3"/>
  <c r="Z3774" i="3"/>
  <c r="Y3774" i="3"/>
  <c r="Y2793" i="3"/>
  <c r="Z2793" i="3"/>
  <c r="Y2461" i="3"/>
  <c r="Z2461" i="3"/>
  <c r="Y350" i="3"/>
  <c r="Z350" i="3"/>
  <c r="Y882" i="3"/>
  <c r="Z882" i="3"/>
  <c r="Y575" i="3"/>
  <c r="Z575" i="3"/>
  <c r="Y3169" i="3"/>
  <c r="Z3169" i="3"/>
  <c r="Z1719" i="3"/>
  <c r="Y1719" i="3"/>
  <c r="Y884" i="3"/>
  <c r="Z884" i="3"/>
  <c r="Z2182" i="3"/>
  <c r="Y2182" i="3"/>
  <c r="Z2372" i="3"/>
  <c r="Y2372" i="3"/>
  <c r="Y3297" i="3"/>
  <c r="Z3297" i="3"/>
  <c r="Z3352" i="3"/>
  <c r="Y3352" i="3"/>
  <c r="Z1181" i="3"/>
  <c r="Y1181" i="3"/>
  <c r="Y2357" i="3"/>
  <c r="Z2357" i="3"/>
  <c r="Y1705" i="3"/>
  <c r="Z1705" i="3"/>
  <c r="Z939" i="3"/>
  <c r="Y939" i="3"/>
  <c r="Y1078" i="3"/>
  <c r="Z1078" i="3"/>
  <c r="Z3127" i="3"/>
  <c r="Y3127" i="3"/>
  <c r="Z976" i="3"/>
  <c r="Y976" i="3"/>
  <c r="Y3120" i="3"/>
  <c r="Z3120" i="3"/>
  <c r="Y1338" i="3"/>
  <c r="Z1338" i="3"/>
  <c r="Y2459" i="3"/>
  <c r="Z2459" i="3"/>
  <c r="Y595" i="3"/>
  <c r="Z595" i="3"/>
  <c r="Z1299" i="3"/>
  <c r="Y1299" i="3"/>
  <c r="Z2545" i="3"/>
  <c r="Y2545" i="3"/>
  <c r="Z2921" i="3"/>
  <c r="Y2921" i="3"/>
  <c r="Y132" i="3"/>
  <c r="Z132" i="3"/>
  <c r="Z1468" i="3"/>
  <c r="Y1468" i="3"/>
  <c r="Y2514" i="3"/>
  <c r="Z2514" i="3"/>
  <c r="Y3303" i="3"/>
  <c r="Z3303" i="3"/>
  <c r="Y262" i="3"/>
  <c r="Z262" i="3"/>
  <c r="Z2987" i="3"/>
  <c r="Y2987" i="3"/>
  <c r="Y2120" i="3"/>
  <c r="Z2120" i="3"/>
  <c r="Y1612" i="3"/>
  <c r="Z1612" i="3"/>
  <c r="Z1082" i="3"/>
  <c r="Y1082" i="3"/>
  <c r="Y2647" i="3"/>
  <c r="Z2647" i="3"/>
  <c r="Z3612" i="3"/>
  <c r="Y3612" i="3"/>
  <c r="Y263" i="3"/>
  <c r="Z263" i="3"/>
  <c r="Y3459" i="3"/>
  <c r="Z3459" i="3"/>
  <c r="Y411" i="3"/>
  <c r="Z411" i="3"/>
  <c r="Z2023" i="3"/>
  <c r="Y2023" i="3"/>
  <c r="Z3156" i="3"/>
  <c r="Y3156" i="3"/>
  <c r="Y1279" i="3"/>
  <c r="Z1279" i="3"/>
  <c r="Y97" i="3"/>
  <c r="Z97" i="3"/>
  <c r="Z2264" i="3"/>
  <c r="Y2264" i="3"/>
  <c r="Y3296" i="3"/>
  <c r="Z3296" i="3"/>
  <c r="Z1791" i="3"/>
  <c r="Y1791" i="3"/>
  <c r="Y3068" i="3"/>
  <c r="Z3068" i="3"/>
  <c r="Y695" i="3"/>
  <c r="Z695" i="3"/>
  <c r="Y3137" i="3"/>
  <c r="Z3137" i="3"/>
  <c r="Z3731" i="3"/>
  <c r="Y3731" i="3"/>
  <c r="Z2501" i="3"/>
  <c r="Y2501" i="3"/>
  <c r="Y1086" i="3"/>
  <c r="Z1086" i="3"/>
  <c r="Z3616" i="3"/>
  <c r="Y3616" i="3"/>
  <c r="Y2289" i="3"/>
  <c r="Z2289" i="3"/>
  <c r="Z1691" i="3"/>
  <c r="Y1691" i="3"/>
  <c r="Y1291" i="3"/>
  <c r="Z1291" i="3"/>
  <c r="Y3280" i="3"/>
  <c r="Z3280" i="3"/>
  <c r="Z354" i="3"/>
  <c r="Y354" i="3"/>
  <c r="Y1504" i="3"/>
  <c r="Z1504" i="3"/>
  <c r="Z2329" i="3"/>
  <c r="Y2329" i="3"/>
  <c r="Z3328" i="3"/>
  <c r="Y3328" i="3"/>
  <c r="Y394" i="3"/>
  <c r="Z394" i="3"/>
  <c r="Z1442" i="3"/>
  <c r="Y1442" i="3"/>
  <c r="Y2563" i="3"/>
  <c r="Z2563" i="3"/>
  <c r="Y3638" i="3"/>
  <c r="Z3638" i="3"/>
  <c r="Y1019" i="3"/>
  <c r="Z1019" i="3"/>
  <c r="Y2383" i="3"/>
  <c r="Z2383" i="3"/>
  <c r="Y3594" i="3"/>
  <c r="Z3594" i="3"/>
  <c r="Y2805" i="3"/>
  <c r="Z2805" i="3"/>
  <c r="Z821" i="3"/>
  <c r="Y821" i="3"/>
  <c r="Y934" i="3"/>
  <c r="Z934" i="3"/>
  <c r="Y2113" i="3"/>
  <c r="Z2113" i="3"/>
  <c r="Z3366" i="3"/>
  <c r="Y3366" i="3"/>
  <c r="Z1127" i="3"/>
  <c r="Y1127" i="3"/>
  <c r="Y2553" i="3"/>
  <c r="Z2553" i="3"/>
  <c r="Y116" i="3"/>
  <c r="Z116" i="3"/>
  <c r="Z853" i="3"/>
  <c r="Y853" i="3"/>
  <c r="Y2871" i="3"/>
  <c r="Z2871" i="3"/>
  <c r="Y1472" i="3"/>
  <c r="Z1472" i="3"/>
  <c r="Z3186" i="3"/>
  <c r="Y3186" i="3"/>
  <c r="Z1654" i="3"/>
  <c r="Y1654" i="3"/>
  <c r="Y701" i="3"/>
  <c r="Z701" i="3"/>
  <c r="Y3342" i="3"/>
  <c r="Z3342" i="3"/>
  <c r="Y1979" i="3"/>
  <c r="Z1979" i="3"/>
  <c r="Y1092" i="3"/>
  <c r="Z1092" i="3"/>
  <c r="Y2998" i="3"/>
  <c r="Z2998" i="3"/>
  <c r="Y3085" i="3"/>
  <c r="Z3085" i="3"/>
  <c r="Y2599" i="3"/>
  <c r="Z2599" i="3"/>
  <c r="Y649" i="3"/>
  <c r="Z649" i="3"/>
  <c r="Y2202" i="3"/>
  <c r="Z2202" i="3"/>
  <c r="Y1708" i="3"/>
  <c r="Z1708" i="3"/>
  <c r="Y1146" i="3"/>
  <c r="Z1146" i="3"/>
  <c r="Z2840" i="3"/>
  <c r="Y2840" i="3"/>
  <c r="Y2886" i="3"/>
  <c r="Z2886" i="3"/>
  <c r="Y1661" i="3"/>
  <c r="Z1661" i="3"/>
  <c r="Y3391" i="3"/>
  <c r="Z3391" i="3"/>
  <c r="Y11" i="3"/>
  <c r="Z11" i="3"/>
  <c r="Y1091" i="3"/>
  <c r="Z1091" i="3"/>
  <c r="Y2153" i="3"/>
  <c r="Z2153" i="3"/>
  <c r="Z2968" i="3"/>
  <c r="Y2968" i="3"/>
  <c r="Y3745" i="3"/>
  <c r="Z3745" i="3"/>
  <c r="Z656" i="3"/>
  <c r="Y656" i="3"/>
  <c r="Y461" i="3"/>
  <c r="Z461" i="3"/>
  <c r="Y1668" i="3"/>
  <c r="Z1668" i="3"/>
  <c r="Y2427" i="3"/>
  <c r="Z2427" i="3"/>
  <c r="Z3528" i="3"/>
  <c r="Y3528" i="3"/>
  <c r="Y573" i="3"/>
  <c r="Z573" i="3"/>
  <c r="Y1637" i="3"/>
  <c r="Z1637" i="3"/>
  <c r="Y2707" i="3"/>
  <c r="Z2707" i="3"/>
  <c r="Y3873" i="3"/>
  <c r="Z3873" i="3"/>
  <c r="Z1196" i="3"/>
  <c r="Y1196" i="3"/>
  <c r="Y2522" i="3"/>
  <c r="Z2522" i="3"/>
  <c r="Y3805" i="3"/>
  <c r="Z3805" i="3"/>
  <c r="Y2918" i="3"/>
  <c r="Z2918" i="3"/>
  <c r="Y2217" i="3"/>
  <c r="Z2217" i="3"/>
  <c r="Y1137" i="3"/>
  <c r="Z1137" i="3"/>
  <c r="Y2400" i="3"/>
  <c r="Z2400" i="3"/>
  <c r="Z3708" i="3"/>
  <c r="Y3708" i="3"/>
  <c r="Z1396" i="3"/>
  <c r="Y1396" i="3"/>
  <c r="Y2942" i="3"/>
  <c r="Z2942" i="3"/>
  <c r="Z381" i="3"/>
  <c r="Y381" i="3"/>
  <c r="Z1065" i="3"/>
  <c r="Y1065" i="3"/>
  <c r="Y1690" i="3"/>
  <c r="Z1690" i="3"/>
  <c r="Y3588" i="3"/>
  <c r="Z3588" i="3"/>
  <c r="Z2188" i="3"/>
  <c r="Y2188" i="3"/>
  <c r="Z1188" i="3"/>
  <c r="Y1188" i="3"/>
  <c r="Z3603" i="3"/>
  <c r="Y3603" i="3"/>
  <c r="Y2221" i="3"/>
  <c r="Z2221" i="3"/>
  <c r="Y766" i="3"/>
  <c r="Z766" i="3"/>
  <c r="Y1452" i="3"/>
  <c r="Z1452" i="3"/>
  <c r="Z3570" i="3"/>
  <c r="Y3570" i="3"/>
  <c r="Y3414" i="3"/>
  <c r="Z3414" i="3"/>
  <c r="Z527" i="3"/>
  <c r="Y527" i="3"/>
  <c r="Z1572" i="3"/>
  <c r="Y1572" i="3"/>
  <c r="Z2496" i="3"/>
  <c r="Y2496" i="3"/>
  <c r="Y359" i="3"/>
  <c r="Z359" i="3"/>
  <c r="Y954" i="3"/>
  <c r="Z954" i="3"/>
  <c r="Z2066" i="3"/>
  <c r="Y2066" i="3"/>
  <c r="Y3619" i="3"/>
  <c r="Z3619" i="3"/>
  <c r="Y586" i="3"/>
  <c r="Z586" i="3"/>
  <c r="Y1314" i="3"/>
  <c r="Z1314" i="3"/>
  <c r="Z1524" i="3"/>
  <c r="Y1524" i="3"/>
  <c r="Y2344" i="3"/>
  <c r="Z2344" i="3"/>
  <c r="Z3335" i="3"/>
  <c r="Y3335" i="3"/>
  <c r="Z1477" i="3"/>
  <c r="Y1477" i="3"/>
  <c r="Y2577" i="3"/>
  <c r="Z2577" i="3"/>
  <c r="Y1027" i="3"/>
  <c r="Z1027" i="3"/>
  <c r="Z2390" i="3"/>
  <c r="Y2390" i="3"/>
  <c r="Y3599" i="3"/>
  <c r="Z3599" i="3"/>
  <c r="Z1161" i="3"/>
  <c r="Y1161" i="3"/>
  <c r="Z838" i="3"/>
  <c r="Y838" i="3"/>
  <c r="Y2082" i="3"/>
  <c r="Z2082" i="3"/>
  <c r="Z3375" i="3"/>
  <c r="Y3375" i="3"/>
  <c r="Z953" i="3"/>
  <c r="Y953" i="3"/>
  <c r="Y2138" i="3"/>
  <c r="Z2138" i="3"/>
  <c r="Y3403" i="3"/>
  <c r="Z3403" i="3"/>
  <c r="Z1153" i="3"/>
  <c r="Y1153" i="3"/>
  <c r="Y2559" i="3"/>
  <c r="Z2559" i="3"/>
  <c r="Y141" i="3"/>
  <c r="Z141" i="3"/>
  <c r="Y901" i="3"/>
  <c r="Z901" i="3"/>
  <c r="Y2899" i="3"/>
  <c r="Z2899" i="3"/>
  <c r="Z1491" i="3"/>
  <c r="Y1491" i="3"/>
  <c r="Z3265" i="3"/>
  <c r="Y3265" i="3"/>
  <c r="Y1737" i="3"/>
  <c r="Z1737" i="3"/>
  <c r="Z756" i="3"/>
  <c r="Y756" i="3"/>
  <c r="Z3365" i="3"/>
  <c r="Y3365" i="3"/>
  <c r="Y1985" i="3"/>
  <c r="Z1985" i="3"/>
  <c r="Y1113" i="3"/>
  <c r="Z1113" i="3"/>
  <c r="Z3069" i="3"/>
  <c r="Y3069" i="3"/>
  <c r="Y3607" i="3"/>
  <c r="Z3607" i="3"/>
  <c r="Z1722" i="3"/>
  <c r="Y1722" i="3"/>
  <c r="Y160" i="3"/>
  <c r="Z160" i="3"/>
  <c r="Z2691" i="3"/>
  <c r="Y2691" i="3"/>
  <c r="Y1840" i="3"/>
  <c r="Z1840" i="3"/>
  <c r="Z983" i="3"/>
  <c r="Y983" i="3"/>
  <c r="Y3527" i="3"/>
  <c r="Z3527" i="3"/>
  <c r="Z1323" i="3"/>
  <c r="Y1323" i="3"/>
  <c r="Y2243" i="3"/>
  <c r="Z2243" i="3"/>
  <c r="Z2581" i="3"/>
  <c r="Y2581" i="3"/>
  <c r="Y3646" i="3"/>
  <c r="Z3646" i="3"/>
  <c r="Y859" i="3"/>
  <c r="Z859" i="3"/>
  <c r="Z2905" i="3"/>
  <c r="Y2905" i="3"/>
  <c r="Y3311" i="3"/>
  <c r="Z3311" i="3"/>
  <c r="Y1772" i="3"/>
  <c r="Z1772" i="3"/>
  <c r="Y3395" i="3"/>
  <c r="Z3395" i="3"/>
  <c r="Y1976" i="3"/>
  <c r="Z1976" i="3"/>
  <c r="Y1994" i="3"/>
  <c r="Z1994" i="3"/>
  <c r="Z3740" i="3"/>
  <c r="Y3740" i="3"/>
  <c r="Y3779" i="3"/>
  <c r="Z3779" i="3"/>
  <c r="Y1248" i="3"/>
  <c r="Z1248" i="3"/>
  <c r="Y3196" i="3"/>
  <c r="Z3196" i="3"/>
  <c r="Z1950" i="3"/>
  <c r="Y1950" i="3"/>
  <c r="Z3191" i="3"/>
  <c r="Y3191" i="3"/>
  <c r="Z3287" i="3"/>
  <c r="Y3287" i="3"/>
  <c r="Y3241" i="3"/>
  <c r="Z3241" i="3"/>
  <c r="Z950" i="3"/>
  <c r="Y950" i="3"/>
  <c r="Y691" i="3"/>
  <c r="Z691" i="3"/>
  <c r="Z3723" i="3"/>
  <c r="Y3723" i="3"/>
  <c r="Y3832" i="3"/>
  <c r="Z3832" i="3"/>
  <c r="Z2362" i="3"/>
  <c r="Y2362" i="3"/>
  <c r="Z3803" i="3"/>
  <c r="Y3803" i="3"/>
  <c r="Z3399" i="3"/>
  <c r="Y3399" i="3"/>
  <c r="Y3211" i="3"/>
  <c r="Z3211" i="3"/>
  <c r="Z908" i="3"/>
  <c r="Y908" i="3"/>
  <c r="Y3862" i="3"/>
  <c r="Z3862" i="3"/>
  <c r="Z2369" i="3"/>
  <c r="Y2369" i="3"/>
  <c r="Z1770" i="3"/>
  <c r="Y1770" i="3"/>
  <c r="Z3850" i="3"/>
  <c r="Y3850" i="3"/>
  <c r="Z2509" i="3"/>
  <c r="Y2509" i="3"/>
  <c r="Z2005" i="3"/>
  <c r="Y2005" i="3"/>
  <c r="Z862" i="3"/>
  <c r="Y862" i="3"/>
  <c r="Z2957" i="3"/>
  <c r="Y2957" i="3"/>
  <c r="Y1075" i="3"/>
  <c r="Z1075" i="3"/>
  <c r="Z495" i="3"/>
  <c r="Y495" i="3"/>
  <c r="Z2780" i="3"/>
  <c r="Y2780" i="3"/>
  <c r="Z1724" i="3"/>
  <c r="Y1724" i="3"/>
  <c r="Z3564" i="3"/>
  <c r="Y3564" i="3"/>
  <c r="Y3419" i="3"/>
  <c r="Z3419" i="3"/>
  <c r="Y2608" i="3"/>
  <c r="Z2608" i="3"/>
  <c r="Z707" i="3"/>
  <c r="Y707" i="3"/>
  <c r="Z2611" i="3"/>
  <c r="Y2611" i="3"/>
  <c r="Z1575" i="3"/>
  <c r="Y1575" i="3"/>
  <c r="Z3396" i="3"/>
  <c r="Y3396" i="3"/>
  <c r="Y246" i="3"/>
  <c r="Z246" i="3"/>
  <c r="Y2768" i="3"/>
  <c r="Z2768" i="3"/>
  <c r="Y1165" i="3"/>
  <c r="Z1165" i="3"/>
  <c r="Y2378" i="3"/>
  <c r="Z2378" i="3"/>
  <c r="Y1963" i="3"/>
  <c r="Z1963" i="3"/>
  <c r="Y2718" i="3"/>
  <c r="Z2718" i="3"/>
  <c r="Y2826" i="3"/>
  <c r="Z2826" i="3"/>
  <c r="Y1356" i="3"/>
  <c r="Z1356" i="3"/>
  <c r="Z1971" i="3"/>
  <c r="Y1971" i="3"/>
  <c r="Y149" i="3"/>
  <c r="Z149" i="3"/>
  <c r="Z358" i="3"/>
  <c r="Y358" i="3"/>
  <c r="Y231" i="3"/>
  <c r="Z231" i="3"/>
  <c r="Z171" i="3"/>
  <c r="Y171" i="3"/>
  <c r="Y736" i="3"/>
  <c r="Z736" i="3"/>
  <c r="Z2530" i="3"/>
  <c r="Y2530" i="3"/>
  <c r="Y1307" i="3"/>
  <c r="Z1307" i="3"/>
  <c r="Y2354" i="3"/>
  <c r="Z2354" i="3"/>
  <c r="Y3117" i="3"/>
  <c r="Z3117" i="3"/>
  <c r="Z2463" i="3"/>
  <c r="Y2463" i="3"/>
  <c r="Y334" i="3"/>
  <c r="Z334" i="3"/>
  <c r="Y3341" i="3"/>
  <c r="Z3341" i="3"/>
  <c r="Y2040" i="3"/>
  <c r="Z2040" i="3"/>
  <c r="Y2042" i="3"/>
  <c r="Z2042" i="3"/>
  <c r="Z588" i="3"/>
  <c r="Y588" i="3"/>
  <c r="Y2075" i="3"/>
  <c r="Z2075" i="3"/>
  <c r="Y3050" i="3"/>
  <c r="Z3050" i="3"/>
  <c r="Y1630" i="3"/>
  <c r="Z1630" i="3"/>
  <c r="Y3141" i="3"/>
  <c r="Z3141" i="3"/>
  <c r="Y775" i="3"/>
  <c r="Z775" i="3"/>
  <c r="Y2313" i="3"/>
  <c r="Z2313" i="3"/>
  <c r="Z3648" i="3"/>
  <c r="Y3648" i="3"/>
  <c r="Y1302" i="3"/>
  <c r="Z1302" i="3"/>
  <c r="Y3572" i="3"/>
  <c r="Z3572" i="3"/>
  <c r="Z2401" i="3"/>
  <c r="Y2401" i="3"/>
  <c r="Y2216" i="3"/>
  <c r="Z2216" i="3"/>
  <c r="Z1546" i="3"/>
  <c r="Y1546" i="3"/>
  <c r="Y2169" i="3"/>
  <c r="Z2169" i="3"/>
  <c r="Y2639" i="3"/>
  <c r="Z2639" i="3"/>
  <c r="Y2445" i="3"/>
  <c r="Z2445" i="3"/>
  <c r="Y1003" i="3"/>
  <c r="Z1003" i="3"/>
  <c r="Z3756" i="3"/>
  <c r="Y3756" i="3"/>
  <c r="Y2741" i="3"/>
  <c r="Z2741" i="3"/>
  <c r="Y1656" i="3"/>
  <c r="Z1656" i="3"/>
  <c r="Y753" i="3"/>
  <c r="Z753" i="3"/>
  <c r="Y2693" i="3"/>
  <c r="Z2693" i="3"/>
  <c r="Y3751" i="3"/>
  <c r="Z3751" i="3"/>
  <c r="Z414" i="3"/>
  <c r="Y414" i="3"/>
  <c r="Y2983" i="3"/>
  <c r="Z2983" i="3"/>
  <c r="Y1986" i="3"/>
  <c r="Z1986" i="3"/>
  <c r="Y3350" i="3"/>
  <c r="Z3350" i="3"/>
  <c r="Z1367" i="3"/>
  <c r="Y1367" i="3"/>
  <c r="Y31" i="3"/>
  <c r="Z31" i="3"/>
  <c r="Z1478" i="3"/>
  <c r="Y1478" i="3"/>
  <c r="Y2666" i="3"/>
  <c r="Z2666" i="3"/>
  <c r="Y3319" i="3"/>
  <c r="Z3319" i="3"/>
  <c r="Z1730" i="3"/>
  <c r="Y1730" i="3"/>
  <c r="Y178" i="3"/>
  <c r="Z178" i="3"/>
  <c r="Y2121" i="3"/>
  <c r="Z2121" i="3"/>
  <c r="Z492" i="3"/>
  <c r="Y492" i="3"/>
  <c r="Z473" i="3"/>
  <c r="Y473" i="3"/>
  <c r="Y2935" i="3"/>
  <c r="Z2935" i="3"/>
  <c r="Z1445" i="3"/>
  <c r="Y1445" i="3"/>
  <c r="Y920" i="3"/>
  <c r="Z920" i="3"/>
  <c r="Z2306" i="3"/>
  <c r="Y2306" i="3"/>
  <c r="Y3157" i="3"/>
  <c r="Z3157" i="3"/>
  <c r="Z3605" i="3"/>
  <c r="Y3605" i="3"/>
  <c r="Z206" i="3"/>
  <c r="Y206" i="3"/>
  <c r="Y3798" i="3"/>
  <c r="Z3798" i="3"/>
  <c r="Z3397" i="3"/>
  <c r="Y3397" i="3"/>
  <c r="Y478" i="3"/>
  <c r="Z478" i="3"/>
  <c r="Y570" i="3"/>
  <c r="Z570" i="3"/>
  <c r="Z2226" i="3"/>
  <c r="Y2226" i="3"/>
  <c r="Y18" i="3"/>
  <c r="Z18" i="3"/>
  <c r="Y254" i="3"/>
  <c r="Z254" i="3"/>
  <c r="Z767" i="3"/>
  <c r="Y767" i="3"/>
  <c r="Y1663" i="3"/>
  <c r="Z1663" i="3"/>
  <c r="Z2632" i="3"/>
  <c r="Y2632" i="3"/>
  <c r="Y3451" i="3"/>
  <c r="Z3451" i="3"/>
  <c r="Z402" i="3"/>
  <c r="Y402" i="3"/>
  <c r="Z2019" i="3"/>
  <c r="Y2019" i="3"/>
  <c r="Z3138" i="3"/>
  <c r="Y3138" i="3"/>
  <c r="Y90" i="3"/>
  <c r="Z90" i="3"/>
  <c r="Z1228" i="3"/>
  <c r="Y1228" i="3"/>
  <c r="Y3135" i="3"/>
  <c r="Z3135" i="3"/>
  <c r="Z88" i="3"/>
  <c r="Y88" i="3"/>
  <c r="Y1226" i="3"/>
  <c r="Z1226" i="3"/>
  <c r="Y2254" i="3"/>
  <c r="Z2254" i="3"/>
  <c r="Y3494" i="3"/>
  <c r="Z3494" i="3"/>
  <c r="Y788" i="3"/>
  <c r="Z788" i="3"/>
  <c r="Y2021" i="3"/>
  <c r="Z2021" i="3"/>
  <c r="Y3285" i="3"/>
  <c r="Z3285" i="3"/>
  <c r="Y514" i="3"/>
  <c r="Z514" i="3"/>
  <c r="Y1781" i="3"/>
  <c r="Z1781" i="3"/>
  <c r="Z3064" i="3"/>
  <c r="Y3064" i="3"/>
  <c r="Y650" i="3"/>
  <c r="Z650" i="3"/>
  <c r="Y1901" i="3"/>
  <c r="Z1901" i="3"/>
  <c r="Z3126" i="3"/>
  <c r="Y3126" i="3"/>
  <c r="Z812" i="3"/>
  <c r="Y812" i="3"/>
  <c r="Z2308" i="3"/>
  <c r="Y2308" i="3"/>
  <c r="Y3677" i="3"/>
  <c r="Z3677" i="3"/>
  <c r="Y462" i="3"/>
  <c r="Z462" i="3"/>
  <c r="Y2409" i="3"/>
  <c r="Z2409" i="3"/>
  <c r="Y2782" i="3"/>
  <c r="Z2782" i="3"/>
  <c r="Y1240" i="3"/>
  <c r="Z1240" i="3"/>
  <c r="Y197" i="3"/>
  <c r="Z197" i="3"/>
  <c r="Y2795" i="3"/>
  <c r="Z2795" i="3"/>
  <c r="Y1587" i="3"/>
  <c r="Z1587" i="3"/>
  <c r="Y3591" i="3"/>
  <c r="Z3591" i="3"/>
  <c r="Y2315" i="3"/>
  <c r="Z2315" i="3"/>
  <c r="Y2447" i="3"/>
  <c r="Z2447" i="3"/>
  <c r="Z2116" i="3"/>
  <c r="Y2116" i="3"/>
  <c r="Z3782" i="3"/>
  <c r="Y3782" i="3"/>
  <c r="Y889" i="3"/>
  <c r="Z889" i="3"/>
  <c r="Y1373" i="3"/>
  <c r="Z1373" i="3"/>
  <c r="Y2752" i="3"/>
  <c r="Z2752" i="3"/>
  <c r="Y2211" i="3"/>
  <c r="Z2211" i="3"/>
  <c r="Y1957" i="3"/>
  <c r="Z1957" i="3"/>
  <c r="Z2683" i="3"/>
  <c r="Y2683" i="3"/>
  <c r="Y1138" i="3"/>
  <c r="Z1138" i="3"/>
  <c r="Z1639" i="3"/>
  <c r="Y1639" i="3"/>
  <c r="Z342" i="3"/>
  <c r="Y342" i="3"/>
  <c r="Y899" i="3"/>
  <c r="Z899" i="3"/>
  <c r="Y2818" i="3"/>
  <c r="Z2818" i="3"/>
  <c r="Y3584" i="3"/>
  <c r="Z3584" i="3"/>
  <c r="Y1282" i="3"/>
  <c r="Z1282" i="3"/>
  <c r="Z3250" i="3"/>
  <c r="Y3250" i="3"/>
  <c r="Y287" i="3"/>
  <c r="Z287" i="3"/>
  <c r="Y1488" i="3"/>
  <c r="Z1488" i="3"/>
  <c r="Y2322" i="3"/>
  <c r="Z2322" i="3"/>
  <c r="Y3310" i="3"/>
  <c r="Z3310" i="3"/>
  <c r="Y355" i="3"/>
  <c r="Z355" i="3"/>
  <c r="Y1397" i="3"/>
  <c r="Z1397" i="3"/>
  <c r="Y2538" i="3"/>
  <c r="Z2538" i="3"/>
  <c r="Y3614" i="3"/>
  <c r="Z3614" i="3"/>
  <c r="Y994" i="3"/>
  <c r="Z994" i="3"/>
  <c r="Z2320" i="3"/>
  <c r="Y2320" i="3"/>
  <c r="Y3547" i="3"/>
  <c r="Z3547" i="3"/>
  <c r="Y1053" i="3"/>
  <c r="Z1053" i="3"/>
  <c r="Z2788" i="3"/>
  <c r="Y2788" i="3"/>
  <c r="Z785" i="3"/>
  <c r="Y785" i="3"/>
  <c r="Y2026" i="3"/>
  <c r="Z2026" i="3"/>
  <c r="Y3339" i="3"/>
  <c r="Z3339" i="3"/>
  <c r="Y922" i="3"/>
  <c r="Z922" i="3"/>
  <c r="Y2071" i="3"/>
  <c r="Z2071" i="3"/>
  <c r="Y3351" i="3"/>
  <c r="Z3351" i="3"/>
  <c r="Y2534" i="3"/>
  <c r="Z2534" i="3"/>
  <c r="Y83" i="3"/>
  <c r="Z83" i="3"/>
  <c r="Z729" i="3"/>
  <c r="Y729" i="3"/>
  <c r="Z2860" i="3"/>
  <c r="Y2860" i="3"/>
  <c r="Y1365" i="3"/>
  <c r="Z1365" i="3"/>
  <c r="Y3114" i="3"/>
  <c r="Z3114" i="3"/>
  <c r="Y1540" i="3"/>
  <c r="Z1540" i="3"/>
  <c r="Y609" i="3"/>
  <c r="Z609" i="3"/>
  <c r="Z3281" i="3"/>
  <c r="Y3281" i="3"/>
  <c r="Y1908" i="3"/>
  <c r="Z1908" i="3"/>
  <c r="Z234" i="3"/>
  <c r="Y234" i="3"/>
  <c r="Z1043" i="3"/>
  <c r="Y1043" i="3"/>
  <c r="Y2961" i="3"/>
  <c r="Z2961" i="3"/>
  <c r="Y2970" i="3"/>
  <c r="Z2970" i="3"/>
  <c r="Y598" i="3"/>
  <c r="Z598" i="3"/>
  <c r="Y1481" i="3"/>
  <c r="Z1481" i="3"/>
  <c r="Z2085" i="3"/>
  <c r="Y2085" i="3"/>
  <c r="Y1022" i="3"/>
  <c r="Z1022" i="3"/>
  <c r="Y467" i="3"/>
  <c r="Z467" i="3"/>
  <c r="Y373" i="3"/>
  <c r="Z373" i="3"/>
  <c r="Y2096" i="3"/>
  <c r="Z2096" i="3"/>
  <c r="Y3669" i="3"/>
  <c r="Z3669" i="3"/>
  <c r="Z3221" i="3"/>
  <c r="Y3221" i="3"/>
  <c r="Y16" i="3"/>
  <c r="Z16" i="3"/>
  <c r="Z1102" i="3"/>
  <c r="Y1102" i="3"/>
  <c r="Y2193" i="3"/>
  <c r="Z2193" i="3"/>
  <c r="Z2971" i="3"/>
  <c r="Y2971" i="3"/>
  <c r="Z665" i="3"/>
  <c r="Y665" i="3"/>
  <c r="Z2403" i="3"/>
  <c r="Y2403" i="3"/>
  <c r="Y3462" i="3"/>
  <c r="Z3462" i="3"/>
  <c r="Z1120" i="3"/>
  <c r="Y1120" i="3"/>
  <c r="Y2059" i="3"/>
  <c r="Z2059" i="3"/>
  <c r="Z3370" i="3"/>
  <c r="Y3370" i="3"/>
  <c r="Y274" i="3"/>
  <c r="Z274" i="3"/>
  <c r="Y1676" i="3"/>
  <c r="Z1676" i="3"/>
  <c r="Y1247" i="3"/>
  <c r="Z1247" i="3"/>
  <c r="Z1394" i="3"/>
  <c r="Y1394" i="3"/>
  <c r="Z2396" i="3"/>
  <c r="Y2396" i="3"/>
  <c r="Z3444" i="3"/>
  <c r="Y3444" i="3"/>
  <c r="Y1486" i="3"/>
  <c r="Z1486" i="3"/>
  <c r="Y1029" i="3"/>
  <c r="Z1029" i="3"/>
  <c r="Z3515" i="3"/>
  <c r="Y3515" i="3"/>
  <c r="Y3372" i="3"/>
  <c r="Z3372" i="3"/>
  <c r="Z2842" i="3"/>
  <c r="Y2842" i="3"/>
  <c r="Y2218" i="3"/>
  <c r="Z2218" i="3"/>
  <c r="Y3289" i="3"/>
  <c r="Z3289" i="3"/>
  <c r="Y376" i="3"/>
  <c r="Z376" i="3"/>
  <c r="Z399" i="3"/>
  <c r="Y399" i="3"/>
  <c r="Y3688" i="3"/>
  <c r="Z3688" i="3"/>
  <c r="Z2809" i="3"/>
  <c r="Y2809" i="3"/>
  <c r="Y329" i="3"/>
  <c r="Z329" i="3"/>
  <c r="Z662" i="3"/>
  <c r="Y662" i="3"/>
  <c r="Y502" i="3"/>
  <c r="Z502" i="3"/>
  <c r="Z2651" i="3"/>
  <c r="Y2651" i="3"/>
  <c r="Y3464" i="3"/>
  <c r="Z3464" i="3"/>
  <c r="Z2271" i="3"/>
  <c r="Y2271" i="3"/>
  <c r="Y2869" i="3"/>
  <c r="Z2869" i="3"/>
  <c r="Y551" i="3"/>
  <c r="Z551" i="3"/>
  <c r="Y3400" i="3"/>
  <c r="Z3400" i="3"/>
  <c r="Y1600" i="3"/>
  <c r="Z1600" i="3"/>
  <c r="Z2604" i="3"/>
  <c r="Y2604" i="3"/>
  <c r="Y3270" i="3"/>
  <c r="Z3270" i="3"/>
  <c r="Z1922" i="3"/>
  <c r="Y1922" i="3"/>
  <c r="Z2948" i="3"/>
  <c r="Y2948" i="3"/>
  <c r="Z1450" i="3"/>
  <c r="Y1450" i="3"/>
  <c r="Z3106" i="3"/>
  <c r="Y3106" i="3"/>
  <c r="Y564" i="3"/>
  <c r="Z564" i="3"/>
  <c r="Z1033" i="3"/>
  <c r="Y1033" i="3"/>
  <c r="Y890" i="3"/>
  <c r="Z890" i="3"/>
  <c r="Y2939" i="3"/>
  <c r="Z2939" i="3"/>
  <c r="Z1817" i="3"/>
  <c r="Y1817" i="3"/>
  <c r="Y1748" i="3"/>
  <c r="Z1748" i="3"/>
  <c r="Y2861" i="3"/>
  <c r="Z2861" i="3"/>
  <c r="Y3174" i="3"/>
  <c r="Z3174" i="3"/>
  <c r="Z507" i="3"/>
  <c r="Y507" i="3"/>
  <c r="Y2274" i="3"/>
  <c r="Z2274" i="3"/>
  <c r="Y734" i="3"/>
  <c r="Z734" i="3"/>
  <c r="Z260" i="3"/>
  <c r="Y260" i="3"/>
  <c r="Y3589" i="3"/>
  <c r="Z3589" i="3"/>
  <c r="Y3497" i="3"/>
  <c r="Z3497" i="3"/>
  <c r="Y1961" i="3"/>
  <c r="Z1961" i="3"/>
  <c r="Y1530" i="3"/>
  <c r="Z1530" i="3"/>
  <c r="Z3282" i="3"/>
  <c r="Y3282" i="3"/>
  <c r="Y73" i="3"/>
  <c r="Z73" i="3"/>
  <c r="Y1119" i="3"/>
  <c r="Z1119" i="3"/>
  <c r="Y2993" i="3"/>
  <c r="Z2993" i="3"/>
  <c r="Y3776" i="3"/>
  <c r="Z3776" i="3"/>
  <c r="Z687" i="3"/>
  <c r="Y687" i="3"/>
  <c r="Y1423" i="3"/>
  <c r="Z1423" i="3"/>
  <c r="Z505" i="3"/>
  <c r="Y505" i="3"/>
  <c r="Z1697" i="3"/>
  <c r="Y1697" i="3"/>
  <c r="Y3574" i="3"/>
  <c r="Z3574" i="3"/>
  <c r="Y647" i="3"/>
  <c r="Z647" i="3"/>
  <c r="Z1682" i="3"/>
  <c r="Y1682" i="3"/>
  <c r="Z2750" i="3"/>
  <c r="Y2750" i="3"/>
  <c r="Y74" i="3"/>
  <c r="Z74" i="3"/>
  <c r="Y2570" i="3"/>
  <c r="Z2570" i="3"/>
  <c r="Z3822" i="3"/>
  <c r="Y3822" i="3"/>
  <c r="Y1589" i="3"/>
  <c r="Z1589" i="3"/>
  <c r="Y2954" i="3"/>
  <c r="Z2954" i="3"/>
  <c r="Z1050" i="3"/>
  <c r="Y1050" i="3"/>
  <c r="Z2251" i="3"/>
  <c r="Y2251" i="3"/>
  <c r="Y3587" i="3"/>
  <c r="Z3587" i="3"/>
  <c r="Y1157" i="3"/>
  <c r="Z1157" i="3"/>
  <c r="Y3817" i="3"/>
  <c r="Z3817" i="3"/>
  <c r="Y2989" i="3"/>
  <c r="Z2989" i="3"/>
  <c r="Z428" i="3"/>
  <c r="Y428" i="3"/>
  <c r="Z1264" i="3"/>
  <c r="Y1264" i="3"/>
  <c r="Y3435" i="3"/>
  <c r="Z3435" i="3"/>
  <c r="Y1713" i="3"/>
  <c r="Z1713" i="3"/>
  <c r="Z3629" i="3"/>
  <c r="Y3629" i="3"/>
  <c r="Y2255" i="3"/>
  <c r="Z2255" i="3"/>
  <c r="Y1369" i="3"/>
  <c r="Z1369" i="3"/>
  <c r="Z3732" i="3"/>
  <c r="Y3732" i="3"/>
  <c r="Y2323" i="3"/>
  <c r="Z2323" i="3"/>
  <c r="Y1569" i="3"/>
  <c r="Z1569" i="3"/>
  <c r="Z3658" i="3"/>
  <c r="Y3658" i="3"/>
  <c r="Z3539" i="3"/>
  <c r="Y3539" i="3"/>
  <c r="Y906" i="3"/>
  <c r="Z906" i="3"/>
  <c r="Y1852" i="3"/>
  <c r="Z1852" i="3"/>
  <c r="Y2600" i="3"/>
  <c r="Z2600" i="3"/>
  <c r="Y3233" i="3"/>
  <c r="Z3233" i="3"/>
  <c r="Y2944" i="3"/>
  <c r="Z2944" i="3"/>
  <c r="Z1154" i="3"/>
  <c r="Y1154" i="3"/>
  <c r="Y2642" i="3"/>
  <c r="Z2642" i="3"/>
  <c r="Y235" i="3"/>
  <c r="Z235" i="3"/>
  <c r="Z1275" i="3"/>
  <c r="Y1275" i="3"/>
  <c r="Y3111" i="3"/>
  <c r="Z3111" i="3"/>
  <c r="Z32" i="3"/>
  <c r="Y32" i="3"/>
  <c r="Z805" i="3"/>
  <c r="Y805" i="3"/>
  <c r="Y1595" i="3"/>
  <c r="Z1595" i="3"/>
  <c r="Z2724" i="3"/>
  <c r="Y2724" i="3"/>
  <c r="Y3604" i="3"/>
  <c r="Z3604" i="3"/>
  <c r="Z684" i="3"/>
  <c r="Y684" i="3"/>
  <c r="Z1851" i="3"/>
  <c r="Y1851" i="3"/>
  <c r="Z2617" i="3"/>
  <c r="Y2617" i="3"/>
  <c r="Z3680" i="3"/>
  <c r="Y3680" i="3"/>
  <c r="Y284" i="3"/>
  <c r="Z284" i="3"/>
  <c r="Z1434" i="3"/>
  <c r="Y1434" i="3"/>
  <c r="Y219" i="3"/>
  <c r="Z219" i="3"/>
  <c r="Y2827" i="3"/>
  <c r="Z2827" i="3"/>
  <c r="Y877" i="3"/>
  <c r="Z877" i="3"/>
  <c r="Z3386" i="3"/>
  <c r="Y3386" i="3"/>
  <c r="Z969" i="3"/>
  <c r="Y969" i="3"/>
  <c r="Y2180" i="3"/>
  <c r="Z2180" i="3"/>
  <c r="Y1190" i="3"/>
  <c r="Z1190" i="3"/>
  <c r="Z2645" i="3"/>
  <c r="Y2645" i="3"/>
  <c r="Z238" i="3"/>
  <c r="Y238" i="3"/>
  <c r="Z1588" i="3"/>
  <c r="Y1588" i="3"/>
  <c r="Y33" i="3"/>
  <c r="Z33" i="3"/>
  <c r="Z1427" i="3"/>
  <c r="Y1427" i="3"/>
  <c r="Z309" i="3"/>
  <c r="Y309" i="3"/>
  <c r="Z1810" i="3"/>
  <c r="Y1810" i="3"/>
  <c r="Y3519" i="3"/>
  <c r="Z3519" i="3"/>
  <c r="Y1205" i="3"/>
  <c r="Z1205" i="3"/>
  <c r="Y3210" i="3"/>
  <c r="Z3210" i="3"/>
  <c r="Y1178" i="3"/>
  <c r="Z1178" i="3"/>
  <c r="Y3593" i="3"/>
  <c r="Z3593" i="3"/>
  <c r="Y290" i="3"/>
  <c r="Z290" i="3"/>
  <c r="Y3063" i="3"/>
  <c r="Z3063" i="3"/>
  <c r="Y2123" i="3"/>
  <c r="Z2123" i="3"/>
  <c r="Y1532" i="3"/>
  <c r="Z1532" i="3"/>
  <c r="Y504" i="3"/>
  <c r="Z504" i="3"/>
  <c r="Y2231" i="3"/>
  <c r="Z2231" i="3"/>
  <c r="Z632" i="3"/>
  <c r="Y632" i="3"/>
  <c r="Y1216" i="3"/>
  <c r="Z1216" i="3"/>
  <c r="Y1402" i="3"/>
  <c r="Z1402" i="3"/>
  <c r="Z3051" i="3"/>
  <c r="Y3051" i="3"/>
  <c r="Y450" i="3"/>
  <c r="Z450" i="3"/>
  <c r="Y24" i="3"/>
  <c r="Z24" i="3"/>
  <c r="Y946" i="3"/>
  <c r="Z946" i="3"/>
  <c r="Y286" i="3"/>
  <c r="Z286" i="3"/>
  <c r="Z1652" i="3"/>
  <c r="Y1652" i="3"/>
  <c r="Y1139" i="3"/>
  <c r="Z1139" i="3"/>
  <c r="Y3693" i="3"/>
  <c r="Z3693" i="3"/>
  <c r="Y1084" i="3"/>
  <c r="Z1084" i="3"/>
  <c r="Z2471" i="3"/>
  <c r="Y2471" i="3"/>
  <c r="Y185" i="3"/>
  <c r="Z185" i="3"/>
  <c r="Z2636" i="3"/>
  <c r="Y2636" i="3"/>
  <c r="Y460" i="3"/>
  <c r="Z460" i="3"/>
  <c r="Z2784" i="3"/>
  <c r="Y2784" i="3"/>
  <c r="Y1451" i="3"/>
  <c r="Z1451" i="3"/>
  <c r="Y886" i="3"/>
  <c r="Z886" i="3"/>
  <c r="Z273" i="3"/>
  <c r="Y273" i="3"/>
  <c r="Y27" i="3"/>
  <c r="Z27" i="3"/>
  <c r="Y283" i="3"/>
  <c r="Z283" i="3"/>
  <c r="Z546" i="3"/>
  <c r="Y546" i="3"/>
  <c r="Z1419" i="3"/>
  <c r="Y1419" i="3"/>
  <c r="Y3778" i="3"/>
  <c r="Z3778" i="3"/>
  <c r="Y357" i="3"/>
  <c r="Z357" i="3"/>
  <c r="Z3686" i="3"/>
  <c r="Y3686" i="3"/>
  <c r="Z755" i="3"/>
  <c r="Y755" i="3"/>
  <c r="Y754" i="3"/>
  <c r="Z754" i="3"/>
  <c r="Z2676" i="3"/>
  <c r="Y2676" i="3"/>
  <c r="Z1611" i="3"/>
  <c r="Y1611" i="3"/>
  <c r="Z3416" i="3"/>
  <c r="Y3416" i="3"/>
  <c r="Y1088" i="3"/>
  <c r="Z1088" i="3"/>
  <c r="Z1443" i="3"/>
  <c r="Y1443" i="3"/>
  <c r="Z1121" i="3"/>
  <c r="Y1121" i="3"/>
  <c r="Y528" i="3"/>
  <c r="Z528" i="3"/>
  <c r="Z1701" i="3"/>
  <c r="Y1701" i="3"/>
  <c r="Y2033" i="3"/>
  <c r="Z2033" i="3"/>
  <c r="Y2257" i="3"/>
  <c r="Z2257" i="3"/>
  <c r="Z1992" i="3"/>
  <c r="Y1992" i="3"/>
  <c r="Z905" i="3"/>
  <c r="Y905" i="3"/>
  <c r="Z1578" i="3"/>
  <c r="Y1578" i="3"/>
  <c r="Z3047" i="3"/>
  <c r="Y3047" i="3"/>
  <c r="Z3802" i="3"/>
  <c r="Y3802" i="3"/>
  <c r="Y3472" i="3"/>
  <c r="Z3472" i="3"/>
  <c r="Y3511" i="3"/>
  <c r="Z3511" i="3"/>
  <c r="Y1021" i="3"/>
  <c r="Z1021" i="3"/>
  <c r="Y2624" i="3"/>
  <c r="Z2624" i="3"/>
  <c r="Y537" i="3"/>
  <c r="Z537" i="3"/>
  <c r="Y2290" i="3"/>
  <c r="Z2290" i="3"/>
  <c r="Z256" i="3"/>
  <c r="Y256" i="3"/>
  <c r="Z2837" i="3"/>
  <c r="Y2837" i="3"/>
  <c r="Y1461" i="3"/>
  <c r="Z1461" i="3"/>
  <c r="Z961" i="3"/>
  <c r="Y961" i="3"/>
  <c r="Y1126" i="3"/>
  <c r="Z1126" i="3"/>
  <c r="Z311" i="3"/>
  <c r="Y311" i="3"/>
  <c r="Y3080" i="3"/>
  <c r="Z3080" i="3"/>
  <c r="Y3129" i="3"/>
  <c r="Z3129" i="3"/>
  <c r="Y1467" i="3"/>
  <c r="Z1467" i="3"/>
  <c r="Y2106" i="3"/>
  <c r="Z2106" i="3"/>
  <c r="Y2807" i="3"/>
  <c r="Z2807" i="3"/>
  <c r="Z1364" i="3"/>
  <c r="Y1364" i="3"/>
  <c r="Z3719" i="3"/>
  <c r="Y3719" i="3"/>
  <c r="Z560" i="3"/>
  <c r="Y560" i="3"/>
  <c r="Z2640" i="3"/>
  <c r="Y2640" i="3"/>
  <c r="Z3218" i="3"/>
  <c r="Y3218" i="3"/>
  <c r="Y1117" i="3"/>
  <c r="Z1117" i="3"/>
  <c r="Z2763" i="3"/>
  <c r="Y2763" i="3"/>
  <c r="Z2319" i="3"/>
  <c r="Y2319" i="3"/>
  <c r="Y2238" i="3"/>
  <c r="Z2238" i="3"/>
  <c r="Y3458" i="3"/>
  <c r="Z3458" i="3"/>
  <c r="Z3487" i="3"/>
  <c r="Y3487" i="3"/>
  <c r="Y565" i="3"/>
  <c r="Z565" i="3"/>
  <c r="Z878" i="3"/>
  <c r="Y878" i="3"/>
  <c r="Z1037" i="3"/>
  <c r="Y1037" i="3"/>
  <c r="Z312" i="3"/>
  <c r="Y312" i="3"/>
  <c r="Y449" i="3"/>
  <c r="Z449" i="3"/>
  <c r="Y3645" i="3"/>
  <c r="Z3645" i="3"/>
  <c r="Z819" i="3"/>
  <c r="Y819" i="3"/>
  <c r="Y3023" i="3"/>
  <c r="Z3023" i="3"/>
  <c r="Y1807" i="3"/>
  <c r="Z1807" i="3"/>
  <c r="Y782" i="3"/>
  <c r="Z782" i="3"/>
  <c r="Z3177" i="3"/>
  <c r="Y3177" i="3"/>
  <c r="Y1692" i="3"/>
  <c r="Z1692" i="3"/>
  <c r="Z798" i="3"/>
  <c r="Y798" i="3"/>
  <c r="Y2093" i="3"/>
  <c r="Z2093" i="3"/>
  <c r="Y3248" i="3"/>
  <c r="Z3248" i="3"/>
  <c r="Z194" i="3"/>
  <c r="Y194" i="3"/>
  <c r="Y3608" i="3"/>
  <c r="Z3608" i="3"/>
  <c r="Z1566" i="3"/>
  <c r="Y1566" i="3"/>
  <c r="Y3066" i="3"/>
  <c r="Z3066" i="3"/>
  <c r="Z244" i="3"/>
  <c r="Y244" i="3"/>
  <c r="Z885" i="3"/>
  <c r="Y885" i="3"/>
  <c r="Z434" i="3"/>
  <c r="Y434" i="3"/>
  <c r="Z2299" i="3"/>
  <c r="Y2299" i="3"/>
  <c r="Y72" i="3"/>
  <c r="Z72" i="3"/>
  <c r="Y1555" i="3"/>
  <c r="Z1555" i="3"/>
  <c r="Y3390" i="3"/>
  <c r="Z3390" i="3"/>
  <c r="Z1071" i="3"/>
  <c r="Y1071" i="3"/>
  <c r="Z3097" i="3"/>
  <c r="Y3097" i="3"/>
  <c r="Y1390" i="3"/>
  <c r="Z1390" i="3"/>
  <c r="Y3690" i="3"/>
  <c r="Z3690" i="3"/>
  <c r="Y1702" i="3"/>
  <c r="Z1702" i="3"/>
  <c r="Z127" i="3"/>
  <c r="Y127" i="3"/>
  <c r="Y2419" i="3"/>
  <c r="Z2419" i="3"/>
  <c r="Z881" i="3"/>
  <c r="Y881" i="3"/>
  <c r="Y3201" i="3"/>
  <c r="Z3201" i="3"/>
  <c r="Y1977" i="3"/>
  <c r="Z1977" i="3"/>
  <c r="Y945" i="3"/>
  <c r="Z945" i="3"/>
  <c r="Z3828" i="3"/>
  <c r="Y3828" i="3"/>
  <c r="Y2267" i="3"/>
  <c r="Z2267" i="3"/>
  <c r="Y40" i="3"/>
  <c r="Z40" i="3"/>
  <c r="Z1242" i="3"/>
  <c r="Y1242" i="3"/>
  <c r="Y3150" i="3"/>
  <c r="Z3150" i="3"/>
  <c r="Z3442" i="3"/>
  <c r="Y3442" i="3"/>
  <c r="Z3010" i="3"/>
  <c r="Y3010" i="3"/>
  <c r="Y965" i="3"/>
  <c r="Z965" i="3"/>
  <c r="Z3504" i="3"/>
  <c r="Y3504" i="3"/>
  <c r="Z2283" i="3"/>
  <c r="Y2283" i="3"/>
  <c r="Y668" i="3"/>
  <c r="Z668" i="3"/>
  <c r="Y139" i="3"/>
  <c r="Z139" i="3"/>
  <c r="Z1696" i="3"/>
  <c r="Y1696" i="3"/>
  <c r="Y3424" i="3"/>
  <c r="Z3424" i="3"/>
  <c r="Y949" i="3"/>
  <c r="Z949" i="3"/>
  <c r="Z2677" i="3"/>
  <c r="Y2677" i="3"/>
  <c r="Z2622" i="3"/>
  <c r="Y2622" i="3"/>
  <c r="Y2893" i="3"/>
  <c r="Z2893" i="3"/>
  <c r="Z2265" i="3"/>
  <c r="Y2265" i="3"/>
  <c r="Y1417" i="3"/>
  <c r="Z1417" i="3"/>
  <c r="Z3274" i="3"/>
  <c r="Y3274" i="3"/>
  <c r="Z970" i="3"/>
  <c r="Y970" i="3"/>
  <c r="Y2920" i="3"/>
  <c r="Z2920" i="3"/>
  <c r="Y727" i="3"/>
  <c r="Z727" i="3"/>
  <c r="Y2787" i="3"/>
  <c r="Z2787" i="3"/>
  <c r="Y1184" i="3"/>
  <c r="Z1184" i="3"/>
  <c r="Z159" i="3"/>
  <c r="Y159" i="3"/>
  <c r="Y2946" i="3"/>
  <c r="Z2946" i="3"/>
  <c r="Y2851" i="3"/>
  <c r="Z2851" i="3"/>
  <c r="Y2792" i="3"/>
  <c r="Z2792" i="3"/>
  <c r="Y2656" i="3"/>
  <c r="Z2656" i="3"/>
  <c r="Y3279" i="3"/>
  <c r="Z3279" i="3"/>
  <c r="Z148" i="3"/>
  <c r="Y148" i="3"/>
  <c r="Y2631" i="3"/>
  <c r="Z2631" i="3"/>
  <c r="Z2857" i="3"/>
  <c r="Y2857" i="3"/>
  <c r="Y868" i="3"/>
  <c r="Z868" i="3"/>
  <c r="Z3663" i="3"/>
  <c r="Y3663" i="3"/>
  <c r="Z430" i="3"/>
  <c r="Y430" i="3"/>
  <c r="Y2494" i="3"/>
  <c r="Z2494" i="3"/>
  <c r="Z121" i="3"/>
  <c r="Y121" i="3"/>
  <c r="Z3687" i="3"/>
  <c r="Y3687" i="3"/>
  <c r="Z1875" i="3"/>
  <c r="Y1875" i="3"/>
  <c r="Y3736" i="3"/>
  <c r="Z3736" i="3"/>
  <c r="Y2213" i="3"/>
  <c r="Z2213" i="3"/>
  <c r="Y3113" i="3"/>
  <c r="Z3113" i="3"/>
  <c r="Z2578" i="3"/>
  <c r="Y2578" i="3"/>
  <c r="Y1720" i="3"/>
  <c r="Z1720" i="3"/>
  <c r="Z1296" i="3"/>
  <c r="Y1296" i="3"/>
  <c r="Y418" i="3"/>
  <c r="Z418" i="3"/>
  <c r="Y1819" i="3"/>
  <c r="Z1819" i="3"/>
  <c r="Z1013" i="3"/>
  <c r="Y1013" i="3"/>
  <c r="Z611" i="3"/>
  <c r="Y611" i="3"/>
  <c r="Y2902" i="3"/>
  <c r="Z2902" i="3"/>
  <c r="Z3086" i="3"/>
  <c r="Y3086" i="3"/>
  <c r="Y2177" i="3"/>
  <c r="Z2177" i="3"/>
  <c r="Y3592" i="3"/>
  <c r="Z3592" i="3"/>
  <c r="Y3457" i="3"/>
  <c r="Z3457" i="3"/>
  <c r="Y2107" i="3"/>
  <c r="Z2107" i="3"/>
  <c r="Y3292" i="3"/>
  <c r="Z3292" i="3"/>
  <c r="Y1694" i="3"/>
  <c r="Z1694" i="3"/>
  <c r="Z3121" i="3"/>
  <c r="Y3121" i="3"/>
  <c r="Y2266" i="3"/>
  <c r="Z2266" i="3"/>
  <c r="Y574" i="3"/>
  <c r="Z574" i="3"/>
  <c r="Y2038" i="3"/>
  <c r="Z2038" i="3"/>
  <c r="Z572" i="3"/>
  <c r="Y572" i="3"/>
  <c r="Y3039" i="3"/>
  <c r="Z3039" i="3"/>
  <c r="Y984" i="3"/>
  <c r="Z984" i="3"/>
  <c r="Z1300" i="3"/>
  <c r="Y1300" i="3"/>
  <c r="Z2007" i="3"/>
  <c r="Y2007" i="3"/>
  <c r="Z973" i="3"/>
  <c r="Y973" i="3"/>
  <c r="Y2770" i="3"/>
  <c r="Z2770" i="3"/>
  <c r="Z644" i="3"/>
  <c r="Y644" i="3"/>
  <c r="Z1191" i="3"/>
  <c r="Y1191" i="3"/>
  <c r="Z1448" i="3"/>
  <c r="Y1448" i="3"/>
  <c r="Z1358" i="3"/>
  <c r="Y1358" i="3"/>
  <c r="Z3562" i="3"/>
  <c r="Y3562" i="3"/>
  <c r="Y2972" i="3"/>
  <c r="Z2972" i="3"/>
  <c r="Z3780" i="3"/>
  <c r="Y3780" i="3"/>
  <c r="Y2420" i="3"/>
  <c r="Z2420" i="3"/>
  <c r="Y3563" i="3"/>
  <c r="Z3563" i="3"/>
  <c r="Y661" i="3"/>
  <c r="Z661" i="3"/>
  <c r="Z1811" i="3"/>
  <c r="Y1811" i="3"/>
  <c r="Z3657" i="3"/>
  <c r="Y3657" i="3"/>
  <c r="Z796" i="3"/>
  <c r="Y796" i="3"/>
  <c r="Y1801" i="3"/>
  <c r="Z1801" i="3"/>
  <c r="Y1380" i="3"/>
  <c r="Z1380" i="3"/>
  <c r="Y2774" i="3"/>
  <c r="Z2774" i="3"/>
  <c r="Y1829" i="3"/>
  <c r="Z1829" i="3"/>
  <c r="Y3245" i="3"/>
  <c r="Z3245" i="3"/>
  <c r="Y2405" i="3"/>
  <c r="Z2405" i="3"/>
  <c r="Y3730" i="3"/>
  <c r="Z3730" i="3"/>
  <c r="Y2589" i="3"/>
  <c r="Z2589" i="3"/>
  <c r="Y134" i="3"/>
  <c r="Z134" i="3"/>
  <c r="Y3223" i="3"/>
  <c r="Z3223" i="3"/>
  <c r="Z101" i="3"/>
  <c r="Y101" i="3"/>
  <c r="Y114" i="3"/>
  <c r="Z114" i="3"/>
  <c r="Y100" i="3"/>
  <c r="Z100" i="3"/>
  <c r="Y2219" i="3"/>
  <c r="Z2219" i="3"/>
  <c r="Y1914" i="3"/>
  <c r="Z1914" i="3"/>
  <c r="Z633" i="3"/>
  <c r="Y633" i="3"/>
  <c r="Y1638" i="3"/>
  <c r="Z1638" i="3"/>
  <c r="Z2908" i="3"/>
  <c r="Y2908" i="3"/>
  <c r="Z210" i="3"/>
  <c r="Y210" i="3"/>
  <c r="Y666" i="3"/>
  <c r="Z666" i="3"/>
  <c r="Y1633" i="3"/>
  <c r="Z1633" i="3"/>
  <c r="Y3428" i="3"/>
  <c r="Z3428" i="3"/>
  <c r="Y393" i="3"/>
  <c r="Z393" i="3"/>
  <c r="Y1114" i="3"/>
  <c r="Z1114" i="3"/>
  <c r="Z3130" i="3"/>
  <c r="Y3130" i="3"/>
  <c r="Y86" i="3"/>
  <c r="Z86" i="3"/>
  <c r="Z1220" i="3"/>
  <c r="Y1220" i="3"/>
  <c r="Z2155" i="3"/>
  <c r="Y2155" i="3"/>
  <c r="Y3115" i="3"/>
  <c r="Z3115" i="3"/>
  <c r="Z84" i="3"/>
  <c r="Y84" i="3"/>
  <c r="Y1218" i="3"/>
  <c r="Z1218" i="3"/>
  <c r="Y3489" i="3"/>
  <c r="Z3489" i="3"/>
  <c r="Z783" i="3"/>
  <c r="Y783" i="3"/>
  <c r="Y3264" i="3"/>
  <c r="Z3264" i="3"/>
  <c r="Y724" i="3"/>
  <c r="Z724" i="3"/>
  <c r="Y2588" i="3"/>
  <c r="Z2588" i="3"/>
  <c r="Y493" i="3"/>
  <c r="Z493" i="3"/>
  <c r="Y1757" i="3"/>
  <c r="Z1757" i="3"/>
  <c r="Z3048" i="3"/>
  <c r="Y3048" i="3"/>
  <c r="Z635" i="3"/>
  <c r="Y635" i="3"/>
  <c r="Y1885" i="3"/>
  <c r="Z1885" i="3"/>
  <c r="Y3084" i="3"/>
  <c r="Z3084" i="3"/>
  <c r="Z795" i="3"/>
  <c r="Y795" i="3"/>
  <c r="Y2304" i="3"/>
  <c r="Z2304" i="3"/>
  <c r="Y3662" i="3"/>
  <c r="Z3662" i="3"/>
  <c r="Y425" i="3"/>
  <c r="Z425" i="3"/>
  <c r="Y2347" i="3"/>
  <c r="Z2347" i="3"/>
  <c r="Z1047" i="3"/>
  <c r="Y1047" i="3"/>
  <c r="Y2725" i="3"/>
  <c r="Z2725" i="3"/>
  <c r="Z2772" i="3"/>
  <c r="Y2772" i="3"/>
  <c r="Y1444" i="3"/>
  <c r="Z1444" i="3"/>
  <c r="Y3585" i="3"/>
  <c r="Z3585" i="3"/>
  <c r="Z561" i="3"/>
  <c r="Y561" i="3"/>
  <c r="Y2402" i="3"/>
  <c r="Z2402" i="3"/>
  <c r="Z824" i="3"/>
  <c r="Y824" i="3"/>
  <c r="Z2745" i="3"/>
  <c r="Y2745" i="3"/>
  <c r="Y2203" i="3"/>
  <c r="Z2203" i="3"/>
  <c r="Y1377" i="3"/>
  <c r="Z1377" i="3"/>
  <c r="Z3116" i="3"/>
  <c r="Y3116" i="3"/>
  <c r="Z3024" i="3"/>
  <c r="Y3024" i="3"/>
  <c r="Y1030" i="3"/>
  <c r="Z1030" i="3"/>
  <c r="Y480" i="3"/>
  <c r="Z480" i="3"/>
  <c r="Z2141" i="3"/>
  <c r="Y2141" i="3"/>
  <c r="Y2924" i="3"/>
  <c r="Z2924" i="3"/>
  <c r="Z3733" i="3"/>
  <c r="Y3733" i="3"/>
  <c r="Y1382" i="3"/>
  <c r="Z1382" i="3"/>
  <c r="Z2371" i="3"/>
  <c r="Y2371" i="3"/>
  <c r="Z1620" i="3"/>
  <c r="Y1620" i="3"/>
  <c r="Z2399" i="3"/>
  <c r="Y2399" i="3"/>
  <c r="Y3517" i="3"/>
  <c r="Z3517" i="3"/>
  <c r="Y1606" i="3"/>
  <c r="Z1606" i="3"/>
  <c r="Y2694" i="3"/>
  <c r="Z2694" i="3"/>
  <c r="Y3783" i="3"/>
  <c r="Z3783" i="3"/>
  <c r="Y1170" i="3"/>
  <c r="Z1170" i="3"/>
  <c r="Z2480" i="3"/>
  <c r="Y2480" i="3"/>
  <c r="Y3793" i="3"/>
  <c r="Z3793" i="3"/>
  <c r="Y1439" i="3"/>
  <c r="Z1439" i="3"/>
  <c r="Y2877" i="3"/>
  <c r="Z2877" i="3"/>
  <c r="Y1020" i="3"/>
  <c r="Z1020" i="3"/>
  <c r="Y3484" i="3"/>
  <c r="Z3484" i="3"/>
  <c r="Z1100" i="3"/>
  <c r="Y1100" i="3"/>
  <c r="Z2368" i="3"/>
  <c r="Y2368" i="3"/>
  <c r="Y3630" i="3"/>
  <c r="Z3630" i="3"/>
  <c r="Y2896" i="3"/>
  <c r="Z2896" i="3"/>
  <c r="Y367" i="3"/>
  <c r="Z367" i="3"/>
  <c r="Y1625" i="3"/>
  <c r="Z1625" i="3"/>
  <c r="Y3531" i="3"/>
  <c r="Z3531" i="3"/>
  <c r="Z1148" i="3"/>
  <c r="Y1148" i="3"/>
  <c r="Y3533" i="3"/>
  <c r="Z3533" i="3"/>
  <c r="Z712" i="3"/>
  <c r="Y712" i="3"/>
  <c r="Y1366" i="3"/>
  <c r="Z1366" i="3"/>
  <c r="Z3485" i="3"/>
  <c r="Y3485" i="3"/>
  <c r="Z3361" i="3"/>
  <c r="Y3361" i="3"/>
  <c r="Z272" i="3"/>
  <c r="Y272" i="3"/>
  <c r="Z2458" i="3"/>
  <c r="Y2458" i="3"/>
  <c r="Z2812" i="3"/>
  <c r="Y2812" i="3"/>
  <c r="Z2407" i="3"/>
  <c r="Y2407" i="3"/>
  <c r="Y622" i="3"/>
  <c r="Z622" i="3"/>
  <c r="Y3709" i="3"/>
  <c r="Z3709" i="3"/>
  <c r="Y2389" i="3"/>
  <c r="Z2389" i="3"/>
  <c r="Y678" i="3"/>
  <c r="Z678" i="3"/>
  <c r="Z3813" i="3"/>
  <c r="Y3813" i="3"/>
  <c r="Y2292" i="3"/>
  <c r="Z2292" i="3"/>
  <c r="Y3847" i="3"/>
  <c r="Z3847" i="3"/>
  <c r="Z744" i="3"/>
  <c r="Y744" i="3"/>
  <c r="Y2569" i="3"/>
  <c r="Z2569" i="3"/>
  <c r="Z3554" i="3"/>
  <c r="Y3554" i="3"/>
  <c r="Z612" i="3"/>
  <c r="Y612" i="3"/>
  <c r="Y2561" i="3"/>
  <c r="Z2561" i="3"/>
  <c r="Y3650" i="3"/>
  <c r="Z3650" i="3"/>
  <c r="Y1782" i="3"/>
  <c r="Z1782" i="3"/>
  <c r="Y2906" i="3"/>
  <c r="Z2906" i="3"/>
  <c r="Y205" i="3"/>
  <c r="Z205" i="3"/>
  <c r="Y1330" i="3"/>
  <c r="Z1330" i="3"/>
  <c r="Y75" i="3"/>
  <c r="Z75" i="3"/>
  <c r="Y1808" i="3"/>
  <c r="Z1808" i="3"/>
  <c r="Z3206" i="3"/>
  <c r="Y3206" i="3"/>
  <c r="Y2382" i="3"/>
  <c r="Z2382" i="3"/>
  <c r="Y3698" i="3"/>
  <c r="Z3698" i="3"/>
  <c r="Y105" i="3"/>
  <c r="Z105" i="3"/>
  <c r="Z3197" i="3"/>
  <c r="Y3197" i="3"/>
  <c r="Z553" i="3"/>
  <c r="Y553" i="3"/>
  <c r="Y1528" i="3"/>
  <c r="Z1528" i="3"/>
  <c r="Y3656" i="3"/>
  <c r="Z3656" i="3"/>
  <c r="Y1861" i="3"/>
  <c r="Z1861" i="3"/>
  <c r="Z50" i="3"/>
  <c r="Y50" i="3"/>
  <c r="Z2479" i="3"/>
  <c r="Y2479" i="3"/>
  <c r="Z1721" i="3"/>
  <c r="Y1721" i="3"/>
  <c r="Y266" i="3"/>
  <c r="Z266" i="3"/>
  <c r="Y2641" i="3"/>
  <c r="Z2641" i="3"/>
  <c r="Y1135" i="3"/>
  <c r="Z1135" i="3"/>
  <c r="Z442" i="3"/>
  <c r="Y442" i="3"/>
  <c r="Y1650" i="3"/>
  <c r="Z1650" i="3"/>
  <c r="Z2440" i="3"/>
  <c r="Y2440" i="3"/>
  <c r="Y2963" i="3"/>
  <c r="Z2963" i="3"/>
  <c r="Z3513" i="3"/>
  <c r="Y3513" i="3"/>
  <c r="Z3082" i="3"/>
  <c r="Y3082" i="3"/>
  <c r="Z2057" i="3"/>
  <c r="Y2057" i="3"/>
  <c r="Z313" i="3"/>
  <c r="Y313" i="3"/>
  <c r="Z2500" i="3"/>
  <c r="Y2500" i="3"/>
  <c r="Z29" i="3"/>
  <c r="Y29" i="3"/>
  <c r="Y349" i="3"/>
  <c r="Z349" i="3"/>
  <c r="Y1361" i="3"/>
  <c r="Z1361" i="3"/>
  <c r="Y2433" i="3"/>
  <c r="Z2433" i="3"/>
  <c r="Y887" i="3"/>
  <c r="Z887" i="3"/>
  <c r="Z251" i="3"/>
  <c r="Y251" i="3"/>
  <c r="Z1539" i="3"/>
  <c r="Y1539" i="3"/>
  <c r="Z498" i="3"/>
  <c r="Y498" i="3"/>
  <c r="Z3178" i="3"/>
  <c r="Y3178" i="3"/>
  <c r="Y146" i="3"/>
  <c r="Z146" i="3"/>
  <c r="Z3712" i="3"/>
  <c r="Y3712" i="3"/>
  <c r="Z1941" i="3"/>
  <c r="Y1941" i="3"/>
  <c r="Z3035" i="3"/>
  <c r="Y3035" i="3"/>
  <c r="Z3427" i="3"/>
  <c r="Y3427" i="3"/>
  <c r="Z120" i="3"/>
  <c r="Y120" i="3"/>
  <c r="Z2145" i="3"/>
  <c r="Y2145" i="3"/>
  <c r="Z1106" i="3"/>
  <c r="Y1106" i="3"/>
  <c r="Y216" i="3"/>
  <c r="Z216" i="3"/>
  <c r="Y3568" i="3"/>
  <c r="Z3568" i="3"/>
  <c r="Y3227" i="3"/>
  <c r="Z3227" i="3"/>
  <c r="Z506" i="3"/>
  <c r="Y506" i="3"/>
  <c r="Y2228" i="3"/>
  <c r="Z2228" i="3"/>
  <c r="Z1583" i="3"/>
  <c r="Y1583" i="3"/>
  <c r="Z2820" i="3"/>
  <c r="Y2820" i="3"/>
  <c r="Y2269" i="3"/>
  <c r="Z2269" i="3"/>
  <c r="Y2309" i="3"/>
  <c r="Z2309" i="3"/>
  <c r="Z3571" i="3"/>
  <c r="Y3571" i="3"/>
  <c r="Y1274" i="3"/>
  <c r="Z1274" i="3"/>
  <c r="Y3518" i="3"/>
  <c r="Z3518" i="3"/>
  <c r="Y1723" i="3"/>
  <c r="Z1723" i="3"/>
  <c r="Z1158" i="3"/>
  <c r="Y1158" i="3"/>
  <c r="Z2685" i="3"/>
  <c r="Y2685" i="3"/>
  <c r="Y581" i="3"/>
  <c r="Z581" i="3"/>
  <c r="Y3556" i="3"/>
  <c r="Z3556" i="3"/>
  <c r="Z2263" i="3"/>
  <c r="Y2263" i="3"/>
  <c r="Y23" i="3"/>
  <c r="Z23" i="3"/>
  <c r="Z677" i="3"/>
  <c r="Y677" i="3"/>
  <c r="Z3408" i="3"/>
  <c r="Y3408" i="3"/>
  <c r="Z1655" i="3"/>
  <c r="Y1655" i="3"/>
  <c r="Z490" i="3"/>
  <c r="Y490" i="3"/>
  <c r="Z463" i="3"/>
  <c r="Y463" i="3"/>
  <c r="Y3037" i="3"/>
  <c r="Z3037" i="3"/>
  <c r="Y516" i="3"/>
  <c r="Z516" i="3"/>
  <c r="Y1428" i="3"/>
  <c r="Z1428" i="3"/>
  <c r="Z1805" i="3"/>
  <c r="Y1805" i="3"/>
  <c r="Y1193" i="3"/>
  <c r="Z1193" i="3"/>
  <c r="Y1846" i="3"/>
  <c r="Z1846" i="3"/>
  <c r="Y3863" i="3"/>
  <c r="Z3863" i="3"/>
  <c r="Z3422" i="3"/>
  <c r="Y3422" i="3"/>
  <c r="Y2353" i="3"/>
  <c r="Z2353" i="3"/>
  <c r="Y809" i="3"/>
  <c r="Z809" i="3"/>
  <c r="Y2790" i="3"/>
  <c r="Z2790" i="3"/>
  <c r="Y1391" i="3"/>
  <c r="Z1391" i="3"/>
  <c r="Y2737" i="3"/>
  <c r="Z2737" i="3"/>
  <c r="Y3426" i="3"/>
  <c r="Z3426" i="3"/>
  <c r="Y3837" i="3"/>
  <c r="Z3837" i="3"/>
  <c r="Z3769" i="3"/>
  <c r="Y3769" i="3"/>
  <c r="Z44" i="3"/>
  <c r="Y44" i="3"/>
  <c r="Y404" i="3"/>
  <c r="Z404" i="3"/>
  <c r="Z1395" i="3"/>
  <c r="Y1395" i="3"/>
  <c r="Y3219" i="3"/>
  <c r="Z3219" i="3"/>
  <c r="Z190" i="3"/>
  <c r="Y190" i="3"/>
  <c r="Z930" i="3"/>
  <c r="Y930" i="3"/>
  <c r="Y848" i="3"/>
  <c r="Z848" i="3"/>
  <c r="Z1936" i="3"/>
  <c r="Y1936" i="3"/>
  <c r="Y2747" i="3"/>
  <c r="Z2747" i="3"/>
  <c r="Y3820" i="3"/>
  <c r="Z3820" i="3"/>
  <c r="Y982" i="3"/>
  <c r="Z982" i="3"/>
  <c r="Y2017" i="3"/>
  <c r="Z2017" i="3"/>
  <c r="Y3184" i="3"/>
  <c r="Z3184" i="3"/>
  <c r="Z491" i="3"/>
  <c r="Y491" i="3"/>
  <c r="Y1565" i="3"/>
  <c r="Z1565" i="3"/>
  <c r="Z3046" i="3"/>
  <c r="Y3046" i="3"/>
  <c r="Y2074" i="3"/>
  <c r="Z2074" i="3"/>
  <c r="Y81" i="3"/>
  <c r="Z81" i="3"/>
  <c r="Y1482" i="3"/>
  <c r="Z1482" i="3"/>
  <c r="Y2703" i="3"/>
  <c r="Z2703" i="3"/>
  <c r="Y1571" i="3"/>
  <c r="Z1571" i="3"/>
  <c r="Z2729" i="3"/>
  <c r="Y2729" i="3"/>
  <c r="Y421" i="3"/>
  <c r="Z421" i="3"/>
  <c r="Y1973" i="3"/>
  <c r="Z1973" i="3"/>
  <c r="Y3381" i="3"/>
  <c r="Z3381" i="3"/>
  <c r="Z918" i="3"/>
  <c r="Y918" i="3"/>
  <c r="Z1884" i="3"/>
  <c r="Y1884" i="3"/>
  <c r="Y660" i="3"/>
  <c r="Z660" i="3"/>
  <c r="Y2879" i="3"/>
  <c r="Z2879" i="3"/>
  <c r="Z2277" i="3"/>
  <c r="Y2277" i="3"/>
  <c r="Y654" i="3"/>
  <c r="Z654" i="3"/>
  <c r="Y3091" i="3"/>
  <c r="Z3091" i="3"/>
  <c r="Y1610" i="3"/>
  <c r="Z1610" i="3"/>
  <c r="Y1212" i="3"/>
  <c r="Z1212" i="3"/>
  <c r="Y2662" i="3"/>
  <c r="Z2662" i="3"/>
  <c r="Z3761" i="3"/>
  <c r="Y3761" i="3"/>
  <c r="Y874" i="3"/>
  <c r="Z874" i="3"/>
  <c r="Z517" i="3"/>
  <c r="Y517" i="3"/>
  <c r="Z3838" i="3"/>
  <c r="Y3838" i="3"/>
  <c r="Z65" i="3"/>
  <c r="Y65" i="3"/>
  <c r="Y1733" i="3"/>
  <c r="Z1733" i="3"/>
  <c r="Y176" i="3"/>
  <c r="Z176" i="3"/>
  <c r="Z576" i="3"/>
  <c r="Y576" i="3"/>
  <c r="Z1541" i="3"/>
  <c r="Y1541" i="3"/>
  <c r="Z2556" i="3"/>
  <c r="Y2556" i="3"/>
  <c r="Z3358" i="3"/>
  <c r="Y3358" i="3"/>
  <c r="Y344" i="3"/>
  <c r="Z344" i="3"/>
  <c r="Y1067" i="3"/>
  <c r="Z1067" i="3"/>
  <c r="Y1921" i="3"/>
  <c r="Z1921" i="3"/>
  <c r="Y3093" i="3"/>
  <c r="Z3093" i="3"/>
  <c r="Z46" i="3"/>
  <c r="Y46" i="3"/>
  <c r="Z1152" i="3"/>
  <c r="Y1152" i="3"/>
  <c r="Y2088" i="3"/>
  <c r="Z2088" i="3"/>
  <c r="Y9" i="3"/>
  <c r="Z9" i="3"/>
  <c r="Y1166" i="3"/>
  <c r="Z1166" i="3"/>
  <c r="Y2183" i="3"/>
  <c r="Z2183" i="3"/>
  <c r="Y3367" i="3"/>
  <c r="Z3367" i="3"/>
  <c r="Z728" i="3"/>
  <c r="Y728" i="3"/>
  <c r="Z1859" i="3"/>
  <c r="Y1859" i="3"/>
  <c r="Y891" i="3"/>
  <c r="Z891" i="3"/>
  <c r="Y3272" i="3"/>
  <c r="Z3272" i="3"/>
  <c r="Y1309" i="3"/>
  <c r="Z1309" i="3"/>
  <c r="Z2448" i="3"/>
  <c r="Y2448" i="3"/>
  <c r="Y3824" i="3"/>
  <c r="Z3824" i="3"/>
  <c r="Z1421" i="3"/>
  <c r="Y1421" i="3"/>
  <c r="Z2619" i="3"/>
  <c r="Y2619" i="3"/>
  <c r="Z187" i="3"/>
  <c r="Y187" i="3"/>
  <c r="Z1725" i="3"/>
  <c r="Y1725" i="3"/>
  <c r="Y3255" i="3"/>
  <c r="Z3255" i="3"/>
  <c r="Z706" i="3"/>
  <c r="Y706" i="3"/>
  <c r="Z3456" i="3"/>
  <c r="Y3456" i="3"/>
  <c r="Y1237" i="3"/>
  <c r="Z1237" i="3"/>
  <c r="Z2710" i="3"/>
  <c r="Y2710" i="3"/>
  <c r="Y3431" i="3"/>
  <c r="Z3431" i="3"/>
  <c r="Y416" i="3"/>
  <c r="Z416" i="3"/>
  <c r="Y224" i="3"/>
  <c r="Z224" i="3"/>
  <c r="Y1750" i="3"/>
  <c r="Z1750" i="3"/>
  <c r="Z2268" i="3"/>
  <c r="Y2268" i="3"/>
  <c r="Y2620" i="3"/>
  <c r="Z2620" i="3"/>
  <c r="Y1094" i="3"/>
  <c r="Z1094" i="3"/>
  <c r="Y3844" i="3"/>
  <c r="Z3844" i="3"/>
  <c r="Y3079" i="3"/>
  <c r="Z3079" i="3"/>
  <c r="Z2462" i="3"/>
  <c r="Y2462" i="3"/>
  <c r="Y3259" i="3"/>
  <c r="Z3259" i="3"/>
  <c r="Z1927" i="3"/>
  <c r="Y1927" i="3"/>
  <c r="Y2365" i="3"/>
  <c r="Z2365" i="3"/>
  <c r="Z2890" i="3"/>
  <c r="Y2890" i="3"/>
  <c r="Z803" i="3"/>
  <c r="Y803" i="3"/>
  <c r="Z3666" i="3"/>
  <c r="Y3666" i="3"/>
  <c r="Z3552" i="3"/>
  <c r="Y3552" i="3"/>
  <c r="Y3447" i="3"/>
  <c r="Z3447" i="3"/>
  <c r="Y1470" i="3"/>
  <c r="Z1470" i="3"/>
  <c r="Z603" i="3"/>
  <c r="Y603" i="3"/>
  <c r="Y3015" i="3"/>
  <c r="Z3015" i="3"/>
  <c r="Z3804" i="3"/>
  <c r="Y3804" i="3"/>
  <c r="Y1413" i="3"/>
  <c r="Z1413" i="3"/>
  <c r="Z228" i="3"/>
  <c r="Y228" i="3"/>
  <c r="Z1347" i="3"/>
  <c r="Y1347" i="3"/>
  <c r="Y896" i="3"/>
  <c r="Z896" i="3"/>
  <c r="Z3253" i="3"/>
  <c r="Y3253" i="3"/>
  <c r="Y2425" i="3"/>
  <c r="Z2425" i="3"/>
  <c r="Y1560" i="3"/>
  <c r="Z1560" i="3"/>
  <c r="Y1229" i="3"/>
  <c r="Z1229" i="3"/>
  <c r="Z659" i="3"/>
  <c r="Y659" i="3"/>
  <c r="Z1795" i="3"/>
  <c r="Y1795" i="3"/>
  <c r="Z55" i="3"/>
  <c r="Y55" i="3"/>
  <c r="Z2449" i="3"/>
  <c r="Y2449" i="3"/>
  <c r="Z2135" i="3"/>
  <c r="Y2135" i="3"/>
  <c r="Y1999" i="3"/>
  <c r="Z1999" i="3"/>
  <c r="Z2543" i="3"/>
  <c r="Y2543" i="3"/>
  <c r="Y1326" i="3"/>
  <c r="Z1326" i="3"/>
  <c r="Y2176" i="3"/>
  <c r="Z2176" i="3"/>
  <c r="Y195" i="3"/>
  <c r="Z195" i="3"/>
  <c r="Z2366" i="3"/>
  <c r="Y2366" i="3"/>
  <c r="Y113" i="3"/>
  <c r="Z113" i="3"/>
  <c r="Z1643" i="3"/>
  <c r="Y1643" i="3"/>
  <c r="Y3835" i="3"/>
  <c r="Z3835" i="3"/>
  <c r="Z1983" i="3"/>
  <c r="Y1983" i="3"/>
  <c r="Y2821" i="3"/>
  <c r="Z2821" i="3"/>
  <c r="Z1972" i="3"/>
  <c r="Y1972" i="3"/>
  <c r="Y2552" i="3"/>
  <c r="Z2552" i="3"/>
  <c r="Z3076" i="3"/>
  <c r="Y3076" i="3"/>
  <c r="Y3649" i="3"/>
  <c r="Z3649" i="3"/>
  <c r="Y2990" i="3"/>
  <c r="Z2990" i="3"/>
  <c r="Z3193" i="3"/>
  <c r="Y3193" i="3"/>
  <c r="Z3674" i="3"/>
  <c r="Y3674" i="3"/>
  <c r="Y808" i="3"/>
  <c r="Z808" i="3"/>
  <c r="Z3075" i="3"/>
  <c r="Y3075" i="3"/>
  <c r="Y1319" i="3"/>
  <c r="Z1319" i="3"/>
  <c r="Y1617" i="3"/>
  <c r="Z1617" i="3"/>
  <c r="Z3132" i="3"/>
  <c r="Y3132" i="3"/>
  <c r="Y2955" i="3"/>
  <c r="Z2955" i="3"/>
  <c r="Z916" i="3"/>
  <c r="Y916" i="3"/>
  <c r="Y2802" i="3"/>
  <c r="Z2802" i="3"/>
  <c r="Y3766" i="3"/>
  <c r="Z3766" i="3"/>
  <c r="Y2442" i="3"/>
  <c r="Z2442" i="3"/>
  <c r="Y1954" i="3"/>
  <c r="Z1954" i="3"/>
  <c r="Z1054" i="3"/>
  <c r="Y1054" i="3"/>
  <c r="Y990" i="3"/>
  <c r="Z990" i="3"/>
  <c r="Y307" i="3"/>
  <c r="Z307" i="3"/>
  <c r="Z1614" i="3"/>
  <c r="Y1614" i="3"/>
  <c r="Y345" i="3"/>
  <c r="Z345" i="3"/>
  <c r="Y3825" i="3"/>
  <c r="Z3825" i="3"/>
  <c r="Z3220" i="3"/>
  <c r="Y3220" i="3"/>
  <c r="Y2875" i="3"/>
  <c r="Z2875" i="3"/>
  <c r="Y3294" i="3"/>
  <c r="Z3294" i="3"/>
  <c r="Y1981" i="3"/>
  <c r="Z1981" i="3"/>
  <c r="Y153" i="3"/>
  <c r="Z153" i="3"/>
  <c r="Y3088" i="3"/>
  <c r="Z3088" i="3"/>
  <c r="Y3273" i="3"/>
  <c r="Z3273" i="3"/>
  <c r="Z1313" i="3"/>
  <c r="Y1313" i="3"/>
  <c r="Z1827" i="3"/>
  <c r="Y1827" i="3"/>
  <c r="Y452" i="3"/>
  <c r="Z452" i="3"/>
  <c r="Y3254" i="3"/>
  <c r="Z3254" i="3"/>
  <c r="Z941" i="3"/>
  <c r="Y941" i="3"/>
  <c r="Y956" i="3"/>
  <c r="Z956" i="3"/>
  <c r="Y1876" i="3"/>
  <c r="Z1876" i="3"/>
  <c r="Y2719" i="3"/>
  <c r="Z2719" i="3"/>
  <c r="Y3742" i="3"/>
  <c r="Z3742" i="3"/>
  <c r="Z3644" i="3"/>
  <c r="Y3644" i="3"/>
  <c r="Y1545" i="3"/>
  <c r="Z1545" i="3"/>
  <c r="Y131" i="3"/>
  <c r="Z131" i="3"/>
  <c r="Y1206" i="3"/>
  <c r="Z1206" i="3"/>
  <c r="Y3030" i="3"/>
  <c r="Z3030" i="3"/>
  <c r="Z3276" i="3"/>
  <c r="Y3276" i="3"/>
  <c r="Z3565" i="3"/>
  <c r="Y3565" i="3"/>
  <c r="Y1579" i="3"/>
  <c r="Z1579" i="3"/>
  <c r="Z321" i="3"/>
  <c r="Y321" i="3"/>
  <c r="Y2801" i="3"/>
  <c r="Z2801" i="3"/>
  <c r="Y931" i="3"/>
  <c r="Z931" i="3"/>
  <c r="Y444" i="3"/>
  <c r="Z444" i="3"/>
  <c r="Y730" i="3"/>
  <c r="Z730" i="3"/>
  <c r="Z2829" i="3"/>
  <c r="Y2829" i="3"/>
  <c r="Z963" i="3"/>
  <c r="Y963" i="3"/>
  <c r="Z3257" i="3"/>
  <c r="Y3257" i="3"/>
  <c r="Y2377" i="3"/>
  <c r="Z2377" i="3"/>
  <c r="Z2258" i="3"/>
  <c r="Y2258" i="3"/>
  <c r="Y464" i="3"/>
  <c r="Z464" i="3"/>
  <c r="Y1853" i="3"/>
  <c r="Z1853" i="3"/>
  <c r="Y3521" i="3"/>
  <c r="Z3521" i="3"/>
  <c r="Y124" i="3"/>
  <c r="Z124" i="3"/>
  <c r="Y2352" i="3"/>
  <c r="Z2352" i="3"/>
  <c r="Y53" i="3"/>
  <c r="Z53" i="3"/>
  <c r="Z2367" i="3"/>
  <c r="Y2367" i="3"/>
  <c r="Y441" i="3"/>
  <c r="Z441" i="3"/>
  <c r="Y2467" i="3"/>
  <c r="Z2467" i="3"/>
  <c r="Y911" i="3"/>
  <c r="Z911" i="3"/>
  <c r="Y3236" i="3"/>
  <c r="Z3236" i="3"/>
  <c r="Z2485" i="3"/>
  <c r="Y2485" i="3"/>
  <c r="Y1675" i="3"/>
  <c r="Z1675" i="3"/>
  <c r="Z252" i="3"/>
  <c r="Y252" i="3"/>
  <c r="Z2756" i="3"/>
  <c r="Y2756" i="3"/>
  <c r="Z1987" i="3"/>
  <c r="Y1987" i="3"/>
  <c r="Y737" i="3"/>
  <c r="Z737" i="3"/>
  <c r="Y123" i="3"/>
  <c r="Z123" i="3"/>
  <c r="Z333" i="3"/>
  <c r="Y333" i="3"/>
  <c r="Z1930" i="3"/>
  <c r="Y1930" i="3"/>
  <c r="Y2815" i="3"/>
  <c r="Z2815" i="3"/>
  <c r="Z1706" i="3"/>
  <c r="Y1706" i="3"/>
  <c r="Y2311" i="3"/>
  <c r="Z2311" i="3"/>
  <c r="Z3839" i="3"/>
  <c r="Y3839" i="3"/>
  <c r="Z1297" i="3"/>
  <c r="Y1297" i="3"/>
  <c r="Z637" i="3"/>
  <c r="Y637" i="3"/>
  <c r="Y3857" i="3"/>
  <c r="Z3857" i="3"/>
  <c r="Y3526" i="3"/>
  <c r="Z3526" i="3"/>
  <c r="Y1753" i="3"/>
  <c r="Z1753" i="3"/>
  <c r="Y407" i="3"/>
  <c r="Z407" i="3"/>
  <c r="Y3018" i="3"/>
  <c r="Z3018" i="3"/>
  <c r="Y1618" i="3"/>
  <c r="Z1618" i="3"/>
  <c r="Y1440" i="3"/>
  <c r="Z1440" i="3"/>
  <c r="Z3045" i="3"/>
  <c r="Y3045" i="3"/>
  <c r="Z2047" i="3"/>
  <c r="Y2047" i="3"/>
  <c r="Z2056" i="3"/>
  <c r="Y2056" i="3"/>
  <c r="Z3348" i="3"/>
  <c r="Y3348" i="3"/>
  <c r="Z3791" i="3"/>
  <c r="Y3791" i="3"/>
  <c r="Z258" i="3"/>
  <c r="Y258" i="3"/>
  <c r="Z3808" i="3"/>
  <c r="Y3808" i="3"/>
  <c r="Z1469" i="3"/>
  <c r="Y1469" i="3"/>
  <c r="Y3520" i="3"/>
  <c r="Z3520" i="3"/>
  <c r="Y1582" i="3"/>
  <c r="Z1582" i="3"/>
  <c r="Y48" i="3"/>
  <c r="Z48" i="3"/>
  <c r="Y1895" i="3"/>
  <c r="Z1895" i="3"/>
  <c r="Y938" i="3"/>
  <c r="Z938" i="3"/>
  <c r="Y294" i="3"/>
  <c r="Z294" i="3"/>
  <c r="Y475" i="3"/>
  <c r="Z475" i="3"/>
  <c r="Y295" i="3"/>
  <c r="Z295" i="3"/>
  <c r="Z770" i="3"/>
  <c r="Y770" i="3"/>
  <c r="Z2415" i="3"/>
  <c r="Y2415" i="3"/>
  <c r="Y1952" i="3"/>
  <c r="Z1952" i="3"/>
  <c r="Z1412" i="3"/>
  <c r="Y1412" i="3"/>
  <c r="Y3738" i="3"/>
  <c r="Z3738" i="3"/>
  <c r="Z3576" i="3"/>
  <c r="Y3576" i="3"/>
  <c r="Z3154" i="3"/>
  <c r="Y3154" i="3"/>
  <c r="Y1929" i="3"/>
  <c r="Z1929" i="3"/>
  <c r="Y850" i="3"/>
  <c r="Z850" i="3"/>
  <c r="Z3021" i="3"/>
  <c r="Y3021" i="3"/>
  <c r="Z628" i="3"/>
  <c r="Y628" i="3"/>
  <c r="Z2332" i="3"/>
  <c r="Y2332" i="3"/>
  <c r="Z426" i="3"/>
  <c r="Y426" i="3"/>
  <c r="Z2386" i="3"/>
  <c r="Y2386" i="3"/>
  <c r="Y479" i="3"/>
  <c r="Z479" i="3"/>
  <c r="Z3049" i="3"/>
  <c r="Y3049" i="3"/>
  <c r="Y1285" i="3"/>
  <c r="Z1285" i="3"/>
  <c r="Z299" i="3"/>
  <c r="Y299" i="3"/>
  <c r="Z2521" i="3"/>
  <c r="Y2521" i="3"/>
  <c r="Z2272" i="3"/>
  <c r="Y2272" i="3"/>
  <c r="Z2341" i="3"/>
  <c r="Y2341" i="3"/>
  <c r="Z3768" i="3"/>
  <c r="Y3768" i="3"/>
  <c r="Y3867" i="3"/>
  <c r="Z3867" i="3"/>
  <c r="Y1822" i="3"/>
  <c r="Z1822" i="3"/>
  <c r="Y2063" i="3"/>
  <c r="Z2063" i="3"/>
  <c r="Y3582" i="3"/>
  <c r="Z3582" i="3"/>
  <c r="Z3553" i="3"/>
  <c r="Y3553" i="3"/>
  <c r="Y2627" i="3"/>
  <c r="Z2627" i="3"/>
  <c r="Z2006" i="3"/>
  <c r="Y2006" i="3"/>
  <c r="Y2108" i="3"/>
  <c r="Z2108" i="3"/>
  <c r="Y1269" i="3"/>
  <c r="Z1269" i="3"/>
  <c r="Y1064" i="3"/>
  <c r="Z1064" i="3"/>
  <c r="Z3432" i="3"/>
  <c r="Y3432" i="3"/>
  <c r="Y1331" i="3"/>
  <c r="Z1331" i="3"/>
  <c r="Z1023" i="3"/>
  <c r="Y1023" i="3"/>
  <c r="Z2139" i="3"/>
  <c r="Y2139" i="3"/>
  <c r="Z1514" i="3"/>
  <c r="Y1514" i="3"/>
  <c r="Z774" i="3"/>
  <c r="Y774" i="3"/>
  <c r="Y2566" i="3"/>
  <c r="Z2566" i="3"/>
  <c r="Y1863" i="3"/>
  <c r="Z1863" i="3"/>
  <c r="Y3491" i="3"/>
  <c r="Z3491" i="3"/>
  <c r="Z169" i="3"/>
  <c r="Y169" i="3"/>
  <c r="Z1693" i="3"/>
  <c r="Y1693" i="3"/>
  <c r="Z789" i="3"/>
  <c r="Y789" i="3"/>
  <c r="Z2732" i="3"/>
  <c r="Y2732" i="3"/>
  <c r="Y1531" i="3"/>
  <c r="Z1531" i="3"/>
  <c r="Y51" i="3"/>
  <c r="Z51" i="3"/>
  <c r="Y1537" i="3"/>
  <c r="Z1537" i="3"/>
  <c r="Y403" i="3"/>
  <c r="Z403" i="3"/>
  <c r="Y3371" i="3"/>
  <c r="Z3371" i="3"/>
  <c r="Y389" i="3"/>
  <c r="Z389" i="3"/>
  <c r="Z2825" i="3"/>
  <c r="Y2825" i="3"/>
  <c r="Y3027" i="3"/>
  <c r="Z3027" i="3"/>
  <c r="Y1495" i="3"/>
  <c r="Z1495" i="3"/>
  <c r="Z3388" i="3"/>
  <c r="Y3388" i="3"/>
  <c r="Y137" i="3"/>
  <c r="Z137" i="3"/>
  <c r="Z1543" i="3"/>
  <c r="Y1543" i="3"/>
  <c r="Z155" i="3"/>
  <c r="Y155" i="3"/>
  <c r="Y2535" i="3"/>
  <c r="Z2535" i="3"/>
  <c r="Z1010" i="3"/>
  <c r="Y1010" i="3"/>
  <c r="Z2898" i="3"/>
  <c r="Y2898" i="3"/>
  <c r="Y2156" i="3"/>
  <c r="Z2156" i="3"/>
  <c r="Z1736" i="3"/>
  <c r="Y1736" i="3"/>
  <c r="Y2339" i="3"/>
  <c r="Z2339" i="3"/>
  <c r="Y2913" i="3"/>
  <c r="Z2913" i="3"/>
  <c r="Y1745" i="3"/>
  <c r="Z1745" i="3"/>
  <c r="Y249" i="3"/>
  <c r="Z249" i="3"/>
  <c r="Y765" i="3"/>
  <c r="Z765" i="3"/>
  <c r="Y967" i="3"/>
  <c r="Z967" i="3"/>
  <c r="Y1134" i="3"/>
  <c r="Z1134" i="3"/>
  <c r="Y1913" i="3"/>
  <c r="Z1913" i="3"/>
  <c r="Y3302" i="3"/>
  <c r="Z3302" i="3"/>
  <c r="Y39" i="3"/>
  <c r="Z39" i="3"/>
  <c r="Z1372" i="3"/>
  <c r="Y1372" i="3"/>
  <c r="Y3208" i="3"/>
  <c r="Z3208" i="3"/>
  <c r="Z900" i="3"/>
  <c r="Y900" i="3"/>
  <c r="Y2888" i="3"/>
  <c r="Z2888" i="3"/>
  <c r="Y840" i="3"/>
  <c r="Z840" i="3"/>
  <c r="Z2736" i="3"/>
  <c r="Y2736" i="3"/>
  <c r="Y968" i="3"/>
  <c r="Z968" i="3"/>
  <c r="Y3165" i="3"/>
  <c r="Z3165" i="3"/>
  <c r="Z3042" i="3"/>
  <c r="Y3042" i="3"/>
  <c r="Y2053" i="3"/>
  <c r="Z2053" i="3"/>
  <c r="Z2712" i="3"/>
  <c r="Y2712" i="3"/>
  <c r="Z3376" i="3"/>
  <c r="Y3376" i="3"/>
  <c r="Y447" i="3"/>
  <c r="Z447" i="3"/>
  <c r="Z2227" i="3"/>
  <c r="Y2227" i="3"/>
  <c r="Y1246" i="3"/>
  <c r="Z1246" i="3"/>
  <c r="Z1718" i="3"/>
  <c r="Y1718" i="3"/>
  <c r="Z3757" i="3"/>
  <c r="Y3757" i="3"/>
  <c r="Z380" i="3"/>
  <c r="Y380" i="3"/>
  <c r="Z2248" i="3"/>
  <c r="Y2248" i="3"/>
  <c r="Z1604" i="3"/>
  <c r="Y1604" i="3"/>
  <c r="Z1783" i="3"/>
  <c r="Y1783" i="3"/>
  <c r="Z2932" i="3"/>
  <c r="Y2932" i="3"/>
  <c r="Y3224" i="3"/>
  <c r="Z3224" i="3"/>
  <c r="Y2468" i="3"/>
  <c r="Z2468" i="3"/>
  <c r="Y3799" i="3"/>
  <c r="Z3799" i="3"/>
  <c r="Z218" i="3"/>
  <c r="Y218" i="3"/>
  <c r="Z1435" i="3"/>
  <c r="Y1435" i="3"/>
  <c r="Z435" i="3"/>
  <c r="Y435" i="3"/>
  <c r="Y2735" i="3"/>
  <c r="Z2735" i="3"/>
  <c r="Y3107" i="3"/>
  <c r="Z3107" i="3"/>
  <c r="Z1179" i="3"/>
  <c r="Y1179" i="3"/>
  <c r="Z3569" i="3"/>
  <c r="Y3569" i="3"/>
  <c r="Y1943" i="3"/>
  <c r="Z1943" i="3"/>
  <c r="Z1239" i="3"/>
  <c r="Y1239" i="3"/>
  <c r="Z2547" i="3"/>
  <c r="Y2547" i="3"/>
  <c r="Y1794" i="3"/>
  <c r="Z1794" i="3"/>
  <c r="Y975" i="3"/>
  <c r="Z975" i="3"/>
  <c r="Y1208" i="3"/>
  <c r="Z1208" i="3"/>
  <c r="Y2874" i="3"/>
  <c r="Z2874" i="3"/>
  <c r="Y3836" i="3"/>
  <c r="Z3836" i="3"/>
  <c r="Z2929" i="3"/>
  <c r="Y2929" i="3"/>
  <c r="Z494" i="3"/>
  <c r="Y494" i="3"/>
  <c r="Y1845" i="3"/>
  <c r="Z1845" i="3"/>
  <c r="Y3611" i="3"/>
  <c r="Z3611" i="3"/>
  <c r="Y1505" i="3"/>
  <c r="Z1505" i="3"/>
  <c r="Z1837" i="3"/>
  <c r="Y1837" i="3"/>
  <c r="Y1171" i="3"/>
  <c r="Z1171" i="3"/>
  <c r="Z2259" i="3"/>
  <c r="Y2259" i="3"/>
  <c r="Y3830" i="3"/>
  <c r="Z3830" i="3"/>
  <c r="Y1476" i="3"/>
  <c r="Z1476" i="3"/>
  <c r="Z2499" i="3"/>
  <c r="Y2499" i="3"/>
  <c r="Z3538" i="3"/>
  <c r="Y3538" i="3"/>
  <c r="Y1766" i="3"/>
  <c r="Z1766" i="3"/>
  <c r="Y3621" i="3"/>
  <c r="Z3621" i="3"/>
  <c r="Y722" i="3"/>
  <c r="Z722" i="3"/>
  <c r="Y1760" i="3"/>
  <c r="Z1760" i="3"/>
  <c r="Y177" i="3"/>
  <c r="Z177" i="3"/>
  <c r="Y2670" i="3"/>
  <c r="Z2670" i="3"/>
  <c r="Z13" i="3"/>
  <c r="Y13" i="3"/>
  <c r="Z1749" i="3"/>
  <c r="Y1749" i="3"/>
  <c r="Y1175" i="3"/>
  <c r="Z1175" i="3"/>
  <c r="Z3672" i="3"/>
  <c r="Y3672" i="3"/>
  <c r="Z2525" i="3"/>
  <c r="Y2525" i="3"/>
  <c r="Z1567" i="3"/>
  <c r="Y1567" i="3"/>
  <c r="Z540" i="3"/>
  <c r="Y540" i="3"/>
  <c r="Z1407" i="3"/>
  <c r="Y1407" i="3"/>
  <c r="Y3573" i="3"/>
  <c r="Z3573" i="3"/>
  <c r="Y3795" i="3"/>
  <c r="Z3795" i="3"/>
  <c r="Z1647" i="3"/>
  <c r="Y1647" i="3"/>
  <c r="Y22" i="3"/>
  <c r="Z22" i="3"/>
  <c r="Y1841" i="3"/>
  <c r="Z1841" i="3"/>
  <c r="Y3794" i="3"/>
  <c r="Z3794" i="3"/>
  <c r="Z1465" i="3"/>
  <c r="Y1465" i="3"/>
  <c r="Y2385" i="3"/>
  <c r="Z2385" i="3"/>
  <c r="Y3434" i="3"/>
  <c r="Z3434" i="3"/>
  <c r="Y1665" i="3"/>
  <c r="Z1665" i="3"/>
  <c r="Y2984" i="3"/>
  <c r="Z2984" i="3"/>
  <c r="Z3627" i="3"/>
  <c r="Y3627" i="3"/>
  <c r="Y489" i="3"/>
  <c r="Z489" i="3"/>
  <c r="Y986" i="3"/>
  <c r="Z986" i="3"/>
  <c r="Z1785" i="3"/>
  <c r="Y1785" i="3"/>
  <c r="Y3865" i="3"/>
  <c r="Z3865" i="3"/>
  <c r="Z936" i="3"/>
  <c r="Y936" i="3"/>
  <c r="Z2835" i="3"/>
  <c r="Y2835" i="3"/>
  <c r="Z102" i="3"/>
  <c r="Y102" i="3"/>
  <c r="Z3300" i="3"/>
  <c r="Y3300" i="3"/>
  <c r="Y1711" i="3"/>
  <c r="Z1711" i="3"/>
  <c r="Z547" i="3"/>
  <c r="Y547" i="3"/>
  <c r="Y2280" i="3"/>
  <c r="Z2280" i="3"/>
  <c r="Y269" i="3"/>
  <c r="Z269" i="3"/>
  <c r="Z2847" i="3"/>
  <c r="Y2847" i="3"/>
  <c r="Y1729" i="3"/>
  <c r="Z1729" i="3"/>
  <c r="Z2892" i="3"/>
  <c r="Y2892" i="3"/>
  <c r="Z579" i="3"/>
  <c r="Y579" i="3"/>
  <c r="Z3508" i="3"/>
  <c r="Y3508" i="3"/>
  <c r="Y2037" i="3"/>
  <c r="Z2037" i="3"/>
  <c r="Y682" i="3"/>
  <c r="Z682" i="3"/>
  <c r="Z2450" i="3"/>
  <c r="Y2450" i="3"/>
  <c r="Z921" i="3"/>
  <c r="Y921" i="3"/>
  <c r="Z2474" i="3"/>
  <c r="Y2474" i="3"/>
  <c r="Y3234" i="3"/>
  <c r="Z3234" i="3"/>
  <c r="Z1854" i="3"/>
  <c r="Y1854" i="3"/>
  <c r="Y1826" i="3"/>
  <c r="Z1826" i="3"/>
  <c r="Y2034" i="3"/>
  <c r="Z2034" i="3"/>
  <c r="Y3238" i="3"/>
  <c r="Z3238" i="3"/>
  <c r="Y643" i="3"/>
  <c r="Z643" i="3"/>
  <c r="Z1475" i="3"/>
  <c r="Y1475" i="3"/>
  <c r="Y1125" i="3"/>
  <c r="Z1125" i="3"/>
  <c r="Z3697" i="3"/>
  <c r="Y3697" i="3"/>
  <c r="Z1446" i="3"/>
  <c r="Y1446" i="3"/>
  <c r="Y771" i="3"/>
  <c r="Z771" i="3"/>
  <c r="Z1672" i="3"/>
  <c r="Y1672" i="3"/>
  <c r="Z2643" i="3"/>
  <c r="Y2643" i="3"/>
  <c r="Y1123" i="3"/>
  <c r="Z1123" i="3"/>
  <c r="Y94" i="3"/>
  <c r="Z94" i="3"/>
  <c r="Y2174" i="3"/>
  <c r="Z2174" i="3"/>
  <c r="Y1234" i="3"/>
  <c r="Z1234" i="3"/>
  <c r="Y3498" i="3"/>
  <c r="Z3498" i="3"/>
  <c r="Y825" i="3"/>
  <c r="Z825" i="3"/>
  <c r="Z2049" i="3"/>
  <c r="Y2049" i="3"/>
  <c r="Z2618" i="3"/>
  <c r="Y2618" i="3"/>
  <c r="Z524" i="3"/>
  <c r="Y524" i="3"/>
  <c r="Y1905" i="3"/>
  <c r="Z1905" i="3"/>
  <c r="Y833" i="3"/>
  <c r="Z833" i="3"/>
  <c r="Y468" i="3"/>
  <c r="Z468" i="3"/>
  <c r="Y2791" i="3"/>
  <c r="Z2791" i="3"/>
  <c r="Z1252" i="3"/>
  <c r="Y1252" i="3"/>
  <c r="Y239" i="3"/>
  <c r="Z239" i="3"/>
  <c r="Z2897" i="3"/>
  <c r="Y2897" i="3"/>
  <c r="Y1609" i="3"/>
  <c r="Z1609" i="3"/>
  <c r="Y720" i="3"/>
  <c r="Z720" i="3"/>
  <c r="Y2374" i="3"/>
  <c r="Z2374" i="3"/>
  <c r="Y2168" i="3"/>
  <c r="Z2168" i="3"/>
  <c r="Z3821" i="3"/>
  <c r="Y3821" i="3"/>
  <c r="Z972" i="3"/>
  <c r="Y972" i="3"/>
  <c r="Y1509" i="3"/>
  <c r="Z1509" i="3"/>
  <c r="Y2767" i="3"/>
  <c r="Z2767" i="3"/>
  <c r="Y2220" i="3"/>
  <c r="Z2220" i="3"/>
  <c r="Z1160" i="3"/>
  <c r="Y1160" i="3"/>
  <c r="Y3437" i="3"/>
  <c r="Z3437" i="3"/>
  <c r="Y948" i="3"/>
  <c r="Z948" i="3"/>
  <c r="Y2061" i="3"/>
  <c r="Z2061" i="3"/>
  <c r="Z2834" i="3"/>
  <c r="Y2834" i="3"/>
  <c r="Y3606" i="3"/>
  <c r="Z3606" i="3"/>
  <c r="Y583" i="3"/>
  <c r="Z583" i="3"/>
  <c r="Z2212" i="3"/>
  <c r="Y2212" i="3"/>
  <c r="Y2312" i="3"/>
  <c r="Z2312" i="3"/>
  <c r="Z2674" i="3"/>
  <c r="Y2674" i="3"/>
  <c r="Y3131" i="3"/>
  <c r="Z3131" i="3"/>
  <c r="Z3171" i="3"/>
  <c r="Y3171" i="3"/>
  <c r="Z585" i="3"/>
  <c r="Y585" i="3"/>
  <c r="Y760" i="3"/>
  <c r="Z760" i="3"/>
  <c r="Y932" i="3"/>
  <c r="Z932" i="3"/>
  <c r="Y2205" i="3"/>
  <c r="Z2205" i="3"/>
  <c r="Z3263" i="3"/>
  <c r="Y3263" i="3"/>
  <c r="Z301" i="3"/>
  <c r="Y301" i="3"/>
  <c r="Z2041" i="3"/>
  <c r="Y2041" i="3"/>
  <c r="Z1079" i="3"/>
  <c r="Y1079" i="3"/>
  <c r="Y93" i="3"/>
  <c r="Z93" i="3"/>
  <c r="Y3496" i="3"/>
  <c r="Z3496" i="3"/>
  <c r="Y2209" i="3"/>
  <c r="Z2209" i="3"/>
  <c r="Z2111" i="3"/>
  <c r="Y2111" i="3"/>
  <c r="Z865" i="3"/>
  <c r="Y865" i="3"/>
  <c r="Y2679" i="3"/>
  <c r="Z2679" i="3"/>
  <c r="Y645" i="3"/>
  <c r="Z645" i="3"/>
  <c r="Z1939" i="3"/>
  <c r="Y1939" i="3"/>
  <c r="Y1689" i="3"/>
  <c r="Z1689" i="3"/>
  <c r="Z3540" i="3"/>
  <c r="Y3540" i="3"/>
  <c r="Z1956" i="3"/>
  <c r="Y1956" i="3"/>
  <c r="Y3146" i="3"/>
  <c r="Z3146" i="3"/>
  <c r="Z458" i="3"/>
  <c r="Y458" i="3"/>
  <c r="Z2833" i="3"/>
  <c r="Y2833" i="3"/>
  <c r="Z2554" i="3"/>
  <c r="Y2554" i="3"/>
  <c r="Z1779" i="3"/>
  <c r="Y1779" i="3"/>
  <c r="Y3728" i="3"/>
  <c r="Z3728" i="3"/>
  <c r="Y2811" i="3"/>
  <c r="Z2811" i="3"/>
  <c r="Y259" i="3"/>
  <c r="Z259" i="3"/>
  <c r="Z928" i="3"/>
  <c r="Y928" i="3"/>
  <c r="Z1947" i="3"/>
  <c r="Y1947" i="3"/>
  <c r="Z225" i="3"/>
  <c r="Y225" i="3"/>
  <c r="Y2039" i="3"/>
  <c r="Z2039" i="3"/>
  <c r="Y2688" i="3"/>
  <c r="Z2688" i="3"/>
  <c r="Z2337" i="3"/>
  <c r="Y2337" i="3"/>
  <c r="Y3734" i="3"/>
  <c r="Z3734" i="3"/>
  <c r="Y1479" i="3"/>
  <c r="Z1479" i="3"/>
  <c r="Z3337" i="3"/>
  <c r="Y3337" i="3"/>
  <c r="Z2922" i="3"/>
  <c r="Y2922" i="3"/>
  <c r="Y1389" i="3"/>
  <c r="Z1389" i="3"/>
  <c r="Y3765" i="3"/>
  <c r="Z3765" i="3"/>
  <c r="Z1336" i="3"/>
  <c r="Y1336" i="3"/>
  <c r="Z1951" i="3"/>
  <c r="Y1951" i="3"/>
  <c r="Z3877" i="3"/>
  <c r="Y3877" i="3"/>
  <c r="Z3242" i="3"/>
  <c r="Y3242" i="3"/>
  <c r="Z390" i="3"/>
  <c r="Y390" i="3"/>
  <c r="Y957" i="3"/>
  <c r="Z957" i="3"/>
  <c r="Z2079" i="3"/>
  <c r="Y2079" i="3"/>
  <c r="Y2846" i="3"/>
  <c r="Z2846" i="3"/>
  <c r="Y3622" i="3"/>
  <c r="Z3622" i="3"/>
  <c r="Y590" i="3"/>
  <c r="Z590" i="3"/>
  <c r="Z3299" i="3"/>
  <c r="Y3299" i="3"/>
  <c r="Z383" i="3"/>
  <c r="Y383" i="3"/>
  <c r="Y2348" i="3"/>
  <c r="Z2348" i="3"/>
  <c r="Y419" i="3"/>
  <c r="Z419" i="3"/>
  <c r="Y1484" i="3"/>
  <c r="Z1484" i="3"/>
  <c r="Y3691" i="3"/>
  <c r="Z3691" i="3"/>
  <c r="Y1058" i="3"/>
  <c r="Z1058" i="3"/>
  <c r="Y2394" i="3"/>
  <c r="Z2394" i="3"/>
  <c r="Z1180" i="3"/>
  <c r="Y1180" i="3"/>
  <c r="Z2822" i="3"/>
  <c r="Y2822" i="3"/>
  <c r="Z2129" i="3"/>
  <c r="Y2129" i="3"/>
  <c r="Y3380" i="3"/>
  <c r="Z3380" i="3"/>
  <c r="Y962" i="3"/>
  <c r="Z962" i="3"/>
  <c r="Y3436" i="3"/>
  <c r="Z3436" i="3"/>
  <c r="Y2634" i="3"/>
  <c r="Z2634" i="3"/>
  <c r="Z193" i="3"/>
  <c r="Y193" i="3"/>
  <c r="Z914" i="3"/>
  <c r="Y914" i="3"/>
  <c r="Z1515" i="3"/>
  <c r="Y1515" i="3"/>
  <c r="Z781" i="3"/>
  <c r="Y781" i="3"/>
  <c r="Y2029" i="3"/>
  <c r="Z2029" i="3"/>
  <c r="Y395" i="3"/>
  <c r="Z395" i="3"/>
  <c r="Y1122" i="3"/>
  <c r="Z1122" i="3"/>
  <c r="Y3149" i="3"/>
  <c r="Z3149" i="3"/>
  <c r="Z3108" i="3"/>
  <c r="Y3108" i="3"/>
  <c r="Z832" i="3"/>
  <c r="Y832" i="3"/>
  <c r="Z1374" i="3"/>
  <c r="Y1374" i="3"/>
  <c r="Y1368" i="3"/>
  <c r="Z1368" i="3"/>
  <c r="Z2880" i="3"/>
  <c r="Y2880" i="3"/>
  <c r="Z3110" i="3"/>
  <c r="Y3110" i="3"/>
  <c r="Z2412" i="3"/>
  <c r="Y2412" i="3"/>
  <c r="Y104" i="3"/>
  <c r="Z104" i="3"/>
  <c r="Y1128" i="3"/>
  <c r="Z1128" i="3"/>
  <c r="Z2223" i="3"/>
  <c r="Y2223" i="3"/>
  <c r="Y3001" i="3"/>
  <c r="Z3001" i="3"/>
  <c r="Z699" i="3"/>
  <c r="Y699" i="3"/>
  <c r="Y1430" i="3"/>
  <c r="Z1430" i="3"/>
  <c r="Z3481" i="3"/>
  <c r="Y3481" i="3"/>
  <c r="Y533" i="3"/>
  <c r="Z533" i="3"/>
  <c r="Y2490" i="3"/>
  <c r="Z2490" i="3"/>
  <c r="Z3580" i="3"/>
  <c r="Y3580" i="3"/>
  <c r="Y657" i="3"/>
  <c r="Z657" i="3"/>
  <c r="Y1685" i="3"/>
  <c r="Z1685" i="3"/>
  <c r="Z2758" i="3"/>
  <c r="Y2758" i="3"/>
  <c r="Y103" i="3"/>
  <c r="Z103" i="3"/>
  <c r="Y2613" i="3"/>
  <c r="Z2613" i="3"/>
  <c r="Z3833" i="3"/>
  <c r="Y3833" i="3"/>
  <c r="Y2697" i="3"/>
  <c r="Z2697" i="3"/>
  <c r="Z685" i="3"/>
  <c r="Y685" i="3"/>
  <c r="Y1870" i="3"/>
  <c r="Z1870" i="3"/>
  <c r="Y817" i="3"/>
  <c r="Z817" i="3"/>
  <c r="Y2414" i="3"/>
  <c r="Z2414" i="3"/>
  <c r="Z3797" i="3"/>
  <c r="Y3797" i="3"/>
  <c r="Z1271" i="3"/>
  <c r="Y1271" i="3"/>
  <c r="Y1066" i="3"/>
  <c r="Z1066" i="3"/>
  <c r="Z511" i="3"/>
  <c r="Y511" i="3"/>
  <c r="Z180" i="3"/>
  <c r="Y180" i="3"/>
  <c r="Y1409" i="3"/>
  <c r="Z1409" i="3"/>
  <c r="Z2904" i="3"/>
  <c r="Y2904" i="3"/>
  <c r="Y3246" i="3"/>
  <c r="Z3246" i="3"/>
  <c r="Z1542" i="3"/>
  <c r="Y1542" i="3"/>
  <c r="Y2637" i="3"/>
  <c r="Z2637" i="3"/>
  <c r="Z1662" i="3"/>
  <c r="Y1662" i="3"/>
  <c r="Y2623" i="3"/>
  <c r="Z2623" i="3"/>
  <c r="Y1740" i="3"/>
  <c r="Z1740" i="3"/>
  <c r="Y935" i="3"/>
  <c r="Z935" i="3"/>
  <c r="Z526" i="3"/>
  <c r="Y526" i="3"/>
  <c r="Y751" i="3"/>
  <c r="Z751" i="3"/>
  <c r="Z3384" i="3"/>
  <c r="Y3384" i="3"/>
  <c r="Y2051" i="3"/>
  <c r="Z2051" i="3"/>
  <c r="Y2757" i="3"/>
  <c r="Z2757" i="3"/>
  <c r="Y3522" i="3"/>
  <c r="Z3522" i="3"/>
  <c r="Y3749" i="3"/>
  <c r="Z3749" i="3"/>
  <c r="Z1865" i="3"/>
  <c r="Y1865" i="3"/>
  <c r="Y762" i="3"/>
  <c r="Z762" i="3"/>
  <c r="Z2438" i="3"/>
  <c r="Y2438" i="3"/>
  <c r="Z1015" i="3"/>
  <c r="Y1015" i="3"/>
  <c r="Y2240" i="3"/>
  <c r="Z2240" i="3"/>
  <c r="Z818" i="3"/>
  <c r="Y818" i="3"/>
  <c r="Y2118" i="3"/>
  <c r="Z2118" i="3"/>
  <c r="Z3816" i="3"/>
  <c r="Y3816" i="3"/>
  <c r="Y2375" i="3"/>
  <c r="Z2375" i="3"/>
  <c r="Y242" i="3"/>
  <c r="Z242" i="3"/>
  <c r="Z2629" i="3"/>
  <c r="Y2629" i="3"/>
  <c r="Y1268" i="3"/>
  <c r="Z1268" i="3"/>
  <c r="Z3853" i="3"/>
  <c r="Y3853" i="3"/>
  <c r="Z152" i="3"/>
  <c r="Y152" i="3"/>
  <c r="Y3033" i="3"/>
  <c r="Z3033" i="3"/>
  <c r="Y3453" i="3"/>
  <c r="Z3453" i="3"/>
  <c r="Y3471" i="3"/>
  <c r="Z3471" i="3"/>
  <c r="Z773" i="3"/>
  <c r="Y773" i="3"/>
  <c r="Y3057" i="3"/>
  <c r="Z3057" i="3"/>
  <c r="Z1404" i="3"/>
  <c r="Y1404" i="3"/>
  <c r="Z3163" i="3"/>
  <c r="Y3163" i="3"/>
  <c r="Y580" i="3"/>
  <c r="Z580" i="3"/>
  <c r="Z3226" i="3"/>
  <c r="Y3226" i="3"/>
  <c r="Y1513" i="3"/>
  <c r="Z1513" i="3"/>
  <c r="Y1316" i="3"/>
  <c r="Z1316" i="3"/>
  <c r="Z822" i="3"/>
  <c r="Y822" i="3"/>
  <c r="Y2799" i="3"/>
  <c r="Z2799" i="3"/>
  <c r="Y3413" i="3"/>
  <c r="Z3413" i="3"/>
  <c r="Y1741" i="3"/>
  <c r="Z1741" i="3"/>
  <c r="Y752" i="3"/>
  <c r="Z752" i="3"/>
  <c r="Z903" i="3"/>
  <c r="Y903" i="3"/>
  <c r="Z1254" i="3"/>
  <c r="Y1254" i="3"/>
  <c r="Y1522" i="3"/>
  <c r="Z1522" i="3"/>
  <c r="Y987" i="3"/>
  <c r="Z987" i="3"/>
  <c r="Z3011" i="3"/>
  <c r="Y3011" i="3"/>
  <c r="Y3493" i="3"/>
  <c r="Z3493" i="3"/>
  <c r="Y1261" i="3"/>
  <c r="Z1261" i="3"/>
  <c r="Z2783" i="3"/>
  <c r="Y2783" i="3"/>
  <c r="Y2575" i="3"/>
  <c r="Z2575" i="3"/>
  <c r="Y1877" i="3"/>
  <c r="Z1877" i="3"/>
  <c r="Y59" i="3"/>
  <c r="Z59" i="3"/>
  <c r="Y652" i="3"/>
  <c r="Z652" i="3"/>
  <c r="Y237" i="3"/>
  <c r="Z237" i="3"/>
  <c r="Z2027" i="3"/>
  <c r="Y2027" i="3"/>
  <c r="Z66" i="3"/>
  <c r="Y66" i="3"/>
  <c r="Y1145" i="3"/>
  <c r="Z1145" i="3"/>
  <c r="Y3869" i="3"/>
  <c r="Z3869" i="3"/>
  <c r="Z757" i="3"/>
  <c r="Y757" i="3"/>
  <c r="Y3641" i="3"/>
  <c r="Z3641" i="3"/>
  <c r="Y2661" i="3"/>
  <c r="Z2661" i="3"/>
  <c r="Y2487" i="3"/>
  <c r="Z2487" i="3"/>
  <c r="Y925" i="3"/>
  <c r="Z925" i="3"/>
  <c r="Z750" i="3"/>
  <c r="Y750" i="3"/>
  <c r="Y3104" i="3"/>
  <c r="Z3104" i="3"/>
  <c r="Y423" i="3"/>
  <c r="Z423" i="3"/>
  <c r="Z1549" i="3"/>
  <c r="Y1549" i="3"/>
  <c r="Z300" i="3"/>
  <c r="Y300" i="3"/>
  <c r="Y1631" i="3"/>
  <c r="Z1631" i="3"/>
  <c r="Z2388" i="3"/>
  <c r="Y2388" i="3"/>
  <c r="Y2244" i="3"/>
  <c r="Z2244" i="3"/>
  <c r="Z3123" i="3"/>
  <c r="Y3123" i="3"/>
  <c r="Y3101" i="3"/>
  <c r="Z3101" i="3"/>
  <c r="Y1292" i="3"/>
  <c r="Z1292" i="3"/>
  <c r="Y3807" i="3"/>
  <c r="Z3807" i="3"/>
  <c r="Z1167" i="3"/>
  <c r="Y1167" i="3"/>
  <c r="Z992" i="3"/>
  <c r="Y992" i="3"/>
  <c r="Z1485" i="3"/>
  <c r="Y1485" i="3"/>
  <c r="Z1253" i="3"/>
  <c r="Y1253" i="3"/>
  <c r="Y1754" i="3"/>
  <c r="Z1754" i="3"/>
  <c r="Z1946" i="3"/>
  <c r="Y1946" i="3"/>
  <c r="Y3019" i="3"/>
  <c r="Z3019" i="3"/>
  <c r="Y3872" i="3"/>
  <c r="Z3872" i="3"/>
  <c r="Z741" i="3"/>
  <c r="Y741" i="3"/>
  <c r="Z2297" i="3"/>
  <c r="Y2297" i="3"/>
  <c r="Y2621" i="3"/>
  <c r="Z2621" i="3"/>
  <c r="Y2330" i="3"/>
  <c r="Z2330" i="3"/>
  <c r="Y2696" i="3"/>
  <c r="Z2696" i="3"/>
  <c r="Y1456" i="3"/>
  <c r="Z1456" i="3"/>
  <c r="Y422" i="3"/>
  <c r="Z422" i="3"/>
  <c r="Y923" i="3"/>
  <c r="Z923" i="3"/>
  <c r="Y2498" i="3"/>
  <c r="Z2498" i="3"/>
  <c r="Y3705" i="3"/>
  <c r="Z3705" i="3"/>
  <c r="Y1496" i="3"/>
  <c r="Z1496" i="3"/>
  <c r="Z658" i="3"/>
  <c r="Y658" i="3"/>
  <c r="Z2738" i="3"/>
  <c r="Y2738" i="3"/>
  <c r="Z80" i="3"/>
  <c r="Y80" i="3"/>
  <c r="Z365" i="3"/>
  <c r="Y365" i="3"/>
  <c r="Y802" i="3"/>
  <c r="Z802" i="3"/>
  <c r="Y1592" i="3"/>
  <c r="Z1592" i="3"/>
  <c r="Y1286" i="3"/>
  <c r="Z1286" i="3"/>
  <c r="Y814" i="3"/>
  <c r="Z814" i="3"/>
  <c r="Y2728" i="3"/>
  <c r="Z2728" i="3"/>
  <c r="Z892" i="3"/>
  <c r="Y892" i="3"/>
  <c r="Y3398" i="3"/>
  <c r="Z3398" i="3"/>
  <c r="Y1333" i="3"/>
  <c r="Z1333" i="3"/>
  <c r="Z1878" i="3"/>
  <c r="Y1878" i="3"/>
  <c r="Z675" i="3"/>
  <c r="Y675" i="3"/>
  <c r="Z432" i="3"/>
  <c r="Y432" i="3"/>
  <c r="Y2764" i="3"/>
  <c r="Z2764" i="3"/>
  <c r="Z1590" i="3"/>
  <c r="Y1590" i="3"/>
  <c r="Z455" i="3"/>
  <c r="Y455" i="3"/>
  <c r="Y1642" i="3"/>
  <c r="Z1642" i="3"/>
  <c r="Y2012" i="3"/>
  <c r="Z2012" i="3"/>
  <c r="Z361" i="3"/>
  <c r="Y361" i="3"/>
  <c r="Y1008" i="3"/>
  <c r="Z1008" i="3"/>
  <c r="Y2009" i="3"/>
  <c r="Z2009" i="3"/>
  <c r="Z3167" i="3"/>
  <c r="Y3167" i="3"/>
  <c r="Y3269" i="3"/>
  <c r="Z3269" i="3"/>
  <c r="Z1217" i="3"/>
  <c r="Y1217" i="3"/>
  <c r="Y619" i="3"/>
  <c r="Z619" i="3"/>
  <c r="Y3213" i="3"/>
  <c r="Z3213" i="3"/>
  <c r="Y34" i="3"/>
  <c r="Z34" i="3"/>
  <c r="Z248" i="3"/>
  <c r="Y248" i="3"/>
  <c r="Y265" i="3"/>
  <c r="Z265" i="3"/>
  <c r="Z1463" i="3"/>
  <c r="Y1463" i="3"/>
  <c r="Z3449" i="3"/>
  <c r="Y3449" i="3"/>
  <c r="Y3501" i="3"/>
  <c r="Z3501" i="3"/>
  <c r="Y1143" i="3"/>
  <c r="Z1143" i="3"/>
  <c r="Z3017" i="3"/>
  <c r="Y3017" i="3"/>
  <c r="Y718" i="3"/>
  <c r="Z718" i="3"/>
  <c r="Y2482" i="3"/>
  <c r="Z2482" i="3"/>
  <c r="Y415" i="3"/>
  <c r="Z415" i="3"/>
  <c r="Y888" i="3"/>
  <c r="Z888" i="3"/>
  <c r="Z3031" i="3"/>
  <c r="Y3031" i="3"/>
  <c r="Z2196" i="3"/>
  <c r="Y2196" i="3"/>
  <c r="Y2321" i="3"/>
  <c r="Z2321" i="3"/>
  <c r="Y2276" i="3"/>
  <c r="Z2276" i="3"/>
  <c r="Z2472" i="3"/>
  <c r="Y2472" i="3"/>
  <c r="Z1431" i="3"/>
  <c r="Y1431" i="3"/>
  <c r="Y1838" i="3"/>
  <c r="Z1838" i="3"/>
  <c r="Z2172" i="3"/>
  <c r="Y2172" i="3"/>
  <c r="Z3617" i="3"/>
  <c r="Y3617" i="3"/>
  <c r="Y413" i="3"/>
  <c r="Z413" i="3"/>
  <c r="Y1332" i="3"/>
  <c r="Z1332" i="3"/>
  <c r="Z1883" i="3"/>
  <c r="Y1883" i="3"/>
  <c r="Y3717" i="3"/>
  <c r="Z3717" i="3"/>
  <c r="Z3401" i="3"/>
  <c r="Y3401" i="3"/>
  <c r="Y1601" i="3"/>
  <c r="Z1601" i="3"/>
  <c r="Y3418" i="3"/>
  <c r="Z3418" i="3"/>
  <c r="Y1911" i="3"/>
  <c r="Z1911" i="3"/>
  <c r="Y165" i="3"/>
  <c r="Z165" i="3"/>
  <c r="Y2663" i="3"/>
  <c r="Z2663" i="3"/>
  <c r="Y1357" i="3"/>
  <c r="Z1357" i="3"/>
  <c r="Z866" i="3"/>
  <c r="Y866" i="3"/>
  <c r="Y289" i="3"/>
  <c r="Z289" i="3"/>
  <c r="Y520" i="3"/>
  <c r="Z520" i="3"/>
  <c r="Y1277" i="3"/>
  <c r="Z1277" i="3"/>
  <c r="Z3199" i="3"/>
  <c r="Y3199" i="3"/>
  <c r="Z253" i="3"/>
  <c r="Y253" i="3"/>
  <c r="Y846" i="3"/>
  <c r="Z846" i="3"/>
  <c r="Y1328" i="3"/>
  <c r="Z1328" i="3"/>
  <c r="Y2379" i="3"/>
  <c r="Z2379" i="3"/>
  <c r="Y125" i="3"/>
  <c r="Z125" i="3"/>
  <c r="Y852" i="3"/>
  <c r="Z852" i="3"/>
  <c r="Y2816" i="3"/>
  <c r="Z2816" i="3"/>
  <c r="Z1899" i="3"/>
  <c r="Y1899" i="3"/>
  <c r="Y897" i="3"/>
  <c r="Z897" i="3"/>
  <c r="Y319" i="3"/>
  <c r="Z319" i="3"/>
  <c r="Y2008" i="3"/>
  <c r="Z2008" i="3"/>
  <c r="Y2201" i="3"/>
  <c r="Z2201" i="3"/>
  <c r="Z271" i="3"/>
  <c r="Y271" i="3"/>
  <c r="Y3160" i="3"/>
  <c r="Z3160" i="3"/>
  <c r="Y3700" i="3"/>
  <c r="Z3700" i="3"/>
  <c r="Z1916" i="3"/>
  <c r="Y1916" i="3"/>
  <c r="Y3058" i="3"/>
  <c r="Z3058" i="3"/>
  <c r="Y1490" i="3"/>
  <c r="Z1490" i="3"/>
  <c r="Y2583" i="3"/>
  <c r="Z2583" i="3"/>
  <c r="Z332" i="3"/>
  <c r="Y332" i="3"/>
  <c r="Z1792" i="3"/>
  <c r="Y1792" i="3"/>
  <c r="Z823" i="3"/>
  <c r="Y823" i="3"/>
  <c r="Z2754" i="3"/>
  <c r="Y2754" i="3"/>
  <c r="Z829" i="3"/>
  <c r="Y829" i="3"/>
  <c r="Y1112" i="3"/>
  <c r="Z1112" i="3"/>
  <c r="Y1118" i="3"/>
  <c r="Z1118" i="3"/>
  <c r="Y2159" i="3"/>
  <c r="Z2159" i="3"/>
  <c r="Y746" i="3"/>
  <c r="Z746" i="3"/>
  <c r="Z2610" i="3"/>
  <c r="Y2610" i="3"/>
  <c r="Z1060" i="3"/>
  <c r="Y1060" i="3"/>
  <c r="Y591" i="3"/>
  <c r="Z591" i="3"/>
  <c r="Y3256" i="3"/>
  <c r="Z3256" i="3"/>
  <c r="Y2015" i="3"/>
  <c r="Z2015" i="3"/>
  <c r="Y571" i="3"/>
  <c r="Z571" i="3"/>
  <c r="Z1059" i="3"/>
  <c r="Y1059" i="3"/>
  <c r="Z2555" i="3"/>
  <c r="Y2555" i="3"/>
  <c r="Y2572" i="3"/>
  <c r="Z2572" i="3"/>
  <c r="Z3748" i="3"/>
  <c r="Y3748" i="3"/>
  <c r="Y1399" i="3"/>
  <c r="Z1399" i="3"/>
  <c r="Z469" i="3"/>
  <c r="Y469" i="3"/>
  <c r="Y1674" i="3"/>
  <c r="Z1674" i="3"/>
  <c r="Y2439" i="3"/>
  <c r="Z2439" i="3"/>
  <c r="Y610" i="3"/>
  <c r="Z610" i="3"/>
  <c r="Y1664" i="3"/>
  <c r="Z1664" i="3"/>
  <c r="Y2730" i="3"/>
  <c r="Z2730" i="3"/>
  <c r="Y30" i="3"/>
  <c r="Z30" i="3"/>
  <c r="Y1213" i="3"/>
  <c r="Z1213" i="3"/>
  <c r="Y2542" i="3"/>
  <c r="Z2542" i="3"/>
  <c r="Z3815" i="3"/>
  <c r="Y3815" i="3"/>
  <c r="Z1507" i="3"/>
  <c r="Y1507" i="3"/>
  <c r="Y2930" i="3"/>
  <c r="Z2930" i="3"/>
  <c r="Y1034" i="3"/>
  <c r="Z1034" i="3"/>
  <c r="Y2222" i="3"/>
  <c r="Z2222" i="3"/>
  <c r="Y1142" i="3"/>
  <c r="Z1142" i="3"/>
  <c r="Y2418" i="3"/>
  <c r="Z2418" i="3"/>
  <c r="Y3746" i="3"/>
  <c r="Z3746" i="3"/>
  <c r="Y1416" i="3"/>
  <c r="Z1416" i="3"/>
  <c r="Y2951" i="3"/>
  <c r="Z2951" i="3"/>
  <c r="Y386" i="3"/>
  <c r="Z386" i="3"/>
  <c r="Y1703" i="3"/>
  <c r="Z1703" i="3"/>
  <c r="Y3610" i="3"/>
  <c r="Z3610" i="3"/>
  <c r="Y2207" i="3"/>
  <c r="Z2207" i="3"/>
  <c r="Z1249" i="3"/>
  <c r="Y1249" i="3"/>
  <c r="Y3685" i="3"/>
  <c r="Z3685" i="3"/>
  <c r="Y2249" i="3"/>
  <c r="Z2249" i="3"/>
  <c r="Z836" i="3"/>
  <c r="Y836" i="3"/>
  <c r="Z3633" i="3"/>
  <c r="Y3633" i="3"/>
  <c r="Y3429" i="3"/>
  <c r="Z3429" i="3"/>
  <c r="Z535" i="3"/>
  <c r="Y535" i="3"/>
  <c r="Z1634" i="3"/>
  <c r="Y1634" i="3"/>
  <c r="Y2527" i="3"/>
  <c r="Z2527" i="3"/>
  <c r="Z3122" i="3"/>
  <c r="Y3122" i="3"/>
  <c r="Z2854" i="3"/>
  <c r="Y2854" i="3"/>
  <c r="Y942" i="3"/>
  <c r="Z942" i="3"/>
  <c r="Y2391" i="3"/>
  <c r="Z2391" i="3"/>
  <c r="Z3859" i="3"/>
  <c r="Y3859" i="3"/>
  <c r="Y3392" i="3"/>
  <c r="Z3392" i="3"/>
  <c r="Y1093" i="3"/>
  <c r="Z1093" i="3"/>
  <c r="Z2214" i="3"/>
  <c r="Y2214" i="3"/>
  <c r="Y196" i="3"/>
  <c r="Z196" i="3"/>
  <c r="Y1204" i="3"/>
  <c r="Z1204" i="3"/>
  <c r="Y2302" i="3"/>
  <c r="Z2302" i="3"/>
  <c r="Y3070" i="3"/>
  <c r="Z3070" i="3"/>
  <c r="Y3855" i="3"/>
  <c r="Z3855" i="3"/>
  <c r="Y758" i="3"/>
  <c r="Z758" i="3"/>
  <c r="Y1529" i="3"/>
  <c r="Z1529" i="3"/>
  <c r="Z3558" i="3"/>
  <c r="Y3558" i="3"/>
  <c r="Z651" i="3"/>
  <c r="Y651" i="3"/>
  <c r="Y2579" i="3"/>
  <c r="Z2579" i="3"/>
  <c r="Y3654" i="3"/>
  <c r="Z3654" i="3"/>
  <c r="Z791" i="3"/>
  <c r="Y791" i="3"/>
  <c r="Z1786" i="3"/>
  <c r="Y1786" i="3"/>
  <c r="Y223" i="3"/>
  <c r="Z223" i="3"/>
  <c r="Z2769" i="3"/>
  <c r="Y2769" i="3"/>
  <c r="Y115" i="3"/>
  <c r="Z115" i="3"/>
  <c r="Y1825" i="3"/>
  <c r="Z1825" i="3"/>
  <c r="Z3231" i="3"/>
  <c r="Y3231" i="3"/>
  <c r="Y1214" i="3"/>
  <c r="Z1214" i="3"/>
  <c r="Y2395" i="3"/>
  <c r="Z2395" i="3"/>
  <c r="Z3713" i="3"/>
  <c r="Y3713" i="3"/>
  <c r="Y1362" i="3"/>
  <c r="Z1362" i="3"/>
  <c r="Z2574" i="3"/>
  <c r="Y2574" i="3"/>
  <c r="Y111" i="3"/>
  <c r="Z111" i="3"/>
  <c r="Y1597" i="3"/>
  <c r="Z1597" i="3"/>
  <c r="Y558" i="3"/>
  <c r="Z558" i="3"/>
  <c r="Z1534" i="3"/>
  <c r="Y1534" i="3"/>
  <c r="Z3753" i="3"/>
  <c r="Y3753" i="3"/>
  <c r="Z89" i="3"/>
  <c r="Y89" i="3"/>
  <c r="Z2653" i="3"/>
  <c r="Y2653" i="3"/>
  <c r="Z1232" i="3"/>
  <c r="Y1232" i="3"/>
  <c r="Z477" i="3"/>
  <c r="Y477" i="3"/>
  <c r="Y45" i="3"/>
  <c r="Z45" i="3"/>
  <c r="Z1657" i="3"/>
  <c r="Y1657" i="3"/>
  <c r="Z2615" i="3"/>
  <c r="Y2615" i="3"/>
  <c r="Y3105" i="3"/>
  <c r="Z3105" i="3"/>
  <c r="Z58" i="3"/>
  <c r="Y58" i="3"/>
  <c r="Y1105" i="3"/>
  <c r="Z1105" i="3"/>
  <c r="Y2200" i="3"/>
  <c r="Z2200" i="3"/>
  <c r="Z1406" i="3"/>
  <c r="Y1406" i="3"/>
  <c r="Z2417" i="3"/>
  <c r="Y2417" i="3"/>
  <c r="Z3468" i="3"/>
  <c r="Y3468" i="3"/>
  <c r="Z474" i="3"/>
  <c r="Y474" i="3"/>
  <c r="Z1683" i="3"/>
  <c r="Y1683" i="3"/>
  <c r="Z2464" i="3"/>
  <c r="Y2464" i="3"/>
  <c r="Y3548" i="3"/>
  <c r="Z3548" i="3"/>
  <c r="Y2743" i="3"/>
  <c r="Z2743" i="3"/>
  <c r="Y67" i="3"/>
  <c r="Z67" i="3"/>
  <c r="Y1222" i="3"/>
  <c r="Z1222" i="3"/>
  <c r="Y2546" i="3"/>
  <c r="Z2546" i="3"/>
  <c r="Y1536" i="3"/>
  <c r="Z1536" i="3"/>
  <c r="Y2230" i="3"/>
  <c r="Z2230" i="3"/>
  <c r="Z3546" i="3"/>
  <c r="Y3546" i="3"/>
  <c r="Y1147" i="3"/>
  <c r="Z1147" i="3"/>
  <c r="Z2430" i="3"/>
  <c r="Y2430" i="3"/>
  <c r="Y3806" i="3"/>
  <c r="Z3806" i="3"/>
  <c r="Y1426" i="3"/>
  <c r="Z1426" i="3"/>
  <c r="Y2969" i="3"/>
  <c r="Z2969" i="3"/>
  <c r="Y392" i="3"/>
  <c r="Z392" i="3"/>
  <c r="Y1172" i="3"/>
  <c r="Z1172" i="3"/>
  <c r="Z3430" i="3"/>
  <c r="Y3430" i="3"/>
  <c r="Y1709" i="3"/>
  <c r="Z1709" i="3"/>
  <c r="Y3620" i="3"/>
  <c r="Z3620" i="3"/>
  <c r="Z1278" i="3"/>
  <c r="Y1278" i="3"/>
  <c r="Y2316" i="3"/>
  <c r="Z2316" i="3"/>
  <c r="Y851" i="3"/>
  <c r="Z851" i="3"/>
  <c r="Z3652" i="3"/>
  <c r="Y3652" i="3"/>
  <c r="Z400" i="3"/>
  <c r="Y400" i="3"/>
  <c r="Y1177" i="3"/>
  <c r="Z1177" i="3"/>
  <c r="Z3100" i="3"/>
  <c r="Y3100" i="3"/>
  <c r="Y1199" i="3"/>
  <c r="Z1199" i="3"/>
  <c r="Y1351" i="3"/>
  <c r="Z1351" i="3"/>
  <c r="Y3856" i="3"/>
  <c r="Z3856" i="3"/>
  <c r="Z2224" i="3"/>
  <c r="Y2224" i="3"/>
  <c r="Y2204" i="3"/>
  <c r="Z2204" i="3"/>
  <c r="Y2431" i="3"/>
  <c r="Z2431" i="3"/>
  <c r="Z3478" i="3"/>
  <c r="Y3478" i="3"/>
  <c r="Z2475" i="3"/>
  <c r="Y2475" i="3"/>
  <c r="Y1243" i="3"/>
  <c r="Z1243" i="3"/>
  <c r="Y2435" i="3"/>
  <c r="Z2435" i="3"/>
  <c r="Y1449" i="3"/>
  <c r="Z1449" i="3"/>
  <c r="Y883" i="3"/>
  <c r="Z883" i="3"/>
  <c r="Y3683" i="3"/>
  <c r="Z3683" i="3"/>
  <c r="Y3643" i="3"/>
  <c r="Z3643" i="3"/>
  <c r="Y1281" i="3"/>
  <c r="Z1281" i="3"/>
  <c r="Y3383" i="3"/>
  <c r="Z3383" i="3"/>
  <c r="Y2335" i="3"/>
  <c r="Z2335" i="3"/>
  <c r="Y849" i="3"/>
  <c r="Z849" i="3"/>
  <c r="Y1850" i="3"/>
  <c r="Z1850" i="3"/>
  <c r="Z2988" i="3"/>
  <c r="Y2988" i="3"/>
  <c r="Z2843" i="3"/>
  <c r="Y2843" i="3"/>
  <c r="Y2143" i="3"/>
  <c r="Z2143" i="3"/>
  <c r="Z3448" i="3"/>
  <c r="Y3448" i="3"/>
  <c r="Y2564" i="3"/>
  <c r="Z2564" i="3"/>
  <c r="Y1868" i="3"/>
  <c r="Z1868" i="3"/>
  <c r="Z3013" i="3"/>
  <c r="Y3013" i="3"/>
  <c r="Z998" i="3"/>
  <c r="Y998" i="3"/>
  <c r="Y1303" i="3"/>
  <c r="Z1303" i="3"/>
  <c r="Z1207" i="3"/>
  <c r="Y1207" i="3"/>
  <c r="Y92" i="3"/>
  <c r="Z92" i="3"/>
  <c r="Y2359" i="3"/>
  <c r="Z2359" i="3"/>
  <c r="Z503" i="3"/>
  <c r="Y503" i="3"/>
  <c r="Y2162" i="3"/>
  <c r="Z2162" i="3"/>
  <c r="Z3118" i="3"/>
  <c r="Y3118" i="3"/>
  <c r="Z3721" i="3"/>
  <c r="Y3721" i="3"/>
  <c r="Y2089" i="3"/>
  <c r="Z2089" i="3"/>
  <c r="Z363" i="3"/>
  <c r="Y363" i="3"/>
  <c r="Y2134" i="3"/>
  <c r="Z2134" i="3"/>
  <c r="Y241" i="3"/>
  <c r="Z241" i="3"/>
  <c r="Y3103" i="3"/>
  <c r="Z3103" i="3"/>
  <c r="Z1953" i="3"/>
  <c r="Y1953" i="3"/>
  <c r="Y525" i="3"/>
  <c r="Z525" i="3"/>
  <c r="Z532" i="3"/>
  <c r="Y532" i="3"/>
  <c r="Y1141" i="3"/>
  <c r="Z1141" i="3"/>
  <c r="Y316" i="3"/>
  <c r="Z316" i="3"/>
  <c r="Y2410" i="3"/>
  <c r="Z2410" i="3"/>
  <c r="Y466" i="3"/>
  <c r="Z466" i="3"/>
  <c r="Z2977" i="3"/>
  <c r="Y2977" i="3"/>
  <c r="Z1233" i="3"/>
  <c r="Y1233" i="3"/>
  <c r="Y2603" i="3"/>
  <c r="Z2603" i="3"/>
  <c r="Y1670" i="3"/>
  <c r="Z1670" i="3"/>
  <c r="Z472" i="3"/>
  <c r="Y472" i="3"/>
  <c r="Y3876" i="3"/>
  <c r="Z3876" i="3"/>
  <c r="Z3483" i="3"/>
  <c r="Y3483" i="3"/>
  <c r="Y3332" i="3"/>
  <c r="Z3332" i="3"/>
  <c r="Z1312" i="3"/>
  <c r="Y1312" i="3"/>
  <c r="Y3071" i="3"/>
  <c r="Z3071" i="3"/>
  <c r="Z109" i="3"/>
  <c r="Y109" i="3"/>
  <c r="Y1646" i="3"/>
  <c r="Z1646" i="3"/>
  <c r="Y541" i="3"/>
  <c r="Z541" i="3"/>
  <c r="Y1270" i="3"/>
  <c r="Z1270" i="3"/>
  <c r="S7" i="1"/>
  <c r="S8" i="1" s="1"/>
  <c r="T5" i="3" l="1"/>
  <c r="T4" i="3"/>
  <c r="T6" i="3"/>
  <c r="AF3428" i="3" a="1"/>
  <c r="AF3428" i="3" s="1"/>
  <c r="AF985" i="3" a="1"/>
  <c r="AF985" i="3" s="1"/>
  <c r="AF1568" i="3" a="1"/>
  <c r="AF1568" i="3" s="1"/>
  <c r="AF2646" i="3" a="1"/>
  <c r="AF2646" i="3" s="1"/>
  <c r="AF2664" i="3" a="1"/>
  <c r="AF2664" i="3" s="1"/>
  <c r="AF3225" i="3" a="1"/>
  <c r="AF3225" i="3" s="1"/>
  <c r="AF726" i="3" a="1"/>
  <c r="AF726" i="3" s="1"/>
  <c r="AF2733" i="3" a="1"/>
  <c r="AF2733" i="3" s="1"/>
  <c r="AF2110" i="3" a="1"/>
  <c r="AF2110" i="3" s="1"/>
  <c r="AF576" i="3" a="1"/>
  <c r="AF576" i="3" s="1"/>
  <c r="AF918" i="3" a="1"/>
  <c r="AF918" i="3" s="1"/>
  <c r="AF44" i="3" a="1"/>
  <c r="AF44" i="3" s="1"/>
  <c r="AF2263" i="3" a="1"/>
  <c r="AF2263" i="3" s="1"/>
  <c r="AF1556" i="3" a="1"/>
  <c r="AF1556" i="3" s="1"/>
  <c r="AF10" i="3" a="1"/>
  <c r="AF10" i="3" s="1"/>
  <c r="AF1527" i="3" a="1"/>
  <c r="AF1527" i="3" s="1"/>
  <c r="AF1098" i="3" a="1"/>
  <c r="AF1098" i="3" s="1"/>
  <c r="AF2405" i="3" a="1"/>
  <c r="AF2405" i="3" s="1"/>
  <c r="AF1585" i="3" a="1"/>
  <c r="AF1585" i="3" s="1"/>
  <c r="AF3432" i="3" a="1"/>
  <c r="AF3432" i="3" s="1"/>
  <c r="AF1871" i="3" a="1"/>
  <c r="AF1871" i="3" s="1"/>
  <c r="AF2932" i="3" a="1"/>
  <c r="AF2932" i="3" s="1"/>
  <c r="AF120" i="3" a="1"/>
  <c r="AF120" i="3" s="1"/>
  <c r="AF3406" i="3" a="1"/>
  <c r="AF3406" i="3" s="1"/>
  <c r="AF2704" i="3" a="1"/>
  <c r="AF2704" i="3" s="1"/>
  <c r="AF2044" i="3" a="1"/>
  <c r="AF2044" i="3" s="1"/>
  <c r="AF993" i="3" a="1"/>
  <c r="AF993" i="3" s="1"/>
  <c r="AF1441" i="3" a="1"/>
  <c r="AF1441" i="3" s="1"/>
  <c r="AF538" i="3" a="1"/>
  <c r="AF538" i="3" s="1"/>
  <c r="AF479" i="3" a="1"/>
  <c r="AF479" i="3" s="1"/>
  <c r="AF1582" i="3" a="1"/>
  <c r="AF1582" i="3" s="1"/>
  <c r="AF1930" i="3" a="1"/>
  <c r="AF1930" i="3" s="1"/>
  <c r="AF3257" i="3" a="1"/>
  <c r="AF3257" i="3" s="1"/>
  <c r="AF1827" i="3" a="1"/>
  <c r="AF1827" i="3" s="1"/>
  <c r="AF3075" i="3" a="1"/>
  <c r="AF3075" i="3" s="1"/>
  <c r="AF1795" i="3" a="1"/>
  <c r="AF1795" i="3" s="1"/>
  <c r="AF2462" i="3" a="1"/>
  <c r="AF2462" i="3" s="1"/>
  <c r="AF3054" i="3" a="1"/>
  <c r="AF3054" i="3" s="1"/>
  <c r="AF3373" i="3" a="1"/>
  <c r="AF3373" i="3" s="1"/>
  <c r="AF1890" i="3" a="1"/>
  <c r="AF1890" i="3" s="1"/>
  <c r="AF2885" i="3" a="1"/>
  <c r="AF2885" i="3" s="1"/>
  <c r="AF3143" i="3" a="1"/>
  <c r="AF3143" i="3" s="1"/>
  <c r="AF474" i="3" a="1"/>
  <c r="AF474" i="3" s="1"/>
  <c r="AF3231" i="3" a="1"/>
  <c r="AF3231" i="3" s="1"/>
  <c r="AF2854" i="3" a="1"/>
  <c r="AF2854" i="3" s="1"/>
  <c r="AF1213" i="3" a="1"/>
  <c r="AF1213" i="3" s="1"/>
  <c r="AF3039" i="3" a="1"/>
  <c r="AF3039" i="3" s="1"/>
  <c r="AF3836" i="3" a="1"/>
  <c r="AF3836" i="3" s="1"/>
  <c r="AF1454" i="3" a="1"/>
  <c r="AF1454" i="3" s="1"/>
  <c r="AF2229" i="3" a="1"/>
  <c r="AF2229" i="3" s="1"/>
  <c r="AF3541" i="3" a="1"/>
  <c r="AF3541" i="3" s="1"/>
  <c r="AF1540" i="3" a="1"/>
  <c r="AF1540" i="3" s="1"/>
  <c r="AF1488" i="3" a="1"/>
  <c r="AF1488" i="3" s="1"/>
  <c r="AF3126" i="3" a="1"/>
  <c r="AF3126" i="3" s="1"/>
  <c r="AF3798" i="3" a="1"/>
  <c r="AF3798" i="3" s="1"/>
  <c r="AF1899" i="3" a="1"/>
  <c r="AF1899" i="3" s="1"/>
  <c r="AF2076" i="3" a="1"/>
  <c r="AF2076" i="3" s="1"/>
  <c r="AF3744" i="3" a="1"/>
  <c r="AF3744" i="3" s="1"/>
  <c r="AF2825" i="3" a="1"/>
  <c r="AF2825" i="3" s="1"/>
  <c r="AF2447" i="3" a="1"/>
  <c r="AF2447" i="3" s="1"/>
  <c r="AF897" i="3" a="1"/>
  <c r="AF897" i="3" s="1"/>
  <c r="AF1720" i="3" a="1"/>
  <c r="AF1720" i="3" s="1"/>
  <c r="AF2857" i="3" a="1"/>
  <c r="AF2857" i="3" s="1"/>
  <c r="AF2920" i="3" a="1"/>
  <c r="AF2920" i="3" s="1"/>
  <c r="AF668" i="3" a="1"/>
  <c r="AF668" i="3" s="1"/>
  <c r="AF1977" i="3" a="1"/>
  <c r="AF1977" i="3" s="1"/>
  <c r="AF72" i="3" a="1"/>
  <c r="AF72" i="3" s="1"/>
  <c r="AF1692" i="3" a="1"/>
  <c r="AF1692" i="3" s="1"/>
  <c r="AF3487" i="3" a="1"/>
  <c r="AF3487" i="3" s="1"/>
  <c r="AF2106" i="3" a="1"/>
  <c r="AF2106" i="3" s="1"/>
  <c r="AF2624" i="3" a="1"/>
  <c r="AF2624" i="3" s="1"/>
  <c r="AF528" i="3" a="1"/>
  <c r="AF528" i="3" s="1"/>
  <c r="AF1419" i="3" a="1"/>
  <c r="AF1419" i="3" s="1"/>
  <c r="AF1084" i="3" a="1"/>
  <c r="AF1084" i="3" s="1"/>
  <c r="AF2231" i="3" a="1"/>
  <c r="AF2231" i="3" s="1"/>
  <c r="AF309" i="3" a="1"/>
  <c r="AF309" i="3" s="1"/>
  <c r="AF2613" i="3" a="1"/>
  <c r="AF2613" i="3" s="1"/>
  <c r="AF699" i="3" a="1"/>
  <c r="AF699" i="3" s="1"/>
  <c r="AF2639" i="3" a="1"/>
  <c r="AF2639" i="3" s="1"/>
  <c r="AF3436" i="3" a="1"/>
  <c r="AF3436" i="3" s="1"/>
  <c r="AF3352" i="3" a="1"/>
  <c r="AF3352" i="3" s="1"/>
  <c r="AF3877" i="3" a="1"/>
  <c r="AF3877" i="3" s="1"/>
  <c r="AF2688" i="3" a="1"/>
  <c r="AF2688" i="3" s="1"/>
  <c r="AF2833" i="3" a="1"/>
  <c r="AF2833" i="3" s="1"/>
  <c r="AF1322" i="3" a="1"/>
  <c r="AF1322" i="3" s="1"/>
  <c r="AF3393" i="3" a="1"/>
  <c r="AF3393" i="3" s="1"/>
  <c r="AF2668" i="3" a="1"/>
  <c r="AF2668" i="3" s="1"/>
  <c r="AF672" i="3" a="1"/>
  <c r="AF672" i="3" s="1"/>
  <c r="AF1083" i="3" a="1"/>
  <c r="AF1083" i="3" s="1"/>
  <c r="AF3597" i="3" a="1"/>
  <c r="AF3597" i="3" s="1"/>
  <c r="AF1051" i="3" a="1"/>
  <c r="AF1051" i="3" s="1"/>
  <c r="AF2585" i="3" a="1"/>
  <c r="AF2585" i="3" s="1"/>
  <c r="AF1280" i="3" a="1"/>
  <c r="AF1280" i="3" s="1"/>
  <c r="AF3731" i="3" a="1"/>
  <c r="AF3731" i="3" s="1"/>
  <c r="AF3459" i="3" a="1"/>
  <c r="AF3459" i="3" s="1"/>
  <c r="AF132" i="3" a="1"/>
  <c r="AF132" i="3" s="1"/>
  <c r="AF3483" i="3" a="1"/>
  <c r="AF3483" i="3" s="1"/>
  <c r="AF525" i="3" a="1"/>
  <c r="AF525" i="3" s="1"/>
  <c r="AF92" i="3" a="1"/>
  <c r="AF92" i="3" s="1"/>
  <c r="AF3740" i="3" a="1"/>
  <c r="AF3740" i="3" s="1"/>
  <c r="AF3527" i="3" a="1"/>
  <c r="AF3527" i="3" s="1"/>
  <c r="AF2111" i="3" a="1"/>
  <c r="AF2111" i="3" s="1"/>
  <c r="AF575" i="3" a="1"/>
  <c r="AF575" i="3" s="1"/>
  <c r="AF443" i="3" a="1"/>
  <c r="AF443" i="3" s="1"/>
  <c r="AF1700" i="3" a="1"/>
  <c r="AF1700" i="3" s="1"/>
  <c r="AF3512" i="3" a="1"/>
  <c r="AF3512" i="3" s="1"/>
  <c r="AF3331" i="3" a="1"/>
  <c r="AF3331" i="3" s="1"/>
  <c r="AF2518" i="3" a="1"/>
  <c r="AF2518" i="3" s="1"/>
  <c r="AF1187" i="3" a="1"/>
  <c r="AF1187" i="3" s="1"/>
  <c r="AF36" i="3" a="1"/>
  <c r="AF36" i="3" s="1"/>
  <c r="AF1903" i="3" a="1"/>
  <c r="AF1903" i="3" s="1"/>
  <c r="AF602" i="3" a="1"/>
  <c r="AF602" i="3" s="1"/>
  <c r="AF1619" i="3" a="1"/>
  <c r="AF1619" i="3" s="1"/>
  <c r="AF1605" i="3" a="1"/>
  <c r="AF1605" i="3" s="1"/>
  <c r="AF520" i="3" a="1"/>
  <c r="AF520" i="3" s="1"/>
  <c r="AF1332" i="3" a="1"/>
  <c r="AF1332" i="3" s="1"/>
  <c r="AF415" i="3" a="1"/>
  <c r="AF415" i="3" s="1"/>
  <c r="AF3213" i="3" a="1"/>
  <c r="AF3213" i="3" s="1"/>
  <c r="AF2764" i="3" a="1"/>
  <c r="AF2764" i="3" s="1"/>
  <c r="AF1592" i="3" a="1"/>
  <c r="AF1592" i="3" s="1"/>
  <c r="AF2330" i="3" a="1"/>
  <c r="AF2330" i="3" s="1"/>
  <c r="AF1167" i="3" a="1"/>
  <c r="AF1167" i="3" s="1"/>
  <c r="AF2487" i="3" a="1"/>
  <c r="AF2487" i="3" s="1"/>
  <c r="AF3011" i="3" a="1"/>
  <c r="AF3011" i="3" s="1"/>
  <c r="AF3057" i="3" a="1"/>
  <c r="AF3057" i="3" s="1"/>
  <c r="AF3384" i="3" a="1"/>
  <c r="AF3384" i="3" s="1"/>
  <c r="AF2411" i="3" a="1"/>
  <c r="AF2411" i="3" s="1"/>
  <c r="AF784" i="3" a="1"/>
  <c r="AF784" i="3" s="1"/>
  <c r="AF1320" i="3" a="1"/>
  <c r="AF1320" i="3" s="1"/>
  <c r="AF2446" i="3" a="1"/>
  <c r="AF2446" i="3" s="1"/>
  <c r="AF3181" i="3" a="1"/>
  <c r="AF3181" i="3" s="1"/>
  <c r="AF2528" i="3" a="1"/>
  <c r="AF2528" i="3" s="1"/>
  <c r="AF3818" i="3" a="1"/>
  <c r="AF3818" i="3" s="1"/>
  <c r="AF2165" i="3" a="1"/>
  <c r="AF2165" i="3" s="1"/>
  <c r="AF2404" i="3" a="1"/>
  <c r="AF2404" i="3" s="1"/>
  <c r="AF1075" i="3" a="1"/>
  <c r="AF1075" i="3" s="1"/>
  <c r="AF3315" i="3" a="1"/>
  <c r="AF3315" i="3" s="1"/>
  <c r="AF3056" i="3" a="1"/>
  <c r="AF3056" i="3" s="1"/>
  <c r="AF2779" i="3" a="1"/>
  <c r="AF2779" i="3" s="1"/>
  <c r="AF1405" i="3" a="1"/>
  <c r="AF1405" i="3" s="1"/>
  <c r="AF1856" i="3" a="1"/>
  <c r="AF1856" i="3" s="1"/>
  <c r="AF1497" i="3" a="1"/>
  <c r="AF1497" i="3" s="1"/>
  <c r="AF2503" i="3" a="1"/>
  <c r="AF2503" i="3" s="1"/>
  <c r="AF172" i="3" a="1"/>
  <c r="AF172" i="3" s="1"/>
  <c r="AF1460" i="3" a="1"/>
  <c r="AF1460" i="3" s="1"/>
  <c r="AF3682" i="3" a="1"/>
  <c r="AF3682" i="3" s="1"/>
  <c r="AF3420" i="3" a="1"/>
  <c r="AF3420" i="3" s="1"/>
  <c r="AF2507" i="3" a="1"/>
  <c r="AF2507" i="3" s="1"/>
  <c r="AF3534" i="3" a="1"/>
  <c r="AF3534" i="3" s="1"/>
  <c r="AF1761" i="3" a="1"/>
  <c r="AF1761" i="3" s="1"/>
  <c r="AF1518" i="3" a="1"/>
  <c r="AF1518" i="3" s="1"/>
  <c r="AF3417" i="3" a="1"/>
  <c r="AF3417" i="3" s="1"/>
  <c r="AF17" i="3" a="1"/>
  <c r="AF17" i="3" s="1"/>
  <c r="AF1056" i="3" a="1"/>
  <c r="AF1056" i="3" s="1"/>
  <c r="AF1318" i="3" a="1"/>
  <c r="AF1318" i="3" s="1"/>
  <c r="AF68" i="3" a="1"/>
  <c r="AF68" i="3" s="1"/>
  <c r="AF85" i="3" a="1"/>
  <c r="AF85" i="3" s="1"/>
  <c r="AF306" i="3" a="1"/>
  <c r="AF306" i="3" s="1"/>
  <c r="AF894" i="3" a="1"/>
  <c r="AF894" i="3" s="1"/>
  <c r="AF98" i="3" a="1"/>
  <c r="AF98" i="3" s="1"/>
  <c r="AF615" i="3" a="1"/>
  <c r="AF615" i="3" s="1"/>
  <c r="AF163" i="3" a="1"/>
  <c r="AF163" i="3" s="1"/>
  <c r="AF391" i="3" a="1"/>
  <c r="AF391" i="3" s="1"/>
  <c r="AF1650" i="3" a="1"/>
  <c r="AF1650" i="3" s="1"/>
  <c r="AF1782" i="3" a="1"/>
  <c r="AF1782" i="3" s="1"/>
  <c r="AF712" i="3" a="1"/>
  <c r="AF712" i="3" s="1"/>
  <c r="AF1620" i="3" a="1"/>
  <c r="AF1620" i="3" s="1"/>
  <c r="AF2304" i="3" a="1"/>
  <c r="AF2304" i="3" s="1"/>
  <c r="AF1633" i="3" a="1"/>
  <c r="AF1633" i="3" s="1"/>
  <c r="AF704" i="3" a="1"/>
  <c r="AF704" i="3" s="1"/>
  <c r="AF3382" i="3" a="1"/>
  <c r="AF3382" i="3" s="1"/>
  <c r="AF278" i="3" a="1"/>
  <c r="AF278" i="3" s="1"/>
  <c r="AF3710" i="3" a="1"/>
  <c r="AF3710" i="3" s="1"/>
  <c r="AF3421" i="3" a="1"/>
  <c r="AF3421" i="3" s="1"/>
  <c r="AF3581" i="3" a="1"/>
  <c r="AF3581" i="3" s="1"/>
  <c r="AF3062" i="3" a="1"/>
  <c r="AF3062" i="3" s="1"/>
  <c r="AF2727" i="3" a="1"/>
  <c r="AF2727" i="3" s="1"/>
  <c r="AF176" i="3" a="1"/>
  <c r="AF176" i="3" s="1"/>
  <c r="AF1973" i="3" a="1"/>
  <c r="AF1973" i="3" s="1"/>
  <c r="AF3837" i="3" a="1"/>
  <c r="AF3837" i="3" s="1"/>
  <c r="AF581" i="3" a="1"/>
  <c r="AF581" i="3" s="1"/>
  <c r="AF1638" i="3" a="1"/>
  <c r="AF1638" i="3" s="1"/>
  <c r="AF2328" i="3" a="1"/>
  <c r="AF2328" i="3" s="1"/>
  <c r="AF1410" i="3" a="1"/>
  <c r="AF1410" i="3" s="1"/>
  <c r="AF3180" i="3" a="1"/>
  <c r="AF3180" i="3" s="1"/>
  <c r="AF3245" i="3" a="1"/>
  <c r="AF3245" i="3" s="1"/>
  <c r="AF1341" i="3" a="1"/>
  <c r="AF1341" i="3" s="1"/>
  <c r="AF640" i="3" a="1"/>
  <c r="AF640" i="3" s="1"/>
  <c r="AF3851" i="3" a="1"/>
  <c r="AF3851" i="3" s="1"/>
  <c r="AF1783" i="3" a="1"/>
  <c r="AF1783" i="3" s="1"/>
  <c r="AF3035" i="3" a="1"/>
  <c r="AF3035" i="3" s="1"/>
  <c r="AF1398" i="3" a="1"/>
  <c r="AF1398" i="3" s="1"/>
  <c r="AF563" i="3" a="1"/>
  <c r="AF563" i="3" s="1"/>
  <c r="AF406" i="3" a="1"/>
  <c r="AF406" i="3" s="1"/>
  <c r="AF3536" i="3" a="1"/>
  <c r="AF3536" i="3" s="1"/>
  <c r="AF3755" i="3" a="1"/>
  <c r="AF3755" i="3" s="1"/>
  <c r="AF1085" i="3" a="1"/>
  <c r="AF1085" i="3" s="1"/>
  <c r="AF2386" i="3" a="1"/>
  <c r="AF2386" i="3" s="1"/>
  <c r="AF1469" i="3" a="1"/>
  <c r="AF1469" i="3" s="1"/>
  <c r="AF123" i="3" a="1"/>
  <c r="AF123" i="3" s="1"/>
  <c r="AF2829" i="3" a="1"/>
  <c r="AF2829" i="3" s="1"/>
  <c r="AF3273" i="3" a="1"/>
  <c r="AF3273" i="3" s="1"/>
  <c r="AF3674" i="3" a="1"/>
  <c r="AF3674" i="3" s="1"/>
  <c r="AF1229" i="3" a="1"/>
  <c r="AF1229" i="3" s="1"/>
  <c r="AF3844" i="3" a="1"/>
  <c r="AF3844" i="3" s="1"/>
  <c r="AF515" i="3" a="1"/>
  <c r="AF515" i="3" s="1"/>
  <c r="AF1788" i="3" a="1"/>
  <c r="AF1788" i="3" s="1"/>
  <c r="AF2810" i="3" a="1"/>
  <c r="AF2810" i="3" s="1"/>
  <c r="AF3155" i="3" a="1"/>
  <c r="AF3155" i="3" s="1"/>
  <c r="AF851" i="3" a="1"/>
  <c r="AF851" i="3" s="1"/>
  <c r="AF2417" i="3" a="1"/>
  <c r="AF2417" i="3" s="1"/>
  <c r="AF115" i="3" a="1"/>
  <c r="AF115" i="3" s="1"/>
  <c r="AF2527" i="3" a="1"/>
  <c r="AF2527" i="3" s="1"/>
  <c r="AF2730" i="3" a="1"/>
  <c r="AF2730" i="3" s="1"/>
  <c r="AF572" i="3" a="1"/>
  <c r="AF572" i="3" s="1"/>
  <c r="AF1208" i="3" a="1"/>
  <c r="AF1208" i="3" s="1"/>
  <c r="AF3192" i="3" a="1"/>
  <c r="AF3192" i="3" s="1"/>
  <c r="AF2934" i="3" a="1"/>
  <c r="AF2934" i="3" s="1"/>
  <c r="AF665" i="3" a="1"/>
  <c r="AF665" i="3" s="1"/>
  <c r="AF1365" i="3" a="1"/>
  <c r="AF1365" i="3" s="1"/>
  <c r="AF2201" i="3" a="1"/>
  <c r="AF2201" i="3" s="1"/>
  <c r="AF650" i="3" a="1"/>
  <c r="AF650" i="3" s="1"/>
  <c r="AF3157" i="3" a="1"/>
  <c r="AF3157" i="3" s="1"/>
  <c r="AF1656" i="3" a="1"/>
  <c r="AF1656" i="3" s="1"/>
  <c r="AF210" i="3" a="1"/>
  <c r="AF210" i="3" s="1"/>
  <c r="AF2199" i="3" a="1"/>
  <c r="AF2199" i="3" s="1"/>
  <c r="AF1967" i="3" a="1"/>
  <c r="AF1967" i="3" s="1"/>
  <c r="AF327" i="3" a="1"/>
  <c r="AF327" i="3" s="1"/>
  <c r="AF2672" i="3" a="1"/>
  <c r="AF2672" i="3" s="1"/>
  <c r="AF2124" i="3" a="1"/>
  <c r="AF2124" i="3" s="1"/>
  <c r="AF3162" i="3" a="1"/>
  <c r="AF3162" i="3" s="1"/>
  <c r="AF1087" i="3" a="1"/>
  <c r="AF1087" i="3" s="1"/>
  <c r="AF3431" i="3" a="1"/>
  <c r="AF3431" i="3" s="1"/>
  <c r="AF1733" i="3" a="1"/>
  <c r="AF1733" i="3" s="1"/>
  <c r="AF2729" i="3" a="1"/>
  <c r="AF2729" i="3" s="1"/>
  <c r="AF3426" i="3" a="1"/>
  <c r="AF3426" i="3" s="1"/>
  <c r="AF1158" i="3" a="1"/>
  <c r="AF1158" i="3" s="1"/>
  <c r="AF2602" i="3" a="1"/>
  <c r="AF2602" i="3" s="1"/>
  <c r="AF3659" i="3" a="1"/>
  <c r="AF3659" i="3" s="1"/>
  <c r="AF336" i="3" a="1"/>
  <c r="AF336" i="3" s="1"/>
  <c r="AF3637" i="3" a="1"/>
  <c r="AF3637" i="3" s="1"/>
  <c r="AF126" i="3" a="1"/>
  <c r="AF126" i="3" s="1"/>
  <c r="AF1203" i="3" a="1"/>
  <c r="AF1203" i="3" s="1"/>
  <c r="AF1064" i="3" a="1"/>
  <c r="AF1064" i="3" s="1"/>
  <c r="AF1747" i="3" a="1"/>
  <c r="AF1747" i="3" s="1"/>
  <c r="AF3433" i="3" a="1"/>
  <c r="AF3433" i="3" s="1"/>
  <c r="AF3178" i="3" a="1"/>
  <c r="AF3178" i="3" s="1"/>
  <c r="AF2215" i="3" a="1"/>
  <c r="AF2215" i="3" s="1"/>
  <c r="AF2422" i="3" a="1"/>
  <c r="AF2422" i="3" s="1"/>
  <c r="AF2928" i="3" a="1"/>
  <c r="AF2928" i="3" s="1"/>
  <c r="AF3602" i="3" a="1"/>
  <c r="AF3602" i="3" s="1"/>
  <c r="AF1599" i="3" a="1"/>
  <c r="AF1599" i="3" s="1"/>
  <c r="AF2813" i="3" a="1"/>
  <c r="AF2813" i="3" s="1"/>
  <c r="AF2332" i="3" a="1"/>
  <c r="AF2332" i="3" s="1"/>
  <c r="AF258" i="3" a="1"/>
  <c r="AF258" i="3" s="1"/>
  <c r="AF1987" i="3" a="1"/>
  <c r="AF1987" i="3" s="1"/>
  <c r="AF730" i="3" a="1"/>
  <c r="AF730" i="3" s="1"/>
  <c r="AF153" i="3" a="1"/>
  <c r="AF153" i="3" s="1"/>
  <c r="AF2990" i="3" a="1"/>
  <c r="AF2990" i="3" s="1"/>
  <c r="AF3253" i="3" a="1"/>
  <c r="AF3253" i="3" s="1"/>
  <c r="AF2620" i="3" a="1"/>
  <c r="AF2620" i="3" s="1"/>
  <c r="AF2030" i="3" a="1"/>
  <c r="AF2030" i="3" s="1"/>
  <c r="AF556" i="3" a="1"/>
  <c r="AF556" i="3" s="1"/>
  <c r="AF267" i="3" a="1"/>
  <c r="AF267" i="3" s="1"/>
  <c r="AF3394" i="3" a="1"/>
  <c r="AF3394" i="3" s="1"/>
  <c r="AF1709" i="3" a="1"/>
  <c r="AF1709" i="3" s="1"/>
  <c r="AF1105" i="3" a="1"/>
  <c r="AF1105" i="3" s="1"/>
  <c r="AF223" i="3" a="1"/>
  <c r="AF223" i="3" s="1"/>
  <c r="AF3429" i="3" a="1"/>
  <c r="AF3429" i="3" s="1"/>
  <c r="AF610" i="3" a="1"/>
  <c r="AF610" i="3" s="1"/>
  <c r="AF2038" i="3" a="1"/>
  <c r="AF2038" i="3" s="1"/>
  <c r="AF559" i="3" a="1"/>
  <c r="AF559" i="3" s="1"/>
  <c r="AF2456" i="3" a="1"/>
  <c r="AF2456" i="3" s="1"/>
  <c r="AF1669" i="3" a="1"/>
  <c r="AF1669" i="3" s="1"/>
  <c r="AF2193" i="3" a="1"/>
  <c r="AF2193" i="3" s="1"/>
  <c r="AF83" i="3" a="1"/>
  <c r="AF83" i="3" s="1"/>
  <c r="AF2818" i="3" a="1"/>
  <c r="AF2818" i="3" s="1"/>
  <c r="AF514" i="3" a="1"/>
  <c r="AF514" i="3" s="1"/>
  <c r="AF920" i="3" a="1"/>
  <c r="AF920" i="3" s="1"/>
  <c r="AF125" i="3" a="1"/>
  <c r="AF125" i="3" s="1"/>
  <c r="AF280" i="3" a="1"/>
  <c r="AF280" i="3" s="1"/>
  <c r="AF1255" i="3" a="1"/>
  <c r="AF1255" i="3" s="1"/>
  <c r="AF2711" i="3" a="1"/>
  <c r="AF2711" i="3" s="1"/>
  <c r="AF3683" i="3" a="1"/>
  <c r="AF3683" i="3" s="1"/>
  <c r="AF1199" i="3" a="1"/>
  <c r="AF1199" i="3" s="1"/>
  <c r="AF3372" i="3" a="1"/>
  <c r="AF3372" i="3" s="1"/>
  <c r="AF1120" i="3" a="1"/>
  <c r="AF1120" i="3" s="1"/>
  <c r="AF2767" i="3" a="1"/>
  <c r="AF2767" i="3" s="1"/>
  <c r="AF2791" i="3" a="1"/>
  <c r="AF2791" i="3" s="1"/>
  <c r="AF3141" i="3" a="1"/>
  <c r="AF3141" i="3" s="1"/>
  <c r="AF643" i="3" a="1"/>
  <c r="AF643" i="3" s="1"/>
  <c r="AF682" i="3" a="1"/>
  <c r="AF682" i="3" s="1"/>
  <c r="AF547" i="3" a="1"/>
  <c r="AF547" i="3" s="1"/>
  <c r="AF986" i="3" a="1"/>
  <c r="AF986" i="3" s="1"/>
  <c r="AF334" i="3" a="1"/>
  <c r="AF334" i="3" s="1"/>
  <c r="AF1567" i="3" a="1"/>
  <c r="AF1567" i="3" s="1"/>
  <c r="AF2858" i="3" a="1"/>
  <c r="AF2858" i="3" s="1"/>
  <c r="AF2259" i="3" a="1"/>
  <c r="AF2259" i="3" s="1"/>
  <c r="AF2917" i="3" a="1"/>
  <c r="AF2917" i="3" s="1"/>
  <c r="AF1513" i="3" a="1"/>
  <c r="AF1513" i="3" s="1"/>
  <c r="AF1550" i="3" a="1"/>
  <c r="AF1550" i="3" s="1"/>
  <c r="AF2638" i="3" a="1"/>
  <c r="AF2638" i="3" s="1"/>
  <c r="AF512" i="3" a="1"/>
  <c r="AF512" i="3" s="1"/>
  <c r="AF794" i="3" a="1"/>
  <c r="AF794" i="3" s="1"/>
  <c r="AF1499" i="3" a="1"/>
  <c r="AF1499" i="3" s="1"/>
  <c r="AF2360" i="3" a="1"/>
  <c r="AF2360" i="3" s="1"/>
  <c r="AF230" i="3" a="1"/>
  <c r="AF230" i="3" s="1"/>
  <c r="AF3743" i="3" a="1"/>
  <c r="AF3743" i="3" s="1"/>
  <c r="AF1843" i="3" a="1"/>
  <c r="AF1843" i="3" s="1"/>
  <c r="AF1732" i="3" a="1"/>
  <c r="AF1732" i="3" s="1"/>
  <c r="AF1415" i="3" a="1"/>
  <c r="AF1415" i="3" s="1"/>
  <c r="AF2308" i="3" a="1"/>
  <c r="AF2308" i="3" s="1"/>
  <c r="AF3457" i="3" a="1"/>
  <c r="AF3457" i="3" s="1"/>
  <c r="AF3113" i="3" a="1"/>
  <c r="AF3113" i="3" s="1"/>
  <c r="AF148" i="3" a="1"/>
  <c r="AF148" i="3" s="1"/>
  <c r="AF3274" i="3" a="1"/>
  <c r="AF3274" i="3" s="1"/>
  <c r="AF3504" i="3" a="1"/>
  <c r="AF3504" i="3" s="1"/>
  <c r="AF881" i="3" a="1"/>
  <c r="AF881" i="3" s="1"/>
  <c r="AF434" i="3" a="1"/>
  <c r="AF434" i="3" s="1"/>
  <c r="AF782" i="3" a="1"/>
  <c r="AF782" i="3" s="1"/>
  <c r="AF2238" i="3" a="1"/>
  <c r="AF2238" i="3" s="1"/>
  <c r="AF3129" i="3" a="1"/>
  <c r="AF3129" i="3" s="1"/>
  <c r="AF3511" i="3" a="1"/>
  <c r="AF3511" i="3" s="1"/>
  <c r="AF1443" i="3" a="1"/>
  <c r="AF1443" i="3" s="1"/>
  <c r="AF283" i="3" a="1"/>
  <c r="AF283" i="3" s="1"/>
  <c r="AF1139" i="3" a="1"/>
  <c r="AF1139" i="3" s="1"/>
  <c r="AF1532" i="3" a="1"/>
  <c r="AF1532" i="3" s="1"/>
  <c r="AF1066" i="3" a="1"/>
  <c r="AF1066" i="3" s="1"/>
  <c r="AF2758" i="3" a="1"/>
  <c r="AF2758" i="3" s="1"/>
  <c r="AF2223" i="3" a="1"/>
  <c r="AF2223" i="3" s="1"/>
  <c r="AF3149" i="3" a="1"/>
  <c r="AF3149" i="3" s="1"/>
  <c r="AF962" i="3" a="1"/>
  <c r="AF962" i="3" s="1"/>
  <c r="AF1546" i="3" a="1"/>
  <c r="AF1546" i="3" s="1"/>
  <c r="AF1951" i="3" a="1"/>
  <c r="AF1951" i="3" s="1"/>
  <c r="AF2039" i="3" a="1"/>
  <c r="AF2039" i="3" s="1"/>
  <c r="AF2182" i="3" a="1"/>
  <c r="AF2182" i="3" s="1"/>
  <c r="AF1110" i="3" a="1"/>
  <c r="AF1110" i="3" s="1"/>
  <c r="AF2345" i="3" a="1"/>
  <c r="AF2345" i="3" s="1"/>
  <c r="AF293" i="3" a="1"/>
  <c r="AF293" i="3" s="1"/>
  <c r="AF1370" i="3" a="1"/>
  <c r="AF1370" i="3" s="1"/>
  <c r="AF2349" i="3" a="1"/>
  <c r="AF2349" i="3" s="1"/>
  <c r="AF2058" i="3" a="1"/>
  <c r="AF2058" i="3" s="1"/>
  <c r="AF2233" i="3" a="1"/>
  <c r="AF2233" i="3" s="1"/>
  <c r="AF2340" i="3" a="1"/>
  <c r="AF2340" i="3" s="1"/>
  <c r="AF3153" i="3" a="1"/>
  <c r="AF3153" i="3" s="1"/>
  <c r="AF695" i="3" a="1"/>
  <c r="AF695" i="3" s="1"/>
  <c r="AF3612" i="3" a="1"/>
  <c r="AF3612" i="3" s="1"/>
  <c r="AF2545" i="3" a="1"/>
  <c r="AF2545" i="3" s="1"/>
  <c r="AF472" i="3" a="1"/>
  <c r="AF472" i="3" s="1"/>
  <c r="AF3103" i="3" a="1"/>
  <c r="AF3103" i="3" s="1"/>
  <c r="AF1303" i="3" a="1"/>
  <c r="AF1303" i="3" s="1"/>
  <c r="AF1976" i="3" a="1"/>
  <c r="AF1976" i="3" s="1"/>
  <c r="AF1840" i="3" a="1"/>
  <c r="AF1840" i="3" s="1"/>
  <c r="AF2209" i="3" a="1"/>
  <c r="AF2209" i="3" s="1"/>
  <c r="AF760" i="3" a="1"/>
  <c r="AF760" i="3" s="1"/>
  <c r="AF1698" i="3" a="1"/>
  <c r="AF1698" i="3" s="1"/>
  <c r="AF1889" i="3" a="1"/>
  <c r="AF1889" i="3" s="1"/>
  <c r="AF605" i="3" a="1"/>
  <c r="AF605" i="3" s="1"/>
  <c r="AF1116" i="3" a="1"/>
  <c r="AF1116" i="3" s="1"/>
  <c r="AF499" i="3" a="1"/>
  <c r="AF499" i="3" s="1"/>
  <c r="AF2960" i="3" a="1"/>
  <c r="AF2960" i="3" s="1"/>
  <c r="AF1401" i="3" a="1"/>
  <c r="AF1401" i="3" s="1"/>
  <c r="AF3704" i="3" a="1"/>
  <c r="AF3704" i="3" s="1"/>
  <c r="AF2776" i="3" a="1"/>
  <c r="AF2776" i="3" s="1"/>
  <c r="AF320" i="3" a="1"/>
  <c r="AF320" i="3" s="1"/>
  <c r="AF2351" i="3" a="1"/>
  <c r="AF2351" i="3" s="1"/>
  <c r="AF866" i="3" a="1"/>
  <c r="AF866" i="3" s="1"/>
  <c r="AF3617" i="3" a="1"/>
  <c r="AF3617" i="3" s="1"/>
  <c r="AF718" i="3" a="1"/>
  <c r="AF718" i="3" s="1"/>
  <c r="AF1217" i="3" a="1"/>
  <c r="AF1217" i="3" s="1"/>
  <c r="AF675" i="3" a="1"/>
  <c r="AF675" i="3" s="1"/>
  <c r="AF365" i="3" a="1"/>
  <c r="AF365" i="3" s="1"/>
  <c r="AF2297" i="3" a="1"/>
  <c r="AF2297" i="3" s="1"/>
  <c r="AF3101" i="3" a="1"/>
  <c r="AF3101" i="3" s="1"/>
  <c r="AF757" i="3" a="1"/>
  <c r="AF757" i="3" s="1"/>
  <c r="AF1254" i="3" a="1"/>
  <c r="AF1254" i="3" s="1"/>
  <c r="AF3453" i="3" a="1"/>
  <c r="AF3453" i="3" s="1"/>
  <c r="AF935" i="3" a="1"/>
  <c r="AF935" i="3" s="1"/>
  <c r="AF2363" i="3" a="1"/>
  <c r="AF2363" i="3" s="1"/>
  <c r="AF2937" i="3" a="1"/>
  <c r="AF2937" i="3" s="1"/>
  <c r="AF3507" i="3" a="1"/>
  <c r="AF3507" i="3" s="1"/>
  <c r="AF3843" i="3" a="1"/>
  <c r="AF3843" i="3" s="1"/>
  <c r="AF1149" i="3" a="1"/>
  <c r="AF1149" i="3" s="1"/>
  <c r="AF3099" i="3" a="1"/>
  <c r="AF3099" i="3" s="1"/>
  <c r="AF863" i="3" a="1"/>
  <c r="AF863" i="3" s="1"/>
  <c r="AF4" i="3" a="1"/>
  <c r="AF4" i="3" s="1"/>
  <c r="AF2194" i="3" a="1"/>
  <c r="AF2194" i="3" s="1"/>
  <c r="AF2005" i="3" a="1"/>
  <c r="AF2005" i="3" s="1"/>
  <c r="AF871" i="3" a="1"/>
  <c r="AF871" i="3" s="1"/>
  <c r="AF3144" i="3" a="1"/>
  <c r="AF3144" i="3" s="1"/>
  <c r="AF1937" i="3" a="1"/>
  <c r="AF1937" i="3" s="1"/>
  <c r="AF451" i="3" a="1"/>
  <c r="AF451" i="3" s="1"/>
  <c r="AF2469" i="3" a="1"/>
  <c r="AF2469" i="3" s="1"/>
  <c r="AF1194" i="3" a="1"/>
  <c r="AF1194" i="3" s="1"/>
  <c r="AF872" i="3" a="1"/>
  <c r="AF872" i="3" s="1"/>
  <c r="AF974" i="3" a="1"/>
  <c r="AF974" i="3" s="1"/>
  <c r="AF2142" i="3" a="1"/>
  <c r="AF2142" i="3" s="1"/>
  <c r="AF3720" i="3" a="1"/>
  <c r="AF3720" i="3" s="1"/>
  <c r="AF3461" i="3" a="1"/>
  <c r="AF3461" i="3" s="1"/>
  <c r="AF2275" i="3" a="1"/>
  <c r="AF2275" i="3" s="1"/>
  <c r="AF3514" i="3" a="1"/>
  <c r="AF3514" i="3" s="1"/>
  <c r="AF2279" i="3" a="1"/>
  <c r="AF2279" i="3" s="1"/>
  <c r="AF2184" i="3" a="1"/>
  <c r="AF2184" i="3" s="1"/>
  <c r="AF3216" i="3" a="1"/>
  <c r="AF3216" i="3" s="1"/>
  <c r="AF2206" i="3" a="1"/>
  <c r="AF2206" i="3" s="1"/>
  <c r="AF568" i="3" a="1"/>
  <c r="AF568" i="3" s="1"/>
  <c r="AF3251" i="3" a="1"/>
  <c r="AF3251" i="3" s="1"/>
  <c r="AF486" i="3" a="1"/>
  <c r="AF486" i="3" s="1"/>
  <c r="AF967" i="3" a="1"/>
  <c r="AF967" i="3" s="1"/>
  <c r="AF510" i="3" a="1"/>
  <c r="AF510" i="3" s="1"/>
  <c r="AF198" i="3" a="1"/>
  <c r="AF198" i="3" s="1"/>
  <c r="AF128" i="3" a="1"/>
  <c r="AF128" i="3" s="1"/>
  <c r="AF3490" i="3" a="1"/>
  <c r="AF3490" i="3" s="1"/>
  <c r="AF1862" i="3" a="1"/>
  <c r="AF1862" i="3" s="1"/>
  <c r="AF2607" i="3" a="1"/>
  <c r="AF2607" i="3" s="1"/>
  <c r="AF2641" i="3" a="1"/>
  <c r="AF2641" i="3" s="1"/>
  <c r="AF612" i="3" a="1"/>
  <c r="AF612" i="3" s="1"/>
  <c r="AF1625" i="3" a="1"/>
  <c r="AF1625" i="3" s="1"/>
  <c r="AF3733" i="3" a="1"/>
  <c r="AF3733" i="3" s="1"/>
  <c r="AF635" i="3" a="1"/>
  <c r="AF635" i="3" s="1"/>
  <c r="AF3623" i="3" a="1"/>
  <c r="AF3623" i="3" s="1"/>
  <c r="AF3673" i="3" a="1"/>
  <c r="AF3673" i="3" s="1"/>
  <c r="AF1073" i="3" a="1"/>
  <c r="AF1073" i="3" s="1"/>
  <c r="AF2466" i="3" a="1"/>
  <c r="AF2466" i="3" s="1"/>
  <c r="AF523" i="3" a="1"/>
  <c r="AF523" i="3" s="1"/>
  <c r="AF2242" i="3" a="1"/>
  <c r="AF2242" i="3" s="1"/>
  <c r="AF2655" i="3" a="1"/>
  <c r="AF2655" i="3" s="1"/>
  <c r="AF1185" i="3" a="1"/>
  <c r="AF1185" i="3" s="1"/>
  <c r="AF2183" i="3" a="1"/>
  <c r="AF2183" i="3" s="1"/>
  <c r="AF65" i="3" a="1"/>
  <c r="AF65" i="3" s="1"/>
  <c r="AF2703" i="3" a="1"/>
  <c r="AF2703" i="3" s="1"/>
  <c r="AF1391" i="3" a="1"/>
  <c r="AF1391" i="3" s="1"/>
  <c r="AF3518" i="3" a="1"/>
  <c r="AF3518" i="3" s="1"/>
  <c r="AF3771" i="3" a="1"/>
  <c r="AF3771" i="3" s="1"/>
  <c r="AF2557" i="3" a="1"/>
  <c r="AF2557" i="3" s="1"/>
  <c r="AF456" i="3" a="1"/>
  <c r="AF456" i="3" s="1"/>
  <c r="AF2669" i="3" a="1"/>
  <c r="AF2669" i="3" s="1"/>
  <c r="AF1380" i="3" a="1"/>
  <c r="AF1380" i="3" s="1"/>
  <c r="AF2699" i="3" a="1"/>
  <c r="AF2699" i="3" s="1"/>
  <c r="AF1269" i="3" a="1"/>
  <c r="AF1269" i="3" s="1"/>
  <c r="AF2609" i="3" a="1"/>
  <c r="AF2609" i="3" s="1"/>
  <c r="AF2248" i="3" a="1"/>
  <c r="AF2248" i="3" s="1"/>
  <c r="AF498" i="3" a="1"/>
  <c r="AF498" i="3" s="1"/>
  <c r="AF1182" i="3" a="1"/>
  <c r="AF1182" i="3" s="1"/>
  <c r="AF457" i="3" a="1"/>
  <c r="AF457" i="3" s="1"/>
  <c r="AF107" i="3" a="1"/>
  <c r="AF107" i="3" s="1"/>
  <c r="AF1388" i="3" a="1"/>
  <c r="AF1388" i="3" s="1"/>
  <c r="AF2010" i="3" a="1"/>
  <c r="AF2010" i="3" s="1"/>
  <c r="AF926" i="3" a="1"/>
  <c r="AF926" i="3" s="1"/>
  <c r="AF3021" i="3" a="1"/>
  <c r="AF3021" i="3" s="1"/>
  <c r="AF3348" i="3" a="1"/>
  <c r="AF3348" i="3" s="1"/>
  <c r="AF2756" i="3" a="1"/>
  <c r="AF2756" i="3" s="1"/>
  <c r="AF931" i="3" a="1"/>
  <c r="AF931" i="3" s="1"/>
  <c r="AF3294" i="3" a="1"/>
  <c r="AF3294" i="3" s="1"/>
  <c r="AF3076" i="3" a="1"/>
  <c r="AF3076" i="3" s="1"/>
  <c r="AF1347" i="3" a="1"/>
  <c r="AF1347" i="3" s="1"/>
  <c r="AF2268" i="3" a="1"/>
  <c r="AF2268" i="3" s="1"/>
  <c r="AF2775" i="3" a="1"/>
  <c r="AF2775" i="3" s="1"/>
  <c r="AF1293" i="3" a="1"/>
  <c r="AF1293" i="3" s="1"/>
  <c r="AF2966" i="3" a="1"/>
  <c r="AF2966" i="3" s="1"/>
  <c r="AF3158" i="3" a="1"/>
  <c r="AF3158" i="3" s="1"/>
  <c r="AF3430" i="3" a="1"/>
  <c r="AF3430" i="3" s="1"/>
  <c r="AF58" i="3" a="1"/>
  <c r="AF58" i="3" s="1"/>
  <c r="AF791" i="3" a="1"/>
  <c r="AF791" i="3" s="1"/>
  <c r="AF2249" i="3" a="1"/>
  <c r="AF2249" i="3" s="1"/>
  <c r="AF1674" i="3" a="1"/>
  <c r="AF1674" i="3" s="1"/>
  <c r="AF3121" i="3" a="1"/>
  <c r="AF3121" i="3" s="1"/>
  <c r="AF2547" i="3" a="1"/>
  <c r="AF2547" i="3" s="1"/>
  <c r="AF412" i="3" a="1"/>
  <c r="AF412" i="3" s="1"/>
  <c r="AF671" i="3" a="1"/>
  <c r="AF671" i="3" s="1"/>
  <c r="AF16" i="3" a="1"/>
  <c r="AF16" i="3" s="1"/>
  <c r="AF3351" i="3" a="1"/>
  <c r="AF3351" i="3" s="1"/>
  <c r="AF899" i="3" a="1"/>
  <c r="AF899" i="3" s="1"/>
  <c r="AF788" i="3" a="1"/>
  <c r="AF788" i="3" s="1"/>
  <c r="AF1445" i="3" a="1"/>
  <c r="AF1445" i="3" s="1"/>
  <c r="AF1328" i="3" a="1"/>
  <c r="AF1328" i="3" s="1"/>
  <c r="N4" i="3"/>
  <c r="N5" i="3"/>
  <c r="O5" i="3" s="1"/>
  <c r="O4" i="3" l="1"/>
  <c r="N10" i="3"/>
  <c r="N11" i="3" s="1"/>
  <c r="AD1346" i="3" l="1"/>
  <c r="AB1346" i="3"/>
  <c r="AA1346" i="3"/>
  <c r="AD1097" i="3"/>
  <c r="AB1097" i="3"/>
  <c r="AA1097" i="3"/>
  <c r="AD1379" i="3"/>
  <c r="AB1379" i="3"/>
  <c r="AA1379" i="3"/>
  <c r="AB3387" i="3"/>
  <c r="AD3387" i="3"/>
  <c r="AA3387" i="3"/>
  <c r="AB3857" i="3"/>
  <c r="AD3857" i="3"/>
  <c r="AA3857" i="3"/>
  <c r="AA1781" i="3"/>
  <c r="AB1781" i="3"/>
  <c r="AD1781" i="3"/>
  <c r="AD1448" i="3"/>
  <c r="AB1448" i="3"/>
  <c r="AA1448" i="3"/>
  <c r="AD1160" i="3"/>
  <c r="AA1160" i="3"/>
  <c r="AB1160" i="3"/>
  <c r="AD69" i="3"/>
  <c r="AB69" i="3"/>
  <c r="AA69" i="3"/>
  <c r="AD176" i="3"/>
  <c r="AB176" i="3"/>
  <c r="AA176" i="3"/>
  <c r="AD3760" i="3"/>
  <c r="AB3760" i="3"/>
  <c r="AA3760" i="3"/>
  <c r="AD2149" i="3"/>
  <c r="AA2149" i="3"/>
  <c r="AB2149" i="3"/>
  <c r="AB3215" i="3"/>
  <c r="AA3215" i="3"/>
  <c r="AD3215" i="3"/>
  <c r="AD2995" i="3"/>
  <c r="AB2995" i="3"/>
  <c r="AA2995" i="3"/>
  <c r="AB2122" i="3"/>
  <c r="AD2122" i="3"/>
  <c r="AA2122" i="3"/>
  <c r="AD1506" i="3"/>
  <c r="AA1506" i="3"/>
  <c r="AB1506" i="3"/>
  <c r="AD2347" i="3"/>
  <c r="AA2347" i="3"/>
  <c r="AB2347" i="3"/>
  <c r="AB943" i="3"/>
  <c r="AA943" i="3"/>
  <c r="AD943" i="3"/>
  <c r="AD2124" i="3"/>
  <c r="AB2124" i="3"/>
  <c r="AA2124" i="3"/>
  <c r="AD116" i="3"/>
  <c r="AA116" i="3"/>
  <c r="AB116" i="3"/>
  <c r="AB1577" i="3"/>
  <c r="AD1577" i="3"/>
  <c r="AA1577" i="3"/>
  <c r="AA1740" i="3"/>
  <c r="AB1740" i="3"/>
  <c r="AD1740" i="3"/>
  <c r="AD435" i="3"/>
  <c r="AB435" i="3"/>
  <c r="AA435" i="3"/>
  <c r="AD2963" i="3"/>
  <c r="AA2963" i="3"/>
  <c r="AB2963" i="3"/>
  <c r="AD359" i="3"/>
  <c r="AB359" i="3"/>
  <c r="AA359" i="3"/>
  <c r="AD724" i="3"/>
  <c r="AB724" i="3"/>
  <c r="AA724" i="3"/>
  <c r="AB2361" i="3"/>
  <c r="AA2361" i="3"/>
  <c r="AD2361" i="3"/>
  <c r="AD2933" i="3"/>
  <c r="AA2933" i="3"/>
  <c r="AB2933" i="3"/>
  <c r="AD1474" i="3"/>
  <c r="AA1474" i="3"/>
  <c r="AB1474" i="3"/>
  <c r="AD975" i="3"/>
  <c r="AB975" i="3"/>
  <c r="AA975" i="3"/>
  <c r="AD1236" i="3"/>
  <c r="AA1236" i="3"/>
  <c r="AB1236" i="3"/>
  <c r="AD2750" i="3"/>
  <c r="AB2750" i="3"/>
  <c r="AA2750" i="3"/>
  <c r="AB3627" i="3"/>
  <c r="AA3627" i="3"/>
  <c r="AD3627" i="3"/>
  <c r="AA2869" i="3"/>
  <c r="AD2869" i="3"/>
  <c r="AB2869" i="3"/>
  <c r="AB2111" i="3"/>
  <c r="AA2111" i="3"/>
  <c r="AD2111" i="3"/>
  <c r="AD2618" i="3"/>
  <c r="AA2618" i="3"/>
  <c r="AB2618" i="3"/>
  <c r="AD2705" i="3"/>
  <c r="AA2705" i="3"/>
  <c r="AB2705" i="3"/>
  <c r="AB860" i="3"/>
  <c r="AA860" i="3"/>
  <c r="AD860" i="3"/>
  <c r="AD421" i="3"/>
  <c r="AA421" i="3"/>
  <c r="AB421" i="3"/>
  <c r="AD3759" i="3"/>
  <c r="AB3759" i="3"/>
  <c r="AA3759" i="3"/>
  <c r="AD2405" i="3"/>
  <c r="AA2405" i="3"/>
  <c r="AB2405" i="3"/>
  <c r="AD996" i="3"/>
  <c r="AB996" i="3"/>
  <c r="AA996" i="3"/>
  <c r="AD3513" i="3"/>
  <c r="AA3513" i="3"/>
  <c r="AB3513" i="3"/>
  <c r="AA3849" i="3"/>
  <c r="AD3849" i="3"/>
  <c r="AB3849" i="3"/>
  <c r="AD2379" i="3"/>
  <c r="AB2379" i="3"/>
  <c r="AA2379" i="3"/>
  <c r="AA2532" i="3"/>
  <c r="AD2532" i="3"/>
  <c r="AB2532" i="3"/>
  <c r="AA1048" i="3"/>
  <c r="AD1048" i="3"/>
  <c r="AB1048" i="3"/>
  <c r="AD909" i="3"/>
  <c r="AB909" i="3"/>
  <c r="AA909" i="3"/>
  <c r="AB335" i="3"/>
  <c r="AD335" i="3"/>
  <c r="AA335" i="3"/>
  <c r="AD570" i="3"/>
  <c r="AB570" i="3"/>
  <c r="AA570" i="3"/>
  <c r="AB700" i="3"/>
  <c r="AA700" i="3"/>
  <c r="AD700" i="3"/>
  <c r="AD504" i="3"/>
  <c r="AA504" i="3"/>
  <c r="AB504" i="3"/>
  <c r="AD380" i="3"/>
  <c r="AB380" i="3"/>
  <c r="AA380" i="3"/>
  <c r="AA1038" i="3"/>
  <c r="AB1038" i="3"/>
  <c r="AD1038" i="3"/>
  <c r="AD3521" i="3"/>
  <c r="AB3521" i="3"/>
  <c r="AA3521" i="3"/>
  <c r="AD1355" i="3"/>
  <c r="AB1355" i="3"/>
  <c r="AA1355" i="3"/>
  <c r="AD3174" i="3"/>
  <c r="AB3174" i="3"/>
  <c r="AA3174" i="3"/>
  <c r="AD1167" i="3"/>
  <c r="AB1167" i="3"/>
  <c r="AA1167" i="3"/>
  <c r="AA2167" i="3"/>
  <c r="AD2167" i="3"/>
  <c r="AB2167" i="3"/>
  <c r="AA182" i="3"/>
  <c r="AB182" i="3"/>
  <c r="AD182" i="3"/>
  <c r="AD2294" i="3"/>
  <c r="AB2294" i="3"/>
  <c r="AA2294" i="3"/>
  <c r="AD475" i="3"/>
  <c r="AB475" i="3"/>
  <c r="AA475" i="3"/>
  <c r="AB2499" i="3"/>
  <c r="AD2499" i="3"/>
  <c r="AA2499" i="3"/>
  <c r="AB2453" i="3"/>
  <c r="AD2453" i="3"/>
  <c r="AA2453" i="3"/>
  <c r="AD2826" i="3"/>
  <c r="AB2826" i="3"/>
  <c r="AA2826" i="3"/>
  <c r="AD3137" i="3"/>
  <c r="AA3137" i="3"/>
  <c r="AB3137" i="3"/>
  <c r="AD3451" i="3"/>
  <c r="AA3451" i="3"/>
  <c r="AB3451" i="3"/>
  <c r="AD3077" i="3"/>
  <c r="AB3077" i="3"/>
  <c r="AA3077" i="3"/>
  <c r="AB2482" i="3"/>
  <c r="AD2482" i="3"/>
  <c r="AA2482" i="3"/>
  <c r="AD3070" i="3"/>
  <c r="AB3070" i="3"/>
  <c r="AA3070" i="3"/>
  <c r="AD166" i="3"/>
  <c r="AB166" i="3"/>
  <c r="AA166" i="3"/>
  <c r="AD2184" i="3"/>
  <c r="AB2184" i="3"/>
  <c r="AA2184" i="3"/>
  <c r="AD485" i="3"/>
  <c r="AA485" i="3"/>
  <c r="AB485" i="3"/>
  <c r="AD2443" i="3"/>
  <c r="AB2443" i="3"/>
  <c r="AA2443" i="3"/>
  <c r="AD1296" i="3"/>
  <c r="AB1296" i="3"/>
  <c r="AA1296" i="3"/>
  <c r="AA517" i="3"/>
  <c r="AD517" i="3"/>
  <c r="AB517" i="3"/>
  <c r="AD2962" i="3"/>
  <c r="AA2962" i="3"/>
  <c r="AB2962" i="3"/>
  <c r="AD628" i="3"/>
  <c r="AA628" i="3"/>
  <c r="AB628" i="3"/>
  <c r="AD2362" i="3"/>
  <c r="AB2362" i="3"/>
  <c r="AA2362" i="3"/>
  <c r="AD1589" i="3"/>
  <c r="AB1589" i="3"/>
  <c r="AA1589" i="3"/>
  <c r="AB2268" i="3"/>
  <c r="AD2268" i="3"/>
  <c r="AA2268" i="3"/>
  <c r="AD788" i="3"/>
  <c r="AA788" i="3"/>
  <c r="AB788" i="3"/>
  <c r="AD887" i="3"/>
  <c r="AA887" i="3"/>
  <c r="AB887" i="3"/>
  <c r="AD3197" i="3"/>
  <c r="AB3197" i="3"/>
  <c r="AA3197" i="3"/>
  <c r="AB91" i="3"/>
  <c r="AD91" i="3"/>
  <c r="AA91" i="3"/>
  <c r="AD2992" i="3"/>
  <c r="AB2992" i="3"/>
  <c r="AA2992" i="3"/>
  <c r="AD3337" i="3"/>
  <c r="AB3337" i="3"/>
  <c r="AA3337" i="3"/>
  <c r="AD1422" i="3"/>
  <c r="AA1422" i="3"/>
  <c r="AB1422" i="3"/>
  <c r="AD3650" i="3"/>
  <c r="AB3650" i="3"/>
  <c r="AA3650" i="3"/>
  <c r="AB3036" i="3"/>
  <c r="AD3036" i="3"/>
  <c r="AA3036" i="3"/>
  <c r="AD3463" i="3"/>
  <c r="AA3463" i="3"/>
  <c r="AB3463" i="3"/>
  <c r="AB3069" i="3"/>
  <c r="AD3069" i="3"/>
  <c r="AA3069" i="3"/>
  <c r="AD2240" i="3"/>
  <c r="AB2240" i="3"/>
  <c r="AA2240" i="3"/>
  <c r="AD604" i="3"/>
  <c r="AA604" i="3"/>
  <c r="AB604" i="3"/>
  <c r="AD2966" i="3"/>
  <c r="AA2966" i="3"/>
  <c r="AB2966" i="3"/>
  <c r="AD1000" i="3"/>
  <c r="AA1000" i="3"/>
  <c r="AB1000" i="3"/>
  <c r="AD1534" i="3"/>
  <c r="AA1534" i="3"/>
  <c r="AB1534" i="3"/>
  <c r="AD3368" i="3"/>
  <c r="AA3368" i="3"/>
  <c r="AB3368" i="3"/>
  <c r="AD2895" i="3"/>
  <c r="AA2895" i="3"/>
  <c r="AB2895" i="3"/>
  <c r="AD2599" i="3"/>
  <c r="AA2599" i="3"/>
  <c r="AB2599" i="3"/>
  <c r="AD1252" i="3"/>
  <c r="AB1252" i="3"/>
  <c r="AA1252" i="3"/>
  <c r="AA1218" i="3"/>
  <c r="AD1218" i="3"/>
  <c r="AB1218" i="3"/>
  <c r="AD1093" i="3"/>
  <c r="AB1093" i="3"/>
  <c r="AA1093" i="3"/>
  <c r="AD3459" i="3"/>
  <c r="AB3459" i="3"/>
  <c r="AA3459" i="3"/>
  <c r="AD1901" i="3"/>
  <c r="AB1901" i="3"/>
  <c r="AA1901" i="3"/>
  <c r="AA3208" i="3"/>
  <c r="AD3208" i="3"/>
  <c r="AB3208" i="3"/>
  <c r="AA3691" i="3"/>
  <c r="AD3691" i="3"/>
  <c r="AB3691" i="3"/>
  <c r="AD1593" i="3"/>
  <c r="AB1593" i="3"/>
  <c r="AA1593" i="3"/>
  <c r="AD2087" i="3"/>
  <c r="AB2087" i="3"/>
  <c r="AA2087" i="3"/>
  <c r="AA2944" i="3"/>
  <c r="AD2944" i="3"/>
  <c r="AB2944" i="3"/>
  <c r="AD376" i="3"/>
  <c r="AA376" i="3"/>
  <c r="AB376" i="3"/>
  <c r="AD229" i="3"/>
  <c r="AB229" i="3"/>
  <c r="AA229" i="3"/>
  <c r="AD2652" i="3"/>
  <c r="AB2652" i="3"/>
  <c r="AA2652" i="3"/>
  <c r="AD2254" i="3"/>
  <c r="AB2254" i="3"/>
  <c r="AA2254" i="3"/>
  <c r="AD1376" i="3"/>
  <c r="AA1376" i="3"/>
  <c r="AB1376" i="3"/>
  <c r="AD729" i="3"/>
  <c r="AA729" i="3"/>
  <c r="AB729" i="3"/>
  <c r="AD415" i="3"/>
  <c r="AB415" i="3"/>
  <c r="AA415" i="3"/>
  <c r="AD2811" i="3"/>
  <c r="AB2811" i="3"/>
  <c r="AA2811" i="3"/>
  <c r="AD538" i="3"/>
  <c r="AA538" i="3"/>
  <c r="AB538" i="3"/>
  <c r="AD2427" i="3"/>
  <c r="AA2427" i="3"/>
  <c r="AB2427" i="3"/>
  <c r="AD2025" i="3"/>
  <c r="AB2025" i="3"/>
  <c r="AA2025" i="3"/>
  <c r="AD2306" i="3"/>
  <c r="AB2306" i="3"/>
  <c r="AA2306" i="3"/>
  <c r="AD121" i="3"/>
  <c r="AA121" i="3"/>
  <c r="AB121" i="3"/>
  <c r="AD2246" i="3"/>
  <c r="AB2246" i="3"/>
  <c r="AA2246" i="3"/>
  <c r="AD597" i="3"/>
  <c r="AB597" i="3"/>
  <c r="AA597" i="3"/>
  <c r="AD324" i="3"/>
  <c r="AA324" i="3"/>
  <c r="AB324" i="3"/>
  <c r="AD407" i="3"/>
  <c r="AB407" i="3"/>
  <c r="AA407" i="3"/>
  <c r="AD217" i="3"/>
  <c r="AB217" i="3"/>
  <c r="AA217" i="3"/>
  <c r="AD3697" i="3"/>
  <c r="AB3697" i="3"/>
  <c r="AA3697" i="3"/>
  <c r="AD1253" i="3"/>
  <c r="AA1253" i="3"/>
  <c r="AB1253" i="3"/>
  <c r="AD1178" i="3"/>
  <c r="AB1178" i="3"/>
  <c r="AA1178" i="3"/>
  <c r="AA319" i="3"/>
  <c r="AD319" i="3"/>
  <c r="AB319" i="3"/>
  <c r="AD397" i="3"/>
  <c r="AA397" i="3"/>
  <c r="AB397" i="3"/>
  <c r="AD2005" i="3"/>
  <c r="AB2005" i="3"/>
  <c r="AA2005" i="3"/>
  <c r="AD2648" i="3"/>
  <c r="AB2648" i="3"/>
  <c r="AA2648" i="3"/>
  <c r="AA500" i="3"/>
  <c r="AB500" i="3"/>
  <c r="AD500" i="3"/>
  <c r="AD3478" i="3"/>
  <c r="AB3478" i="3"/>
  <c r="AA3478" i="3"/>
  <c r="AD823" i="3"/>
  <c r="AB823" i="3"/>
  <c r="AA823" i="3"/>
  <c r="AD1666" i="3"/>
  <c r="AA1666" i="3"/>
  <c r="AB1666" i="3"/>
  <c r="AD3398" i="3"/>
  <c r="AB3398" i="3"/>
  <c r="AA3398" i="3"/>
  <c r="AD2967" i="3"/>
  <c r="AB2967" i="3"/>
  <c r="AA2967" i="3"/>
  <c r="AD2181" i="3"/>
  <c r="AA2181" i="3"/>
  <c r="AB2181" i="3"/>
  <c r="AD1213" i="3"/>
  <c r="AA1213" i="3"/>
  <c r="AB1213" i="3"/>
  <c r="AD1491" i="3"/>
  <c r="AA1491" i="3"/>
  <c r="AB1491" i="3"/>
  <c r="AD2144" i="3"/>
  <c r="AB2144" i="3"/>
  <c r="AA2144" i="3"/>
  <c r="AD2871" i="3"/>
  <c r="AB2871" i="3"/>
  <c r="AA2871" i="3"/>
  <c r="AD192" i="3"/>
  <c r="AA192" i="3"/>
  <c r="AB192" i="3"/>
  <c r="AD3297" i="3"/>
  <c r="AA3297" i="3"/>
  <c r="AB3297" i="3"/>
  <c r="AD3543" i="3"/>
  <c r="AB3543" i="3"/>
  <c r="AA3543" i="3"/>
  <c r="AD2334" i="3"/>
  <c r="AB2334" i="3"/>
  <c r="AA2334" i="3"/>
  <c r="AD2452" i="3"/>
  <c r="AA2452" i="3"/>
  <c r="AB2452" i="3"/>
  <c r="AD1581" i="3"/>
  <c r="AB1581" i="3"/>
  <c r="AA1581" i="3"/>
  <c r="AD8" i="3"/>
  <c r="AB8" i="3"/>
  <c r="AA8" i="3"/>
  <c r="AD1736" i="3"/>
  <c r="AA1736" i="3"/>
  <c r="AB1736" i="3"/>
  <c r="AD818" i="3"/>
  <c r="AB818" i="3"/>
  <c r="AA818" i="3"/>
  <c r="AD1123" i="3"/>
  <c r="AB1123" i="3"/>
  <c r="AA1123" i="3"/>
  <c r="AD682" i="3"/>
  <c r="AB682" i="3"/>
  <c r="AA682" i="3"/>
  <c r="AD2394" i="3"/>
  <c r="AB2394" i="3"/>
  <c r="AA2394" i="3"/>
  <c r="AD1265" i="3"/>
  <c r="AB1265" i="3"/>
  <c r="AA1265" i="3"/>
  <c r="AD2924" i="3"/>
  <c r="AA2924" i="3"/>
  <c r="AB2924" i="3"/>
  <c r="AD1319" i="3"/>
  <c r="AB1319" i="3"/>
  <c r="AA1319" i="3"/>
  <c r="AD601" i="3"/>
  <c r="AB601" i="3"/>
  <c r="AA601" i="3"/>
  <c r="AD1509" i="3"/>
  <c r="AA1509" i="3"/>
  <c r="AB1509" i="3"/>
  <c r="AD817" i="3"/>
  <c r="AA817" i="3"/>
  <c r="AB817" i="3"/>
  <c r="AD1695" i="3"/>
  <c r="AB1695" i="3"/>
  <c r="AA1695" i="3"/>
  <c r="AD2904" i="3"/>
  <c r="AB2904" i="3"/>
  <c r="AA2904" i="3"/>
  <c r="AA3430" i="3"/>
  <c r="AD3430" i="3"/>
  <c r="AB3430" i="3"/>
  <c r="AD3616" i="3"/>
  <c r="AB3616" i="3"/>
  <c r="AA3616" i="3"/>
  <c r="AD543" i="3"/>
  <c r="AB543" i="3"/>
  <c r="AA543" i="3"/>
  <c r="AD1668" i="3"/>
  <c r="AA1668" i="3"/>
  <c r="AB1668" i="3"/>
  <c r="AD2143" i="3"/>
  <c r="AA2143" i="3"/>
  <c r="AB2143" i="3"/>
  <c r="AD1816" i="3"/>
  <c r="AA1816" i="3"/>
  <c r="AB1816" i="3"/>
  <c r="AD2981" i="3"/>
  <c r="AB2981" i="3"/>
  <c r="AA2981" i="3"/>
  <c r="AA1211" i="3"/>
  <c r="AD1211" i="3"/>
  <c r="AB1211" i="3"/>
  <c r="AD1495" i="3"/>
  <c r="AB1495" i="3"/>
  <c r="AA1495" i="3"/>
  <c r="AD302" i="3"/>
  <c r="AA302" i="3"/>
  <c r="AB302" i="3"/>
  <c r="AD3170" i="3"/>
  <c r="AA3170" i="3"/>
  <c r="AB3170" i="3"/>
  <c r="AD1424" i="3"/>
  <c r="AA1424" i="3"/>
  <c r="AB1424" i="3"/>
  <c r="AD778" i="3"/>
  <c r="AB778" i="3"/>
  <c r="AA778" i="3"/>
  <c r="AD2420" i="3"/>
  <c r="AA2420" i="3"/>
  <c r="AB2420" i="3"/>
  <c r="AD3441" i="3"/>
  <c r="AB3441" i="3"/>
  <c r="AA3441" i="3"/>
  <c r="AD3357" i="3"/>
  <c r="AB3357" i="3"/>
  <c r="AA3357" i="3"/>
  <c r="AB1419" i="3"/>
  <c r="AA1419" i="3"/>
  <c r="AD1419" i="3"/>
  <c r="AD3565" i="3"/>
  <c r="AB3565" i="3"/>
  <c r="AA3565" i="3"/>
  <c r="AA1130" i="3"/>
  <c r="AD1130" i="3"/>
  <c r="AB1130" i="3"/>
  <c r="AB2988" i="3"/>
  <c r="AD2988" i="3"/>
  <c r="AA2988" i="3"/>
  <c r="AD1230" i="3"/>
  <c r="AA1230" i="3"/>
  <c r="AB1230" i="3"/>
  <c r="AD2059" i="3"/>
  <c r="AA2059" i="3"/>
  <c r="AB2059" i="3"/>
  <c r="AD2200" i="3"/>
  <c r="AA2200" i="3"/>
  <c r="AB2200" i="3"/>
  <c r="AD545" i="3"/>
  <c r="AA545" i="3"/>
  <c r="AB545" i="3"/>
  <c r="AD2479" i="3"/>
  <c r="AA2479" i="3"/>
  <c r="AB2479" i="3"/>
  <c r="AD3024" i="3"/>
  <c r="AA3024" i="3"/>
  <c r="AB3024" i="3"/>
  <c r="AD3563" i="3"/>
  <c r="AB3563" i="3"/>
  <c r="AA3563" i="3"/>
  <c r="AD50" i="3"/>
  <c r="AA50" i="3"/>
  <c r="AB50" i="3"/>
  <c r="AD2546" i="3"/>
  <c r="AB2546" i="3"/>
  <c r="AA2546" i="3"/>
  <c r="AD3166" i="3"/>
  <c r="AB3166" i="3"/>
  <c r="AA3166" i="3"/>
  <c r="AD2674" i="3"/>
  <c r="AA2674" i="3"/>
  <c r="AB2674" i="3"/>
  <c r="AD3526" i="3"/>
  <c r="AB3526" i="3"/>
  <c r="AA3526" i="3"/>
  <c r="AD1812" i="3"/>
  <c r="AA1812" i="3"/>
  <c r="AB1812" i="3"/>
  <c r="AD79" i="3"/>
  <c r="AA79" i="3"/>
  <c r="AB79" i="3"/>
  <c r="AD1710" i="3"/>
  <c r="AA1710" i="3"/>
  <c r="AB1710" i="3"/>
  <c r="AD1530" i="3"/>
  <c r="AB1530" i="3"/>
  <c r="AA1530" i="3"/>
  <c r="AD413" i="3"/>
  <c r="AA413" i="3"/>
  <c r="AB413" i="3"/>
  <c r="AD3870" i="3"/>
  <c r="AA3870" i="3"/>
  <c r="AB3870" i="3"/>
  <c r="AD2026" i="3"/>
  <c r="AB2026" i="3"/>
  <c r="AA2026" i="3"/>
  <c r="AD686" i="3"/>
  <c r="AB686" i="3"/>
  <c r="AA686" i="3"/>
  <c r="AD1075" i="3"/>
  <c r="AA1075" i="3"/>
  <c r="AB1075" i="3"/>
  <c r="AD3349" i="3"/>
  <c r="AA3349" i="3"/>
  <c r="AB3349" i="3"/>
  <c r="AA3449" i="3"/>
  <c r="AD3449" i="3"/>
  <c r="AB3449" i="3"/>
  <c r="AD2203" i="3"/>
  <c r="AB2203" i="3"/>
  <c r="AA2203" i="3"/>
  <c r="AD738" i="3"/>
  <c r="AB738" i="3"/>
  <c r="AA738" i="3"/>
  <c r="AD2982" i="3"/>
  <c r="AA2982" i="3"/>
  <c r="AB2982" i="3"/>
  <c r="AB3065" i="3"/>
  <c r="AD3065" i="3"/>
  <c r="AA3065" i="3"/>
  <c r="AD2480" i="3"/>
  <c r="AA2480" i="3"/>
  <c r="AB2480" i="3"/>
  <c r="AD2958" i="3"/>
  <c r="AA2958" i="3"/>
  <c r="AB2958" i="3"/>
  <c r="AD1674" i="3"/>
  <c r="AB1674" i="3"/>
  <c r="AA1674" i="3"/>
  <c r="AD944" i="3"/>
  <c r="AB944" i="3"/>
  <c r="AA944" i="3"/>
  <c r="AD3345" i="3"/>
  <c r="AA3345" i="3"/>
  <c r="AB3345" i="3"/>
  <c r="AD1730" i="3"/>
  <c r="AA1730" i="3"/>
  <c r="AB1730" i="3"/>
  <c r="AD2587" i="3"/>
  <c r="AB2587" i="3"/>
  <c r="AA2587" i="3"/>
  <c r="AD2015" i="3"/>
  <c r="AB2015" i="3"/>
  <c r="AA2015" i="3"/>
  <c r="AD894" i="3"/>
  <c r="AA894" i="3"/>
  <c r="AB894" i="3"/>
  <c r="AD2739" i="3"/>
  <c r="AA2739" i="3"/>
  <c r="AB2739" i="3"/>
  <c r="AD1224" i="3"/>
  <c r="AA1224" i="3"/>
  <c r="AB1224" i="3"/>
  <c r="AD3715" i="3"/>
  <c r="AA3715" i="3"/>
  <c r="AB3715" i="3"/>
  <c r="AD33" i="3"/>
  <c r="AA33" i="3"/>
  <c r="AB33" i="3"/>
  <c r="AD1063" i="3"/>
  <c r="AB1063" i="3"/>
  <c r="AA1063" i="3"/>
  <c r="AD1418" i="3"/>
  <c r="AA1418" i="3"/>
  <c r="AB1418" i="3"/>
  <c r="AD270" i="3"/>
  <c r="AA270" i="3"/>
  <c r="AB270" i="3"/>
  <c r="AD2324" i="3"/>
  <c r="AB2324" i="3"/>
  <c r="AA2324" i="3"/>
  <c r="AD3338" i="3"/>
  <c r="AB3338" i="3"/>
  <c r="AA3338" i="3"/>
  <c r="AD1335" i="3"/>
  <c r="AB1335" i="3"/>
  <c r="AA1335" i="3"/>
  <c r="AA1970" i="3"/>
  <c r="AB1970" i="3"/>
  <c r="AD1970" i="3"/>
  <c r="AD1212" i="3"/>
  <c r="AA1212" i="3"/>
  <c r="AB1212" i="3"/>
  <c r="AD2198" i="3"/>
  <c r="AB2198" i="3"/>
  <c r="AA2198" i="3"/>
  <c r="AD1078" i="3"/>
  <c r="AA1078" i="3"/>
  <c r="AB1078" i="3"/>
  <c r="AA2342" i="3"/>
  <c r="AD2342" i="3"/>
  <c r="AB2342" i="3"/>
  <c r="AD3846" i="3"/>
  <c r="AA3846" i="3"/>
  <c r="AB3846" i="3"/>
  <c r="AD3762" i="3"/>
  <c r="AA3762" i="3"/>
  <c r="AB3762" i="3"/>
  <c r="AD1403" i="3"/>
  <c r="AB1403" i="3"/>
  <c r="AA1403" i="3"/>
  <c r="AD2999" i="3"/>
  <c r="AA2999" i="3"/>
  <c r="AB2999" i="3"/>
  <c r="AD2621" i="3"/>
  <c r="AA2621" i="3"/>
  <c r="AB2621" i="3"/>
  <c r="AD2513" i="3"/>
  <c r="AB2513" i="3"/>
  <c r="AA2513" i="3"/>
  <c r="AD2786" i="3"/>
  <c r="AA2786" i="3"/>
  <c r="AB2786" i="3"/>
  <c r="AD2732" i="3"/>
  <c r="AA2732" i="3"/>
  <c r="AB2732" i="3"/>
  <c r="AD1650" i="3"/>
  <c r="AA1650" i="3"/>
  <c r="AB1650" i="3"/>
  <c r="AD2729" i="3"/>
  <c r="AA2729" i="3"/>
  <c r="AB2729" i="3"/>
  <c r="AD1783" i="3"/>
  <c r="AB1783" i="3"/>
  <c r="AA1783" i="3"/>
  <c r="AA3718" i="3"/>
  <c r="AD3718" i="3"/>
  <c r="AB3718" i="3"/>
  <c r="AD2459" i="3"/>
  <c r="AB2459" i="3"/>
  <c r="AA2459" i="3"/>
  <c r="AD3089" i="3"/>
  <c r="AB3089" i="3"/>
  <c r="AA3089" i="3"/>
  <c r="AD1518" i="3"/>
  <c r="AB1518" i="3"/>
  <c r="AA1518" i="3"/>
  <c r="AD2886" i="3"/>
  <c r="AB2886" i="3"/>
  <c r="AA2886" i="3"/>
  <c r="AD288" i="3"/>
  <c r="AA288" i="3"/>
  <c r="AB288" i="3"/>
  <c r="AA1381" i="3"/>
  <c r="AB1381" i="3"/>
  <c r="AD1381" i="3"/>
  <c r="AD3620" i="3"/>
  <c r="AA3620" i="3"/>
  <c r="AB3620" i="3"/>
  <c r="AD339" i="3"/>
  <c r="AB339" i="3"/>
  <c r="AA339" i="3"/>
  <c r="AD2920" i="3"/>
  <c r="AA2920" i="3"/>
  <c r="AB2920" i="3"/>
  <c r="AD3278" i="3"/>
  <c r="AB3278" i="3"/>
  <c r="AA3278" i="3"/>
  <c r="AD1638" i="3"/>
  <c r="AA1638" i="3"/>
  <c r="AB1638" i="3"/>
  <c r="AD2821" i="3"/>
  <c r="AA2821" i="3"/>
  <c r="AB2821" i="3"/>
  <c r="AD458" i="3"/>
  <c r="AA458" i="3"/>
  <c r="AB458" i="3"/>
  <c r="AD659" i="3"/>
  <c r="AB659" i="3"/>
  <c r="AA659" i="3"/>
  <c r="AD184" i="3"/>
  <c r="AA184" i="3"/>
  <c r="AB184" i="3"/>
  <c r="AA2684" i="3"/>
  <c r="AD2684" i="3"/>
  <c r="AB2684" i="3"/>
  <c r="AD268" i="3"/>
  <c r="AA268" i="3"/>
  <c r="AB268" i="3"/>
  <c r="AA1978" i="3"/>
  <c r="AB1978" i="3"/>
  <c r="AD1978" i="3"/>
  <c r="AD340" i="3"/>
  <c r="AB340" i="3"/>
  <c r="AA340" i="3"/>
  <c r="AD2364" i="3"/>
  <c r="AA2364" i="3"/>
  <c r="AB2364" i="3"/>
  <c r="AD542" i="3"/>
  <c r="AB542" i="3"/>
  <c r="AA542" i="3"/>
  <c r="AD1215" i="3"/>
  <c r="AA1215" i="3"/>
  <c r="AB1215" i="3"/>
  <c r="AD316" i="3"/>
  <c r="AB316" i="3"/>
  <c r="AA316" i="3"/>
  <c r="AD1299" i="3"/>
  <c r="AA1299" i="3"/>
  <c r="AB1299" i="3"/>
  <c r="AD522" i="3"/>
  <c r="AA522" i="3"/>
  <c r="AB522" i="3"/>
  <c r="AA333" i="3"/>
  <c r="AD333" i="3"/>
  <c r="AB333" i="3"/>
  <c r="AD1810" i="3"/>
  <c r="AA1810" i="3"/>
  <c r="AB1810" i="3"/>
  <c r="AD1526" i="3"/>
  <c r="AB1526" i="3"/>
  <c r="AA1526" i="3"/>
  <c r="AD2061" i="3"/>
  <c r="AA2061" i="3"/>
  <c r="AB2061" i="3"/>
  <c r="AD128" i="3"/>
  <c r="AB128" i="3"/>
  <c r="AA128" i="3"/>
  <c r="AD1956" i="3"/>
  <c r="AA1956" i="3"/>
  <c r="AB1956" i="3"/>
  <c r="AB370" i="3"/>
  <c r="AD370" i="3"/>
  <c r="AA370" i="3"/>
  <c r="AD2217" i="3"/>
  <c r="AA2217" i="3"/>
  <c r="AB2217" i="3"/>
  <c r="AD2436" i="3"/>
  <c r="AA2436" i="3"/>
  <c r="AB2436" i="3"/>
  <c r="AD890" i="3"/>
  <c r="AA890" i="3"/>
  <c r="AB890" i="3"/>
  <c r="AD2120" i="3"/>
  <c r="AB2120" i="3"/>
  <c r="AA2120" i="3"/>
  <c r="AD2632" i="3"/>
  <c r="AA2632" i="3"/>
  <c r="AB2632" i="3"/>
  <c r="AD2492" i="3"/>
  <c r="AB2492" i="3"/>
  <c r="AA2492" i="3"/>
  <c r="AD936" i="3"/>
  <c r="AA936" i="3"/>
  <c r="AB936" i="3"/>
  <c r="AD674" i="3"/>
  <c r="AB674" i="3"/>
  <c r="AA674" i="3"/>
  <c r="AD1537" i="3"/>
  <c r="AA1537" i="3"/>
  <c r="AB1537" i="3"/>
  <c r="AD242" i="3"/>
  <c r="AA242" i="3"/>
  <c r="AB242" i="3"/>
  <c r="AA2972" i="3"/>
  <c r="AB2972" i="3"/>
  <c r="AD2972" i="3"/>
  <c r="AB1791" i="3"/>
  <c r="AA1791" i="3"/>
  <c r="AD1791" i="3"/>
  <c r="AD1741" i="3"/>
  <c r="AB1741" i="3"/>
  <c r="AA1741" i="3"/>
  <c r="AD2105" i="3"/>
  <c r="AB2105" i="3"/>
  <c r="AA2105" i="3"/>
  <c r="AD2872" i="3"/>
  <c r="AA2872" i="3"/>
  <c r="AB2872" i="3"/>
  <c r="AD1237" i="3"/>
  <c r="AA1237" i="3"/>
  <c r="AB1237" i="3"/>
  <c r="AD289" i="3"/>
  <c r="AA289" i="3"/>
  <c r="AB289" i="3"/>
  <c r="AD2592" i="3"/>
  <c r="AB2592" i="3"/>
  <c r="AA2592" i="3"/>
  <c r="AD1745" i="3"/>
  <c r="AA1745" i="3"/>
  <c r="AB1745" i="3"/>
  <c r="AD3781" i="3"/>
  <c r="AA3781" i="3"/>
  <c r="AB3781" i="3"/>
  <c r="AB3843" i="3"/>
  <c r="AD3843" i="3"/>
  <c r="AA3843" i="3"/>
  <c r="AD1052" i="3"/>
  <c r="AA1052" i="3"/>
  <c r="AB1052" i="3"/>
  <c r="AD2314" i="3"/>
  <c r="AA2314" i="3"/>
  <c r="AB2314" i="3"/>
  <c r="AD1618" i="3"/>
  <c r="AA1618" i="3"/>
  <c r="AB1618" i="3"/>
  <c r="AB1588" i="3"/>
  <c r="AA1588" i="3"/>
  <c r="AD1588" i="3"/>
  <c r="AD1625" i="3"/>
  <c r="AA1625" i="3"/>
  <c r="AB1625" i="3"/>
  <c r="AD1363" i="3"/>
  <c r="AA1363" i="3"/>
  <c r="AB1363" i="3"/>
  <c r="AD3856" i="3"/>
  <c r="AB3856" i="3"/>
  <c r="AA3856" i="3"/>
  <c r="AD1484" i="3"/>
  <c r="AA1484" i="3"/>
  <c r="AB1484" i="3"/>
  <c r="AD364" i="3"/>
  <c r="AB364" i="3"/>
  <c r="AA364" i="3"/>
  <c r="AD879" i="3"/>
  <c r="AA879" i="3"/>
  <c r="AB879" i="3"/>
  <c r="AD1414" i="3"/>
  <c r="AA1414" i="3"/>
  <c r="AB1414" i="3"/>
  <c r="AD465" i="3"/>
  <c r="AB465" i="3"/>
  <c r="AA465" i="3"/>
  <c r="AD1302" i="3"/>
  <c r="AB1302" i="3"/>
  <c r="AA1302" i="3"/>
  <c r="AD1243" i="3"/>
  <c r="AA1243" i="3"/>
  <c r="AB1243" i="3"/>
  <c r="AD3587" i="3"/>
  <c r="AB3587" i="3"/>
  <c r="AA3587" i="3"/>
  <c r="AD967" i="3"/>
  <c r="AB967" i="3"/>
  <c r="AA967" i="3"/>
  <c r="AD3268" i="3"/>
  <c r="AB3268" i="3"/>
  <c r="AA3268" i="3"/>
  <c r="AD1951" i="3"/>
  <c r="AA1951" i="3"/>
  <c r="AB1951" i="3"/>
  <c r="AD1371" i="3"/>
  <c r="AA1371" i="3"/>
  <c r="AB1371" i="3"/>
  <c r="AD895" i="3"/>
  <c r="AB895" i="3"/>
  <c r="AA895" i="3"/>
  <c r="AA318" i="3"/>
  <c r="AD318" i="3"/>
  <c r="AB318" i="3"/>
  <c r="AD3782" i="3"/>
  <c r="AA3782" i="3"/>
  <c r="AB3782" i="3"/>
  <c r="AB258" i="3"/>
  <c r="AD258" i="3"/>
  <c r="AA258" i="3"/>
  <c r="AD705" i="3"/>
  <c r="AB705" i="3"/>
  <c r="AA705" i="3"/>
  <c r="AD751" i="3"/>
  <c r="AB751" i="3"/>
  <c r="AA751" i="3"/>
  <c r="AD880" i="3"/>
  <c r="AB880" i="3"/>
  <c r="AA880" i="3"/>
  <c r="AD606" i="3"/>
  <c r="AA606" i="3"/>
  <c r="AB606" i="3"/>
  <c r="AB1545" i="3"/>
  <c r="AA1545" i="3"/>
  <c r="AD1545" i="3"/>
  <c r="AA3411" i="3"/>
  <c r="AB3411" i="3"/>
  <c r="AD3411" i="3"/>
  <c r="AD784" i="3"/>
  <c r="AA784" i="3"/>
  <c r="AB784" i="3"/>
  <c r="AD710" i="3"/>
  <c r="AB710" i="3"/>
  <c r="AA710" i="3"/>
  <c r="AB2285" i="3"/>
  <c r="AA2285" i="3"/>
  <c r="AD2285" i="3"/>
  <c r="AA492" i="3"/>
  <c r="AD492" i="3"/>
  <c r="AB492" i="3"/>
  <c r="AA3755" i="3"/>
  <c r="AD3755" i="3"/>
  <c r="AB3755" i="3"/>
  <c r="AD304" i="3"/>
  <c r="AB304" i="3"/>
  <c r="AA304" i="3"/>
  <c r="AD489" i="3"/>
  <c r="AA489" i="3"/>
  <c r="AB489" i="3"/>
  <c r="AD3660" i="3"/>
  <c r="AA3660" i="3"/>
  <c r="AB3660" i="3"/>
  <c r="AD1546" i="3"/>
  <c r="AA1546" i="3"/>
  <c r="AB1546" i="3"/>
  <c r="AD2418" i="3"/>
  <c r="AA2418" i="3"/>
  <c r="AB2418" i="3"/>
  <c r="AD2876" i="3"/>
  <c r="AA2876" i="3"/>
  <c r="AB2876" i="3"/>
  <c r="AD3392" i="3"/>
  <c r="AB3392" i="3"/>
  <c r="AA3392" i="3"/>
  <c r="AD3724" i="3"/>
  <c r="AA3724" i="3"/>
  <c r="AB3724" i="3"/>
  <c r="AD1027" i="3"/>
  <c r="AB1027" i="3"/>
  <c r="AA1027" i="3"/>
  <c r="AB42" i="3"/>
  <c r="AD42" i="3"/>
  <c r="AA42" i="3"/>
  <c r="AB711" i="3"/>
  <c r="AA711" i="3"/>
  <c r="AD711" i="3"/>
  <c r="AA1295" i="3"/>
  <c r="AB1295" i="3"/>
  <c r="AD1295" i="3"/>
  <c r="AD2714" i="3"/>
  <c r="AB2714" i="3"/>
  <c r="AA2714" i="3"/>
  <c r="AB1789" i="3"/>
  <c r="AD1789" i="3"/>
  <c r="AA1789" i="3"/>
  <c r="AD1829" i="3"/>
  <c r="AA1829" i="3"/>
  <c r="AB1829" i="3"/>
  <c r="AD501" i="3"/>
  <c r="AA501" i="3"/>
  <c r="AB501" i="3"/>
  <c r="AD230" i="3"/>
  <c r="AA230" i="3"/>
  <c r="AB230" i="3"/>
  <c r="AD3748" i="3"/>
  <c r="AB3748" i="3"/>
  <c r="AA3748" i="3"/>
  <c r="AD766" i="3"/>
  <c r="AB766" i="3"/>
  <c r="AA766" i="3"/>
  <c r="AA201" i="3"/>
  <c r="AB201" i="3"/>
  <c r="AD201" i="3"/>
  <c r="AA3539" i="3"/>
  <c r="AB3539" i="3"/>
  <c r="AD3539" i="3"/>
  <c r="AD2110" i="3"/>
  <c r="AB2110" i="3"/>
  <c r="AA2110" i="3"/>
  <c r="AD913" i="3"/>
  <c r="AA913" i="3"/>
  <c r="AB913" i="3"/>
  <c r="AA811" i="3"/>
  <c r="AD811" i="3"/>
  <c r="AB811" i="3"/>
  <c r="AA1260" i="3"/>
  <c r="AD1260" i="3"/>
  <c r="AB1260" i="3"/>
  <c r="AB144" i="3"/>
  <c r="AA144" i="3"/>
  <c r="AD144" i="3"/>
  <c r="AD1321" i="3"/>
  <c r="AA1321" i="3"/>
  <c r="AB1321" i="3"/>
  <c r="AB3000" i="3"/>
  <c r="AD3000" i="3"/>
  <c r="AA3000" i="3"/>
  <c r="AD1886" i="3"/>
  <c r="AA1886" i="3"/>
  <c r="AB1886" i="3"/>
  <c r="AD1284" i="3"/>
  <c r="AA1284" i="3"/>
  <c r="AB1284" i="3"/>
  <c r="AD1341" i="3"/>
  <c r="AA1341" i="3"/>
  <c r="AB1341" i="3"/>
  <c r="AD983" i="3"/>
  <c r="AA983" i="3"/>
  <c r="AB983" i="3"/>
  <c r="AD2002" i="3"/>
  <c r="AB2002" i="3"/>
  <c r="AA2002" i="3"/>
  <c r="AD1698" i="3"/>
  <c r="AA1698" i="3"/>
  <c r="AB1698" i="3"/>
  <c r="AA3837" i="3"/>
  <c r="AD3837" i="3"/>
  <c r="AB3837" i="3"/>
  <c r="AD3452" i="3"/>
  <c r="AB3452" i="3"/>
  <c r="AA3452" i="3"/>
  <c r="AD1508" i="3"/>
  <c r="AA1508" i="3"/>
  <c r="AB1508" i="3"/>
  <c r="AD639" i="3"/>
  <c r="AA639" i="3"/>
  <c r="AB639" i="3"/>
  <c r="AD1228" i="3"/>
  <c r="AA1228" i="3"/>
  <c r="AB1228" i="3"/>
  <c r="AD2534" i="3"/>
  <c r="AB2534" i="3"/>
  <c r="AA2534" i="3"/>
  <c r="AD926" i="3"/>
  <c r="AB926" i="3"/>
  <c r="AA926" i="3"/>
  <c r="AD3113" i="3"/>
  <c r="AB3113" i="3"/>
  <c r="AA3113" i="3"/>
  <c r="AA1616" i="3"/>
  <c r="AD1616" i="3"/>
  <c r="AB1616" i="3"/>
  <c r="AD2012" i="3"/>
  <c r="AA2012" i="3"/>
  <c r="AB2012" i="3"/>
  <c r="AD3144" i="3"/>
  <c r="AB3144" i="3"/>
  <c r="AA3144" i="3"/>
  <c r="AD1899" i="3"/>
  <c r="AB1899" i="3"/>
  <c r="AA1899" i="3"/>
  <c r="AD1641" i="3"/>
  <c r="AA1641" i="3"/>
  <c r="AB1641" i="3"/>
  <c r="AA908" i="3"/>
  <c r="AD908" i="3"/>
  <c r="AB908" i="3"/>
  <c r="AD3502" i="3"/>
  <c r="AB3502" i="3"/>
  <c r="AA3502" i="3"/>
  <c r="AA2136" i="3"/>
  <c r="AD2136" i="3"/>
  <c r="AB2136" i="3"/>
  <c r="AD2183" i="3"/>
  <c r="AB2183" i="3"/>
  <c r="AA2183" i="3"/>
  <c r="AB2715" i="3"/>
  <c r="AD2715" i="3"/>
  <c r="AA2715" i="3"/>
  <c r="AD2612" i="3"/>
  <c r="AB2612" i="3"/>
  <c r="AA2612" i="3"/>
  <c r="AD2220" i="3"/>
  <c r="AA2220" i="3"/>
  <c r="AB2220" i="3"/>
  <c r="AD2029" i="3"/>
  <c r="AA2029" i="3"/>
  <c r="AB2029" i="3"/>
  <c r="AA3754" i="3"/>
  <c r="AD3754" i="3"/>
  <c r="AB3754" i="3"/>
  <c r="AD2321" i="3"/>
  <c r="AB2321" i="3"/>
  <c r="AA2321" i="3"/>
  <c r="AD2914" i="3"/>
  <c r="AA2914" i="3"/>
  <c r="AB2914" i="3"/>
  <c r="AD2896" i="3"/>
  <c r="AA2896" i="3"/>
  <c r="AB2896" i="3"/>
  <c r="AA2345" i="3"/>
  <c r="AD2345" i="3"/>
  <c r="AB2345" i="3"/>
  <c r="AD3577" i="3"/>
  <c r="AB3577" i="3"/>
  <c r="AA3577" i="3"/>
  <c r="AA3637" i="3"/>
  <c r="AD3637" i="3"/>
  <c r="AB3637" i="3"/>
  <c r="AD797" i="3"/>
  <c r="AB797" i="3"/>
  <c r="AA797" i="3"/>
  <c r="AD3051" i="3"/>
  <c r="AB3051" i="3"/>
  <c r="AA3051" i="3"/>
  <c r="AB1824" i="3"/>
  <c r="AD1824" i="3"/>
  <c r="AA1824" i="3"/>
  <c r="AD3006" i="3"/>
  <c r="AB3006" i="3"/>
  <c r="AA3006" i="3"/>
  <c r="AB1384" i="3"/>
  <c r="AD1384" i="3"/>
  <c r="AA1384" i="3"/>
  <c r="AD1837" i="3"/>
  <c r="AA1837" i="3"/>
  <c r="AB1837" i="3"/>
  <c r="AD1279" i="3"/>
  <c r="AA1279" i="3"/>
  <c r="AB1279" i="3"/>
  <c r="AA3628" i="3"/>
  <c r="AB3628" i="3"/>
  <c r="AD3628" i="3"/>
  <c r="AD1958" i="3"/>
  <c r="AA1958" i="3"/>
  <c r="AB1958" i="3"/>
  <c r="AD249" i="3"/>
  <c r="AB249" i="3"/>
  <c r="AA249" i="3"/>
  <c r="AD3038" i="3"/>
  <c r="AB3038" i="3"/>
  <c r="AA3038" i="3"/>
  <c r="AD812" i="3"/>
  <c r="AB812" i="3"/>
  <c r="AA812" i="3"/>
  <c r="AD1948" i="3"/>
  <c r="AB1948" i="3"/>
  <c r="AA1948" i="3"/>
  <c r="AD2594" i="3"/>
  <c r="AA2594" i="3"/>
  <c r="AB2594" i="3"/>
  <c r="AD2884" i="3"/>
  <c r="AB2884" i="3"/>
  <c r="AA2884" i="3"/>
  <c r="AA3567" i="3"/>
  <c r="AB3567" i="3"/>
  <c r="AD3567" i="3"/>
  <c r="AB1268" i="3"/>
  <c r="AD1268" i="3"/>
  <c r="AA1268" i="3"/>
  <c r="AD2669" i="3"/>
  <c r="AA2669" i="3"/>
  <c r="AB2669" i="3"/>
  <c r="AD3230" i="3"/>
  <c r="AA3230" i="3"/>
  <c r="AB3230" i="3"/>
  <c r="AD2989" i="3"/>
  <c r="AB2989" i="3"/>
  <c r="AA2989" i="3"/>
  <c r="AB3551" i="3"/>
  <c r="AD3551" i="3"/>
  <c r="AA3551" i="3"/>
  <c r="AD3295" i="3"/>
  <c r="AB3295" i="3"/>
  <c r="AA3295" i="3"/>
  <c r="AD1049" i="3"/>
  <c r="AB1049" i="3"/>
  <c r="AA1049" i="3"/>
  <c r="AD1416" i="3"/>
  <c r="AA1416" i="3"/>
  <c r="AB1416" i="3"/>
  <c r="AD337" i="3"/>
  <c r="AA337" i="3"/>
  <c r="AB337" i="3"/>
  <c r="AD195" i="3"/>
  <c r="AB195" i="3"/>
  <c r="AA195" i="3"/>
  <c r="AD2941" i="3"/>
  <c r="AB2941" i="3"/>
  <c r="AA2941" i="3"/>
  <c r="AD3619" i="3"/>
  <c r="AB3619" i="3"/>
  <c r="AA3619" i="3"/>
  <c r="AD1251" i="3"/>
  <c r="AB1251" i="3"/>
  <c r="AA1251" i="3"/>
  <c r="AD3839" i="3"/>
  <c r="AA3839" i="3"/>
  <c r="AB3839" i="3"/>
  <c r="AD2959" i="3"/>
  <c r="AB2959" i="3"/>
  <c r="AA2959" i="3"/>
  <c r="AD2511" i="3"/>
  <c r="AB2511" i="3"/>
  <c r="AA2511" i="3"/>
  <c r="AD3168" i="3"/>
  <c r="AB3168" i="3"/>
  <c r="AA3168" i="3"/>
  <c r="AD2303" i="3"/>
  <c r="AA2303" i="3"/>
  <c r="AB2303" i="3"/>
  <c r="AD2390" i="3"/>
  <c r="AB2390" i="3"/>
  <c r="AA2390" i="3"/>
  <c r="AD2586" i="3"/>
  <c r="AB2586" i="3"/>
  <c r="AA2586" i="3"/>
  <c r="AD211" i="3"/>
  <c r="AB211" i="3"/>
  <c r="AA211" i="3"/>
  <c r="AD2545" i="3"/>
  <c r="AA2545" i="3"/>
  <c r="AB2545" i="3"/>
  <c r="AD2009" i="3"/>
  <c r="AA2009" i="3"/>
  <c r="AB2009" i="3"/>
  <c r="AD150" i="3"/>
  <c r="AA150" i="3"/>
  <c r="AB150" i="3"/>
  <c r="AD2435" i="3"/>
  <c r="AB2435" i="3"/>
  <c r="AA2435" i="3"/>
  <c r="AD2467" i="3"/>
  <c r="AB2467" i="3"/>
  <c r="AA2467" i="3"/>
  <c r="AB2660" i="3"/>
  <c r="AD2660" i="3"/>
  <c r="AA2660" i="3"/>
  <c r="AD3453" i="3"/>
  <c r="AA3453" i="3"/>
  <c r="AB3453" i="3"/>
  <c r="AD1787" i="3"/>
  <c r="AA1787" i="3"/>
  <c r="AB1787" i="3"/>
  <c r="AD1143" i="3"/>
  <c r="AA1143" i="3"/>
  <c r="AB1143" i="3"/>
  <c r="AD1949" i="3"/>
  <c r="AB1949" i="3"/>
  <c r="AA1949" i="3"/>
  <c r="AD2662" i="3"/>
  <c r="AA2662" i="3"/>
  <c r="AB2662" i="3"/>
  <c r="AD974" i="3"/>
  <c r="AA974" i="3"/>
  <c r="AB974" i="3"/>
  <c r="AD3091" i="3"/>
  <c r="AA3091" i="3"/>
  <c r="AB3091" i="3"/>
  <c r="AD3576" i="3"/>
  <c r="AA3576" i="3"/>
  <c r="AB3576" i="3"/>
  <c r="AD38" i="3"/>
  <c r="AA38" i="3"/>
  <c r="AB38" i="3"/>
  <c r="AD897" i="3"/>
  <c r="AB897" i="3"/>
  <c r="AA897" i="3"/>
  <c r="AD159" i="3"/>
  <c r="AA159" i="3"/>
  <c r="AB159" i="3"/>
  <c r="AD3425" i="3"/>
  <c r="AB3425" i="3"/>
  <c r="AA3425" i="3"/>
  <c r="AD2951" i="3"/>
  <c r="AB2951" i="3"/>
  <c r="AA2951" i="3"/>
  <c r="AD1595" i="3"/>
  <c r="AB1595" i="3"/>
  <c r="AA1595" i="3"/>
  <c r="AD3512" i="3"/>
  <c r="AA3512" i="3"/>
  <c r="AB3512" i="3"/>
  <c r="AD1587" i="3"/>
  <c r="AB1587" i="3"/>
  <c r="AA1587" i="3"/>
  <c r="AD1325" i="3"/>
  <c r="AB1325" i="3"/>
  <c r="AA1325" i="3"/>
  <c r="AD671" i="3"/>
  <c r="AB671" i="3"/>
  <c r="AA671" i="3"/>
  <c r="AD2218" i="3"/>
  <c r="AA2218" i="3"/>
  <c r="AB2218" i="3"/>
  <c r="AD933" i="3"/>
  <c r="AB933" i="3"/>
  <c r="AA933" i="3"/>
  <c r="AD2675" i="3"/>
  <c r="AA2675" i="3"/>
  <c r="AB2675" i="3"/>
  <c r="AD3602" i="3"/>
  <c r="AA3602" i="3"/>
  <c r="AB3602" i="3"/>
  <c r="AD1014" i="3"/>
  <c r="AB1014" i="3"/>
  <c r="AA1014" i="3"/>
  <c r="AD910" i="3"/>
  <c r="AB910" i="3"/>
  <c r="AA910" i="3"/>
  <c r="AD697" i="3"/>
  <c r="AB697" i="3"/>
  <c r="AA697" i="3"/>
  <c r="AD1713" i="3"/>
  <c r="AA1713" i="3"/>
  <c r="AB1713" i="3"/>
  <c r="AD3537" i="3"/>
  <c r="AA3537" i="3"/>
  <c r="AB3537" i="3"/>
  <c r="AD3050" i="3"/>
  <c r="AA3050" i="3"/>
  <c r="AB3050" i="3"/>
  <c r="AD1303" i="3"/>
  <c r="AA1303" i="3"/>
  <c r="AB1303" i="3"/>
  <c r="AD2222" i="3"/>
  <c r="AA2222" i="3"/>
  <c r="AB2222" i="3"/>
  <c r="AD2496" i="3"/>
  <c r="AB2496" i="3"/>
  <c r="AA2496" i="3"/>
  <c r="AD2778" i="3"/>
  <c r="AA2778" i="3"/>
  <c r="AB2778" i="3"/>
  <c r="AD1554" i="3"/>
  <c r="AB1554" i="3"/>
  <c r="AA1554" i="3"/>
  <c r="AD648" i="3"/>
  <c r="AA648" i="3"/>
  <c r="AB648" i="3"/>
  <c r="AD2053" i="3"/>
  <c r="AB2053" i="3"/>
  <c r="AA2053" i="3"/>
  <c r="AD1064" i="3"/>
  <c r="AA1064" i="3"/>
  <c r="AB1064" i="3"/>
  <c r="AD928" i="3"/>
  <c r="AA928" i="3"/>
  <c r="AB928" i="3"/>
  <c r="AD3798" i="3"/>
  <c r="AB3798" i="3"/>
  <c r="AA3798" i="3"/>
  <c r="AD2665" i="3"/>
  <c r="AB2665" i="3"/>
  <c r="AA2665" i="3"/>
  <c r="AD1926" i="3"/>
  <c r="AB1926" i="3"/>
  <c r="AA1926" i="3"/>
  <c r="AD2655" i="3"/>
  <c r="AB2655" i="3"/>
  <c r="AA2655" i="3"/>
  <c r="AD669" i="3"/>
  <c r="AB669" i="3"/>
  <c r="AA669" i="3"/>
  <c r="AD3607" i="3"/>
  <c r="AB3607" i="3"/>
  <c r="AA3607" i="3"/>
  <c r="AD1197" i="3"/>
  <c r="AB1197" i="3"/>
  <c r="AA1197" i="3"/>
  <c r="AD2288" i="3"/>
  <c r="AA2288" i="3"/>
  <c r="AB2288" i="3"/>
  <c r="AD1092" i="3"/>
  <c r="AB1092" i="3"/>
  <c r="AA1092" i="3"/>
  <c r="AD779" i="3"/>
  <c r="AB779" i="3"/>
  <c r="AA779" i="3"/>
  <c r="AD1839" i="3"/>
  <c r="AB1839" i="3"/>
  <c r="AA1839" i="3"/>
  <c r="AD3412" i="3"/>
  <c r="AA3412" i="3"/>
  <c r="AB3412" i="3"/>
  <c r="AD3643" i="3"/>
  <c r="AA3643" i="3"/>
  <c r="AB3643" i="3"/>
  <c r="AD795" i="3"/>
  <c r="AB795" i="3"/>
  <c r="AA795" i="3"/>
  <c r="AD2935" i="3"/>
  <c r="AB2935" i="3"/>
  <c r="AA2935" i="3"/>
  <c r="AD1176" i="3"/>
  <c r="AA1176" i="3"/>
  <c r="AB1176" i="3"/>
  <c r="AD2883" i="3"/>
  <c r="AA2883" i="3"/>
  <c r="AB2883" i="3"/>
  <c r="AD2495" i="3"/>
  <c r="AB2495" i="3"/>
  <c r="AA2495" i="3"/>
  <c r="AD3379" i="3"/>
  <c r="AA3379" i="3"/>
  <c r="AB3379" i="3"/>
  <c r="AD1456" i="3"/>
  <c r="AA1456" i="3"/>
  <c r="AB1456" i="3"/>
  <c r="AD1694" i="3"/>
  <c r="AB1694" i="3"/>
  <c r="AA1694" i="3"/>
  <c r="AD2634" i="3"/>
  <c r="AA2634" i="3"/>
  <c r="AB2634" i="3"/>
  <c r="AD2160" i="3"/>
  <c r="AB2160" i="3"/>
  <c r="AA2160" i="3"/>
  <c r="AD1443" i="3"/>
  <c r="AA1443" i="3"/>
  <c r="AB1443" i="3"/>
  <c r="AD665" i="3"/>
  <c r="AB665" i="3"/>
  <c r="AA665" i="3"/>
  <c r="AA768" i="3"/>
  <c r="AB768" i="3"/>
  <c r="AD768" i="3"/>
  <c r="AD2085" i="3"/>
  <c r="AB2085" i="3"/>
  <c r="AA2085" i="3"/>
  <c r="AD1957" i="3"/>
  <c r="AB1957" i="3"/>
  <c r="AA1957" i="3"/>
  <c r="AD1241" i="3"/>
  <c r="AB1241" i="3"/>
  <c r="AA1241" i="3"/>
  <c r="AD3655" i="3"/>
  <c r="AB3655" i="3"/>
  <c r="AA3655" i="3"/>
  <c r="AD3772" i="3"/>
  <c r="AB3772" i="3"/>
  <c r="AA3772" i="3"/>
  <c r="AD1559" i="3"/>
  <c r="AA1559" i="3"/>
  <c r="AB1559" i="3"/>
  <c r="AD1165" i="3"/>
  <c r="AA1165" i="3"/>
  <c r="AB1165" i="3"/>
  <c r="AD2355" i="3"/>
  <c r="AB2355" i="3"/>
  <c r="AA2355" i="3"/>
  <c r="AD1388" i="3"/>
  <c r="AA1388" i="3"/>
  <c r="AB1388" i="3"/>
  <c r="AD2812" i="3"/>
  <c r="AB2812" i="3"/>
  <c r="AA2812" i="3"/>
  <c r="AD1973" i="3"/>
  <c r="AB1973" i="3"/>
  <c r="AA1973" i="3"/>
  <c r="AD949" i="3"/>
  <c r="AA949" i="3"/>
  <c r="AB949" i="3"/>
  <c r="AD480" i="3"/>
  <c r="AA480" i="3"/>
  <c r="AB480" i="3"/>
  <c r="AD1542" i="3"/>
  <c r="AA1542" i="3"/>
  <c r="AB1542" i="3"/>
  <c r="AA3116" i="3"/>
  <c r="AB3116" i="3"/>
  <c r="AD3116" i="3"/>
  <c r="AD1677" i="3"/>
  <c r="AA1677" i="3"/>
  <c r="AB1677" i="3"/>
  <c r="AA1737" i="3"/>
  <c r="AD1737" i="3"/>
  <c r="AB1737" i="3"/>
  <c r="AB1159" i="3"/>
  <c r="AA1159" i="3"/>
  <c r="AD1159" i="3"/>
  <c r="AB2346" i="3"/>
  <c r="AD2346" i="3"/>
  <c r="AA2346" i="3"/>
  <c r="AD2597" i="3"/>
  <c r="AA2597" i="3"/>
  <c r="AB2597" i="3"/>
  <c r="AD2219" i="3"/>
  <c r="AB2219" i="3"/>
  <c r="AA2219" i="3"/>
  <c r="AD2837" i="3"/>
  <c r="AB2837" i="3"/>
  <c r="AA2837" i="3"/>
  <c r="AD138" i="3"/>
  <c r="AA138" i="3"/>
  <c r="AB138" i="3"/>
  <c r="AD2215" i="3"/>
  <c r="AA2215" i="3"/>
  <c r="AB2215" i="3"/>
  <c r="AD2016" i="3"/>
  <c r="AB2016" i="3"/>
  <c r="AA2016" i="3"/>
  <c r="AD1803" i="3"/>
  <c r="AA1803" i="3"/>
  <c r="AB1803" i="3"/>
  <c r="AD3579" i="3"/>
  <c r="AB3579" i="3"/>
  <c r="AA3579" i="3"/>
  <c r="AD3542" i="3"/>
  <c r="AA3542" i="3"/>
  <c r="AB3542" i="3"/>
  <c r="AD862" i="3"/>
  <c r="AA862" i="3"/>
  <c r="AB862" i="3"/>
  <c r="AD3217" i="3"/>
  <c r="AA3217" i="3"/>
  <c r="AB3217" i="3"/>
  <c r="AD587" i="3"/>
  <c r="AB587" i="3"/>
  <c r="AA587" i="3"/>
  <c r="AD3495" i="3"/>
  <c r="AA3495" i="3"/>
  <c r="AB3495" i="3"/>
  <c r="AB1743" i="3"/>
  <c r="AD1743" i="3"/>
  <c r="AA1743" i="3"/>
  <c r="AD2747" i="3"/>
  <c r="AA2747" i="3"/>
  <c r="AB2747" i="3"/>
  <c r="AD3440" i="3"/>
  <c r="AB3440" i="3"/>
  <c r="AA3440" i="3"/>
  <c r="AD600" i="3"/>
  <c r="AA600" i="3"/>
  <c r="AB600" i="3"/>
  <c r="AD1358" i="3"/>
  <c r="AA1358" i="3"/>
  <c r="AB1358" i="3"/>
  <c r="AD3872" i="3"/>
  <c r="AB3872" i="3"/>
  <c r="AA3872" i="3"/>
  <c r="AD2523" i="3"/>
  <c r="AA2523" i="3"/>
  <c r="AB2523" i="3"/>
  <c r="AD843" i="3"/>
  <c r="AB843" i="3"/>
  <c r="AA843" i="3"/>
  <c r="AD3416" i="3"/>
  <c r="AA3416" i="3"/>
  <c r="AB3416" i="3"/>
  <c r="AD134" i="3"/>
  <c r="AA134" i="3"/>
  <c r="AB134" i="3"/>
  <c r="AD372" i="3"/>
  <c r="AB372" i="3"/>
  <c r="AA372" i="3"/>
  <c r="AD22" i="3"/>
  <c r="AA22" i="3"/>
  <c r="AB22" i="3"/>
  <c r="AD3087" i="3"/>
  <c r="AA3087" i="3"/>
  <c r="AB3087" i="3"/>
  <c r="AD221" i="3"/>
  <c r="AA221" i="3"/>
  <c r="AB221" i="3"/>
  <c r="AD2698" i="3"/>
  <c r="AB2698" i="3"/>
  <c r="AA2698" i="3"/>
  <c r="AD787" i="3"/>
  <c r="AA787" i="3"/>
  <c r="AB787" i="3"/>
  <c r="AD920" i="3"/>
  <c r="AA920" i="3"/>
  <c r="AB920" i="3"/>
  <c r="AD575" i="3"/>
  <c r="AA575" i="3"/>
  <c r="AB575" i="3"/>
  <c r="AD2207" i="3"/>
  <c r="AB2207" i="3"/>
  <c r="AA2207" i="3"/>
  <c r="AD1107" i="3"/>
  <c r="AA1107" i="3"/>
  <c r="AB1107" i="3"/>
  <c r="AB1088" i="3"/>
  <c r="AD1088" i="3"/>
  <c r="AA1088" i="3"/>
  <c r="AD915" i="3"/>
  <c r="AA915" i="3"/>
  <c r="AB915" i="3"/>
  <c r="AD808" i="3"/>
  <c r="AB808" i="3"/>
  <c r="AA808" i="3"/>
  <c r="AD722" i="3"/>
  <c r="AB722" i="3"/>
  <c r="AA722" i="3"/>
  <c r="AD3228" i="3"/>
  <c r="AB3228" i="3"/>
  <c r="AA3228" i="3"/>
  <c r="AD250" i="3"/>
  <c r="AB250" i="3"/>
  <c r="AA250" i="3"/>
  <c r="AB2616" i="3"/>
  <c r="AD2616" i="3"/>
  <c r="AA2616" i="3"/>
  <c r="AD2879" i="3"/>
  <c r="AA2879" i="3"/>
  <c r="AB2879" i="3"/>
  <c r="AD3631" i="3"/>
  <c r="AB3631" i="3"/>
  <c r="AA3631" i="3"/>
  <c r="AD2563" i="3"/>
  <c r="AA2563" i="3"/>
  <c r="AB2563" i="3"/>
  <c r="AD3060" i="3"/>
  <c r="AA3060" i="3"/>
  <c r="AB3060" i="3"/>
  <c r="AD1190" i="3"/>
  <c r="AA1190" i="3"/>
  <c r="AB1190" i="3"/>
  <c r="AD237" i="3"/>
  <c r="AB237" i="3"/>
  <c r="AA237" i="3"/>
  <c r="AD2073" i="3"/>
  <c r="AA2073" i="3"/>
  <c r="AB2073" i="3"/>
  <c r="AD285" i="3"/>
  <c r="AB285" i="3"/>
  <c r="AA285" i="3"/>
  <c r="AD155" i="3"/>
  <c r="AB155" i="3"/>
  <c r="AA155" i="3"/>
  <c r="AD3700" i="3"/>
  <c r="AA3700" i="3"/>
  <c r="AB3700" i="3"/>
  <c r="AD777" i="3"/>
  <c r="AA777" i="3"/>
  <c r="AB777" i="3"/>
  <c r="AD2685" i="3"/>
  <c r="AB2685" i="3"/>
  <c r="AA2685" i="3"/>
  <c r="AA589" i="3"/>
  <c r="AD589" i="3"/>
  <c r="AB589" i="3"/>
  <c r="AD31" i="3"/>
  <c r="AA31" i="3"/>
  <c r="AB31" i="3"/>
  <c r="AD816" i="3"/>
  <c r="AB816" i="3"/>
  <c r="AA816" i="3"/>
  <c r="AD1486" i="3"/>
  <c r="AB1486" i="3"/>
  <c r="AA1486" i="3"/>
  <c r="AD1517" i="3"/>
  <c r="AA1517" i="3"/>
  <c r="AB1517" i="3"/>
  <c r="AD2635" i="3"/>
  <c r="AA2635" i="3"/>
  <c r="AB2635" i="3"/>
  <c r="AD715" i="3"/>
  <c r="AB715" i="3"/>
  <c r="AA715" i="3"/>
  <c r="AD3710" i="3"/>
  <c r="AB3710" i="3"/>
  <c r="AA3710" i="3"/>
  <c r="AD3110" i="3"/>
  <c r="AB3110" i="3"/>
  <c r="AA3110" i="3"/>
  <c r="AD2581" i="3"/>
  <c r="AA2581" i="3"/>
  <c r="AB2581" i="3"/>
  <c r="AD2692" i="3"/>
  <c r="AA2692" i="3"/>
  <c r="AB2692" i="3"/>
  <c r="AD1086" i="3"/>
  <c r="AB1086" i="3"/>
  <c r="AA1086" i="3"/>
  <c r="AD3673" i="3"/>
  <c r="AA3673" i="3"/>
  <c r="AB3673" i="3"/>
  <c r="AD728" i="3"/>
  <c r="AA728" i="3"/>
  <c r="AB728" i="3"/>
  <c r="AD2279" i="3"/>
  <c r="AB2279" i="3"/>
  <c r="AA2279" i="3"/>
  <c r="AD2719" i="3"/>
  <c r="AA2719" i="3"/>
  <c r="AB2719" i="3"/>
  <c r="AD3351" i="3"/>
  <c r="AA3351" i="3"/>
  <c r="AB3351" i="3"/>
  <c r="AD925" i="3"/>
  <c r="AA925" i="3"/>
  <c r="AB925" i="3"/>
  <c r="AD2027" i="3"/>
  <c r="AB2027" i="3"/>
  <c r="AA2027" i="3"/>
  <c r="AD1500" i="3"/>
  <c r="AA1500" i="3"/>
  <c r="AB1500" i="3"/>
  <c r="AD1528" i="3"/>
  <c r="AB1528" i="3"/>
  <c r="AA1528" i="3"/>
  <c r="AA1134" i="3"/>
  <c r="AB1134" i="3"/>
  <c r="AD1134" i="3"/>
  <c r="AD3282" i="3"/>
  <c r="AB3282" i="3"/>
  <c r="AA3282" i="3"/>
  <c r="AA3274" i="3"/>
  <c r="AD3274" i="3"/>
  <c r="AB3274" i="3"/>
  <c r="AD1738" i="3"/>
  <c r="AB1738" i="3"/>
  <c r="AA1738" i="3"/>
  <c r="AA719" i="3"/>
  <c r="AB719" i="3"/>
  <c r="AD719" i="3"/>
  <c r="AD2343" i="3"/>
  <c r="AA2343" i="3"/>
  <c r="AB2343" i="3"/>
  <c r="AD1476" i="3"/>
  <c r="AB1476" i="3"/>
  <c r="AA1476" i="3"/>
  <c r="AD1939" i="3"/>
  <c r="AB1939" i="3"/>
  <c r="AA1939" i="3"/>
  <c r="AD1032" i="3"/>
  <c r="AB1032" i="3"/>
  <c r="AA1032" i="3"/>
  <c r="AD785" i="3"/>
  <c r="AA785" i="3"/>
  <c r="AB785" i="3"/>
  <c r="AA891" i="3"/>
  <c r="AB891" i="3"/>
  <c r="AD891" i="3"/>
  <c r="AD460" i="3"/>
  <c r="AB460" i="3"/>
  <c r="AA460" i="3"/>
  <c r="AD1718" i="3"/>
  <c r="AB1718" i="3"/>
  <c r="AA1718" i="3"/>
  <c r="AD1657" i="3"/>
  <c r="AB1657" i="3"/>
  <c r="AA1657" i="3"/>
  <c r="AD3538" i="3"/>
  <c r="AA3538" i="3"/>
  <c r="AB3538" i="3"/>
  <c r="AA3467" i="3"/>
  <c r="AD3467" i="3"/>
  <c r="AB3467" i="3"/>
  <c r="AD2975" i="3"/>
  <c r="AB2975" i="3"/>
  <c r="AA2975" i="3"/>
  <c r="AD206" i="3"/>
  <c r="AB206" i="3"/>
  <c r="AA206" i="3"/>
  <c r="AD2145" i="3"/>
  <c r="AA2145" i="3"/>
  <c r="AB2145" i="3"/>
  <c r="AD1067" i="3"/>
  <c r="AB1067" i="3"/>
  <c r="AA1067" i="3"/>
  <c r="AD246" i="3"/>
  <c r="AB246" i="3"/>
  <c r="AA246" i="3"/>
  <c r="AD3564" i="3"/>
  <c r="AA3564" i="3"/>
  <c r="AB3564" i="3"/>
  <c r="AD999" i="3"/>
  <c r="AB999" i="3"/>
  <c r="AA999" i="3"/>
  <c r="AD3317" i="3"/>
  <c r="AA3317" i="3"/>
  <c r="AB3317" i="3"/>
  <c r="AD1411" i="3"/>
  <c r="AB1411" i="3"/>
  <c r="AA1411" i="3"/>
  <c r="AD725" i="3"/>
  <c r="AB725" i="3"/>
  <c r="AA725" i="3"/>
  <c r="AD3514" i="3"/>
  <c r="AA3514" i="3"/>
  <c r="AB3514" i="3"/>
  <c r="AD1108" i="3"/>
  <c r="AB1108" i="3"/>
  <c r="AA1108" i="3"/>
  <c r="AD164" i="3"/>
  <c r="AA164" i="3"/>
  <c r="AB164" i="3"/>
  <c r="AD279" i="3"/>
  <c r="AA279" i="3"/>
  <c r="AB279" i="3"/>
  <c r="AD141" i="3"/>
  <c r="AA141" i="3"/>
  <c r="AB141" i="3"/>
  <c r="AD1686" i="3"/>
  <c r="AB1686" i="3"/>
  <c r="AA1686" i="3"/>
  <c r="AB688" i="3"/>
  <c r="AD688" i="3"/>
  <c r="AA688" i="3"/>
  <c r="AD1877" i="3"/>
  <c r="AA1877" i="3"/>
  <c r="AB1877" i="3"/>
  <c r="AD3314" i="3"/>
  <c r="AA3314" i="3"/>
  <c r="AB3314" i="3"/>
  <c r="AD2855" i="3"/>
  <c r="AA2855" i="3"/>
  <c r="AB2855" i="3"/>
  <c r="AD574" i="3"/>
  <c r="AA574" i="3"/>
  <c r="AB574" i="3"/>
  <c r="AA2614" i="3"/>
  <c r="AD2614" i="3"/>
  <c r="AB2614" i="3"/>
  <c r="AD2232" i="3"/>
  <c r="AA2232" i="3"/>
  <c r="AB2232" i="3"/>
  <c r="AD734" i="3"/>
  <c r="AA734" i="3"/>
  <c r="AB734" i="3"/>
  <c r="AD3778" i="3"/>
  <c r="AA3778" i="3"/>
  <c r="AB3778" i="3"/>
  <c r="AD2102" i="3"/>
  <c r="AA2102" i="3"/>
  <c r="AB2102" i="3"/>
  <c r="AD1187" i="3"/>
  <c r="AA1187" i="3"/>
  <c r="AB1187" i="3"/>
  <c r="AB2046" i="3"/>
  <c r="AD2046" i="3"/>
  <c r="AA2046" i="3"/>
  <c r="AD3472" i="3"/>
  <c r="AA3472" i="3"/>
  <c r="AB3472" i="3"/>
  <c r="AD1945" i="3"/>
  <c r="AB1945" i="3"/>
  <c r="AA1945" i="3"/>
  <c r="AD3770" i="3"/>
  <c r="AB3770" i="3"/>
  <c r="AA3770" i="3"/>
  <c r="AD266" i="3"/>
  <c r="AB266" i="3"/>
  <c r="AA266" i="3"/>
  <c r="AD3239" i="3"/>
  <c r="AB3239" i="3"/>
  <c r="AA3239" i="3"/>
  <c r="AD3492" i="3"/>
  <c r="AA3492" i="3"/>
  <c r="AB3492" i="3"/>
  <c r="AD1880" i="3"/>
  <c r="AA1880" i="3"/>
  <c r="AB1880" i="3"/>
  <c r="AD1126" i="3"/>
  <c r="AA1126" i="3"/>
  <c r="AB1126" i="3"/>
  <c r="AD2880" i="3"/>
  <c r="AB2880" i="3"/>
  <c r="AA2880" i="3"/>
  <c r="AD310" i="3"/>
  <c r="AA310" i="3"/>
  <c r="AB310" i="3"/>
  <c r="AD1336" i="3"/>
  <c r="AA1336" i="3"/>
  <c r="AB1336" i="3"/>
  <c r="AD3115" i="3"/>
  <c r="AB3115" i="3"/>
  <c r="AA3115" i="3"/>
  <c r="AD1019" i="3"/>
  <c r="AB1019" i="3"/>
  <c r="AA1019" i="3"/>
  <c r="AD1449" i="3"/>
  <c r="AB1449" i="3"/>
  <c r="AA1449" i="3"/>
  <c r="AD3866" i="3"/>
  <c r="AB3866" i="3"/>
  <c r="AA3866" i="3"/>
  <c r="AD306" i="3"/>
  <c r="AA306" i="3"/>
  <c r="AB306" i="3"/>
  <c r="AA2304" i="3"/>
  <c r="AD2304" i="3"/>
  <c r="AB2304" i="3"/>
  <c r="AD805" i="3"/>
  <c r="AA805" i="3"/>
  <c r="AB805" i="3"/>
  <c r="AD3466" i="3"/>
  <c r="AB3466" i="3"/>
  <c r="AA3466" i="3"/>
  <c r="AD412" i="3"/>
  <c r="AB412" i="3"/>
  <c r="AA412" i="3"/>
  <c r="AD518" i="3"/>
  <c r="AA518" i="3"/>
  <c r="AB518" i="3"/>
  <c r="AD291" i="3"/>
  <c r="AB291" i="3"/>
  <c r="AA291" i="3"/>
  <c r="AD257" i="3"/>
  <c r="AA257" i="3"/>
  <c r="AB257" i="3"/>
  <c r="AA3529" i="3"/>
  <c r="AD3529" i="3"/>
  <c r="AB3529" i="3"/>
  <c r="AD1287" i="3"/>
  <c r="AB1287" i="3"/>
  <c r="AA1287" i="3"/>
  <c r="AD3232" i="3"/>
  <c r="AB3232" i="3"/>
  <c r="AA3232" i="3"/>
  <c r="AD451" i="3"/>
  <c r="AB451" i="3"/>
  <c r="AA451" i="3"/>
  <c r="AD2524" i="3"/>
  <c r="AB2524" i="3"/>
  <c r="AA2524" i="3"/>
  <c r="AD1434" i="3"/>
  <c r="AA1434" i="3"/>
  <c r="AB1434" i="3"/>
  <c r="AD1114" i="3"/>
  <c r="AB1114" i="3"/>
  <c r="AA1114" i="3"/>
  <c r="AD1444" i="3"/>
  <c r="AA1444" i="3"/>
  <c r="AB1444" i="3"/>
  <c r="AA2506" i="3"/>
  <c r="AD2506" i="3"/>
  <c r="AB2506" i="3"/>
  <c r="AB1567" i="3"/>
  <c r="AA1567" i="3"/>
  <c r="AD1567" i="3"/>
  <c r="AD1276" i="3"/>
  <c r="AA1276" i="3"/>
  <c r="AB1276" i="3"/>
  <c r="AA2099" i="3"/>
  <c r="AB2099" i="3"/>
  <c r="AD2099" i="3"/>
  <c r="AB869" i="3"/>
  <c r="AA869" i="3"/>
  <c r="AD869" i="3"/>
  <c r="AA3257" i="3"/>
  <c r="AB3257" i="3"/>
  <c r="AD3257" i="3"/>
  <c r="AA3044" i="3"/>
  <c r="AB3044" i="3"/>
  <c r="AD3044" i="3"/>
  <c r="AD1150" i="3"/>
  <c r="AB1150" i="3"/>
  <c r="AA1150" i="3"/>
  <c r="AD1940" i="3"/>
  <c r="AB1940" i="3"/>
  <c r="AA1940" i="3"/>
  <c r="AA1620" i="3"/>
  <c r="AD1620" i="3"/>
  <c r="AB1620" i="3"/>
  <c r="AD2133" i="3"/>
  <c r="AB2133" i="3"/>
  <c r="AA2133" i="3"/>
  <c r="AA2407" i="3"/>
  <c r="AB2407" i="3"/>
  <c r="AD2407" i="3"/>
  <c r="AB2537" i="3"/>
  <c r="AD2537" i="3"/>
  <c r="AA2537" i="3"/>
  <c r="AD2679" i="3"/>
  <c r="AA2679" i="3"/>
  <c r="AB2679" i="3"/>
  <c r="AA2429" i="3"/>
  <c r="AB2429" i="3"/>
  <c r="AD2429" i="3"/>
  <c r="AB655" i="3"/>
  <c r="AD655" i="3"/>
  <c r="AA655" i="3"/>
  <c r="AD3373" i="3"/>
  <c r="AB3373" i="3"/>
  <c r="AA3373" i="3"/>
  <c r="AA2393" i="3"/>
  <c r="AB2393" i="3"/>
  <c r="AD2393" i="3"/>
  <c r="AD2072" i="3"/>
  <c r="AA2072" i="3"/>
  <c r="AB2072" i="3"/>
  <c r="AD3265" i="3"/>
  <c r="AA3265" i="3"/>
  <c r="AB3265" i="3"/>
  <c r="AA3489" i="3"/>
  <c r="AD3489" i="3"/>
  <c r="AB3489" i="3"/>
  <c r="AB172" i="3"/>
  <c r="AD172" i="3"/>
  <c r="AA172" i="3"/>
  <c r="AD101" i="3"/>
  <c r="AA101" i="3"/>
  <c r="AB101" i="3"/>
  <c r="AD744" i="3"/>
  <c r="AB744" i="3"/>
  <c r="AA744" i="3"/>
  <c r="AD3361" i="3"/>
  <c r="AA3361" i="3"/>
  <c r="AB3361" i="3"/>
  <c r="AD1909" i="3"/>
  <c r="AB1909" i="3"/>
  <c r="AA1909" i="3"/>
  <c r="AA2600" i="3"/>
  <c r="AB2600" i="3"/>
  <c r="AD2600" i="3"/>
  <c r="AA3455" i="3"/>
  <c r="AD3455" i="3"/>
  <c r="AB3455" i="3"/>
  <c r="AB2415" i="3"/>
  <c r="AD2415" i="3"/>
  <c r="AA2415" i="3"/>
  <c r="AD2456" i="3"/>
  <c r="AA2456" i="3"/>
  <c r="AB2456" i="3"/>
  <c r="AD444" i="3"/>
  <c r="AB444" i="3"/>
  <c r="AA444" i="3"/>
  <c r="AD1138" i="3"/>
  <c r="AB1138" i="3"/>
  <c r="AA1138" i="3"/>
  <c r="AD3504" i="3"/>
  <c r="AA3504" i="3"/>
  <c r="AB3504" i="3"/>
  <c r="AD3287" i="3"/>
  <c r="AB3287" i="3"/>
  <c r="AA3287" i="3"/>
  <c r="AB353" i="3"/>
  <c r="AD353" i="3"/>
  <c r="AA353" i="3"/>
  <c r="AB3059" i="3"/>
  <c r="AA3059" i="3"/>
  <c r="AD3059" i="3"/>
  <c r="AD1972" i="3"/>
  <c r="AB1972" i="3"/>
  <c r="AA1972" i="3"/>
  <c r="AD3848" i="3"/>
  <c r="AB3848" i="3"/>
  <c r="AA3848" i="3"/>
  <c r="AD2769" i="3"/>
  <c r="AA2769" i="3"/>
  <c r="AB2769" i="3"/>
  <c r="AD2767" i="3"/>
  <c r="AB2767" i="3"/>
  <c r="AA2767" i="3"/>
  <c r="AD3364" i="3"/>
  <c r="AA3364" i="3"/>
  <c r="AB3364" i="3"/>
  <c r="AB2608" i="3"/>
  <c r="AD2608" i="3"/>
  <c r="AA2608" i="3"/>
  <c r="AD789" i="3"/>
  <c r="AB789" i="3"/>
  <c r="AA789" i="3"/>
  <c r="AB110" i="3"/>
  <c r="AD110" i="3"/>
  <c r="AA110" i="3"/>
  <c r="AD668" i="3"/>
  <c r="AB668" i="3"/>
  <c r="AA668" i="3"/>
  <c r="AD934" i="3"/>
  <c r="AB934" i="3"/>
  <c r="AA934" i="3"/>
  <c r="AD2510" i="3"/>
  <c r="AB2510" i="3"/>
  <c r="AA2510" i="3"/>
  <c r="AD1645" i="3"/>
  <c r="AA1645" i="3"/>
  <c r="AB1645" i="3"/>
  <c r="AB3151" i="3"/>
  <c r="AD3151" i="3"/>
  <c r="AA3151" i="3"/>
  <c r="AD1870" i="3"/>
  <c r="AA1870" i="3"/>
  <c r="AB1870" i="3"/>
  <c r="AB3066" i="3"/>
  <c r="AA3066" i="3"/>
  <c r="AD3066" i="3"/>
  <c r="AD3095" i="3"/>
  <c r="AA3095" i="3"/>
  <c r="AB3095" i="3"/>
  <c r="AD1560" i="3"/>
  <c r="AB1560" i="3"/>
  <c r="AA1560" i="3"/>
  <c r="AD1928" i="3"/>
  <c r="AB1928" i="3"/>
  <c r="AA1928" i="3"/>
  <c r="AD1895" i="3"/>
  <c r="AA1895" i="3"/>
  <c r="AB1895" i="3"/>
  <c r="AD1924" i="3"/>
  <c r="AA1924" i="3"/>
  <c r="AB1924" i="3"/>
  <c r="AA2566" i="3"/>
  <c r="AD2566" i="3"/>
  <c r="AB2566" i="3"/>
  <c r="AD2255" i="3"/>
  <c r="AB2255" i="3"/>
  <c r="AA2255" i="3"/>
  <c r="AD3702" i="3"/>
  <c r="AB3702" i="3"/>
  <c r="AA3702" i="3"/>
  <c r="AD1582" i="3"/>
  <c r="AB1582" i="3"/>
  <c r="AA1582" i="3"/>
  <c r="AD876" i="3"/>
  <c r="AA876" i="3"/>
  <c r="AB876" i="3"/>
  <c r="AD2475" i="3"/>
  <c r="AA2475" i="3"/>
  <c r="AB2475" i="3"/>
  <c r="AB1985" i="3"/>
  <c r="AD1985" i="3"/>
  <c r="AA1985" i="3"/>
  <c r="AD1281" i="3"/>
  <c r="AA1281" i="3"/>
  <c r="AB1281" i="3"/>
  <c r="AD3052" i="3"/>
  <c r="AB3052" i="3"/>
  <c r="AA3052" i="3"/>
  <c r="AD629" i="3"/>
  <c r="AB629" i="3"/>
  <c r="AA629" i="3"/>
  <c r="AD635" i="3"/>
  <c r="AB635" i="3"/>
  <c r="AA635" i="3"/>
  <c r="AD3130" i="3"/>
  <c r="AA3130" i="3"/>
  <c r="AB3130" i="3"/>
  <c r="AB2527" i="3"/>
  <c r="AD2527" i="3"/>
  <c r="AA2527" i="3"/>
  <c r="AB2117" i="3"/>
  <c r="AA2117" i="3"/>
  <c r="AD2117" i="3"/>
  <c r="AD1282" i="3"/>
  <c r="AA1282" i="3"/>
  <c r="AB1282" i="3"/>
  <c r="AD2077" i="3"/>
  <c r="AA2077" i="3"/>
  <c r="AB2077" i="3"/>
  <c r="AD569" i="3"/>
  <c r="AA569" i="3"/>
  <c r="AB569" i="3"/>
  <c r="AD3216" i="3"/>
  <c r="AA3216" i="3"/>
  <c r="AB3216" i="3"/>
  <c r="AD3499" i="3"/>
  <c r="AA3499" i="3"/>
  <c r="AB3499" i="3"/>
  <c r="AD199" i="3"/>
  <c r="AB199" i="3"/>
  <c r="AA199" i="3"/>
  <c r="AD2683" i="3"/>
  <c r="AB2683" i="3"/>
  <c r="AA2683" i="3"/>
  <c r="AA3406" i="3"/>
  <c r="AD3406" i="3"/>
  <c r="AB3406" i="3"/>
  <c r="AD3803" i="3"/>
  <c r="AA3803" i="3"/>
  <c r="AB3803" i="3"/>
  <c r="AD3165" i="3"/>
  <c r="AB3165" i="3"/>
  <c r="AA3165" i="3"/>
  <c r="AD3617" i="3"/>
  <c r="AA3617" i="3"/>
  <c r="AB3617" i="3"/>
  <c r="AD830" i="3"/>
  <c r="AB830" i="3"/>
  <c r="AA830" i="3"/>
  <c r="AD2746" i="3"/>
  <c r="AB2746" i="3"/>
  <c r="AA2746" i="3"/>
  <c r="AD3855" i="3"/>
  <c r="AA3855" i="3"/>
  <c r="AB3855" i="3"/>
  <c r="AD2296" i="3"/>
  <c r="AB2296" i="3"/>
  <c r="AA2296" i="3"/>
  <c r="AD2109" i="3"/>
  <c r="AB2109" i="3"/>
  <c r="AA2109" i="3"/>
  <c r="AD1920" i="3"/>
  <c r="AB1920" i="3"/>
  <c r="AA1920" i="3"/>
  <c r="AA2112" i="3"/>
  <c r="AD2112" i="3"/>
  <c r="AB2112" i="3"/>
  <c r="AD3389" i="3"/>
  <c r="AA3389" i="3"/>
  <c r="AB3389" i="3"/>
  <c r="AD290" i="3"/>
  <c r="AB290" i="3"/>
  <c r="AA290" i="3"/>
  <c r="AB3327" i="3"/>
  <c r="AA3327" i="3"/>
  <c r="AD3327" i="3"/>
  <c r="AD375" i="3"/>
  <c r="AB375" i="3"/>
  <c r="AA375" i="3"/>
  <c r="AD3403" i="3"/>
  <c r="AB3403" i="3"/>
  <c r="AA3403" i="3"/>
  <c r="AD2640" i="3"/>
  <c r="AA2640" i="3"/>
  <c r="AB2640" i="3"/>
  <c r="AD2983" i="3"/>
  <c r="AB2983" i="3"/>
  <c r="AA2983" i="3"/>
  <c r="AD1157" i="3"/>
  <c r="AB1157" i="3"/>
  <c r="AA1157" i="3"/>
  <c r="AD1249" i="3"/>
  <c r="AA1249" i="3"/>
  <c r="AB1249" i="3"/>
  <c r="AD2312" i="3"/>
  <c r="AB2312" i="3"/>
  <c r="AA2312" i="3"/>
  <c r="AD3344" i="3"/>
  <c r="AA3344" i="3"/>
  <c r="AB3344" i="3"/>
  <c r="AD2688" i="3"/>
  <c r="AB2688" i="3"/>
  <c r="AA2688" i="3"/>
  <c r="AD1463" i="3"/>
  <c r="AB1463" i="3"/>
  <c r="AA1463" i="3"/>
  <c r="AD403" i="3"/>
  <c r="AA403" i="3"/>
  <c r="AB403" i="3"/>
  <c r="AD951" i="3"/>
  <c r="AB951" i="3"/>
  <c r="AA951" i="3"/>
  <c r="AD3743" i="3"/>
  <c r="AB3743" i="3"/>
  <c r="AA3743" i="3"/>
  <c r="AD3639" i="3"/>
  <c r="AB3639" i="3"/>
  <c r="AA3639" i="3"/>
  <c r="AD1701" i="3"/>
  <c r="AA1701" i="3"/>
  <c r="AB1701" i="3"/>
  <c r="AD463" i="3"/>
  <c r="AB463" i="3"/>
  <c r="AA463" i="3"/>
  <c r="AD84" i="3"/>
  <c r="AB84" i="3"/>
  <c r="AA84" i="3"/>
  <c r="AD2063" i="3"/>
  <c r="AA2063" i="3"/>
  <c r="AB2063" i="3"/>
  <c r="AD3064" i="3"/>
  <c r="AA3064" i="3"/>
  <c r="AB3064" i="3"/>
  <c r="AD3101" i="3"/>
  <c r="AB3101" i="3"/>
  <c r="AA3101" i="3"/>
  <c r="AB2842" i="3"/>
  <c r="AD2842" i="3"/>
  <c r="AA2842" i="3"/>
  <c r="AD411" i="3"/>
  <c r="AA411" i="3"/>
  <c r="AB411" i="3"/>
  <c r="AD3418" i="3"/>
  <c r="AA3418" i="3"/>
  <c r="AB3418" i="3"/>
  <c r="AD2051" i="3"/>
  <c r="AA2051" i="3"/>
  <c r="AB2051" i="3"/>
  <c r="AD1010" i="3"/>
  <c r="AB1010" i="3"/>
  <c r="AA1010" i="3"/>
  <c r="AD3785" i="3"/>
  <c r="AA3785" i="3"/>
  <c r="AB3785" i="3"/>
  <c r="AD1591" i="3"/>
  <c r="AA1591" i="3"/>
  <c r="AB1591" i="3"/>
  <c r="AD2892" i="3"/>
  <c r="AB2892" i="3"/>
  <c r="AA2892" i="3"/>
  <c r="AD2795" i="3"/>
  <c r="AA2795" i="3"/>
  <c r="AB2795" i="3"/>
  <c r="AB964" i="3"/>
  <c r="AD964" i="3"/>
  <c r="AA964" i="3"/>
  <c r="AB3666" i="3"/>
  <c r="AA3666" i="3"/>
  <c r="AD3666" i="3"/>
  <c r="AA3408" i="3"/>
  <c r="AD3408" i="3"/>
  <c r="AB3408" i="3"/>
  <c r="AD2978" i="3"/>
  <c r="AA2978" i="3"/>
  <c r="AB2978" i="3"/>
  <c r="AD1857" i="3"/>
  <c r="AB1857" i="3"/>
  <c r="AA1857" i="3"/>
  <c r="AD478" i="3"/>
  <c r="AB478" i="3"/>
  <c r="AA478" i="3"/>
  <c r="AD131" i="3"/>
  <c r="AA131" i="3"/>
  <c r="AB131" i="3"/>
  <c r="AD3419" i="3"/>
  <c r="AB3419" i="3"/>
  <c r="AA3419" i="3"/>
  <c r="AD3270" i="3"/>
  <c r="AA3270" i="3"/>
  <c r="AB3270" i="3"/>
  <c r="AD1711" i="3"/>
  <c r="AB1711" i="3"/>
  <c r="AA1711" i="3"/>
  <c r="AD931" i="3"/>
  <c r="AB931" i="3"/>
  <c r="AA931" i="3"/>
  <c r="AA2070" i="3"/>
  <c r="AD2070" i="3"/>
  <c r="AB2070" i="3"/>
  <c r="AD1661" i="3"/>
  <c r="AB1661" i="3"/>
  <c r="AA1661" i="3"/>
  <c r="AD1820" i="3"/>
  <c r="AA1820" i="3"/>
  <c r="AB1820" i="3"/>
  <c r="AD3783" i="3"/>
  <c r="AB3783" i="3"/>
  <c r="AA3783" i="3"/>
  <c r="AD3010" i="3"/>
  <c r="AB3010" i="3"/>
  <c r="AA3010" i="3"/>
  <c r="AD2538" i="3"/>
  <c r="AA2538" i="3"/>
  <c r="AB2538" i="3"/>
  <c r="AD3079" i="3"/>
  <c r="AB3079" i="3"/>
  <c r="AA3079" i="3"/>
  <c r="AD576" i="3"/>
  <c r="AB576" i="3"/>
  <c r="AA576" i="3"/>
  <c r="AD1639" i="3"/>
  <c r="AA1639" i="3"/>
  <c r="AB1639" i="3"/>
  <c r="AD1902" i="3"/>
  <c r="AA1902" i="3"/>
  <c r="AB1902" i="3"/>
  <c r="AD3464" i="3"/>
  <c r="AB3464" i="3"/>
  <c r="AA3464" i="3"/>
  <c r="AD3559" i="3"/>
  <c r="AA3559" i="3"/>
  <c r="AB3559" i="3"/>
  <c r="AD2023" i="3"/>
  <c r="AA2023" i="3"/>
  <c r="AB2023" i="3"/>
  <c r="AD2130" i="3"/>
  <c r="AA2130" i="3"/>
  <c r="AB2130" i="3"/>
  <c r="AD2595" i="3"/>
  <c r="AA2595" i="3"/>
  <c r="AB2595" i="3"/>
  <c r="AD391" i="3"/>
  <c r="AA391" i="3"/>
  <c r="AB391" i="3"/>
  <c r="AA3850" i="3"/>
  <c r="AD3850" i="3"/>
  <c r="AB3850" i="3"/>
  <c r="AD1861" i="3"/>
  <c r="AA1861" i="3"/>
  <c r="AB1861" i="3"/>
  <c r="AD2776" i="3"/>
  <c r="AA2776" i="3"/>
  <c r="AB2776" i="3"/>
  <c r="AD1091" i="3"/>
  <c r="AA1091" i="3"/>
  <c r="AB1091" i="3"/>
  <c r="AD619" i="3"/>
  <c r="AA619" i="3"/>
  <c r="AB619" i="3"/>
  <c r="AD2318" i="3"/>
  <c r="AA2318" i="3"/>
  <c r="AB2318" i="3"/>
  <c r="AD3135" i="3"/>
  <c r="AB3135" i="3"/>
  <c r="AA3135" i="3"/>
  <c r="AD1277" i="3"/>
  <c r="AB1277" i="3"/>
  <c r="AA1277" i="3"/>
  <c r="AD3735" i="3"/>
  <c r="AA3735" i="3"/>
  <c r="AB3735" i="3"/>
  <c r="AD1029" i="3"/>
  <c r="AA1029" i="3"/>
  <c r="AB1029" i="3"/>
  <c r="AD3037" i="3"/>
  <c r="AB3037" i="3"/>
  <c r="AA3037" i="3"/>
  <c r="AD496" i="3"/>
  <c r="AA496" i="3"/>
  <c r="AB496" i="3"/>
  <c r="AD2841" i="3"/>
  <c r="AB2841" i="3"/>
  <c r="AA2841" i="3"/>
  <c r="AD3749" i="3"/>
  <c r="AA3749" i="3"/>
  <c r="AB3749" i="3"/>
  <c r="AD534" i="3"/>
  <c r="AA534" i="3"/>
  <c r="AB534" i="3"/>
  <c r="AD3683" i="3"/>
  <c r="AB3683" i="3"/>
  <c r="AA3683" i="3"/>
  <c r="AD1188" i="3"/>
  <c r="AB1188" i="3"/>
  <c r="AA1188" i="3"/>
  <c r="AD3253" i="3"/>
  <c r="AA3253" i="3"/>
  <c r="AB3253" i="3"/>
  <c r="AD3591" i="3"/>
  <c r="AB3591" i="3"/>
  <c r="AA3591" i="3"/>
  <c r="AD3175" i="3"/>
  <c r="AB3175" i="3"/>
  <c r="AA3175" i="3"/>
  <c r="AD216" i="3"/>
  <c r="AB216" i="3"/>
  <c r="AA216" i="3"/>
  <c r="AD2901" i="3"/>
  <c r="AA2901" i="3"/>
  <c r="AB2901" i="3"/>
  <c r="AD1478" i="3"/>
  <c r="AA1478" i="3"/>
  <c r="AB1478" i="3"/>
  <c r="AD2043" i="3"/>
  <c r="AA2043" i="3"/>
  <c r="AB2043" i="3"/>
  <c r="AD450" i="3"/>
  <c r="AA450" i="3"/>
  <c r="AB450" i="3"/>
  <c r="AD3840" i="3"/>
  <c r="AA3840" i="3"/>
  <c r="AB3840" i="3"/>
  <c r="AD1891" i="3"/>
  <c r="AA1891" i="3"/>
  <c r="AB1891" i="3"/>
  <c r="AD433" i="3"/>
  <c r="AB433" i="3"/>
  <c r="AA433" i="3"/>
  <c r="AD328" i="3"/>
  <c r="AB328" i="3"/>
  <c r="AA328" i="3"/>
  <c r="AB1884" i="3"/>
  <c r="AD1884" i="3"/>
  <c r="AA1884" i="3"/>
  <c r="AD2127" i="3"/>
  <c r="AB2127" i="3"/>
  <c r="AA2127" i="3"/>
  <c r="AD1490" i="3"/>
  <c r="AA1490" i="3"/>
  <c r="AB1490" i="3"/>
  <c r="AD2590" i="3"/>
  <c r="AA2590" i="3"/>
  <c r="AB2590" i="3"/>
  <c r="AD1135" i="3"/>
  <c r="AA1135" i="3"/>
  <c r="AB1135" i="3"/>
  <c r="AD3647" i="3"/>
  <c r="AB3647" i="3"/>
  <c r="AA3647" i="3"/>
  <c r="AD1828" i="3"/>
  <c r="AA1828" i="3"/>
  <c r="AB1828" i="3"/>
  <c r="AA563" i="3"/>
  <c r="AD563" i="3"/>
  <c r="AB563" i="3"/>
  <c r="AD3608" i="3"/>
  <c r="AA3608" i="3"/>
  <c r="AB3608" i="3"/>
  <c r="AD2834" i="3"/>
  <c r="AA2834" i="3"/>
  <c r="AB2834" i="3"/>
  <c r="AD431" i="3"/>
  <c r="AA431" i="3"/>
  <c r="AB431" i="3"/>
  <c r="AD2201" i="3"/>
  <c r="AB2201" i="3"/>
  <c r="AA2201" i="3"/>
  <c r="AD3706" i="3"/>
  <c r="AA3706" i="3"/>
  <c r="AB3706" i="3"/>
  <c r="AD1873" i="3"/>
  <c r="AA1873" i="3"/>
  <c r="AB1873" i="3"/>
  <c r="AD1431" i="3"/>
  <c r="AA1431" i="3"/>
  <c r="AB1431" i="3"/>
  <c r="AD2478" i="3"/>
  <c r="AB2478" i="3"/>
  <c r="AA2478" i="3"/>
  <c r="AD3460" i="3"/>
  <c r="AA3460" i="3"/>
  <c r="AB3460" i="3"/>
  <c r="AD3185" i="3"/>
  <c r="AB3185" i="3"/>
  <c r="AA3185" i="3"/>
  <c r="AD2733" i="3"/>
  <c r="AB2733" i="3"/>
  <c r="AA2733" i="3"/>
  <c r="AD1250" i="3"/>
  <c r="AA1250" i="3"/>
  <c r="AB1250" i="3"/>
  <c r="AD39" i="3"/>
  <c r="AA39" i="3"/>
  <c r="AB39" i="3"/>
  <c r="AB960" i="3"/>
  <c r="AD960" i="3"/>
  <c r="AA960" i="3"/>
  <c r="AB2078" i="3"/>
  <c r="AA2078" i="3"/>
  <c r="AD2078" i="3"/>
  <c r="AD1468" i="3"/>
  <c r="AA1468" i="3"/>
  <c r="AB1468" i="3"/>
  <c r="AD3071" i="3"/>
  <c r="AA3071" i="3"/>
  <c r="AB3071" i="3"/>
  <c r="AD117" i="3"/>
  <c r="AA117" i="3"/>
  <c r="AB117" i="3"/>
  <c r="AB2835" i="3"/>
  <c r="AD2835" i="3"/>
  <c r="AA2835" i="3"/>
  <c r="AA3550" i="3"/>
  <c r="AB3550" i="3"/>
  <c r="AD3550" i="3"/>
  <c r="AD1643" i="3"/>
  <c r="AB1643" i="3"/>
  <c r="AA1643" i="3"/>
  <c r="AD146" i="3"/>
  <c r="AB146" i="3"/>
  <c r="AA146" i="3"/>
  <c r="AD850" i="3"/>
  <c r="AA850" i="3"/>
  <c r="AB850" i="3"/>
  <c r="AD2037" i="3"/>
  <c r="AA2037" i="3"/>
  <c r="AB2037" i="3"/>
  <c r="AD2984" i="3"/>
  <c r="AB2984" i="3"/>
  <c r="AA2984" i="3"/>
  <c r="AA1952" i="3"/>
  <c r="AD1952" i="3"/>
  <c r="AB1952" i="3"/>
  <c r="AD3054" i="3"/>
  <c r="AA3054" i="3"/>
  <c r="AB3054" i="3"/>
  <c r="AD1219" i="3"/>
  <c r="AA1219" i="3"/>
  <c r="AB1219" i="3"/>
  <c r="AA3741" i="3"/>
  <c r="AB3741" i="3"/>
  <c r="AD3741" i="3"/>
  <c r="AD2041" i="3"/>
  <c r="AA2041" i="3"/>
  <c r="AB2041" i="3"/>
  <c r="AD1315" i="3"/>
  <c r="AA1315" i="3"/>
  <c r="AB1315" i="3"/>
  <c r="AD2848" i="3"/>
  <c r="AA2848" i="3"/>
  <c r="AB2848" i="3"/>
  <c r="AD1631" i="3"/>
  <c r="AA1631" i="3"/>
  <c r="AB1631" i="3"/>
  <c r="AA360" i="3"/>
  <c r="AD360" i="3"/>
  <c r="AB360" i="3"/>
  <c r="AD3259" i="3"/>
  <c r="AB3259" i="3"/>
  <c r="AA3259" i="3"/>
  <c r="AD689" i="3"/>
  <c r="AA689" i="3"/>
  <c r="AB689" i="3"/>
  <c r="AD43" i="3"/>
  <c r="AA43" i="3"/>
  <c r="AB43" i="3"/>
  <c r="AD3791" i="3"/>
  <c r="AA3791" i="3"/>
  <c r="AB3791" i="3"/>
  <c r="AD256" i="3"/>
  <c r="AA256" i="3"/>
  <c r="AB256" i="3"/>
  <c r="AD539" i="3"/>
  <c r="AA539" i="3"/>
  <c r="AB539" i="3"/>
  <c r="AD312" i="3"/>
  <c r="AB312" i="3"/>
  <c r="AA312" i="3"/>
  <c r="AD3428" i="3"/>
  <c r="AB3428" i="3"/>
  <c r="AA3428" i="3"/>
  <c r="AD3062" i="3"/>
  <c r="AA3062" i="3"/>
  <c r="AB3062" i="3"/>
  <c r="AD3436" i="3"/>
  <c r="AB3436" i="3"/>
  <c r="AA3436" i="3"/>
  <c r="AD3267" i="3"/>
  <c r="AB3267" i="3"/>
  <c r="AA3267" i="3"/>
  <c r="AD661" i="3"/>
  <c r="AB661" i="3"/>
  <c r="AA661" i="3"/>
  <c r="AD2711" i="3"/>
  <c r="AA2711" i="3"/>
  <c r="AB2711" i="3"/>
  <c r="AD2302" i="3"/>
  <c r="AB2302" i="3"/>
  <c r="AA2302" i="3"/>
  <c r="AA916" i="3"/>
  <c r="AD916" i="3"/>
  <c r="AB916" i="3"/>
  <c r="AD2248" i="3"/>
  <c r="AA2248" i="3"/>
  <c r="AB2248" i="3"/>
  <c r="AD2257" i="3"/>
  <c r="AA2257" i="3"/>
  <c r="AB2257" i="3"/>
  <c r="AB2668" i="3"/>
  <c r="AD2668" i="3"/>
  <c r="AA2668" i="3"/>
  <c r="AD881" i="3"/>
  <c r="AB881" i="3"/>
  <c r="AA881" i="3"/>
  <c r="AD2791" i="3"/>
  <c r="AA2791" i="3"/>
  <c r="AB2791" i="3"/>
  <c r="AD2607" i="3"/>
  <c r="AB2607" i="3"/>
  <c r="AA2607" i="3"/>
  <c r="AD1305" i="3"/>
  <c r="AB1305" i="3"/>
  <c r="AA1305" i="3"/>
  <c r="AD1859" i="3"/>
  <c r="AA1859" i="3"/>
  <c r="AB1859" i="3"/>
  <c r="AD132" i="3"/>
  <c r="AA132" i="3"/>
  <c r="AB132" i="3"/>
  <c r="AD1369" i="3"/>
  <c r="AA1369" i="3"/>
  <c r="AB1369" i="3"/>
  <c r="AD148" i="3"/>
  <c r="AA148" i="3"/>
  <c r="AB148" i="3"/>
  <c r="AD3155" i="3"/>
  <c r="AB3155" i="3"/>
  <c r="AA3155" i="3"/>
  <c r="AD2363" i="3"/>
  <c r="AB2363" i="3"/>
  <c r="AA2363" i="3"/>
  <c r="AD1070" i="3"/>
  <c r="AB1070" i="3"/>
  <c r="AA1070" i="3"/>
  <c r="AB3701" i="3"/>
  <c r="AD3701" i="3"/>
  <c r="AA3701" i="3"/>
  <c r="AD524" i="3"/>
  <c r="AB524" i="3"/>
  <c r="AA524" i="3"/>
  <c r="AD2438" i="3"/>
  <c r="AA2438" i="3"/>
  <c r="AB2438" i="3"/>
  <c r="AD1374" i="3"/>
  <c r="AA1374" i="3"/>
  <c r="AB1374" i="3"/>
  <c r="AA1732" i="3"/>
  <c r="AD1732" i="3"/>
  <c r="AB1732" i="3"/>
  <c r="AD2195" i="3"/>
  <c r="AA2195" i="3"/>
  <c r="AB2195" i="3"/>
  <c r="AD56" i="3"/>
  <c r="AB56" i="3"/>
  <c r="AA56" i="3"/>
  <c r="AD690" i="3"/>
  <c r="AA690" i="3"/>
  <c r="AB690" i="3"/>
  <c r="AD2567" i="3"/>
  <c r="AA2567" i="3"/>
  <c r="AB2567" i="3"/>
  <c r="AD1344" i="3"/>
  <c r="AB1344" i="3"/>
  <c r="AA1344" i="3"/>
  <c r="AD3015" i="3"/>
  <c r="AA3015" i="3"/>
  <c r="AB3015" i="3"/>
  <c r="AD18" i="3"/>
  <c r="AA18" i="3"/>
  <c r="AB18" i="3"/>
  <c r="AD660" i="3"/>
  <c r="AA660" i="3"/>
  <c r="AB660" i="3"/>
  <c r="AA1782" i="3"/>
  <c r="AD1782" i="3"/>
  <c r="AB1782" i="3"/>
  <c r="AD566" i="3"/>
  <c r="AA566" i="3"/>
  <c r="AB566" i="3"/>
  <c r="AB1196" i="3"/>
  <c r="AD1196" i="3"/>
  <c r="AA1196" i="3"/>
  <c r="AD2253" i="3"/>
  <c r="AB2253" i="3"/>
  <c r="AA2253" i="3"/>
  <c r="AA1690" i="3"/>
  <c r="AB1690" i="3"/>
  <c r="AD1690" i="3"/>
  <c r="AA2326" i="3"/>
  <c r="AD2326" i="3"/>
  <c r="AB2326" i="3"/>
  <c r="AD3624" i="3"/>
  <c r="AB3624" i="3"/>
  <c r="AA3624" i="3"/>
  <c r="AD1818" i="3"/>
  <c r="AA1818" i="3"/>
  <c r="AB1818" i="3"/>
  <c r="AD348" i="3"/>
  <c r="AA348" i="3"/>
  <c r="AB348" i="3"/>
  <c r="AD2472" i="3"/>
  <c r="AB2472" i="3"/>
  <c r="AA2472" i="3"/>
  <c r="AD1771" i="3"/>
  <c r="AA1771" i="3"/>
  <c r="AB1771" i="3"/>
  <c r="AD1512" i="3"/>
  <c r="AA1512" i="3"/>
  <c r="AB1512" i="3"/>
  <c r="AD3146" i="3"/>
  <c r="AB3146" i="3"/>
  <c r="AA3146" i="3"/>
  <c r="AA548" i="3"/>
  <c r="AD548" i="3"/>
  <c r="AB548" i="3"/>
  <c r="AB1728" i="3"/>
  <c r="AD1728" i="3"/>
  <c r="AA1728" i="3"/>
  <c r="AD549" i="3"/>
  <c r="AB549" i="3"/>
  <c r="AA549" i="3"/>
  <c r="AD341" i="3"/>
  <c r="AA341" i="3"/>
  <c r="AB341" i="3"/>
  <c r="AD633" i="3"/>
  <c r="AA633" i="3"/>
  <c r="AB633" i="3"/>
  <c r="AD541" i="3"/>
  <c r="AA541" i="3"/>
  <c r="AB541" i="3"/>
  <c r="AD1053" i="3"/>
  <c r="AA1053" i="3"/>
  <c r="AB1053" i="3"/>
  <c r="AD2873" i="3"/>
  <c r="AA2873" i="3"/>
  <c r="AB2873" i="3"/>
  <c r="AD1428" i="3"/>
  <c r="AB1428" i="3"/>
  <c r="AA1428" i="3"/>
  <c r="AD320" i="3"/>
  <c r="AA320" i="3"/>
  <c r="AB320" i="3"/>
  <c r="AD253" i="3"/>
  <c r="AB253" i="3"/>
  <c r="AA253" i="3"/>
  <c r="AD3500" i="3"/>
  <c r="AA3500" i="3"/>
  <c r="AB3500" i="3"/>
  <c r="AD2422" i="3"/>
  <c r="AA2422" i="3"/>
  <c r="AB2422" i="3"/>
  <c r="AD2277" i="3"/>
  <c r="AA2277" i="3"/>
  <c r="AB2277" i="3"/>
  <c r="AD45" i="3"/>
  <c r="AB45" i="3"/>
  <c r="AA45" i="3"/>
  <c r="AD308" i="3"/>
  <c r="AB308" i="3"/>
  <c r="AA308" i="3"/>
  <c r="AD1627" i="3"/>
  <c r="AB1627" i="3"/>
  <c r="AA1627" i="3"/>
  <c r="AD432" i="3"/>
  <c r="AA432" i="3"/>
  <c r="AB432" i="3"/>
  <c r="AD2644" i="3"/>
  <c r="AB2644" i="3"/>
  <c r="AA2644" i="3"/>
  <c r="AD2291" i="3"/>
  <c r="AA2291" i="3"/>
  <c r="AB2291" i="3"/>
  <c r="AD295" i="3"/>
  <c r="AB295" i="3"/>
  <c r="AA295" i="3"/>
  <c r="AD3119" i="3"/>
  <c r="AA3119" i="3"/>
  <c r="AB3119" i="3"/>
  <c r="AD3136" i="3"/>
  <c r="AA3136" i="3"/>
  <c r="AB3136" i="3"/>
  <c r="AB1006" i="3"/>
  <c r="AA1006" i="3"/>
  <c r="AD1006" i="3"/>
  <c r="AD120" i="3"/>
  <c r="AB120" i="3"/>
  <c r="AA120" i="3"/>
  <c r="AB2461" i="3"/>
  <c r="AA2461" i="3"/>
  <c r="AD2461" i="3"/>
  <c r="AD245" i="3"/>
  <c r="AA245" i="3"/>
  <c r="AB245" i="3"/>
  <c r="AB2844" i="3"/>
  <c r="AD2844" i="3"/>
  <c r="AA2844" i="3"/>
  <c r="AD2486" i="3"/>
  <c r="AB2486" i="3"/>
  <c r="AA2486" i="3"/>
  <c r="AD1813" i="3"/>
  <c r="AA1813" i="3"/>
  <c r="AB1813" i="3"/>
  <c r="AD133" i="3"/>
  <c r="AB133" i="3"/>
  <c r="AA133" i="3"/>
  <c r="AD187" i="3"/>
  <c r="AB187" i="3"/>
  <c r="AA187" i="3"/>
  <c r="AD3256" i="3"/>
  <c r="AA3256" i="3"/>
  <c r="AB3256" i="3"/>
  <c r="AB1095" i="3"/>
  <c r="AD1095" i="3"/>
  <c r="AA1095" i="3"/>
  <c r="AD1082" i="3"/>
  <c r="AB1082" i="3"/>
  <c r="AA1082" i="3"/>
  <c r="AD1773" i="3"/>
  <c r="AB1773" i="3"/>
  <c r="AA1773" i="3"/>
  <c r="AD1629" i="3"/>
  <c r="AB1629" i="3"/>
  <c r="AA1629" i="3"/>
  <c r="AD2095" i="3"/>
  <c r="AA2095" i="3"/>
  <c r="AB2095" i="3"/>
  <c r="AB2039" i="3"/>
  <c r="AA2039" i="3"/>
  <c r="AD2039" i="3"/>
  <c r="AA1391" i="3"/>
  <c r="AB1391" i="3"/>
  <c r="AD1391" i="3"/>
  <c r="AA1875" i="3"/>
  <c r="AB1875" i="3"/>
  <c r="AD1875" i="3"/>
  <c r="AD759" i="3"/>
  <c r="AA759" i="3"/>
  <c r="AB759" i="3"/>
  <c r="AD1239" i="3"/>
  <c r="AA1239" i="3"/>
  <c r="AB1239" i="3"/>
  <c r="AA679" i="3"/>
  <c r="AB679" i="3"/>
  <c r="AD679" i="3"/>
  <c r="AD2681" i="3"/>
  <c r="AA2681" i="3"/>
  <c r="AB2681" i="3"/>
  <c r="AD3566" i="3"/>
  <c r="AA3566" i="3"/>
  <c r="AB3566" i="3"/>
  <c r="AB2466" i="3"/>
  <c r="AD2466" i="3"/>
  <c r="AA2466" i="3"/>
  <c r="AB158" i="3"/>
  <c r="AD158" i="3"/>
  <c r="AA158" i="3"/>
  <c r="AD3822" i="3"/>
  <c r="AA3822" i="3"/>
  <c r="AB3822" i="3"/>
  <c r="AD2096" i="3"/>
  <c r="AB2096" i="3"/>
  <c r="AA2096" i="3"/>
  <c r="AA3404" i="3"/>
  <c r="AD3404" i="3"/>
  <c r="AB3404" i="3"/>
  <c r="AB3874" i="3"/>
  <c r="AD3874" i="3"/>
  <c r="AA3874" i="3"/>
  <c r="AD109" i="3"/>
  <c r="AB109" i="3"/>
  <c r="AA109" i="3"/>
  <c r="AB3150" i="3"/>
  <c r="AD3150" i="3"/>
  <c r="AA3150" i="3"/>
  <c r="AA2531" i="3"/>
  <c r="AD2531" i="3"/>
  <c r="AB2531" i="3"/>
  <c r="AD2247" i="3"/>
  <c r="AA2247" i="3"/>
  <c r="AB2247" i="3"/>
  <c r="AD1392" i="3"/>
  <c r="AB1392" i="3"/>
  <c r="AA1392" i="3"/>
  <c r="AD417" i="3"/>
  <c r="AB417" i="3"/>
  <c r="AA417" i="3"/>
  <c r="AD3311" i="3"/>
  <c r="AB3311" i="3"/>
  <c r="AA3311" i="3"/>
  <c r="AD3159" i="3"/>
  <c r="AA3159" i="3"/>
  <c r="AB3159" i="3"/>
  <c r="AD1689" i="3"/>
  <c r="AB1689" i="3"/>
  <c r="AA1689" i="3"/>
  <c r="AD1110" i="3"/>
  <c r="AA1110" i="3"/>
  <c r="AB1110" i="3"/>
  <c r="AA3678" i="3"/>
  <c r="AD3678" i="3"/>
  <c r="AB3678" i="3"/>
  <c r="AA550" i="3"/>
  <c r="AB550" i="3"/>
  <c r="AD550" i="3"/>
  <c r="AB1024" i="3"/>
  <c r="AA1024" i="3"/>
  <c r="AD1024" i="3"/>
  <c r="AD273" i="3"/>
  <c r="AA273" i="3"/>
  <c r="AB273" i="3"/>
  <c r="AD2161" i="3"/>
  <c r="AB2161" i="3"/>
  <c r="AA2161" i="3"/>
  <c r="AD1397" i="3"/>
  <c r="AB1397" i="3"/>
  <c r="AA1397" i="3"/>
  <c r="AA1847" i="3"/>
  <c r="AB1847" i="3"/>
  <c r="AD1847" i="3"/>
  <c r="AB1858" i="3"/>
  <c r="AA1858" i="3"/>
  <c r="AD1858" i="3"/>
  <c r="AD1558" i="3"/>
  <c r="AB1558" i="3"/>
  <c r="AA1558" i="3"/>
  <c r="AB3689" i="3"/>
  <c r="AA3689" i="3"/>
  <c r="AD3689" i="3"/>
  <c r="AA609" i="3"/>
  <c r="AD609" i="3"/>
  <c r="AB609" i="3"/>
  <c r="AD3484" i="3"/>
  <c r="AA3484" i="3"/>
  <c r="AB3484" i="3"/>
  <c r="AD627" i="3"/>
  <c r="AA627" i="3"/>
  <c r="AB627" i="3"/>
  <c r="AD2781" i="3"/>
  <c r="AB2781" i="3"/>
  <c r="AA2781" i="3"/>
  <c r="AD720" i="3"/>
  <c r="AA720" i="3"/>
  <c r="AB720" i="3"/>
  <c r="AD1080" i="3"/>
  <c r="AB1080" i="3"/>
  <c r="AA1080" i="3"/>
  <c r="AB3862" i="3"/>
  <c r="AD3862" i="3"/>
  <c r="AA3862" i="3"/>
  <c r="AD1034" i="3"/>
  <c r="AB1034" i="3"/>
  <c r="AA1034" i="3"/>
  <c r="AA551" i="3"/>
  <c r="AB551" i="3"/>
  <c r="AD551" i="3"/>
  <c r="AD1441" i="3"/>
  <c r="AA1441" i="3"/>
  <c r="AB1441" i="3"/>
  <c r="AD1754" i="3"/>
  <c r="AA1754" i="3"/>
  <c r="AB1754" i="3"/>
  <c r="AD1432" i="3"/>
  <c r="AA1432" i="3"/>
  <c r="AB1432" i="3"/>
  <c r="AD3493" i="3"/>
  <c r="AB3493" i="3"/>
  <c r="AA3493" i="3"/>
  <c r="AD2235" i="3"/>
  <c r="AB2235" i="3"/>
  <c r="AA2235" i="3"/>
  <c r="AD1481" i="3"/>
  <c r="AA1481" i="3"/>
  <c r="AB1481" i="3"/>
  <c r="AD3835" i="3"/>
  <c r="AA3835" i="3"/>
  <c r="AB3835" i="3"/>
  <c r="AB3189" i="3"/>
  <c r="AA3189" i="3"/>
  <c r="AD3189" i="3"/>
  <c r="AD970" i="3"/>
  <c r="AA970" i="3"/>
  <c r="AB970" i="3"/>
  <c r="AD2888" i="3"/>
  <c r="AA2888" i="3"/>
  <c r="AB2888" i="3"/>
  <c r="AD3199" i="3"/>
  <c r="AB3199" i="3"/>
  <c r="AA3199" i="3"/>
  <c r="AA1322" i="3"/>
  <c r="AB1322" i="3"/>
  <c r="AD1322" i="3"/>
  <c r="AD2630" i="3"/>
  <c r="AA2630" i="3"/>
  <c r="AB2630" i="3"/>
  <c r="AB1471" i="3"/>
  <c r="AD1471" i="3"/>
  <c r="AA1471" i="3"/>
  <c r="AD3494" i="3"/>
  <c r="AB3494" i="3"/>
  <c r="AA3494" i="3"/>
  <c r="AB98" i="3"/>
  <c r="AD98" i="3"/>
  <c r="AA98" i="3"/>
  <c r="AA178" i="3"/>
  <c r="AD178" i="3"/>
  <c r="AB178" i="3"/>
  <c r="AD3336" i="3"/>
  <c r="AA3336" i="3"/>
  <c r="AB3336" i="3"/>
  <c r="AD1096" i="3"/>
  <c r="AA1096" i="3"/>
  <c r="AB1096" i="3"/>
  <c r="AD2697" i="3"/>
  <c r="AA2697" i="3"/>
  <c r="AB2697" i="3"/>
  <c r="AD971" i="3"/>
  <c r="AA971" i="3"/>
  <c r="AB971" i="3"/>
  <c r="AD2331" i="3"/>
  <c r="AA2331" i="3"/>
  <c r="AB2331" i="3"/>
  <c r="AD2485" i="3"/>
  <c r="AA2485" i="3"/>
  <c r="AB2485" i="3"/>
  <c r="AD1270" i="3"/>
  <c r="AB1270" i="3"/>
  <c r="AA1270" i="3"/>
  <c r="AD3090" i="3"/>
  <c r="AB3090" i="3"/>
  <c r="AA3090" i="3"/>
  <c r="AD3713" i="3"/>
  <c r="AA3713" i="3"/>
  <c r="AB3713" i="3"/>
  <c r="AD2613" i="3"/>
  <c r="AA2613" i="3"/>
  <c r="AB2613" i="3"/>
  <c r="AD3200" i="3"/>
  <c r="AB3200" i="3"/>
  <c r="AA3200" i="3"/>
  <c r="AD2397" i="3"/>
  <c r="AA2397" i="3"/>
  <c r="AB2397" i="3"/>
  <c r="AD2014" i="3"/>
  <c r="AA2014" i="3"/>
  <c r="AB2014" i="3"/>
  <c r="AD392" i="3"/>
  <c r="AB392" i="3"/>
  <c r="AA392" i="3"/>
  <c r="AD2601" i="3"/>
  <c r="AB2601" i="3"/>
  <c r="AA2601" i="3"/>
  <c r="AA2192" i="3"/>
  <c r="AD2192" i="3"/>
  <c r="AB2192" i="3"/>
  <c r="AD2131" i="3"/>
  <c r="AB2131" i="3"/>
  <c r="AA2131" i="3"/>
  <c r="AB1761" i="3"/>
  <c r="AD1761" i="3"/>
  <c r="AA1761" i="3"/>
  <c r="AD3800" i="3"/>
  <c r="AB3800" i="3"/>
  <c r="AA3800" i="3"/>
  <c r="AD3589" i="3"/>
  <c r="AA3589" i="3"/>
  <c r="AB3589" i="3"/>
  <c r="AD2284" i="3"/>
  <c r="AA2284" i="3"/>
  <c r="AB2284" i="3"/>
  <c r="AD3483" i="3"/>
  <c r="AB3483" i="3"/>
  <c r="AA3483" i="3"/>
  <c r="AD1556" i="3"/>
  <c r="AA1556" i="3"/>
  <c r="AB1556" i="3"/>
  <c r="AD2885" i="3"/>
  <c r="AA2885" i="3"/>
  <c r="AB2885" i="3"/>
  <c r="AA1613" i="3"/>
  <c r="AD1613" i="3"/>
  <c r="AB1613" i="3"/>
  <c r="AD2280" i="3"/>
  <c r="AB2280" i="3"/>
  <c r="AA2280" i="3"/>
  <c r="AD3258" i="3"/>
  <c r="AB3258" i="3"/>
  <c r="AA3258" i="3"/>
  <c r="AD1679" i="3"/>
  <c r="AB1679" i="3"/>
  <c r="AA1679" i="3"/>
  <c r="AD2159" i="3"/>
  <c r="AA2159" i="3"/>
  <c r="AB2159" i="3"/>
  <c r="AB3313" i="3"/>
  <c r="AA3313" i="3"/>
  <c r="AD3313" i="3"/>
  <c r="AD1180" i="3"/>
  <c r="AB1180" i="3"/>
  <c r="AA1180" i="3"/>
  <c r="AD2673" i="3"/>
  <c r="AA2673" i="3"/>
  <c r="AB2673" i="3"/>
  <c r="AB3321" i="3"/>
  <c r="AD3321" i="3"/>
  <c r="AA3321" i="3"/>
  <c r="AD1084" i="3"/>
  <c r="AB1084" i="3"/>
  <c r="AA1084" i="3"/>
  <c r="AD1867" i="3"/>
  <c r="AB1867" i="3"/>
  <c r="AA1867" i="3"/>
  <c r="AD1883" i="3"/>
  <c r="AA1883" i="3"/>
  <c r="AB1883" i="3"/>
  <c r="AD723" i="3"/>
  <c r="AA723" i="3"/>
  <c r="AB723" i="3"/>
  <c r="AD2114" i="3"/>
  <c r="AA2114" i="3"/>
  <c r="AB2114" i="3"/>
  <c r="AD3194" i="3"/>
  <c r="AA3194" i="3"/>
  <c r="AB3194" i="3"/>
  <c r="AD317" i="3"/>
  <c r="AB317" i="3"/>
  <c r="AA317" i="3"/>
  <c r="AD1682" i="3"/>
  <c r="AB1682" i="3"/>
  <c r="AA1682" i="3"/>
  <c r="AD3299" i="3"/>
  <c r="AB3299" i="3"/>
  <c r="AA3299" i="3"/>
  <c r="AD1440" i="3"/>
  <c r="AB1440" i="3"/>
  <c r="AA1440" i="3"/>
  <c r="AD1430" i="3"/>
  <c r="AA1430" i="3"/>
  <c r="AB1430" i="3"/>
  <c r="AD3832" i="3"/>
  <c r="AB3832" i="3"/>
  <c r="AA3832" i="3"/>
  <c r="AD2666" i="3"/>
  <c r="AB2666" i="3"/>
  <c r="AA2666" i="3"/>
  <c r="AD624" i="3"/>
  <c r="AA624" i="3"/>
  <c r="AB624" i="3"/>
  <c r="AD2502" i="3"/>
  <c r="AA2502" i="3"/>
  <c r="AB2502" i="3"/>
  <c r="AD3247" i="3"/>
  <c r="AB3247" i="3"/>
  <c r="AA3247" i="3"/>
  <c r="AD490" i="3"/>
  <c r="AB490" i="3"/>
  <c r="AA490" i="3"/>
  <c r="AD3876" i="3"/>
  <c r="AB3876" i="3"/>
  <c r="AA3876" i="3"/>
  <c r="AD1995" i="3"/>
  <c r="AA1995" i="3"/>
  <c r="AB1995" i="3"/>
  <c r="AD2274" i="3"/>
  <c r="AA2274" i="3"/>
  <c r="AB2274" i="3"/>
  <c r="AD1451" i="3"/>
  <c r="AB1451" i="3"/>
  <c r="AA1451" i="3"/>
  <c r="AD1583" i="3"/>
  <c r="AB1583" i="3"/>
  <c r="AA1583" i="3"/>
  <c r="AD1347" i="3"/>
  <c r="AA1347" i="3"/>
  <c r="AB1347" i="3"/>
  <c r="AD1705" i="3"/>
  <c r="AB1705" i="3"/>
  <c r="AA1705" i="3"/>
  <c r="AD3675" i="3"/>
  <c r="AA3675" i="3"/>
  <c r="AB3675" i="3"/>
  <c r="AD115" i="3"/>
  <c r="AA115" i="3"/>
  <c r="AB115" i="3"/>
  <c r="AD3810" i="3"/>
  <c r="AB3810" i="3"/>
  <c r="AA3810" i="3"/>
  <c r="AD2948" i="3"/>
  <c r="AA2948" i="3"/>
  <c r="AB2948" i="3"/>
  <c r="AD2135" i="3"/>
  <c r="AB2135" i="3"/>
  <c r="AA2135" i="3"/>
  <c r="AD2431" i="3"/>
  <c r="AA2431" i="3"/>
  <c r="AB2431" i="3"/>
  <c r="AD3149" i="3"/>
  <c r="AA3149" i="3"/>
  <c r="AB3149" i="3"/>
  <c r="AD657" i="3"/>
  <c r="AA657" i="3"/>
  <c r="AB657" i="3"/>
  <c r="AD1043" i="3"/>
  <c r="AB1043" i="3"/>
  <c r="AA1043" i="3"/>
  <c r="AD1057" i="3"/>
  <c r="AA1057" i="3"/>
  <c r="AB1057" i="3"/>
  <c r="AD299" i="3"/>
  <c r="AA299" i="3"/>
  <c r="AB299" i="3"/>
  <c r="AD2857" i="3"/>
  <c r="AB2857" i="3"/>
  <c r="AA2857" i="3"/>
  <c r="AD2442" i="3"/>
  <c r="AA2442" i="3"/>
  <c r="AB2442" i="3"/>
  <c r="AD3679" i="3"/>
  <c r="AB3679" i="3"/>
  <c r="AA3679" i="3"/>
  <c r="AD2000" i="3"/>
  <c r="AB2000" i="3"/>
  <c r="AA2000" i="3"/>
  <c r="AD3730" i="3"/>
  <c r="AB3730" i="3"/>
  <c r="AA3730" i="3"/>
  <c r="AD683" i="3"/>
  <c r="AA683" i="3"/>
  <c r="AB683" i="3"/>
  <c r="AD617" i="3"/>
  <c r="AB617" i="3"/>
  <c r="AA617" i="3"/>
  <c r="AD3017" i="3"/>
  <c r="AA3017" i="3"/>
  <c r="AB3017" i="3"/>
  <c r="AD3112" i="3"/>
  <c r="AB3112" i="3"/>
  <c r="AA3112" i="3"/>
  <c r="AD3709" i="3"/>
  <c r="AA3709" i="3"/>
  <c r="AB3709" i="3"/>
  <c r="AD382" i="3"/>
  <c r="AB382" i="3"/>
  <c r="AA382" i="3"/>
  <c r="AD3346" i="3"/>
  <c r="AA3346" i="3"/>
  <c r="AB3346" i="3"/>
  <c r="AD2678" i="3"/>
  <c r="AA2678" i="3"/>
  <c r="AB2678" i="3"/>
  <c r="AD2756" i="3"/>
  <c r="AB2756" i="3"/>
  <c r="AA2756" i="3"/>
  <c r="AD2278" i="3"/>
  <c r="AA2278" i="3"/>
  <c r="AB2278" i="3"/>
  <c r="AD3461" i="3"/>
  <c r="AA3461" i="3"/>
  <c r="AB3461" i="3"/>
  <c r="AD1183" i="3"/>
  <c r="AA1183" i="3"/>
  <c r="AB1183" i="3"/>
  <c r="AD2504" i="3"/>
  <c r="AA2504" i="3"/>
  <c r="AB2504" i="3"/>
  <c r="AD2282" i="3"/>
  <c r="AB2282" i="3"/>
  <c r="AA2282" i="3"/>
  <c r="AD396" i="3"/>
  <c r="AA396" i="3"/>
  <c r="AB396" i="3"/>
  <c r="AD1881" i="3"/>
  <c r="AB1881" i="3"/>
  <c r="AA1881" i="3"/>
  <c r="AD3225" i="3"/>
  <c r="AB3225" i="3"/>
  <c r="AA3225" i="3"/>
  <c r="AD3844" i="3"/>
  <c r="AA3844" i="3"/>
  <c r="AB3844" i="3"/>
  <c r="AA3156" i="3"/>
  <c r="AD3156" i="3"/>
  <c r="AB3156" i="3"/>
  <c r="AD1460" i="3"/>
  <c r="AB1460" i="3"/>
  <c r="AA1460" i="3"/>
  <c r="AD2165" i="3"/>
  <c r="AA2165" i="3"/>
  <c r="AB2165" i="3"/>
  <c r="AD1943" i="3"/>
  <c r="AB1943" i="3"/>
  <c r="AA1943" i="3"/>
  <c r="AD1802" i="3"/>
  <c r="AB1802" i="3"/>
  <c r="AA1802" i="3"/>
  <c r="AD153" i="3"/>
  <c r="AB153" i="3"/>
  <c r="AA153" i="3"/>
  <c r="AD1505" i="3"/>
  <c r="AB1505" i="3"/>
  <c r="AA1505" i="3"/>
  <c r="AA3105" i="3"/>
  <c r="AB3105" i="3"/>
  <c r="AD3105" i="3"/>
  <c r="AD2940" i="3"/>
  <c r="AB2940" i="3"/>
  <c r="AA2940" i="3"/>
  <c r="AD3363" i="3"/>
  <c r="AA3363" i="3"/>
  <c r="AB3363" i="3"/>
  <c r="AA2437" i="3"/>
  <c r="AD2437" i="3"/>
  <c r="AB2437" i="3"/>
  <c r="AD2229" i="3"/>
  <c r="AB2229" i="3"/>
  <c r="AA2229" i="3"/>
  <c r="AD1273" i="3"/>
  <c r="AB1273" i="3"/>
  <c r="AA1273" i="3"/>
  <c r="AD2952" i="3"/>
  <c r="AB2952" i="3"/>
  <c r="AA2952" i="3"/>
  <c r="AB3396" i="3"/>
  <c r="AD3396" i="3"/>
  <c r="AA3396" i="3"/>
  <c r="AD1997" i="3"/>
  <c r="AB1997" i="3"/>
  <c r="AA1997" i="3"/>
  <c r="AD3207" i="3"/>
  <c r="AA3207" i="3"/>
  <c r="AB3207" i="3"/>
  <c r="AD3747" i="3"/>
  <c r="AA3747" i="3"/>
  <c r="AB3747" i="3"/>
  <c r="AD804" i="3"/>
  <c r="AA804" i="3"/>
  <c r="AB804" i="3"/>
  <c r="AA1986" i="3"/>
  <c r="AD1986" i="3"/>
  <c r="AB1986" i="3"/>
  <c r="AD111" i="3"/>
  <c r="AA111" i="3"/>
  <c r="AB111" i="3"/>
  <c r="AD2520" i="3"/>
  <c r="AA2520" i="3"/>
  <c r="AB2520" i="3"/>
  <c r="AD3413" i="3"/>
  <c r="AB3413" i="3"/>
  <c r="AA3413" i="3"/>
  <c r="AD603" i="3"/>
  <c r="AA603" i="3"/>
  <c r="AB603" i="3"/>
  <c r="AD1597" i="3"/>
  <c r="AA1597" i="3"/>
  <c r="AB1597" i="3"/>
  <c r="AD484" i="3"/>
  <c r="AB484" i="3"/>
  <c r="AA484" i="3"/>
  <c r="AD2557" i="3"/>
  <c r="AB2557" i="3"/>
  <c r="AA2557" i="3"/>
  <c r="AA742" i="3"/>
  <c r="AD742" i="3"/>
  <c r="AB742" i="3"/>
  <c r="AD157" i="3"/>
  <c r="AB157" i="3"/>
  <c r="AA157" i="3"/>
  <c r="AD2749" i="3"/>
  <c r="AA2749" i="3"/>
  <c r="AB2749" i="3"/>
  <c r="AD94" i="3"/>
  <c r="AB94" i="3"/>
  <c r="AA94" i="3"/>
  <c r="AD3219" i="3"/>
  <c r="AB3219" i="3"/>
  <c r="AA3219" i="3"/>
  <c r="AD1707" i="3"/>
  <c r="AA1707" i="3"/>
  <c r="AB1707" i="3"/>
  <c r="AD2533" i="3"/>
  <c r="AA2533" i="3"/>
  <c r="AB2533" i="3"/>
  <c r="AD1116" i="3"/>
  <c r="AA1116" i="3"/>
  <c r="AB1116" i="3"/>
  <c r="AD3653" i="3"/>
  <c r="AB3653" i="3"/>
  <c r="AA3653" i="3"/>
  <c r="AB1271" i="3"/>
  <c r="AD1271" i="3"/>
  <c r="AA1271" i="3"/>
  <c r="AD1499" i="3"/>
  <c r="AB1499" i="3"/>
  <c r="AA1499" i="3"/>
  <c r="AD154" i="3"/>
  <c r="AA154" i="3"/>
  <c r="AB154" i="3"/>
  <c r="AD732" i="3"/>
  <c r="AB732" i="3"/>
  <c r="AA732" i="3"/>
  <c r="AD2804" i="3"/>
  <c r="AA2804" i="3"/>
  <c r="AB2804" i="3"/>
  <c r="AD1477" i="3"/>
  <c r="AB1477" i="3"/>
  <c r="AA1477" i="3"/>
  <c r="AD2530" i="3"/>
  <c r="AA2530" i="3"/>
  <c r="AB2530" i="3"/>
  <c r="AD791" i="3"/>
  <c r="AB791" i="3"/>
  <c r="AA791" i="3"/>
  <c r="AD104" i="3"/>
  <c r="AB104" i="3"/>
  <c r="AA104" i="3"/>
  <c r="AD2961" i="3"/>
  <c r="AB2961" i="3"/>
  <c r="AA2961" i="3"/>
  <c r="AD1635" i="3"/>
  <c r="AB1635" i="3"/>
  <c r="AA1635" i="3"/>
  <c r="AD2307" i="3"/>
  <c r="AA2307" i="3"/>
  <c r="AB2307" i="3"/>
  <c r="AD3471" i="3"/>
  <c r="AA3471" i="3"/>
  <c r="AB3471" i="3"/>
  <c r="AD447" i="3"/>
  <c r="AA447" i="3"/>
  <c r="AB447" i="3"/>
  <c r="AD685" i="3"/>
  <c r="AA685" i="3"/>
  <c r="AB685" i="3"/>
  <c r="AA1217" i="3"/>
  <c r="AD1217" i="3"/>
  <c r="AB1217" i="3"/>
  <c r="AD3815" i="3"/>
  <c r="AB3815" i="3"/>
  <c r="AA3815" i="3"/>
  <c r="AA3088" i="3"/>
  <c r="AD3088" i="3"/>
  <c r="AB3088" i="3"/>
  <c r="AA1060" i="3"/>
  <c r="AB1060" i="3"/>
  <c r="AD1060" i="3"/>
  <c r="AD1410" i="3"/>
  <c r="AB1410" i="3"/>
  <c r="AA1410" i="3"/>
  <c r="AD1398" i="3"/>
  <c r="AA1398" i="3"/>
  <c r="AB1398" i="3"/>
  <c r="AD405" i="3"/>
  <c r="AA405" i="3"/>
  <c r="AB405" i="3"/>
  <c r="AD452" i="3"/>
  <c r="AA452" i="3"/>
  <c r="AB452" i="3"/>
  <c r="AD2157" i="3"/>
  <c r="AA2157" i="3"/>
  <c r="AB2157" i="3"/>
  <c r="AD3764" i="3"/>
  <c r="AB3764" i="3"/>
  <c r="AA3764" i="3"/>
  <c r="AD1132" i="3"/>
  <c r="AA1132" i="3"/>
  <c r="AB1132" i="3"/>
  <c r="AD774" i="3"/>
  <c r="AA774" i="3"/>
  <c r="AB774" i="3"/>
  <c r="AD1458" i="3"/>
  <c r="AA1458" i="3"/>
  <c r="AB1458" i="3"/>
  <c r="AD839" i="3"/>
  <c r="AA839" i="3"/>
  <c r="AB839" i="3"/>
  <c r="AD1854" i="3"/>
  <c r="AA1854" i="3"/>
  <c r="AB1854" i="3"/>
  <c r="AD3426" i="3"/>
  <c r="AB3426" i="3"/>
  <c r="AA3426" i="3"/>
  <c r="AD1885" i="3"/>
  <c r="AA1885" i="3"/>
  <c r="AB1885" i="3"/>
  <c r="AD2838" i="3"/>
  <c r="AB2838" i="3"/>
  <c r="AA2838" i="3"/>
  <c r="AD71" i="3"/>
  <c r="AB71" i="3"/>
  <c r="AA71" i="3"/>
  <c r="AD445" i="3"/>
  <c r="AA445" i="3"/>
  <c r="AB445" i="3"/>
  <c r="AD3775" i="3"/>
  <c r="AB3775" i="3"/>
  <c r="AA3775" i="3"/>
  <c r="AD185" i="3"/>
  <c r="AB185" i="3"/>
  <c r="AA185" i="3"/>
  <c r="AD2042" i="3"/>
  <c r="AA2042" i="3"/>
  <c r="AB2042" i="3"/>
  <c r="AD1447" i="3"/>
  <c r="AA1447" i="3"/>
  <c r="AB1447" i="3"/>
  <c r="AA1161" i="3"/>
  <c r="AD1161" i="3"/>
  <c r="AB1161" i="3"/>
  <c r="AD2356" i="3"/>
  <c r="AB2356" i="3"/>
  <c r="AA2356" i="3"/>
  <c r="AD2179" i="3"/>
  <c r="AA2179" i="3"/>
  <c r="AB2179" i="3"/>
  <c r="AD1389" i="3"/>
  <c r="AA1389" i="3"/>
  <c r="AB1389" i="3"/>
  <c r="AD1446" i="3"/>
  <c r="AB1446" i="3"/>
  <c r="AA1446" i="3"/>
  <c r="AD3491" i="3"/>
  <c r="AA3491" i="3"/>
  <c r="AB3491" i="3"/>
  <c r="AD1684" i="3"/>
  <c r="AB1684" i="3"/>
  <c r="AA1684" i="3"/>
  <c r="AD1439" i="3"/>
  <c r="AB1439" i="3"/>
  <c r="AA1439" i="3"/>
  <c r="AD2323" i="3"/>
  <c r="AA2323" i="3"/>
  <c r="AB2323" i="3"/>
  <c r="AD3642" i="3"/>
  <c r="AA3642" i="3"/>
  <c r="AB3642" i="3"/>
  <c r="AA367" i="3"/>
  <c r="AD367" i="3"/>
  <c r="AB367" i="3"/>
  <c r="AD3825" i="3"/>
  <c r="AA3825" i="3"/>
  <c r="AB3825" i="3"/>
  <c r="AD2309" i="3"/>
  <c r="AB2309" i="3"/>
  <c r="AA2309" i="3"/>
  <c r="AD3561" i="3"/>
  <c r="AA3561" i="3"/>
  <c r="AB3561" i="3"/>
  <c r="AD366" i="3"/>
  <c r="AA366" i="3"/>
  <c r="AB366" i="3"/>
  <c r="AD2262" i="3"/>
  <c r="AB2262" i="3"/>
  <c r="AA2262" i="3"/>
  <c r="AD332" i="3"/>
  <c r="AB332" i="3"/>
  <c r="AA332" i="3"/>
  <c r="AD2001" i="3"/>
  <c r="AA2001" i="3"/>
  <c r="AB2001" i="3"/>
  <c r="AA162" i="3"/>
  <c r="AB162" i="3"/>
  <c r="AD162" i="3"/>
  <c r="AD567" i="3"/>
  <c r="AA567" i="3"/>
  <c r="AB567" i="3"/>
  <c r="AD1011" i="3"/>
  <c r="AB1011" i="3"/>
  <c r="AA1011" i="3"/>
  <c r="AD2622" i="3"/>
  <c r="AA2622" i="3"/>
  <c r="AB2622" i="3"/>
  <c r="AD1122" i="3"/>
  <c r="AB1122" i="3"/>
  <c r="AA1122" i="3"/>
  <c r="AB2850" i="3"/>
  <c r="AD2850" i="3"/>
  <c r="AA2850" i="3"/>
  <c r="AD3581" i="3"/>
  <c r="AB3581" i="3"/>
  <c r="AA3581" i="3"/>
  <c r="AD1313" i="3"/>
  <c r="AB1313" i="3"/>
  <c r="AA1313" i="3"/>
  <c r="AD2477" i="3"/>
  <c r="AB2477" i="3"/>
  <c r="AA2477" i="3"/>
  <c r="AD1025" i="3"/>
  <c r="AA1025" i="3"/>
  <c r="AB1025" i="3"/>
  <c r="AD174" i="3"/>
  <c r="AA174" i="3"/>
  <c r="AB174" i="3"/>
  <c r="AD2822" i="3"/>
  <c r="AB2822" i="3"/>
  <c r="AA2822" i="3"/>
  <c r="AD1062" i="3"/>
  <c r="AB1062" i="3"/>
  <c r="AA1062" i="3"/>
  <c r="AD1571" i="3"/>
  <c r="AA1571" i="3"/>
  <c r="AB1571" i="3"/>
  <c r="AB482" i="3"/>
  <c r="AD482" i="3"/>
  <c r="AA482" i="3"/>
  <c r="AD1565" i="3"/>
  <c r="AA1565" i="3"/>
  <c r="AB1565" i="3"/>
  <c r="AD2526" i="3"/>
  <c r="AA2526" i="3"/>
  <c r="AB2526" i="3"/>
  <c r="AB3431" i="3"/>
  <c r="AA3431" i="3"/>
  <c r="AD3431" i="3"/>
  <c r="AA2421" i="3"/>
  <c r="AB2421" i="3"/>
  <c r="AD2421" i="3"/>
  <c r="AD3211" i="3"/>
  <c r="AA3211" i="3"/>
  <c r="AB3211" i="3"/>
  <c r="AD3665" i="3"/>
  <c r="AB3665" i="3"/>
  <c r="AA3665" i="3"/>
  <c r="AA1799" i="3"/>
  <c r="AD1799" i="3"/>
  <c r="AB1799" i="3"/>
  <c r="AD3329" i="3"/>
  <c r="AB3329" i="3"/>
  <c r="AA3329" i="3"/>
  <c r="AD3523" i="3"/>
  <c r="AB3523" i="3"/>
  <c r="AA3523" i="3"/>
  <c r="AD3214" i="3"/>
  <c r="AA3214" i="3"/>
  <c r="AB3214" i="3"/>
  <c r="AD2945" i="3"/>
  <c r="AB2945" i="3"/>
  <c r="AA2945" i="3"/>
  <c r="AD296" i="3"/>
  <c r="AB296" i="3"/>
  <c r="AA296" i="3"/>
  <c r="AD3659" i="3"/>
  <c r="AB3659" i="3"/>
  <c r="AA3659" i="3"/>
  <c r="AD914" i="3"/>
  <c r="AB914" i="3"/>
  <c r="AA914" i="3"/>
  <c r="AD2965" i="3"/>
  <c r="AA2965" i="3"/>
  <c r="AB2965" i="3"/>
  <c r="AB2789" i="3"/>
  <c r="AD2789" i="3"/>
  <c r="AA2789" i="3"/>
  <c r="AD3212" i="3"/>
  <c r="AA3212" i="3"/>
  <c r="AB3212" i="3"/>
  <c r="AD126" i="3"/>
  <c r="AA126" i="3"/>
  <c r="AB126" i="3"/>
  <c r="AD106" i="3"/>
  <c r="AA106" i="3"/>
  <c r="AB106" i="3"/>
  <c r="AD2658" i="3"/>
  <c r="AA2658" i="3"/>
  <c r="AB2658" i="3"/>
  <c r="AD3381" i="3"/>
  <c r="AB3381" i="3"/>
  <c r="AA3381" i="3"/>
  <c r="AD828" i="3"/>
  <c r="AB828" i="3"/>
  <c r="AA828" i="3"/>
  <c r="AD1283" i="3"/>
  <c r="AB1283" i="3"/>
  <c r="AA1283" i="3"/>
  <c r="AD935" i="3"/>
  <c r="AA935" i="3"/>
  <c r="AB935" i="3"/>
  <c r="AD2672" i="3"/>
  <c r="AB2672" i="3"/>
  <c r="AA2672" i="3"/>
  <c r="AD727" i="3"/>
  <c r="AA727" i="3"/>
  <c r="AB727" i="3"/>
  <c r="AD55" i="3"/>
  <c r="AB55" i="3"/>
  <c r="AA55" i="3"/>
  <c r="AD3041" i="3"/>
  <c r="AB3041" i="3"/>
  <c r="AA3041" i="3"/>
  <c r="AD2583" i="3"/>
  <c r="AA2583" i="3"/>
  <c r="AB2583" i="3"/>
  <c r="AD225" i="3"/>
  <c r="AA225" i="3"/>
  <c r="AB225" i="3"/>
  <c r="AD884" i="3"/>
  <c r="AA884" i="3"/>
  <c r="AB884" i="3"/>
  <c r="AD118" i="3"/>
  <c r="AA118" i="3"/>
  <c r="AB118" i="3"/>
  <c r="AD15" i="3"/>
  <c r="AB15" i="3"/>
  <c r="AA15" i="3"/>
  <c r="AD1007" i="3"/>
  <c r="AB1007" i="3"/>
  <c r="AA1007" i="3"/>
  <c r="AD1312" i="3"/>
  <c r="AB1312" i="3"/>
  <c r="AA1312" i="3"/>
  <c r="AD1036" i="3"/>
  <c r="AB1036" i="3"/>
  <c r="AA1036" i="3"/>
  <c r="AD1632" i="3"/>
  <c r="AB1632" i="3"/>
  <c r="AA1632" i="3"/>
  <c r="AD1893" i="3"/>
  <c r="AA1893" i="3"/>
  <c r="AB1893" i="3"/>
  <c r="AD2465" i="3"/>
  <c r="AB2465" i="3"/>
  <c r="AA2465" i="3"/>
  <c r="AA701" i="3"/>
  <c r="AB701" i="3"/>
  <c r="AD701" i="3"/>
  <c r="AD1614" i="3"/>
  <c r="AB1614" i="3"/>
  <c r="AA1614" i="3"/>
  <c r="AD275" i="3"/>
  <c r="AB275" i="3"/>
  <c r="AA275" i="3"/>
  <c r="AD2987" i="3"/>
  <c r="AB2987" i="3"/>
  <c r="AA2987" i="3"/>
  <c r="AD1779" i="3"/>
  <c r="AA1779" i="3"/>
  <c r="AB1779" i="3"/>
  <c r="AD978" i="3"/>
  <c r="AB978" i="3"/>
  <c r="AA978" i="3"/>
  <c r="AD3477" i="3"/>
  <c r="AA3477" i="3"/>
  <c r="AB3477" i="3"/>
  <c r="AD135" i="3"/>
  <c r="AB135" i="3"/>
  <c r="AA135" i="3"/>
  <c r="AD2169" i="3"/>
  <c r="AB2169" i="3"/>
  <c r="AA2169" i="3"/>
  <c r="AD2317" i="3"/>
  <c r="AA2317" i="3"/>
  <c r="AB2317" i="3"/>
  <c r="AD650" i="3"/>
  <c r="AB650" i="3"/>
  <c r="AA650" i="3"/>
  <c r="AD989" i="3"/>
  <c r="AA989" i="3"/>
  <c r="AB989" i="3"/>
  <c r="AD336" i="3"/>
  <c r="AB336" i="3"/>
  <c r="AA336" i="3"/>
  <c r="N16" i="3"/>
  <c r="N17" i="3"/>
  <c r="N18" i="3"/>
  <c r="AD702" i="3"/>
  <c r="AA702" i="3"/>
  <c r="AB702" i="3"/>
  <c r="AA2997" i="3"/>
  <c r="AD2997" i="3"/>
  <c r="AB2997" i="3"/>
  <c r="AB988" i="3"/>
  <c r="AA988" i="3"/>
  <c r="AD988" i="3"/>
  <c r="AA1050" i="3"/>
  <c r="AB1050" i="3"/>
  <c r="AD1050" i="3"/>
  <c r="AA3794" i="3"/>
  <c r="AD3794" i="3"/>
  <c r="AB3794" i="3"/>
  <c r="AA1193" i="3"/>
  <c r="AB1193" i="3"/>
  <c r="AD1193" i="3"/>
  <c r="AD1960" i="3"/>
  <c r="AA1960" i="3"/>
  <c r="AB1960" i="3"/>
  <c r="AD113" i="3"/>
  <c r="AB113" i="3"/>
  <c r="AA113" i="3"/>
  <c r="AD798" i="3"/>
  <c r="AB798" i="3"/>
  <c r="AA798" i="3"/>
  <c r="AA1133" i="3"/>
  <c r="AB1133" i="3"/>
  <c r="AD1133" i="3"/>
  <c r="AD1845" i="3"/>
  <c r="AB1845" i="3"/>
  <c r="AA1845" i="3"/>
  <c r="AD3390" i="3"/>
  <c r="AB3390" i="3"/>
  <c r="AA3390" i="3"/>
  <c r="AD1925" i="3"/>
  <c r="AB1925" i="3"/>
  <c r="AA1925" i="3"/>
  <c r="AD1944" i="3"/>
  <c r="AA1944" i="3"/>
  <c r="AB1944" i="3"/>
  <c r="AB2245" i="3"/>
  <c r="AA2245" i="3"/>
  <c r="AD2245" i="3"/>
  <c r="AD1166" i="3"/>
  <c r="AA1166" i="3"/>
  <c r="AB1166" i="3"/>
  <c r="AD2488" i="3"/>
  <c r="AB2488" i="3"/>
  <c r="AA2488" i="3"/>
  <c r="AD2868" i="3"/>
  <c r="AB2868" i="3"/>
  <c r="AA2868" i="3"/>
  <c r="AB3122" i="3"/>
  <c r="AA3122" i="3"/>
  <c r="AD3122" i="3"/>
  <c r="AD3632" i="3"/>
  <c r="AA3632" i="3"/>
  <c r="AB3632" i="3"/>
  <c r="AD1832" i="3"/>
  <c r="AB1832" i="3"/>
  <c r="AA1832" i="3"/>
  <c r="AD1663" i="3"/>
  <c r="AB1663" i="3"/>
  <c r="AA1663" i="3"/>
  <c r="AD615" i="3"/>
  <c r="AA615" i="3"/>
  <c r="AB615" i="3"/>
  <c r="AD2197" i="3"/>
  <c r="AA2197" i="3"/>
  <c r="AB2197" i="3"/>
  <c r="AB2556" i="3"/>
  <c r="AD2556" i="3"/>
  <c r="AA2556" i="3"/>
  <c r="AB3252" i="3"/>
  <c r="AD3252" i="3"/>
  <c r="AA3252" i="3"/>
  <c r="AB2516" i="3"/>
  <c r="AA2516" i="3"/>
  <c r="AD2516" i="3"/>
  <c r="AB3422" i="3"/>
  <c r="AD3422" i="3"/>
  <c r="AA3422" i="3"/>
  <c r="AD3201" i="3"/>
  <c r="AA3201" i="3"/>
  <c r="AB3201" i="3"/>
  <c r="AD2560" i="3"/>
  <c r="AB2560" i="3"/>
  <c r="AA2560" i="3"/>
  <c r="AD3569" i="3"/>
  <c r="AB3569" i="3"/>
  <c r="AA3569" i="3"/>
  <c r="AA1417" i="3"/>
  <c r="AB1417" i="3"/>
  <c r="AD1417" i="3"/>
  <c r="AB927" i="3"/>
  <c r="AA927" i="3"/>
  <c r="AD927" i="3"/>
  <c r="AA271" i="3"/>
  <c r="AB271" i="3"/>
  <c r="AD271" i="3"/>
  <c r="AB3109" i="3"/>
  <c r="AD3109" i="3"/>
  <c r="AA3109" i="3"/>
  <c r="AD3729" i="3"/>
  <c r="AA3729" i="3"/>
  <c r="AB3729" i="3"/>
  <c r="AA103" i="3"/>
  <c r="AD103" i="3"/>
  <c r="AB103" i="3"/>
  <c r="AD831" i="3"/>
  <c r="AB831" i="3"/>
  <c r="AA831" i="3"/>
  <c r="AD3040" i="3"/>
  <c r="AB3040" i="3"/>
  <c r="AA3040" i="3"/>
  <c r="AD1584" i="3"/>
  <c r="AA1584" i="3"/>
  <c r="AB1584" i="3"/>
  <c r="AD2735" i="3"/>
  <c r="AB2735" i="3"/>
  <c r="AA2735" i="3"/>
  <c r="AA3586" i="3"/>
  <c r="AD3586" i="3"/>
  <c r="AB3586" i="3"/>
  <c r="AD3140" i="3"/>
  <c r="AB3140" i="3"/>
  <c r="AA3140" i="3"/>
  <c r="AD44" i="3"/>
  <c r="AB44" i="3"/>
  <c r="AA44" i="3"/>
  <c r="AD1139" i="3"/>
  <c r="AB1139" i="3"/>
  <c r="AA1139" i="3"/>
  <c r="AB3562" i="3"/>
  <c r="AD3562" i="3"/>
  <c r="AA3562" i="3"/>
  <c r="AD2056" i="3"/>
  <c r="AA2056" i="3"/>
  <c r="AB2056" i="3"/>
  <c r="AD3233" i="3"/>
  <c r="AB3233" i="3"/>
  <c r="AA3233" i="3"/>
  <c r="AD2548" i="3"/>
  <c r="AA2548" i="3"/>
  <c r="AB2548" i="3"/>
  <c r="AD2633" i="3"/>
  <c r="AA2633" i="3"/>
  <c r="AB2633" i="3"/>
  <c r="AD2339" i="3"/>
  <c r="AA2339" i="3"/>
  <c r="AB2339" i="3"/>
  <c r="AD1855" i="3"/>
  <c r="AA1855" i="3"/>
  <c r="AB1855" i="3"/>
  <c r="AD3790" i="3"/>
  <c r="AA3790" i="3"/>
  <c r="AB3790" i="3"/>
  <c r="AD3164" i="3"/>
  <c r="AA3164" i="3"/>
  <c r="AB3164" i="3"/>
  <c r="AA1387" i="3"/>
  <c r="AD1387" i="3"/>
  <c r="AB1387" i="3"/>
  <c r="AD2905" i="3"/>
  <c r="AA2905" i="3"/>
  <c r="AB2905" i="3"/>
  <c r="AD2721" i="3"/>
  <c r="AA2721" i="3"/>
  <c r="AB2721" i="3"/>
  <c r="AD2764" i="3"/>
  <c r="AA2764" i="3"/>
  <c r="AB2764" i="3"/>
  <c r="AD2385" i="3"/>
  <c r="AB2385" i="3"/>
  <c r="AA2385" i="3"/>
  <c r="AD654" i="3"/>
  <c r="AA654" i="3"/>
  <c r="AB654" i="3"/>
  <c r="AD3206" i="3"/>
  <c r="AB3206" i="3"/>
  <c r="AA3206" i="3"/>
  <c r="AD209" i="3"/>
  <c r="AB209" i="3"/>
  <c r="AA209" i="3"/>
  <c r="AA2737" i="3"/>
  <c r="AD2737" i="3"/>
  <c r="AB2737" i="3"/>
  <c r="AD2864" i="3"/>
  <c r="AA2864" i="3"/>
  <c r="AB2864" i="3"/>
  <c r="AD1169" i="3"/>
  <c r="AA1169" i="3"/>
  <c r="AB1169" i="3"/>
  <c r="AD3530" i="3"/>
  <c r="AB3530" i="3"/>
  <c r="AA3530" i="3"/>
  <c r="AB3525" i="3"/>
  <c r="AD3525" i="3"/>
  <c r="AA3525" i="3"/>
  <c r="AD3750" i="3"/>
  <c r="AB3750" i="3"/>
  <c r="AA3750" i="3"/>
  <c r="AB330" i="3"/>
  <c r="AA330" i="3"/>
  <c r="AD330" i="3"/>
  <c r="AA555" i="3"/>
  <c r="AD555" i="3"/>
  <c r="AB555" i="3"/>
  <c r="AD2359" i="3"/>
  <c r="AA2359" i="3"/>
  <c r="AB2359" i="3"/>
  <c r="AD1826" i="3"/>
  <c r="AA1826" i="3"/>
  <c r="AB1826" i="3"/>
  <c r="AD3480" i="3"/>
  <c r="AB3480" i="3"/>
  <c r="AA3480" i="3"/>
  <c r="AD3684" i="3"/>
  <c r="AA3684" i="3"/>
  <c r="AB3684" i="3"/>
  <c r="AD1494" i="3"/>
  <c r="AA1494" i="3"/>
  <c r="AB1494" i="3"/>
  <c r="AD2724" i="3"/>
  <c r="AB2724" i="3"/>
  <c r="AA2724" i="3"/>
  <c r="AD3111" i="3"/>
  <c r="AA3111" i="3"/>
  <c r="AB3111" i="3"/>
  <c r="AD1510" i="3"/>
  <c r="AB1510" i="3"/>
  <c r="AA1510" i="3"/>
  <c r="AD2910" i="3"/>
  <c r="AA2910" i="3"/>
  <c r="AB2910" i="3"/>
  <c r="AD3457" i="3"/>
  <c r="AB3457" i="3"/>
  <c r="AA3457" i="3"/>
  <c r="AD3236" i="3"/>
  <c r="AA3236" i="3"/>
  <c r="AB3236" i="3"/>
  <c r="AD3129" i="3"/>
  <c r="AB3129" i="3"/>
  <c r="AA3129" i="3"/>
  <c r="AA2018" i="3"/>
  <c r="AD2018" i="3"/>
  <c r="AB2018" i="3"/>
  <c r="AD1623" i="3"/>
  <c r="AB1623" i="3"/>
  <c r="AA1623" i="3"/>
  <c r="AD3677" i="3"/>
  <c r="AB3677" i="3"/>
  <c r="AA3677" i="3"/>
  <c r="AD3698" i="3"/>
  <c r="AB3698" i="3"/>
  <c r="AA3698" i="3"/>
  <c r="AD3604" i="3"/>
  <c r="AB3604" i="3"/>
  <c r="AA3604" i="3"/>
  <c r="AD3793" i="3"/>
  <c r="AB3793" i="3"/>
  <c r="AA3793" i="3"/>
  <c r="AD381" i="3"/>
  <c r="AA381" i="3"/>
  <c r="AB381" i="3"/>
  <c r="AD2258" i="3"/>
  <c r="AA2258" i="3"/>
  <c r="AB2258" i="3"/>
  <c r="AD1262" i="3"/>
  <c r="AB1262" i="3"/>
  <c r="AA1262" i="3"/>
  <c r="AD3203" i="3"/>
  <c r="AA3203" i="3"/>
  <c r="AB3203" i="3"/>
  <c r="AD3049" i="3"/>
  <c r="AA3049" i="3"/>
  <c r="AB3049" i="3"/>
  <c r="AD1482" i="3"/>
  <c r="AA1482" i="3"/>
  <c r="AB1482" i="3"/>
  <c r="AD3284" i="3"/>
  <c r="AA3284" i="3"/>
  <c r="AB3284" i="3"/>
  <c r="AA48" i="3"/>
  <c r="AD48" i="3"/>
  <c r="AB48" i="3"/>
  <c r="AD2272" i="3"/>
  <c r="AA2272" i="3"/>
  <c r="AB2272" i="3"/>
  <c r="AA3757" i="3"/>
  <c r="AD3757" i="3"/>
  <c r="AB3757" i="3"/>
  <c r="AA1242" i="3"/>
  <c r="AD1242" i="3"/>
  <c r="AB1242" i="3"/>
  <c r="AD3767" i="3"/>
  <c r="AA3767" i="3"/>
  <c r="AB3767" i="3"/>
  <c r="AD1793" i="3"/>
  <c r="AB1793" i="3"/>
  <c r="AA1793" i="3"/>
  <c r="AD1018" i="3"/>
  <c r="AB1018" i="3"/>
  <c r="AA1018" i="3"/>
  <c r="AD1390" i="3"/>
  <c r="AA1390" i="3"/>
  <c r="AB1390" i="3"/>
  <c r="AD373" i="3"/>
  <c r="AB373" i="3"/>
  <c r="AA373" i="3"/>
  <c r="AD883" i="3"/>
  <c r="AB883" i="3"/>
  <c r="AA883" i="3"/>
  <c r="AD287" i="3"/>
  <c r="AA287" i="3"/>
  <c r="AB287" i="3"/>
  <c r="AD2275" i="3"/>
  <c r="AB2275" i="3"/>
  <c r="AA2275" i="3"/>
  <c r="AD2242" i="3"/>
  <c r="AB2242" i="3"/>
  <c r="AA2242" i="3"/>
  <c r="AD3450" i="3"/>
  <c r="AA3450" i="3"/>
  <c r="AB3450" i="3"/>
  <c r="AD3629" i="3"/>
  <c r="AB3629" i="3"/>
  <c r="AA3629" i="3"/>
  <c r="AD2998" i="3"/>
  <c r="AA2998" i="3"/>
  <c r="AB2998" i="3"/>
  <c r="AD2809" i="3"/>
  <c r="AB2809" i="3"/>
  <c r="AA2809" i="3"/>
  <c r="AA2602" i="3"/>
  <c r="AD2602" i="3"/>
  <c r="AB2602" i="3"/>
  <c r="AD251" i="3"/>
  <c r="AA251" i="3"/>
  <c r="AB251" i="3"/>
  <c r="AD327" i="3"/>
  <c r="AA327" i="3"/>
  <c r="AB327" i="3"/>
  <c r="AD3048" i="3"/>
  <c r="AB3048" i="3"/>
  <c r="AA3048" i="3"/>
  <c r="AD1261" i="3"/>
  <c r="AB1261" i="3"/>
  <c r="AA1261" i="3"/>
  <c r="AD1179" i="3"/>
  <c r="AA1179" i="3"/>
  <c r="AB1179" i="3"/>
  <c r="AA21" i="3"/>
  <c r="AD21" i="3"/>
  <c r="AB21" i="3"/>
  <c r="AD3676" i="3"/>
  <c r="AB3676" i="3"/>
  <c r="AA3676" i="3"/>
  <c r="AD2775" i="3"/>
  <c r="AB2775" i="3"/>
  <c r="AA2775" i="3"/>
  <c r="AD1915" i="3"/>
  <c r="AA1915" i="3"/>
  <c r="AB1915" i="3"/>
  <c r="AD1688" i="3"/>
  <c r="AB1688" i="3"/>
  <c r="AA1688" i="3"/>
  <c r="AD1878" i="3"/>
  <c r="AB1878" i="3"/>
  <c r="AA1878" i="3"/>
  <c r="AD561" i="3"/>
  <c r="AB561" i="3"/>
  <c r="AA561" i="3"/>
  <c r="AB1580" i="3"/>
  <c r="AD1580" i="3"/>
  <c r="AA1580" i="3"/>
  <c r="AD2060" i="3"/>
  <c r="AB2060" i="3"/>
  <c r="AA2060" i="3"/>
  <c r="AD875" i="3"/>
  <c r="AB875" i="3"/>
  <c r="AA875" i="3"/>
  <c r="AD1849" i="3"/>
  <c r="AB1849" i="3"/>
  <c r="AA1849" i="3"/>
  <c r="AD961" i="3"/>
  <c r="AA961" i="3"/>
  <c r="AB961" i="3"/>
  <c r="AA2388" i="3"/>
  <c r="AD2388" i="3"/>
  <c r="AB2388" i="3"/>
  <c r="AD3745" i="3"/>
  <c r="AB3745" i="3"/>
  <c r="AA3745" i="3"/>
  <c r="AD1151" i="3"/>
  <c r="AA1151" i="3"/>
  <c r="AB1151" i="3"/>
  <c r="AD3736" i="3"/>
  <c r="AA3736" i="3"/>
  <c r="AB3736" i="3"/>
  <c r="AD3415" i="3"/>
  <c r="AA3415" i="3"/>
  <c r="AB3415" i="3"/>
  <c r="AD1794" i="3"/>
  <c r="AA1794" i="3"/>
  <c r="AB1794" i="3"/>
  <c r="AD1547" i="3"/>
  <c r="AA1547" i="3"/>
  <c r="AB1547" i="3"/>
  <c r="AD2875" i="3"/>
  <c r="AA2875" i="3"/>
  <c r="AB2875" i="3"/>
  <c r="AD1306" i="3"/>
  <c r="AB1306" i="3"/>
  <c r="AA1306" i="3"/>
  <c r="AD2055" i="3"/>
  <c r="AB2055" i="3"/>
  <c r="AA2055" i="3"/>
  <c r="AD102" i="3"/>
  <c r="AA102" i="3"/>
  <c r="AB102" i="3"/>
  <c r="AD2376" i="3"/>
  <c r="AA2376" i="3"/>
  <c r="AB2376" i="3"/>
  <c r="AD3277" i="3"/>
  <c r="AB3277" i="3"/>
  <c r="AA3277" i="3"/>
  <c r="AD2894" i="3"/>
  <c r="AB2894" i="3"/>
  <c r="AA2894" i="3"/>
  <c r="AD1934" i="3"/>
  <c r="AA1934" i="3"/>
  <c r="AB1934" i="3"/>
  <c r="AD3871" i="3"/>
  <c r="AB3871" i="3"/>
  <c r="AA3871" i="3"/>
  <c r="AD2606" i="3"/>
  <c r="AB2606" i="3"/>
  <c r="AA2606" i="3"/>
  <c r="AD521" i="3"/>
  <c r="AB521" i="3"/>
  <c r="AA521" i="3"/>
  <c r="AD1267" i="3"/>
  <c r="AA1267" i="3"/>
  <c r="AB1267" i="3"/>
  <c r="AD867" i="3"/>
  <c r="AA867" i="3"/>
  <c r="AB867" i="3"/>
  <c r="AA3328" i="3"/>
  <c r="AD3328" i="3"/>
  <c r="AB3328" i="3"/>
  <c r="AA3098" i="3"/>
  <c r="AD3098" i="3"/>
  <c r="AB3098" i="3"/>
  <c r="AD2623" i="3"/>
  <c r="AB2623" i="3"/>
  <c r="AA2623" i="3"/>
  <c r="AB2899" i="3"/>
  <c r="AA2899" i="3"/>
  <c r="AD2899" i="3"/>
  <c r="AD3222" i="3"/>
  <c r="AB3222" i="3"/>
  <c r="AA3222" i="3"/>
  <c r="AA2753" i="3"/>
  <c r="AD2753" i="3"/>
  <c r="AB2753" i="3"/>
  <c r="AD1450" i="3"/>
  <c r="AA1450" i="3"/>
  <c r="AB1450" i="3"/>
  <c r="AD63" i="3"/>
  <c r="AB63" i="3"/>
  <c r="AA63" i="3"/>
  <c r="AD1676" i="3"/>
  <c r="AA1676" i="3"/>
  <c r="AB1676" i="3"/>
  <c r="AD2340" i="3"/>
  <c r="AB2340" i="3"/>
  <c r="AA2340" i="3"/>
  <c r="AD593" i="3"/>
  <c r="AA593" i="3"/>
  <c r="AB593" i="3"/>
  <c r="AD557" i="3"/>
  <c r="AB557" i="3"/>
  <c r="AA557" i="3"/>
  <c r="AD1117" i="3"/>
  <c r="AB1117" i="3"/>
  <c r="AA1117" i="3"/>
  <c r="AA1862" i="3"/>
  <c r="AD1862" i="3"/>
  <c r="AB1862" i="3"/>
  <c r="AD743" i="3"/>
  <c r="AA743" i="3"/>
  <c r="AB743" i="3"/>
  <c r="AD2113" i="3"/>
  <c r="AB2113" i="3"/>
  <c r="AA2113" i="3"/>
  <c r="AD379" i="3"/>
  <c r="AA379" i="3"/>
  <c r="AB379" i="3"/>
  <c r="AD2766" i="3"/>
  <c r="AA2766" i="3"/>
  <c r="AB2766" i="3"/>
  <c r="AD425" i="3"/>
  <c r="AA425" i="3"/>
  <c r="AB425" i="3"/>
  <c r="AD2006" i="3"/>
  <c r="AB2006" i="3"/>
  <c r="AA2006" i="3"/>
  <c r="AD3133" i="3"/>
  <c r="AA3133" i="3"/>
  <c r="AB3133" i="3"/>
  <c r="AD2771" i="3"/>
  <c r="AB2771" i="3"/>
  <c r="AA2771" i="3"/>
  <c r="AD252" i="3"/>
  <c r="AB252" i="3"/>
  <c r="AA252" i="3"/>
  <c r="AD1561" i="3"/>
  <c r="AA1561" i="3"/>
  <c r="AB1561" i="3"/>
  <c r="AD227" i="3"/>
  <c r="AA227" i="3"/>
  <c r="AB227" i="3"/>
  <c r="AD1164" i="3"/>
  <c r="AA1164" i="3"/>
  <c r="AB1164" i="3"/>
  <c r="AA2707" i="3"/>
  <c r="AD2707" i="3"/>
  <c r="AB2707" i="3"/>
  <c r="AB3407" i="3"/>
  <c r="AD3407" i="3"/>
  <c r="AA3407" i="3"/>
  <c r="AD1604" i="3"/>
  <c r="AB1604" i="3"/>
  <c r="AA1604" i="3"/>
  <c r="AD1959" i="3"/>
  <c r="AB1959" i="3"/>
  <c r="AA1959" i="3"/>
  <c r="AD3292" i="3"/>
  <c r="AA3292" i="3"/>
  <c r="AB3292" i="3"/>
  <c r="AD3063" i="3"/>
  <c r="AB3063" i="3"/>
  <c r="AA3063" i="3"/>
  <c r="AD616" i="3"/>
  <c r="AA616" i="3"/>
  <c r="AB616" i="3"/>
  <c r="AD2050" i="3"/>
  <c r="AA2050" i="3"/>
  <c r="AB2050" i="3"/>
  <c r="AD3145" i="3"/>
  <c r="AA3145" i="3"/>
  <c r="AB3145" i="3"/>
  <c r="AD3305" i="3"/>
  <c r="AA3305" i="3"/>
  <c r="AB3305" i="3"/>
  <c r="AD3585" i="3"/>
  <c r="AA3585" i="3"/>
  <c r="AB3585" i="3"/>
  <c r="AD3758" i="3"/>
  <c r="AB3758" i="3"/>
  <c r="AA3758" i="3"/>
  <c r="AD1967" i="3"/>
  <c r="AA1967" i="3"/>
  <c r="AB1967" i="3"/>
  <c r="AD3016" i="3"/>
  <c r="AA3016" i="3"/>
  <c r="AB3016" i="3"/>
  <c r="AD3609" i="3"/>
  <c r="AA3609" i="3"/>
  <c r="AB3609" i="3"/>
  <c r="AD3582" i="3"/>
  <c r="AA3582" i="3"/>
  <c r="AB3582" i="3"/>
  <c r="AA2651" i="3"/>
  <c r="AD2651" i="3"/>
  <c r="AB2651" i="3"/>
  <c r="AD739" i="3"/>
  <c r="AB739" i="3"/>
  <c r="AA739" i="3"/>
  <c r="AD1817" i="3"/>
  <c r="AA1817" i="3"/>
  <c r="AB1817" i="3"/>
  <c r="AD3341" i="3"/>
  <c r="AA3341" i="3"/>
  <c r="AB3341" i="3"/>
  <c r="AD3753" i="3"/>
  <c r="AB3753" i="3"/>
  <c r="AA3753" i="3"/>
  <c r="AD731" i="3"/>
  <c r="AB731" i="3"/>
  <c r="AA731" i="3"/>
  <c r="AD1361" i="3"/>
  <c r="AB1361" i="3"/>
  <c r="AA1361" i="3"/>
  <c r="AD1906" i="3"/>
  <c r="AA1906" i="3"/>
  <c r="AB1906" i="3"/>
  <c r="AD1511" i="3"/>
  <c r="AB1511" i="3"/>
  <c r="AA1511" i="3"/>
  <c r="AD7" i="3"/>
  <c r="AA7" i="3"/>
  <c r="AB7" i="3"/>
  <c r="AD573" i="3"/>
  <c r="AB573" i="3"/>
  <c r="AA573" i="3"/>
  <c r="AA2758" i="3"/>
  <c r="AD2758" i="3"/>
  <c r="AB2758" i="3"/>
  <c r="AD2383" i="3"/>
  <c r="AB2383" i="3"/>
  <c r="AA2383" i="3"/>
  <c r="AA3570" i="3"/>
  <c r="AD3570" i="3"/>
  <c r="AB3570" i="3"/>
  <c r="AD2578" i="3"/>
  <c r="AB2578" i="3"/>
  <c r="AA2578" i="3"/>
  <c r="AD2501" i="3"/>
  <c r="AA2501" i="3"/>
  <c r="AB2501" i="3"/>
  <c r="AD911" i="3"/>
  <c r="AB911" i="3"/>
  <c r="AA911" i="3"/>
  <c r="AD2709" i="3"/>
  <c r="AB2709" i="3"/>
  <c r="AA2709" i="3"/>
  <c r="AD554" i="3"/>
  <c r="AA554" i="3"/>
  <c r="AB554" i="3"/>
  <c r="AB2866" i="3"/>
  <c r="AD2866" i="3"/>
  <c r="AA2866" i="3"/>
  <c r="AD99" i="3"/>
  <c r="AB99" i="3"/>
  <c r="AA99" i="3"/>
  <c r="AD80" i="3"/>
  <c r="AA80" i="3"/>
  <c r="AB80" i="3"/>
  <c r="AD1199" i="3"/>
  <c r="AA1199" i="3"/>
  <c r="AB1199" i="3"/>
  <c r="AD691" i="3"/>
  <c r="AA691" i="3"/>
  <c r="AB691" i="3"/>
  <c r="AD77" i="3"/>
  <c r="AA77" i="3"/>
  <c r="AB77" i="3"/>
  <c r="AB369" i="3"/>
  <c r="AD369" i="3"/>
  <c r="AA369" i="3"/>
  <c r="AA2446" i="3"/>
  <c r="AD2446" i="3"/>
  <c r="AB2446" i="3"/>
  <c r="AD1889" i="3"/>
  <c r="AA1889" i="3"/>
  <c r="AB1889" i="3"/>
  <c r="AD1522" i="3"/>
  <c r="AB1522" i="3"/>
  <c r="AA1522" i="3"/>
  <c r="AD896" i="3"/>
  <c r="AB896" i="3"/>
  <c r="AA896" i="3"/>
  <c r="AD73" i="3"/>
  <c r="AB73" i="3"/>
  <c r="AA73" i="3"/>
  <c r="AD829" i="3"/>
  <c r="AA829" i="3"/>
  <c r="AB829" i="3"/>
  <c r="AD3391" i="3"/>
  <c r="AA3391" i="3"/>
  <c r="AB3391" i="3"/>
  <c r="AD3712" i="3"/>
  <c r="AB3712" i="3"/>
  <c r="AA3712" i="3"/>
  <c r="AD464" i="3"/>
  <c r="AA464" i="3"/>
  <c r="AB464" i="3"/>
  <c r="AD1489" i="3"/>
  <c r="AB1489" i="3"/>
  <c r="AA1489" i="3"/>
  <c r="AA418" i="3"/>
  <c r="AD418" i="3"/>
  <c r="AB418" i="3"/>
  <c r="AD946" i="3"/>
  <c r="AA946" i="3"/>
  <c r="AB946" i="3"/>
  <c r="AD1520" i="3"/>
  <c r="AB1520" i="3"/>
  <c r="AA1520" i="3"/>
  <c r="AD3355" i="3"/>
  <c r="AB3355" i="3"/>
  <c r="AA3355" i="3"/>
  <c r="AD3107" i="3"/>
  <c r="AA3107" i="3"/>
  <c r="AB3107" i="3"/>
  <c r="AD261" i="3"/>
  <c r="AB261" i="3"/>
  <c r="AA261" i="3"/>
  <c r="AD293" i="3"/>
  <c r="AA293" i="3"/>
  <c r="AB293" i="3"/>
  <c r="AD1233" i="3"/>
  <c r="AA1233" i="3"/>
  <c r="AB1233" i="3"/>
  <c r="AD3727" i="3"/>
  <c r="AB3727" i="3"/>
  <c r="AA3727" i="3"/>
  <c r="AD3568" i="3"/>
  <c r="AB3568" i="3"/>
  <c r="AA3568" i="3"/>
  <c r="AD519" i="3"/>
  <c r="AB519" i="3"/>
  <c r="AA519" i="3"/>
  <c r="AD2154" i="3"/>
  <c r="AA2154" i="3"/>
  <c r="AB2154" i="3"/>
  <c r="AD1375" i="3"/>
  <c r="AA1375" i="3"/>
  <c r="AB1375" i="3"/>
  <c r="AD1100" i="3"/>
  <c r="AA1100" i="3"/>
  <c r="AB1100" i="3"/>
  <c r="AB2300" i="3"/>
  <c r="AD2300" i="3"/>
  <c r="AA2300" i="3"/>
  <c r="AD560" i="3"/>
  <c r="AB560" i="3"/>
  <c r="AA560" i="3"/>
  <c r="AD1298" i="3"/>
  <c r="AA1298" i="3"/>
  <c r="AB1298" i="3"/>
  <c r="AD649" i="3"/>
  <c r="AA649" i="3"/>
  <c r="AB649" i="3"/>
  <c r="AD807" i="3"/>
  <c r="AA807" i="3"/>
  <c r="AB807" i="3"/>
  <c r="AD1612" i="3"/>
  <c r="AB1612" i="3"/>
  <c r="AA1612" i="3"/>
  <c r="AD2509" i="3"/>
  <c r="AB2509" i="3"/>
  <c r="AA2509" i="3"/>
  <c r="AB3830" i="3"/>
  <c r="AD3830" i="3"/>
  <c r="AA3830" i="3"/>
  <c r="AA2990" i="3"/>
  <c r="AD2990" i="3"/>
  <c r="AB2990" i="3"/>
  <c r="AA2297" i="3"/>
  <c r="AD2297" i="3"/>
  <c r="AB2297" i="3"/>
  <c r="AD3593" i="3"/>
  <c r="AB3593" i="3"/>
  <c r="AA3593" i="3"/>
  <c r="AD2964" i="3"/>
  <c r="AA2964" i="3"/>
  <c r="AB2964" i="3"/>
  <c r="AA218" i="3"/>
  <c r="AB218" i="3"/>
  <c r="AD218" i="3"/>
  <c r="AD947" i="3"/>
  <c r="AB947" i="3"/>
  <c r="AA947" i="3"/>
  <c r="AD1646" i="3"/>
  <c r="AA1646" i="3"/>
  <c r="AB1646" i="3"/>
  <c r="AD2525" i="3"/>
  <c r="AA2525" i="3"/>
  <c r="AB2525" i="3"/>
  <c r="AD2083" i="3"/>
  <c r="AB2083" i="3"/>
  <c r="AA2083" i="3"/>
  <c r="AB1177" i="3"/>
  <c r="AD1177" i="3"/>
  <c r="AA1177" i="3"/>
  <c r="AD2173" i="3"/>
  <c r="AA2173" i="3"/>
  <c r="AB2173" i="3"/>
  <c r="AA987" i="3"/>
  <c r="AD987" i="3"/>
  <c r="AB987" i="3"/>
  <c r="AA2419" i="3"/>
  <c r="AD2419" i="3"/>
  <c r="AB2419" i="3"/>
  <c r="AA3594" i="3"/>
  <c r="AD3594" i="3"/>
  <c r="AB3594" i="3"/>
  <c r="AD3433" i="3"/>
  <c r="AB3433" i="3"/>
  <c r="AA3433" i="3"/>
  <c r="AD746" i="3"/>
  <c r="AA746" i="3"/>
  <c r="AB746" i="3"/>
  <c r="AD709" i="3"/>
  <c r="AA709" i="3"/>
  <c r="AB709" i="3"/>
  <c r="AD1601" i="3"/>
  <c r="AB1601" i="3"/>
  <c r="AA1601" i="3"/>
  <c r="AD3626" i="3"/>
  <c r="AB3626" i="3"/>
  <c r="AA3626" i="3"/>
  <c r="AD3262" i="3"/>
  <c r="AA3262" i="3"/>
  <c r="AB3262" i="3"/>
  <c r="AD1425" i="3"/>
  <c r="AB1425" i="3"/>
  <c r="AA1425" i="3"/>
  <c r="AD208" i="3"/>
  <c r="AA208" i="3"/>
  <c r="AB208" i="3"/>
  <c r="AB2677" i="3"/>
  <c r="AA2677" i="3"/>
  <c r="AD2677" i="3"/>
  <c r="AD529" i="3"/>
  <c r="AB529" i="3"/>
  <c r="AA529" i="3"/>
  <c r="AD1912" i="3"/>
  <c r="AB1912" i="3"/>
  <c r="AA1912" i="3"/>
  <c r="AD899" i="3"/>
  <c r="AB899" i="3"/>
  <c r="AA899" i="3"/>
  <c r="AB3114" i="3"/>
  <c r="AD3114" i="3"/>
  <c r="AA3114" i="3"/>
  <c r="AD2305" i="3"/>
  <c r="AB2305" i="3"/>
  <c r="AA2305" i="3"/>
  <c r="AD3438" i="3"/>
  <c r="AB3438" i="3"/>
  <c r="AA3438" i="3"/>
  <c r="AD1109" i="3"/>
  <c r="AA1109" i="3"/>
  <c r="AB1109" i="3"/>
  <c r="AA2237" i="3"/>
  <c r="AD2237" i="3"/>
  <c r="AB2237" i="3"/>
  <c r="AD809" i="3"/>
  <c r="AA809" i="3"/>
  <c r="AB809" i="3"/>
  <c r="AD577" i="3"/>
  <c r="AB577" i="3"/>
  <c r="AA577" i="3"/>
  <c r="AB2273" i="3"/>
  <c r="AA2273" i="3"/>
  <c r="AD2273" i="3"/>
  <c r="AB1831" i="3"/>
  <c r="AD1831" i="3"/>
  <c r="AA1831" i="3"/>
  <c r="AD515" i="3"/>
  <c r="AB515" i="3"/>
  <c r="AA515" i="3"/>
  <c r="AD1266" i="3"/>
  <c r="AB1266" i="3"/>
  <c r="AA1266" i="3"/>
  <c r="AD2550" i="3"/>
  <c r="AA2550" i="3"/>
  <c r="AB2550" i="3"/>
  <c r="AA2327" i="3"/>
  <c r="AB2327" i="3"/>
  <c r="AD2327" i="3"/>
  <c r="AD672" i="3"/>
  <c r="AB672" i="3"/>
  <c r="AA672" i="3"/>
  <c r="AD2663" i="3"/>
  <c r="AA2663" i="3"/>
  <c r="AB2663" i="3"/>
  <c r="AD2977" i="3"/>
  <c r="AB2977" i="3"/>
  <c r="AA2977" i="3"/>
  <c r="AD2091" i="3"/>
  <c r="AB2091" i="3"/>
  <c r="AA2091" i="3"/>
  <c r="AD2996" i="3"/>
  <c r="AA2996" i="3"/>
  <c r="AB2996" i="3"/>
  <c r="AD2528" i="3"/>
  <c r="AA2528" i="3"/>
  <c r="AB2528" i="3"/>
  <c r="AD3027" i="3"/>
  <c r="AB3027" i="3"/>
  <c r="AA3027" i="3"/>
  <c r="AD1459" i="3"/>
  <c r="AB1459" i="3"/>
  <c r="AA1459" i="3"/>
  <c r="AA1372" i="3"/>
  <c r="AD1372" i="3"/>
  <c r="AB1372" i="3"/>
  <c r="AA2849" i="3"/>
  <c r="AD2849" i="3"/>
  <c r="AB2849" i="3"/>
  <c r="AB1009" i="3"/>
  <c r="AA1009" i="3"/>
  <c r="AD1009" i="3"/>
  <c r="AB1755" i="3"/>
  <c r="AA1755" i="3"/>
  <c r="AD1755" i="3"/>
  <c r="AD1697" i="3"/>
  <c r="AB1697" i="3"/>
  <c r="AA1697" i="3"/>
  <c r="AA2434" i="3"/>
  <c r="AD2434" i="3"/>
  <c r="AB2434" i="3"/>
  <c r="AD443" i="3"/>
  <c r="AA443" i="3"/>
  <c r="AB443" i="3"/>
  <c r="AD1308" i="3"/>
  <c r="AB1308" i="3"/>
  <c r="AA1308" i="3"/>
  <c r="AD2395" i="3"/>
  <c r="AB2395" i="3"/>
  <c r="AA2395" i="3"/>
  <c r="AB2134" i="3"/>
  <c r="AD2134" i="3"/>
  <c r="AA2134" i="3"/>
  <c r="AA586" i="3"/>
  <c r="AD586" i="3"/>
  <c r="AB586" i="3"/>
  <c r="AD1184" i="3"/>
  <c r="AB1184" i="3"/>
  <c r="AA1184" i="3"/>
  <c r="AD183" i="3"/>
  <c r="AB183" i="3"/>
  <c r="AA183" i="3"/>
  <c r="AD3124" i="3"/>
  <c r="AA3124" i="3"/>
  <c r="AB3124" i="3"/>
  <c r="AD1399" i="3"/>
  <c r="AA1399" i="3"/>
  <c r="AB1399" i="3"/>
  <c r="AD919" i="3"/>
  <c r="AA919" i="3"/>
  <c r="AB919" i="3"/>
  <c r="AA3789" i="3"/>
  <c r="AB3789" i="3"/>
  <c r="AD3789" i="3"/>
  <c r="AD1120" i="3"/>
  <c r="AA1120" i="3"/>
  <c r="AB1120" i="3"/>
  <c r="AD1008" i="3"/>
  <c r="AA1008" i="3"/>
  <c r="AB1008" i="3"/>
  <c r="AD3423" i="3"/>
  <c r="AA3423" i="3"/>
  <c r="AB3423" i="3"/>
  <c r="AD1714" i="3"/>
  <c r="AB1714" i="3"/>
  <c r="AA1714" i="3"/>
  <c r="AD1405" i="3"/>
  <c r="AA1405" i="3"/>
  <c r="AB1405" i="3"/>
  <c r="AD2760" i="3"/>
  <c r="AB2760" i="3"/>
  <c r="AA2760" i="3"/>
  <c r="AD3120" i="3"/>
  <c r="AA3120" i="3"/>
  <c r="AB3120" i="3"/>
  <c r="AA1475" i="3"/>
  <c r="AB1475" i="3"/>
  <c r="AD1475" i="3"/>
  <c r="AB2080" i="3"/>
  <c r="AA2080" i="3"/>
  <c r="AD2080" i="3"/>
  <c r="AB349" i="3"/>
  <c r="AA349" i="3"/>
  <c r="AD349" i="3"/>
  <c r="AD578" i="3"/>
  <c r="AA578" i="3"/>
  <c r="AB578" i="3"/>
  <c r="AA1576" i="3"/>
  <c r="AD1576" i="3"/>
  <c r="AB1576" i="3"/>
  <c r="AD213" i="3"/>
  <c r="AB213" i="3"/>
  <c r="AA213" i="3"/>
  <c r="AD3213" i="3"/>
  <c r="AA3213" i="3"/>
  <c r="AB3213" i="3"/>
  <c r="AD767" i="3"/>
  <c r="AB767" i="3"/>
  <c r="AA767" i="3"/>
  <c r="AA2132" i="3"/>
  <c r="AB2132" i="3"/>
  <c r="AD2132" i="3"/>
  <c r="AD3635" i="3"/>
  <c r="AA3635" i="3"/>
  <c r="AB3635" i="3"/>
  <c r="AB1692" i="3"/>
  <c r="AD1692" i="3"/>
  <c r="AA1692" i="3"/>
  <c r="AD1648" i="3"/>
  <c r="AA1648" i="3"/>
  <c r="AB1648" i="3"/>
  <c r="AA352" i="3"/>
  <c r="AB352" i="3"/>
  <c r="AD352" i="3"/>
  <c r="AB3829" i="3"/>
  <c r="AA3829" i="3"/>
  <c r="AD3829" i="3"/>
  <c r="AD383" i="3"/>
  <c r="AB383" i="3"/>
  <c r="AA383" i="3"/>
  <c r="AD2949" i="3"/>
  <c r="AA2949" i="3"/>
  <c r="AB2949" i="3"/>
  <c r="AB2908" i="3"/>
  <c r="AD2908" i="3"/>
  <c r="AA2908" i="3"/>
  <c r="AD3681" i="3"/>
  <c r="AB3681" i="3"/>
  <c r="AA3681" i="3"/>
  <c r="AD3799" i="3"/>
  <c r="AA3799" i="3"/>
  <c r="AB3799" i="3"/>
  <c r="AA368" i="3"/>
  <c r="AD368" i="3"/>
  <c r="AB368" i="3"/>
  <c r="AD1240" i="3"/>
  <c r="AB1240" i="3"/>
  <c r="AA1240" i="3"/>
  <c r="AD167" i="3"/>
  <c r="AA167" i="3"/>
  <c r="AB167" i="3"/>
  <c r="AD1013" i="3"/>
  <c r="AB1013" i="3"/>
  <c r="AA1013" i="3"/>
  <c r="AD219" i="3"/>
  <c r="AA219" i="3"/>
  <c r="AB219" i="3"/>
  <c r="AB298" i="3"/>
  <c r="AA298" i="3"/>
  <c r="AD298" i="3"/>
  <c r="AB2690" i="3"/>
  <c r="AA2690" i="3"/>
  <c r="AD2690" i="3"/>
  <c r="AD2206" i="3"/>
  <c r="AA2206" i="3"/>
  <c r="AB2206" i="3"/>
  <c r="AD1455" i="3"/>
  <c r="AB1455" i="3"/>
  <c r="AA1455" i="3"/>
  <c r="AD1291" i="3"/>
  <c r="AA1291" i="3"/>
  <c r="AB1291" i="3"/>
  <c r="AD2075" i="3"/>
  <c r="AB2075" i="3"/>
  <c r="AA2075" i="3"/>
  <c r="AA740" i="3"/>
  <c r="AB740" i="3"/>
  <c r="AD740" i="3"/>
  <c r="AB3153" i="3"/>
  <c r="AD3153" i="3"/>
  <c r="AA3153" i="3"/>
  <c r="AD1822" i="3"/>
  <c r="AB1822" i="3"/>
  <c r="AA1822" i="3"/>
  <c r="AB3446" i="3"/>
  <c r="AD3446" i="3"/>
  <c r="AA3446" i="3"/>
  <c r="AA179" i="3"/>
  <c r="AB179" i="3"/>
  <c r="AD179" i="3"/>
  <c r="AD562" i="3"/>
  <c r="AA562" i="3"/>
  <c r="AB562" i="3"/>
  <c r="AD840" i="3"/>
  <c r="AB840" i="3"/>
  <c r="AA840" i="3"/>
  <c r="AD127" i="3"/>
  <c r="AA127" i="3"/>
  <c r="AB127" i="3"/>
  <c r="AD1784" i="3"/>
  <c r="AB1784" i="3"/>
  <c r="AA1784" i="3"/>
  <c r="AD782" i="3"/>
  <c r="AA782" i="3"/>
  <c r="AB782" i="3"/>
  <c r="AB2289" i="3"/>
  <c r="AD2289" i="3"/>
  <c r="AA2289" i="3"/>
  <c r="AD2336" i="3"/>
  <c r="AB2336" i="3"/>
  <c r="AA2336" i="3"/>
  <c r="AD2765" i="3"/>
  <c r="AA2765" i="3"/>
  <c r="AB2765" i="3"/>
  <c r="AA2918" i="3"/>
  <c r="AD2918" i="3"/>
  <c r="AB2918" i="3"/>
  <c r="AD754" i="3"/>
  <c r="AB754" i="3"/>
  <c r="AA754" i="3"/>
  <c r="AD3271" i="3"/>
  <c r="AB3271" i="3"/>
  <c r="AA3271" i="3"/>
  <c r="AA2591" i="3"/>
  <c r="AB2591" i="3"/>
  <c r="AD2591" i="3"/>
  <c r="AB1154" i="3"/>
  <c r="AA1154" i="3"/>
  <c r="AD1154" i="3"/>
  <c r="AD3612" i="3"/>
  <c r="AA3612" i="3"/>
  <c r="AB3612" i="3"/>
  <c r="AD3442" i="3"/>
  <c r="AB3442" i="3"/>
  <c r="AA3442" i="3"/>
  <c r="AD2424" i="3"/>
  <c r="AA2424" i="3"/>
  <c r="AB2424" i="3"/>
  <c r="AD861" i="3"/>
  <c r="AA861" i="3"/>
  <c r="AB861" i="3"/>
  <c r="AD3139" i="3"/>
  <c r="AB3139" i="3"/>
  <c r="AA3139" i="3"/>
  <c r="AD3370" i="3"/>
  <c r="AB3370" i="3"/>
  <c r="AA3370" i="3"/>
  <c r="AD1954" i="3"/>
  <c r="AA1954" i="3"/>
  <c r="AB1954" i="3"/>
  <c r="AD602" i="3"/>
  <c r="AA602" i="3"/>
  <c r="AB602" i="3"/>
  <c r="AD1660" i="3"/>
  <c r="AB1660" i="3"/>
  <c r="AA1660" i="3"/>
  <c r="AD1725" i="3"/>
  <c r="AA1725" i="3"/>
  <c r="AB1725" i="3"/>
  <c r="AD2188" i="3"/>
  <c r="AA2188" i="3"/>
  <c r="AB2188" i="3"/>
  <c r="AD3485" i="3"/>
  <c r="AB3485" i="3"/>
  <c r="AA3485" i="3"/>
  <c r="AD950" i="3"/>
  <c r="AA950" i="3"/>
  <c r="AB950" i="3"/>
  <c r="AD1318" i="3"/>
  <c r="AB1318" i="3"/>
  <c r="AA1318" i="3"/>
  <c r="AD2401" i="3"/>
  <c r="AB2401" i="3"/>
  <c r="AA2401" i="3"/>
  <c r="AD3318" i="3"/>
  <c r="AA3318" i="3"/>
  <c r="AB3318" i="3"/>
  <c r="AA2299" i="3"/>
  <c r="AD2299" i="3"/>
  <c r="AB2299" i="3"/>
  <c r="AD3816" i="3"/>
  <c r="AB3816" i="3"/>
  <c r="AA3816" i="3"/>
  <c r="AD3286" i="3"/>
  <c r="AB3286" i="3"/>
  <c r="AA3286" i="3"/>
  <c r="AD1769" i="3"/>
  <c r="AB1769" i="3"/>
  <c r="AA1769" i="3"/>
  <c r="AD1532" i="3"/>
  <c r="AA1532" i="3"/>
  <c r="AB1532" i="3"/>
  <c r="AB2489" i="3"/>
  <c r="AD2489" i="3"/>
  <c r="AA2489" i="3"/>
  <c r="AD2874" i="3"/>
  <c r="AA2874" i="3"/>
  <c r="AB2874" i="3"/>
  <c r="AB2433" i="3"/>
  <c r="AD2433" i="3"/>
  <c r="AA2433" i="3"/>
  <c r="AD1452" i="3"/>
  <c r="AB1452" i="3"/>
  <c r="AA1452" i="3"/>
  <c r="AD2774" i="3"/>
  <c r="AA2774" i="3"/>
  <c r="AB2774" i="3"/>
  <c r="AD1377" i="3"/>
  <c r="AA1377" i="3"/>
  <c r="AB1377" i="3"/>
  <c r="AB3686" i="3"/>
  <c r="AD3686" i="3"/>
  <c r="AA3686" i="3"/>
  <c r="AB1775" i="3"/>
  <c r="AD1775" i="3"/>
  <c r="AA1775" i="3"/>
  <c r="AD984" i="3"/>
  <c r="AB984" i="3"/>
  <c r="AA984" i="3"/>
  <c r="AD2030" i="3"/>
  <c r="AB2030" i="3"/>
  <c r="AA2030" i="3"/>
  <c r="AD997" i="3"/>
  <c r="AB997" i="3"/>
  <c r="AA997" i="3"/>
  <c r="AD3809" i="3"/>
  <c r="AA3809" i="3"/>
  <c r="AB3809" i="3"/>
  <c r="AD1961" i="3"/>
  <c r="AA1961" i="3"/>
  <c r="AB1961" i="3"/>
  <c r="AD865" i="3"/>
  <c r="AA865" i="3"/>
  <c r="AB865" i="3"/>
  <c r="AD1041" i="3"/>
  <c r="AB1041" i="3"/>
  <c r="AA1041" i="3"/>
  <c r="AD1792" i="3"/>
  <c r="AB1792" i="3"/>
  <c r="AA1792" i="3"/>
  <c r="AB2882" i="3"/>
  <c r="AD2882" i="3"/>
  <c r="AA2882" i="3"/>
  <c r="AB1864" i="3"/>
  <c r="AD1864" i="3"/>
  <c r="AA1864" i="3"/>
  <c r="AD552" i="3"/>
  <c r="AB552" i="3"/>
  <c r="AA552" i="3"/>
  <c r="AD2210" i="3"/>
  <c r="AA2210" i="3"/>
  <c r="AB2210" i="3"/>
  <c r="AD2585" i="3"/>
  <c r="AB2585" i="3"/>
  <c r="AA2585" i="3"/>
  <c r="AD3022" i="3"/>
  <c r="AA3022" i="3"/>
  <c r="AB3022" i="3"/>
  <c r="AD2579" i="3"/>
  <c r="AB2579" i="3"/>
  <c r="AA2579" i="3"/>
  <c r="AD2928" i="3"/>
  <c r="AB2928" i="3"/>
  <c r="AA2928" i="3"/>
  <c r="AD3509" i="3"/>
  <c r="AA3509" i="3"/>
  <c r="AB3509" i="3"/>
  <c r="AD3083" i="3"/>
  <c r="AB3083" i="3"/>
  <c r="AA3083" i="3"/>
  <c r="AD2226" i="3"/>
  <c r="AB2226" i="3"/>
  <c r="AA2226" i="3"/>
  <c r="AD351" i="3"/>
  <c r="AB351" i="3"/>
  <c r="AA351" i="3"/>
  <c r="AD580" i="3"/>
  <c r="AA580" i="3"/>
  <c r="AB580" i="3"/>
  <c r="AD2191" i="3"/>
  <c r="AB2191" i="3"/>
  <c r="AA2191" i="3"/>
  <c r="AA239" i="3"/>
  <c r="AD239" i="3"/>
  <c r="AB239" i="3"/>
  <c r="AA3766" i="3"/>
  <c r="AD3766" i="3"/>
  <c r="AB3766" i="3"/>
  <c r="AD3578" i="3"/>
  <c r="AB3578" i="3"/>
  <c r="AA3578" i="3"/>
  <c r="AD2353" i="3"/>
  <c r="AB2353" i="3"/>
  <c r="AA2353" i="3"/>
  <c r="AD1156" i="3"/>
  <c r="AA1156" i="3"/>
  <c r="AB1156" i="3"/>
  <c r="AD2208" i="3"/>
  <c r="AB2208" i="3"/>
  <c r="AA2208" i="3"/>
  <c r="AD939" i="3"/>
  <c r="AB939" i="3"/>
  <c r="AA939" i="3"/>
  <c r="AD3868" i="3"/>
  <c r="AA3868" i="3"/>
  <c r="AB3868" i="3"/>
  <c r="AD2939" i="3"/>
  <c r="AB2939" i="3"/>
  <c r="AA2939" i="3"/>
  <c r="AD461" i="3"/>
  <c r="AA461" i="3"/>
  <c r="AB461" i="3"/>
  <c r="AD2441" i="3"/>
  <c r="AB2441" i="3"/>
  <c r="AA2441" i="3"/>
  <c r="AD2863" i="3"/>
  <c r="AA2863" i="3"/>
  <c r="AB2863" i="3"/>
  <c r="AD2736" i="3"/>
  <c r="AA2736" i="3"/>
  <c r="AB2736" i="3"/>
  <c r="AD52" i="3"/>
  <c r="AB52" i="3"/>
  <c r="AA52" i="3"/>
  <c r="AD2225" i="3"/>
  <c r="AA2225" i="3"/>
  <c r="AB2225" i="3"/>
  <c r="AD1892" i="3"/>
  <c r="AA1892" i="3"/>
  <c r="AB1892" i="3"/>
  <c r="AD2862" i="3"/>
  <c r="AB2862" i="3"/>
  <c r="AA2862" i="3"/>
  <c r="AD924" i="3"/>
  <c r="AB924" i="3"/>
  <c r="AA924" i="3"/>
  <c r="AD68" i="3"/>
  <c r="AB68" i="3"/>
  <c r="AA68" i="3"/>
  <c r="AD108" i="3"/>
  <c r="AB108" i="3"/>
  <c r="AA108" i="3"/>
  <c r="AD3510" i="3"/>
  <c r="AB3510" i="3"/>
  <c r="AA3510" i="3"/>
  <c r="AD3021" i="3"/>
  <c r="AA3021" i="3"/>
  <c r="AB3021" i="3"/>
  <c r="AD423" i="3"/>
  <c r="AB423" i="3"/>
  <c r="AA423" i="3"/>
  <c r="AD564" i="3"/>
  <c r="AA564" i="3"/>
  <c r="AB564" i="3"/>
  <c r="AD1131" i="3"/>
  <c r="AA1131" i="3"/>
  <c r="AB1131" i="3"/>
  <c r="AD1568" i="3"/>
  <c r="AA1568" i="3"/>
  <c r="AB1568" i="3"/>
  <c r="AD2040" i="3"/>
  <c r="AB2040" i="3"/>
  <c r="AA2040" i="3"/>
  <c r="AD2333" i="3"/>
  <c r="AB2333" i="3"/>
  <c r="AA2333" i="3"/>
  <c r="AD1433" i="3"/>
  <c r="AA1433" i="3"/>
  <c r="AB1433" i="3"/>
  <c r="AD2493" i="3"/>
  <c r="AB2493" i="3"/>
  <c r="AA2493" i="3"/>
  <c r="AD704" i="3"/>
  <c r="AA704" i="3"/>
  <c r="AB704" i="3"/>
  <c r="AD2793" i="3"/>
  <c r="AB2793" i="3"/>
  <c r="AA2793" i="3"/>
  <c r="AD1496" i="3"/>
  <c r="AA1496" i="3"/>
  <c r="AB1496" i="3"/>
  <c r="AD3347" i="3"/>
  <c r="AB3347" i="3"/>
  <c r="AA3347" i="3"/>
  <c r="AD2777" i="3"/>
  <c r="AB2777" i="3"/>
  <c r="AA2777" i="3"/>
  <c r="AD3827" i="3"/>
  <c r="AA3827" i="3"/>
  <c r="AB3827" i="3"/>
  <c r="AD972" i="3"/>
  <c r="AB972" i="3"/>
  <c r="AA972" i="3"/>
  <c r="AD3047" i="3"/>
  <c r="AB3047" i="3"/>
  <c r="AA3047" i="3"/>
  <c r="AD152" i="3"/>
  <c r="AA152" i="3"/>
  <c r="AB152" i="3"/>
  <c r="AD1046" i="3"/>
  <c r="AB1046" i="3"/>
  <c r="AA1046" i="3"/>
  <c r="AD3640" i="3"/>
  <c r="AA3640" i="3"/>
  <c r="AB3640" i="3"/>
  <c r="AB2444" i="3"/>
  <c r="AD2444" i="3"/>
  <c r="AA2444" i="3"/>
  <c r="AD2829" i="3"/>
  <c r="AA2829" i="3"/>
  <c r="AB2829" i="3"/>
  <c r="AD1309" i="3"/>
  <c r="AA1309" i="3"/>
  <c r="AB1309" i="3"/>
  <c r="AD3097" i="3"/>
  <c r="AA3097" i="3"/>
  <c r="AB3097" i="3"/>
  <c r="AB2687" i="3"/>
  <c r="AD2687" i="3"/>
  <c r="AA2687" i="3"/>
  <c r="AA3725" i="3"/>
  <c r="AB3725" i="3"/>
  <c r="AD3725" i="3"/>
  <c r="AD2129" i="3"/>
  <c r="AB2129" i="3"/>
  <c r="AA2129" i="3"/>
  <c r="AD469" i="3"/>
  <c r="AB469" i="3"/>
  <c r="AA469" i="3"/>
  <c r="AB1102" i="3"/>
  <c r="AA1102" i="3"/>
  <c r="AD1102" i="3"/>
  <c r="AA173" i="3"/>
  <c r="AD173" i="3"/>
  <c r="AB173" i="3"/>
  <c r="AD3479" i="3"/>
  <c r="AB3479" i="3"/>
  <c r="AA3479" i="3"/>
  <c r="AD3032" i="3"/>
  <c r="AB3032" i="3"/>
  <c r="AA3032" i="3"/>
  <c r="AD1002" i="3"/>
  <c r="AB1002" i="3"/>
  <c r="AA1002" i="3"/>
  <c r="AD3141" i="3"/>
  <c r="AA3141" i="3"/>
  <c r="AB3141" i="3"/>
  <c r="AD2007" i="3"/>
  <c r="AB2007" i="3"/>
  <c r="AA2007" i="3"/>
  <c r="AD3307" i="3"/>
  <c r="AA3307" i="3"/>
  <c r="AB3307" i="3"/>
  <c r="AD1624" i="3"/>
  <c r="AB1624" i="3"/>
  <c r="AA1624" i="3"/>
  <c r="AD2162" i="3"/>
  <c r="AA2162" i="3"/>
  <c r="AB2162" i="3"/>
  <c r="AD2057" i="3"/>
  <c r="AA2057" i="3"/>
  <c r="AB2057" i="3"/>
  <c r="AD2549" i="3"/>
  <c r="AB2549" i="3"/>
  <c r="AA2549" i="3"/>
  <c r="AD1946" i="3"/>
  <c r="AA1946" i="3"/>
  <c r="AB1946" i="3"/>
  <c r="AB60" i="3"/>
  <c r="AD60" i="3"/>
  <c r="AA60" i="3"/>
  <c r="AD1098" i="3"/>
  <c r="AB1098" i="3"/>
  <c r="AA1098" i="3"/>
  <c r="AD202" i="3"/>
  <c r="AA202" i="3"/>
  <c r="AB202" i="3"/>
  <c r="AD224" i="3"/>
  <c r="AA224" i="3"/>
  <c r="AB224" i="3"/>
  <c r="AA761" i="3"/>
  <c r="AB761" i="3"/>
  <c r="AD761" i="3"/>
  <c r="AD770" i="3"/>
  <c r="AB770" i="3"/>
  <c r="AA770" i="3"/>
  <c r="AD3160" i="3"/>
  <c r="AB3160" i="3"/>
  <c r="AA3160" i="3"/>
  <c r="AD1206" i="3"/>
  <c r="AA1206" i="3"/>
  <c r="AB1206" i="3"/>
  <c r="AD2491" i="3"/>
  <c r="AA2491" i="3"/>
  <c r="AB2491" i="3"/>
  <c r="AD1247" i="3"/>
  <c r="AA1247" i="3"/>
  <c r="AB1247" i="3"/>
  <c r="AD1294" i="3"/>
  <c r="AA1294" i="3"/>
  <c r="AB1294" i="3"/>
  <c r="AA3210" i="3"/>
  <c r="AD3210" i="3"/>
  <c r="AB3210" i="3"/>
  <c r="AA3375" i="3"/>
  <c r="AB3375" i="3"/>
  <c r="AD3375" i="3"/>
  <c r="AD2627" i="3"/>
  <c r="AB2627" i="3"/>
  <c r="AA2627" i="3"/>
  <c r="AD1879" i="3"/>
  <c r="AB1879" i="3"/>
  <c r="AA1879" i="3"/>
  <c r="AD190" i="3"/>
  <c r="AB190" i="3"/>
  <c r="AA190" i="3"/>
  <c r="AD1153" i="3"/>
  <c r="AA1153" i="3"/>
  <c r="AB1153" i="3"/>
  <c r="AD969" i="3"/>
  <c r="AB969" i="3"/>
  <c r="AA969" i="3"/>
  <c r="AB2960" i="3"/>
  <c r="AD2960" i="3"/>
  <c r="AA2960" i="3"/>
  <c r="AD2377" i="3"/>
  <c r="AB2377" i="3"/>
  <c r="AA2377" i="3"/>
  <c r="AA2670" i="3"/>
  <c r="AD2670" i="3"/>
  <c r="AB2670" i="3"/>
  <c r="AD966" i="3"/>
  <c r="AA966" i="3"/>
  <c r="AB966" i="3"/>
  <c r="AD1140" i="3"/>
  <c r="AA1140" i="3"/>
  <c r="AB1140" i="3"/>
  <c r="AD3380" i="3"/>
  <c r="AB3380" i="3"/>
  <c r="AA3380" i="3"/>
  <c r="AD864" i="3"/>
  <c r="AB864" i="3"/>
  <c r="AA864" i="3"/>
  <c r="AD1195" i="3"/>
  <c r="AA1195" i="3"/>
  <c r="AB1195" i="3"/>
  <c r="AD3470" i="3"/>
  <c r="AB3470" i="3"/>
  <c r="AA3470" i="3"/>
  <c r="AA3294" i="3"/>
  <c r="AD3294" i="3"/>
  <c r="AB3294" i="3"/>
  <c r="AD2469" i="3"/>
  <c r="AA2469" i="3"/>
  <c r="AB2469" i="3"/>
  <c r="AD510" i="3"/>
  <c r="AA510" i="3"/>
  <c r="AB510" i="3"/>
  <c r="AD393" i="3"/>
  <c r="AA393" i="3"/>
  <c r="AB393" i="3"/>
  <c r="AD3009" i="3"/>
  <c r="AB3009" i="3"/>
  <c r="AA3009" i="3"/>
  <c r="AD3371" i="3"/>
  <c r="AB3371" i="3"/>
  <c r="AA3371" i="3"/>
  <c r="AD234" i="3"/>
  <c r="AB234" i="3"/>
  <c r="AA234" i="3"/>
  <c r="AD1538" i="3"/>
  <c r="AB1538" i="3"/>
  <c r="AA1538" i="3"/>
  <c r="AD1551" i="3"/>
  <c r="AA1551" i="3"/>
  <c r="AB1551" i="3"/>
  <c r="AD2139" i="3"/>
  <c r="AA2139" i="3"/>
  <c r="AB2139" i="3"/>
  <c r="AD2881" i="3"/>
  <c r="AA2881" i="3"/>
  <c r="AB2881" i="3"/>
  <c r="AD1535" i="3"/>
  <c r="AA1535" i="3"/>
  <c r="AB1535" i="3"/>
  <c r="AD3008" i="3"/>
  <c r="AA3008" i="3"/>
  <c r="AB3008" i="3"/>
  <c r="AD835" i="3"/>
  <c r="AA835" i="3"/>
  <c r="AB835" i="3"/>
  <c r="AD2740" i="3"/>
  <c r="AA2740" i="3"/>
  <c r="AB2740" i="3"/>
  <c r="AD3773" i="3"/>
  <c r="AB3773" i="3"/>
  <c r="AA3773" i="3"/>
  <c r="AD2400" i="3"/>
  <c r="AA2400" i="3"/>
  <c r="AB2400" i="3"/>
  <c r="AD1356" i="3"/>
  <c r="AB1356" i="3"/>
  <c r="AA1356" i="3"/>
  <c r="AA87" i="3"/>
  <c r="AD87" i="3"/>
  <c r="AB87" i="3"/>
  <c r="AD2861" i="3"/>
  <c r="AB2861" i="3"/>
  <c r="AA2861" i="3"/>
  <c r="AB3152" i="3"/>
  <c r="AD3152" i="3"/>
  <c r="AA3152" i="3"/>
  <c r="AD1843" i="3"/>
  <c r="AB1843" i="3"/>
  <c r="AA1843" i="3"/>
  <c r="AD2028" i="3"/>
  <c r="AB2028" i="3"/>
  <c r="AA2028" i="3"/>
  <c r="AD3555" i="3"/>
  <c r="AB3555" i="3"/>
  <c r="AA3555" i="3"/>
  <c r="AD2603" i="3"/>
  <c r="AA2603" i="3"/>
  <c r="AB2603" i="3"/>
  <c r="AD3804" i="3"/>
  <c r="AB3804" i="3"/>
  <c r="AA3804" i="3"/>
  <c r="AD3756" i="3"/>
  <c r="AB3756" i="3"/>
  <c r="AA3756" i="3"/>
  <c r="AB1851" i="3"/>
  <c r="AD1851" i="3"/>
  <c r="AA1851" i="3"/>
  <c r="AD1404" i="3"/>
  <c r="AB1404" i="3"/>
  <c r="AA1404" i="3"/>
  <c r="AD917" i="3"/>
  <c r="AA917" i="3"/>
  <c r="AB917" i="3"/>
  <c r="AD51" i="3"/>
  <c r="AA51" i="3"/>
  <c r="AB51" i="3"/>
  <c r="AD792" i="3"/>
  <c r="AB792" i="3"/>
  <c r="AA792" i="3"/>
  <c r="AD322" i="3"/>
  <c r="AB322" i="3"/>
  <c r="AA322" i="3"/>
  <c r="AD2762" i="3"/>
  <c r="AB2762" i="3"/>
  <c r="AA2762" i="3"/>
  <c r="AA1922" i="3"/>
  <c r="AB1922" i="3"/>
  <c r="AD1922" i="3"/>
  <c r="AD2389" i="3"/>
  <c r="AB2389" i="3"/>
  <c r="AA2389" i="3"/>
  <c r="AD3372" i="3"/>
  <c r="AA3372" i="3"/>
  <c r="AB3372" i="3"/>
  <c r="AD3503" i="3"/>
  <c r="AB3503" i="3"/>
  <c r="AA3503" i="3"/>
  <c r="AA439" i="3"/>
  <c r="AD439" i="3"/>
  <c r="AB439" i="3"/>
  <c r="AD2168" i="3"/>
  <c r="AA2168" i="3"/>
  <c r="AB2168" i="3"/>
  <c r="AD2190" i="3"/>
  <c r="AA2190" i="3"/>
  <c r="AB2190" i="3"/>
  <c r="AD2411" i="3"/>
  <c r="AA2411" i="3"/>
  <c r="AB2411" i="3"/>
  <c r="AD2503" i="3"/>
  <c r="AB2503" i="3"/>
  <c r="AA2503" i="3"/>
  <c r="AD470" i="3"/>
  <c r="AA470" i="3"/>
  <c r="AB470" i="3"/>
  <c r="AD1066" i="3"/>
  <c r="AB1066" i="3"/>
  <c r="AA1066" i="3"/>
  <c r="AD1222" i="3"/>
  <c r="AA1222" i="3"/>
  <c r="AB1222" i="3"/>
  <c r="AD2090" i="3"/>
  <c r="AB2090" i="3"/>
  <c r="AA2090" i="3"/>
  <c r="AD292" i="3"/>
  <c r="AA292" i="3"/>
  <c r="AB292" i="3"/>
  <c r="AD636" i="3"/>
  <c r="AB636" i="3"/>
  <c r="AA636" i="3"/>
  <c r="AD1191" i="3"/>
  <c r="AB1191" i="3"/>
  <c r="AA1191" i="3"/>
  <c r="AD1331" i="3"/>
  <c r="AA1331" i="3"/>
  <c r="AB1331" i="3"/>
  <c r="AD2330" i="3"/>
  <c r="AB2330" i="3"/>
  <c r="AA2330" i="3"/>
  <c r="AB1827" i="3"/>
  <c r="AD1827" i="3"/>
  <c r="AA1827" i="3"/>
  <c r="AD3611" i="3"/>
  <c r="AA3611" i="3"/>
  <c r="AB3611" i="3"/>
  <c r="AD72" i="3"/>
  <c r="AB72" i="3"/>
  <c r="AA72" i="3"/>
  <c r="AD852" i="3"/>
  <c r="AA852" i="3"/>
  <c r="AB852" i="3"/>
  <c r="AD676" i="3"/>
  <c r="AA676" i="3"/>
  <c r="AB676" i="3"/>
  <c r="AD2058" i="3"/>
  <c r="AA2058" i="3"/>
  <c r="AB2058" i="3"/>
  <c r="AD963" i="3"/>
  <c r="AA963" i="3"/>
  <c r="AB963" i="3"/>
  <c r="AD3005" i="3"/>
  <c r="AB3005" i="3"/>
  <c r="AA3005" i="3"/>
  <c r="AA3429" i="3"/>
  <c r="AB3429" i="3"/>
  <c r="AD3429" i="3"/>
  <c r="AB3524" i="3"/>
  <c r="AA3524" i="3"/>
  <c r="AD3524" i="3"/>
  <c r="AB2763" i="3"/>
  <c r="AD2763" i="3"/>
  <c r="AA2763" i="3"/>
  <c r="AD3806" i="3"/>
  <c r="AA3806" i="3"/>
  <c r="AB3806" i="3"/>
  <c r="AD2104" i="3"/>
  <c r="AA2104" i="3"/>
  <c r="AB2104" i="3"/>
  <c r="AB2118" i="3"/>
  <c r="AA2118" i="3"/>
  <c r="AD2118" i="3"/>
  <c r="AA3663" i="3"/>
  <c r="AD3663" i="3"/>
  <c r="AB3663" i="3"/>
  <c r="AD1042" i="3"/>
  <c r="AB1042" i="3"/>
  <c r="AA1042" i="3"/>
  <c r="AD2906" i="3"/>
  <c r="AB2906" i="3"/>
  <c r="AA2906" i="3"/>
  <c r="AD3667" i="3"/>
  <c r="AB3667" i="3"/>
  <c r="AA3667" i="3"/>
  <c r="AB2408" i="3"/>
  <c r="AD2408" i="3"/>
  <c r="AA2408" i="3"/>
  <c r="AD300" i="3"/>
  <c r="AB300" i="3"/>
  <c r="AA300" i="3"/>
  <c r="AD680" i="3"/>
  <c r="AB680" i="3"/>
  <c r="AA680" i="3"/>
  <c r="AB3249" i="3"/>
  <c r="AD3249" i="3"/>
  <c r="AA3249" i="3"/>
  <c r="AB2993" i="3"/>
  <c r="AD2993" i="3"/>
  <c r="AA2993" i="3"/>
  <c r="AD2930" i="3"/>
  <c r="AA2930" i="3"/>
  <c r="AB2930" i="3"/>
  <c r="AB581" i="3"/>
  <c r="AD581" i="3"/>
  <c r="AA581" i="3"/>
  <c r="AD2974" i="3"/>
  <c r="AB2974" i="3"/>
  <c r="AA2974" i="3"/>
  <c r="AD238" i="3"/>
  <c r="AA238" i="3"/>
  <c r="AB238" i="3"/>
  <c r="AD1461" i="3"/>
  <c r="AA1461" i="3"/>
  <c r="AB1461" i="3"/>
  <c r="AD3176" i="3"/>
  <c r="AB3176" i="3"/>
  <c r="AA3176" i="3"/>
  <c r="AD66" i="3"/>
  <c r="AA66" i="3"/>
  <c r="AB66" i="3"/>
  <c r="AD1059" i="3"/>
  <c r="AA1059" i="3"/>
  <c r="AB1059" i="3"/>
  <c r="AA3025" i="3"/>
  <c r="AD3025" i="3"/>
  <c r="AB3025" i="3"/>
  <c r="AD2174" i="3"/>
  <c r="AB2174" i="3"/>
  <c r="AA2174" i="3"/>
  <c r="AD1543" i="3"/>
  <c r="AA1543" i="3"/>
  <c r="AB1543" i="3"/>
  <c r="AD698" i="3"/>
  <c r="AA698" i="3"/>
  <c r="AB698" i="3"/>
  <c r="AD979" i="3"/>
  <c r="AB979" i="3"/>
  <c r="AA979" i="3"/>
  <c r="AD2653" i="3"/>
  <c r="AB2653" i="3"/>
  <c r="AA2653" i="3"/>
  <c r="AA3427" i="3"/>
  <c r="AD3427" i="3"/>
  <c r="AB3427" i="3"/>
  <c r="AA3742" i="3"/>
  <c r="AD3742" i="3"/>
  <c r="AB3742" i="3"/>
  <c r="AA1788" i="3"/>
  <c r="AD1788" i="3"/>
  <c r="AB1788" i="3"/>
  <c r="AD1809" i="3"/>
  <c r="AA1809" i="3"/>
  <c r="AB1809" i="3"/>
  <c r="AD825" i="3"/>
  <c r="AA825" i="3"/>
  <c r="AB825" i="3"/>
  <c r="AD893" i="3"/>
  <c r="AA893" i="3"/>
  <c r="AB893" i="3"/>
  <c r="AD3304" i="3"/>
  <c r="AB3304" i="3"/>
  <c r="AA3304" i="3"/>
  <c r="AD3202" i="3"/>
  <c r="AA3202" i="3"/>
  <c r="AB3202" i="3"/>
  <c r="AD2476" i="3"/>
  <c r="AB2476" i="3"/>
  <c r="AA2476" i="3"/>
  <c r="AA762" i="3"/>
  <c r="AD762" i="3"/>
  <c r="AB762" i="3"/>
  <c r="AD2761" i="3"/>
  <c r="AB2761" i="3"/>
  <c r="AA2761" i="3"/>
  <c r="AD3527" i="3"/>
  <c r="AA3527" i="3"/>
  <c r="AB3527" i="3"/>
  <c r="AD3154" i="3"/>
  <c r="AB3154" i="3"/>
  <c r="AA3154" i="3"/>
  <c r="AD2584" i="3"/>
  <c r="AA2584" i="3"/>
  <c r="AB2584" i="3"/>
  <c r="AD3779" i="3"/>
  <c r="AA3779" i="3"/>
  <c r="AB3779" i="3"/>
  <c r="AD3488" i="3"/>
  <c r="AB3488" i="3"/>
  <c r="AA3488" i="3"/>
  <c r="AD1269" i="3"/>
  <c r="AB1269" i="3"/>
  <c r="AA1269" i="3"/>
  <c r="AD1640" i="3"/>
  <c r="AB1640" i="3"/>
  <c r="AA1640" i="3"/>
  <c r="AD2710" i="3"/>
  <c r="AA2710" i="3"/>
  <c r="AB2710" i="3"/>
  <c r="AD65" i="3"/>
  <c r="AB65" i="3"/>
  <c r="AA65" i="3"/>
  <c r="AD1039" i="3"/>
  <c r="AB1039" i="3"/>
  <c r="AA1039" i="3"/>
  <c r="AD1408" i="3"/>
  <c r="AA1408" i="3"/>
  <c r="AB1408" i="3"/>
  <c r="AA3123" i="3"/>
  <c r="AD3123" i="3"/>
  <c r="AB3123" i="3"/>
  <c r="AD3518" i="3"/>
  <c r="AA3518" i="3"/>
  <c r="AB3518" i="3"/>
  <c r="AD1421" i="3"/>
  <c r="AB1421" i="3"/>
  <c r="AA1421" i="3"/>
  <c r="AD1514" i="3"/>
  <c r="AA1514" i="3"/>
  <c r="AB1514" i="3"/>
  <c r="AB3393" i="3"/>
  <c r="AD3393" i="3"/>
  <c r="AA3393" i="3"/>
  <c r="AD3685" i="3"/>
  <c r="AA3685" i="3"/>
  <c r="AB3685" i="3"/>
  <c r="AD1401" i="3"/>
  <c r="AA1401" i="3"/>
  <c r="AB1401" i="3"/>
  <c r="AD1702" i="3"/>
  <c r="AA1702" i="3"/>
  <c r="AB1702" i="3"/>
  <c r="AB1579" i="3"/>
  <c r="AD1579" i="3"/>
  <c r="AA1579" i="3"/>
  <c r="AD940" i="3"/>
  <c r="AA940" i="3"/>
  <c r="AB940" i="3"/>
  <c r="AB83" i="3"/>
  <c r="AD83" i="3"/>
  <c r="AA83" i="3"/>
  <c r="AD1148" i="3"/>
  <c r="AB1148" i="3"/>
  <c r="AA1148" i="3"/>
  <c r="AD3443" i="3"/>
  <c r="AB3443" i="3"/>
  <c r="AA3443" i="3"/>
  <c r="AD2176" i="3"/>
  <c r="AB2176" i="3"/>
  <c r="AA2176" i="3"/>
  <c r="AD2021" i="3"/>
  <c r="AB2021" i="3"/>
  <c r="AA2021" i="3"/>
  <c r="AD583" i="3"/>
  <c r="AA583" i="3"/>
  <c r="AB583" i="3"/>
  <c r="AD2647" i="3"/>
  <c r="AA2647" i="3"/>
  <c r="AB2647" i="3"/>
  <c r="AD1200" i="3"/>
  <c r="AB1200" i="3"/>
  <c r="AA1200" i="3"/>
  <c r="AA2922" i="3"/>
  <c r="AD2922" i="3"/>
  <c r="AB2922" i="3"/>
  <c r="AD1264" i="3"/>
  <c r="AA1264" i="3"/>
  <c r="AB1264" i="3"/>
  <c r="AD2696" i="3"/>
  <c r="AA2696" i="3"/>
  <c r="AB2696" i="3"/>
  <c r="AD2624" i="3"/>
  <c r="AA2624" i="3"/>
  <c r="AB2624" i="3"/>
  <c r="AA1047" i="3"/>
  <c r="AD1047" i="3"/>
  <c r="AB1047" i="3"/>
  <c r="AD2929" i="3"/>
  <c r="AA2929" i="3"/>
  <c r="AB2929" i="3"/>
  <c r="AD2645" i="3"/>
  <c r="AA2645" i="3"/>
  <c r="AB2645" i="3"/>
  <c r="AB1563" i="3"/>
  <c r="AD1563" i="3"/>
  <c r="AA1563" i="3"/>
  <c r="AD3033" i="3"/>
  <c r="AA3033" i="3"/>
  <c r="AB3033" i="3"/>
  <c r="AD3042" i="3"/>
  <c r="AB3042" i="3"/>
  <c r="AA3042" i="3"/>
  <c r="AD856" i="3"/>
  <c r="AB856" i="3"/>
  <c r="AA856" i="3"/>
  <c r="AD699" i="3"/>
  <c r="AB699" i="3"/>
  <c r="AA699" i="3"/>
  <c r="AD2798" i="3"/>
  <c r="AA2798" i="3"/>
  <c r="AB2798" i="3"/>
  <c r="AD985" i="3"/>
  <c r="AA985" i="3"/>
  <c r="AB985" i="3"/>
  <c r="AD1942" i="3"/>
  <c r="AA1942" i="3"/>
  <c r="AB1942" i="3"/>
  <c r="AD193" i="3"/>
  <c r="AA193" i="3"/>
  <c r="AB193" i="3"/>
  <c r="AA1898" i="3"/>
  <c r="AD1898" i="3"/>
  <c r="AB1898" i="3"/>
  <c r="AD3082" i="3"/>
  <c r="AA3082" i="3"/>
  <c r="AB3082" i="3"/>
  <c r="AD1933" i="3"/>
  <c r="AB1933" i="3"/>
  <c r="AA1933" i="3"/>
  <c r="AD582" i="3"/>
  <c r="AB582" i="3"/>
  <c r="AA582" i="3"/>
  <c r="AD1778" i="3"/>
  <c r="AB1778" i="3"/>
  <c r="AA1778" i="3"/>
  <c r="AD2115" i="3"/>
  <c r="AB2115" i="3"/>
  <c r="AA2115" i="3"/>
  <c r="AD2086" i="3"/>
  <c r="AA2086" i="3"/>
  <c r="AB2086" i="3"/>
  <c r="AD3171" i="3"/>
  <c r="AA3171" i="3"/>
  <c r="AB3171" i="3"/>
  <c r="AD165" i="3"/>
  <c r="AB165" i="3"/>
  <c r="AA165" i="3"/>
  <c r="AD2536" i="3"/>
  <c r="AA2536" i="3"/>
  <c r="AB2536" i="3"/>
  <c r="AD286" i="3"/>
  <c r="AA286" i="3"/>
  <c r="AB286" i="3"/>
  <c r="AD1655" i="3"/>
  <c r="AB1655" i="3"/>
  <c r="AA1655" i="3"/>
  <c r="AB3717" i="3"/>
  <c r="AD3717" i="3"/>
  <c r="AA3717" i="3"/>
  <c r="AD663" i="3"/>
  <c r="AB663" i="3"/>
  <c r="AA663" i="3"/>
  <c r="AD2368" i="3"/>
  <c r="AA2368" i="3"/>
  <c r="AB2368" i="3"/>
  <c r="AD1090" i="3"/>
  <c r="AB1090" i="3"/>
  <c r="AA1090" i="3"/>
  <c r="AD874" i="3"/>
  <c r="AB874" i="3"/>
  <c r="AA874" i="3"/>
  <c r="AD194" i="3"/>
  <c r="AB194" i="3"/>
  <c r="AA194" i="3"/>
  <c r="AB1918" i="3"/>
  <c r="AA1918" i="3"/>
  <c r="AD1918" i="3"/>
  <c r="AD853" i="3"/>
  <c r="AA853" i="3"/>
  <c r="AB853" i="3"/>
  <c r="AD481" i="3"/>
  <c r="AB481" i="3"/>
  <c r="AA481" i="3"/>
  <c r="AB3121" i="3"/>
  <c r="AA3121" i="3"/>
  <c r="AD3121" i="3"/>
  <c r="AD2180" i="3"/>
  <c r="AA2180" i="3"/>
  <c r="AB2180" i="3"/>
  <c r="AD832" i="3"/>
  <c r="AA832" i="3"/>
  <c r="AB832" i="3"/>
  <c r="AD1089" i="3"/>
  <c r="AB1089" i="3"/>
  <c r="AA1089" i="3"/>
  <c r="AD3383" i="3"/>
  <c r="AA3383" i="3"/>
  <c r="AB3383" i="3"/>
  <c r="AD254" i="3"/>
  <c r="AA254" i="3"/>
  <c r="AB254" i="3"/>
  <c r="AD1833" i="3"/>
  <c r="AB1833" i="3"/>
  <c r="AA1833" i="3"/>
  <c r="AD2049" i="3"/>
  <c r="AA2049" i="3"/>
  <c r="AB2049" i="3"/>
  <c r="AD2451" i="3"/>
  <c r="AB2451" i="3"/>
  <c r="AA2451" i="3"/>
  <c r="AB3771" i="3"/>
  <c r="AD3771" i="3"/>
  <c r="AA3771" i="3"/>
  <c r="AD3833" i="3"/>
  <c r="AB3833" i="3"/>
  <c r="AA3833" i="3"/>
  <c r="AD1245" i="3"/>
  <c r="AB1245" i="3"/>
  <c r="AA1245" i="3"/>
  <c r="AD2626" i="3"/>
  <c r="AA2626" i="3"/>
  <c r="AB2626" i="3"/>
  <c r="AD2460" i="3"/>
  <c r="AB2460" i="3"/>
  <c r="AA2460" i="3"/>
  <c r="AD3019" i="3"/>
  <c r="AB3019" i="3"/>
  <c r="AA3019" i="3"/>
  <c r="AA1163" i="3"/>
  <c r="AD1163" i="3"/>
  <c r="AB1163" i="3"/>
  <c r="AD976" i="3"/>
  <c r="AA976" i="3"/>
  <c r="AB976" i="3"/>
  <c r="AD1760" i="3"/>
  <c r="AA1760" i="3"/>
  <c r="AB1760" i="3"/>
  <c r="AD2787" i="3"/>
  <c r="AB2787" i="3"/>
  <c r="AA2787" i="3"/>
  <c r="AD546" i="3"/>
  <c r="AA546" i="3"/>
  <c r="AB546" i="3"/>
  <c r="AD3293" i="3"/>
  <c r="AA3293" i="3"/>
  <c r="AB3293" i="3"/>
  <c r="AD846" i="3"/>
  <c r="AA846" i="3"/>
  <c r="AB846" i="3"/>
  <c r="AD1394" i="3"/>
  <c r="AA1394" i="3"/>
  <c r="AB1394" i="3"/>
  <c r="AD2265" i="3"/>
  <c r="AB2265" i="3"/>
  <c r="AA2265" i="3"/>
  <c r="AD1045" i="3"/>
  <c r="AB1045" i="3"/>
  <c r="AA1045" i="3"/>
  <c r="AD241" i="3"/>
  <c r="AA241" i="3"/>
  <c r="AB241" i="3"/>
  <c r="AB420" i="3"/>
  <c r="AD420" i="3"/>
  <c r="AA420" i="3"/>
  <c r="AB2074" i="3"/>
  <c r="AD2074" i="3"/>
  <c r="AA2074" i="3"/>
  <c r="AD1808" i="3"/>
  <c r="AB1808" i="3"/>
  <c r="AA1808" i="3"/>
  <c r="AD1435" i="3"/>
  <c r="AA1435" i="3"/>
  <c r="AB1435" i="3"/>
  <c r="AD2458" i="3"/>
  <c r="AA2458" i="3"/>
  <c r="AB2458" i="3"/>
  <c r="AD3692" i="3"/>
  <c r="AB3692" i="3"/>
  <c r="AA3692" i="3"/>
  <c r="AD3324" i="3"/>
  <c r="AA3324" i="3"/>
  <c r="AB3324" i="3"/>
  <c r="AD2708" i="3"/>
  <c r="AB2708" i="3"/>
  <c r="AA2708" i="3"/>
  <c r="AD3601" i="3"/>
  <c r="AB3601" i="3"/>
  <c r="AA3601" i="3"/>
  <c r="AA170" i="3"/>
  <c r="AD170" i="3"/>
  <c r="AB170" i="3"/>
  <c r="AB3312" i="3"/>
  <c r="AD3312" i="3"/>
  <c r="AA3312" i="3"/>
  <c r="AD2062" i="3"/>
  <c r="AB2062" i="3"/>
  <c r="AA2062" i="3"/>
  <c r="AD2815" i="3"/>
  <c r="AB2815" i="3"/>
  <c r="AA2815" i="3"/>
  <c r="AB2694" i="3"/>
  <c r="AD2694" i="3"/>
  <c r="AA2694" i="3"/>
  <c r="AD459" i="3"/>
  <c r="AA459" i="3"/>
  <c r="AB459" i="3"/>
  <c r="AD678" i="3"/>
  <c r="AB678" i="3"/>
  <c r="AA678" i="3"/>
  <c r="AD3573" i="3"/>
  <c r="AA3573" i="3"/>
  <c r="AB3573" i="3"/>
  <c r="AD2098" i="3"/>
  <c r="AA2098" i="3"/>
  <c r="AB2098" i="3"/>
  <c r="AD472" i="3"/>
  <c r="AA472" i="3"/>
  <c r="AB472" i="3"/>
  <c r="AD35" i="3"/>
  <c r="AB35" i="3"/>
  <c r="AA35" i="3"/>
  <c r="AD1235" i="3"/>
  <c r="AB1235" i="3"/>
  <c r="AA1235" i="3"/>
  <c r="AD644" i="3"/>
  <c r="AB644" i="3"/>
  <c r="AA644" i="3"/>
  <c r="AD177" i="3"/>
  <c r="AB177" i="3"/>
  <c r="AA177" i="3"/>
  <c r="AD12" i="3"/>
  <c r="AB12" i="3"/>
  <c r="AA12" i="3"/>
  <c r="AD1503" i="3"/>
  <c r="AA1503" i="3"/>
  <c r="AB1503" i="3"/>
  <c r="AA1917" i="3"/>
  <c r="AD1917" i="3"/>
  <c r="AB1917" i="3"/>
  <c r="AD3574" i="3"/>
  <c r="AA3574" i="3"/>
  <c r="AB3574" i="3"/>
  <c r="AD1069" i="3"/>
  <c r="AA1069" i="3"/>
  <c r="AB1069" i="3"/>
  <c r="AD3490" i="3"/>
  <c r="AB3490" i="3"/>
  <c r="AA3490" i="3"/>
  <c r="AD442" i="3"/>
  <c r="AA442" i="3"/>
  <c r="AB442" i="3"/>
  <c r="AD2406" i="3"/>
  <c r="AA2406" i="3"/>
  <c r="AB2406" i="3"/>
  <c r="AB2455" i="3"/>
  <c r="AD2455" i="3"/>
  <c r="AA2455" i="3"/>
  <c r="AD3638" i="3"/>
  <c r="AB3638" i="3"/>
  <c r="AA3638" i="3"/>
  <c r="AD2440" i="3"/>
  <c r="AB2440" i="3"/>
  <c r="AA2440" i="3"/>
  <c r="AA2464" i="3"/>
  <c r="AD2464" i="3"/>
  <c r="AB2464" i="3"/>
  <c r="AD1636" i="3"/>
  <c r="AB1636" i="3"/>
  <c r="AA1636" i="3"/>
  <c r="AD758" i="3"/>
  <c r="AA758" i="3"/>
  <c r="AB758" i="3"/>
  <c r="AD355" i="3"/>
  <c r="AA355" i="3"/>
  <c r="AB355" i="3"/>
  <c r="AB343" i="3"/>
  <c r="AA343" i="3"/>
  <c r="AD343" i="3"/>
  <c r="AD977" i="3"/>
  <c r="AB977" i="3"/>
  <c r="AA977" i="3"/>
  <c r="AB2224" i="3"/>
  <c r="AA2224" i="3"/>
  <c r="AD2224" i="3"/>
  <c r="AD703" i="3"/>
  <c r="AA703" i="3"/>
  <c r="AB703" i="3"/>
  <c r="AD3618" i="3"/>
  <c r="AB3618" i="3"/>
  <c r="AA3618" i="3"/>
  <c r="AD1480" i="3"/>
  <c r="AA1480" i="3"/>
  <c r="AB1480" i="3"/>
  <c r="AD2854" i="3"/>
  <c r="AA2854" i="3"/>
  <c r="AB2854" i="3"/>
  <c r="AD3556" i="3"/>
  <c r="AA3556" i="3"/>
  <c r="AB3556" i="3"/>
  <c r="AD386" i="3"/>
  <c r="AA386" i="3"/>
  <c r="AB386" i="3"/>
  <c r="AD712" i="3"/>
  <c r="AB712" i="3"/>
  <c r="AA712" i="3"/>
  <c r="AD3623" i="3"/>
  <c r="AB3623" i="3"/>
  <c r="AA3623" i="3"/>
  <c r="AD526" i="3"/>
  <c r="AB526" i="3"/>
  <c r="AA526" i="3"/>
  <c r="AD937" i="3"/>
  <c r="AA937" i="3"/>
  <c r="AB937" i="3"/>
  <c r="AD3067" i="3"/>
  <c r="AA3067" i="3"/>
  <c r="AB3067" i="3"/>
  <c r="AD2171" i="3"/>
  <c r="AA2171" i="3"/>
  <c r="AB2171" i="3"/>
  <c r="AD2559" i="3"/>
  <c r="AB2559" i="3"/>
  <c r="AA2559" i="3"/>
  <c r="AD2649" i="3"/>
  <c r="AB2649" i="3"/>
  <c r="AA2649" i="3"/>
  <c r="AD2628" i="3"/>
  <c r="AB2628" i="3"/>
  <c r="AA2628" i="3"/>
  <c r="AD1104" i="3"/>
  <c r="AA1104" i="3"/>
  <c r="AB1104" i="3"/>
  <c r="AD453" i="3"/>
  <c r="AA453" i="3"/>
  <c r="AB453" i="3"/>
  <c r="AB3721" i="3"/>
  <c r="AA3721" i="3"/>
  <c r="AD3721" i="3"/>
  <c r="AD374" i="3"/>
  <c r="AA374" i="3"/>
  <c r="AB374" i="3"/>
  <c r="AD3615" i="3"/>
  <c r="AB3615" i="3"/>
  <c r="AA3615" i="3"/>
  <c r="AD1152" i="3"/>
  <c r="AB1152" i="3"/>
  <c r="AA1152" i="3"/>
  <c r="AD3557" i="3"/>
  <c r="AA3557" i="3"/>
  <c r="AB3557" i="3"/>
  <c r="AD3186" i="3"/>
  <c r="AA3186" i="3"/>
  <c r="AB3186" i="3"/>
  <c r="AD605" i="3"/>
  <c r="AB605" i="3"/>
  <c r="AA605" i="3"/>
  <c r="AD446" i="3"/>
  <c r="AA446" i="3"/>
  <c r="AB446" i="3"/>
  <c r="AD2428" i="3"/>
  <c r="AA2428" i="3"/>
  <c r="AB2428" i="3"/>
  <c r="AA3507" i="3"/>
  <c r="AD3507" i="3"/>
  <c r="AB3507" i="3"/>
  <c r="AD3797" i="3"/>
  <c r="AA3797" i="3"/>
  <c r="AB3797" i="3"/>
  <c r="AD2971" i="3"/>
  <c r="AA2971" i="3"/>
  <c r="AB2971" i="3"/>
  <c r="AD3818" i="3"/>
  <c r="AA3818" i="3"/>
  <c r="AB3818" i="3"/>
  <c r="AA3399" i="3"/>
  <c r="AD3399" i="3"/>
  <c r="AB3399" i="3"/>
  <c r="AD1606" i="3"/>
  <c r="AA1606" i="3"/>
  <c r="AB1606" i="3"/>
  <c r="AD1840" i="3"/>
  <c r="AA1840" i="3"/>
  <c r="AB1840" i="3"/>
  <c r="AD3877" i="3"/>
  <c r="AB3877" i="3"/>
  <c r="AA3877" i="3"/>
  <c r="AD3026" i="3"/>
  <c r="AB3026" i="3"/>
  <c r="AA3026" i="3"/>
  <c r="AB3369" i="3"/>
  <c r="AD3369" i="3"/>
  <c r="AA3369" i="3"/>
  <c r="AD2704" i="3"/>
  <c r="AA2704" i="3"/>
  <c r="AB2704" i="3"/>
  <c r="AD3035" i="3"/>
  <c r="AA3035" i="3"/>
  <c r="AB3035" i="3"/>
  <c r="AD1182" i="3"/>
  <c r="AB1182" i="3"/>
  <c r="AA1182" i="3"/>
  <c r="AD921" i="3"/>
  <c r="AA921" i="3"/>
  <c r="AB921" i="3"/>
  <c r="AD1746" i="3"/>
  <c r="AB1746" i="3"/>
  <c r="AA1746" i="3"/>
  <c r="AD3218" i="3"/>
  <c r="AA3218" i="3"/>
  <c r="AB3218" i="3"/>
  <c r="AD1022" i="3"/>
  <c r="AB1022" i="3"/>
  <c r="AA1022" i="3"/>
  <c r="AD2701" i="3"/>
  <c r="AA2701" i="3"/>
  <c r="AB2701" i="3"/>
  <c r="AD658" i="3"/>
  <c r="AA658" i="3"/>
  <c r="AB658" i="3"/>
  <c r="AB3811" i="3"/>
  <c r="AA3811" i="3"/>
  <c r="AD3811" i="3"/>
  <c r="AD923" i="3"/>
  <c r="AB923" i="3"/>
  <c r="AA923" i="3"/>
  <c r="AB2116" i="3"/>
  <c r="AD2116" i="3"/>
  <c r="AA2116" i="3"/>
  <c r="AD1724" i="3"/>
  <c r="AB1724" i="3"/>
  <c r="AA1724" i="3"/>
  <c r="AD1941" i="3"/>
  <c r="AB1941" i="3"/>
  <c r="AA1941" i="3"/>
  <c r="AD2182" i="3"/>
  <c r="AA2182" i="3"/>
  <c r="AB2182" i="3"/>
  <c r="AD1729" i="3"/>
  <c r="AA1729" i="3"/>
  <c r="AB1729" i="3"/>
  <c r="AD2727" i="3"/>
  <c r="AA2727" i="3"/>
  <c r="AB2727" i="3"/>
  <c r="AD1762" i="3"/>
  <c r="AB1762" i="3"/>
  <c r="AA1762" i="3"/>
  <c r="AA1562" i="3"/>
  <c r="AD1562" i="3"/>
  <c r="AB1562" i="3"/>
  <c r="AA1507" i="3"/>
  <c r="AD1507" i="3"/>
  <c r="AB1507" i="3"/>
  <c r="AD3506" i="3"/>
  <c r="AB3506" i="3"/>
  <c r="AA3506" i="3"/>
  <c r="AD3106" i="3"/>
  <c r="AA3106" i="3"/>
  <c r="AB3106" i="3"/>
  <c r="AD27" i="3"/>
  <c r="AA27" i="3"/>
  <c r="AB27" i="3"/>
  <c r="AD1208" i="3"/>
  <c r="AB1208" i="3"/>
  <c r="AA1208" i="3"/>
  <c r="AA3695" i="3"/>
  <c r="AB3695" i="3"/>
  <c r="AD3695" i="3"/>
  <c r="AA992" i="3"/>
  <c r="AB992" i="3"/>
  <c r="AD992" i="3"/>
  <c r="AD3243" i="3"/>
  <c r="AB3243" i="3"/>
  <c r="AA3243" i="3"/>
  <c r="AD2927" i="3"/>
  <c r="AA2927" i="3"/>
  <c r="AB2927" i="3"/>
  <c r="AD3613" i="3"/>
  <c r="AA3613" i="3"/>
  <c r="AB3613" i="3"/>
  <c r="AB3382" i="3"/>
  <c r="AA3382" i="3"/>
  <c r="AD3382" i="3"/>
  <c r="AA1706" i="3"/>
  <c r="AD1706" i="3"/>
  <c r="AB1706" i="3"/>
  <c r="AD2213" i="3"/>
  <c r="AA2213" i="3"/>
  <c r="AB2213" i="3"/>
  <c r="AD3688" i="3"/>
  <c r="AB3688" i="3"/>
  <c r="AA3688" i="3"/>
  <c r="AD92" i="3"/>
  <c r="AA92" i="3"/>
  <c r="AB92" i="3"/>
  <c r="AB1345" i="3"/>
  <c r="AA1345" i="3"/>
  <c r="AD1345" i="3"/>
  <c r="AA1876" i="3"/>
  <c r="AB1876" i="3"/>
  <c r="AD1876" i="3"/>
  <c r="AB3414" i="3"/>
  <c r="AD3414" i="3"/>
  <c r="AA3414" i="3"/>
  <c r="AD3853" i="3"/>
  <c r="AA3853" i="3"/>
  <c r="AB3853" i="3"/>
  <c r="AB2700" i="3"/>
  <c r="AD2700" i="3"/>
  <c r="AA2700" i="3"/>
  <c r="AD1079" i="3"/>
  <c r="AB1079" i="3"/>
  <c r="AA1079" i="3"/>
  <c r="AD272" i="3"/>
  <c r="AB272" i="3"/>
  <c r="AA272" i="3"/>
  <c r="AD1744" i="3"/>
  <c r="AB1744" i="3"/>
  <c r="AA1744" i="3"/>
  <c r="AD2283" i="3"/>
  <c r="AA2283" i="3"/>
  <c r="AB2283" i="3"/>
  <c r="AD2241" i="3"/>
  <c r="AA2241" i="3"/>
  <c r="AB2241" i="3"/>
  <c r="AD2957" i="3"/>
  <c r="AB2957" i="3"/>
  <c r="AA2957" i="3"/>
  <c r="AD2269" i="3"/>
  <c r="AA2269" i="3"/>
  <c r="AB2269" i="3"/>
  <c r="AB3198" i="3"/>
  <c r="AD3198" i="3"/>
  <c r="AA3198" i="3"/>
  <c r="AB2916" i="3"/>
  <c r="AD2916" i="3"/>
  <c r="AA2916" i="3"/>
  <c r="AD2244" i="3"/>
  <c r="AA2244" i="3"/>
  <c r="AB2244" i="3"/>
  <c r="AD786" i="3"/>
  <c r="AB786" i="3"/>
  <c r="AA786" i="3"/>
  <c r="AD1814" i="3"/>
  <c r="AA1814" i="3"/>
  <c r="AB1814" i="3"/>
  <c r="AB2003" i="3"/>
  <c r="AD2003" i="3"/>
  <c r="AA2003" i="3"/>
  <c r="AD2351" i="3"/>
  <c r="AA2351" i="3"/>
  <c r="AB2351" i="3"/>
  <c r="AD2780" i="3"/>
  <c r="AA2780" i="3"/>
  <c r="AB2780" i="3"/>
  <c r="AD2514" i="3"/>
  <c r="AA2514" i="3"/>
  <c r="AB2514" i="3"/>
  <c r="AD2146" i="3"/>
  <c r="AB2146" i="3"/>
  <c r="AA2146" i="3"/>
  <c r="AA2569" i="3"/>
  <c r="AB2569" i="3"/>
  <c r="AD2569" i="3"/>
  <c r="AD1263" i="3"/>
  <c r="AB1263" i="3"/>
  <c r="AA1263" i="3"/>
  <c r="AD2457" i="3"/>
  <c r="AA2457" i="3"/>
  <c r="AB2457" i="3"/>
  <c r="AD938" i="3"/>
  <c r="AA938" i="3"/>
  <c r="AB938" i="3"/>
  <c r="AB2153" i="3"/>
  <c r="AA2153" i="3"/>
  <c r="AD2153" i="3"/>
  <c r="AB1415" i="3"/>
  <c r="AA1415" i="3"/>
  <c r="AD1415" i="3"/>
  <c r="AA3873" i="3"/>
  <c r="AD3873" i="3"/>
  <c r="AB3873" i="3"/>
  <c r="AB1035" i="3"/>
  <c r="AA1035" i="3"/>
  <c r="AD1035" i="3"/>
  <c r="AD1550" i="3"/>
  <c r="AA1550" i="3"/>
  <c r="AB1550" i="3"/>
  <c r="AB3276" i="3"/>
  <c r="AA3276" i="3"/>
  <c r="AD3276" i="3"/>
  <c r="AD1685" i="3"/>
  <c r="AA1685" i="3"/>
  <c r="AB1685" i="3"/>
  <c r="AD1373" i="3"/>
  <c r="AA1373" i="3"/>
  <c r="AB1373" i="3"/>
  <c r="AD3195" i="3"/>
  <c r="AA3195" i="3"/>
  <c r="AB3195" i="3"/>
  <c r="AD2236" i="3"/>
  <c r="AA2236" i="3"/>
  <c r="AB2236" i="3"/>
  <c r="AD1366" i="3"/>
  <c r="AB1366" i="3"/>
  <c r="AA1366" i="3"/>
  <c r="AA3303" i="3"/>
  <c r="AB3303" i="3"/>
  <c r="AD3303" i="3"/>
  <c r="AD3117" i="3"/>
  <c r="AA3117" i="3"/>
  <c r="AB3117" i="3"/>
  <c r="AD2742" i="3"/>
  <c r="AA2742" i="3"/>
  <c r="AB2742" i="3"/>
  <c r="AD189" i="3"/>
  <c r="AB189" i="3"/>
  <c r="AA189" i="3"/>
  <c r="AD2596" i="3"/>
  <c r="AA2596" i="3"/>
  <c r="AB2596" i="3"/>
  <c r="AD2189" i="3"/>
  <c r="AB2189" i="3"/>
  <c r="AA2189" i="3"/>
  <c r="AD2807" i="3"/>
  <c r="AA2807" i="3"/>
  <c r="AB2807" i="3"/>
  <c r="AD1031" i="3"/>
  <c r="AA1031" i="3"/>
  <c r="AB1031" i="3"/>
  <c r="AD2119" i="3"/>
  <c r="AA2119" i="3"/>
  <c r="AB2119" i="3"/>
  <c r="AD1772" i="3"/>
  <c r="AB1772" i="3"/>
  <c r="AA1772" i="3"/>
  <c r="AD2725" i="3"/>
  <c r="AB2725" i="3"/>
  <c r="AA2725" i="3"/>
  <c r="AD2430" i="3"/>
  <c r="AB2430" i="3"/>
  <c r="AA2430" i="3"/>
  <c r="AD2372" i="3"/>
  <c r="AB2372" i="3"/>
  <c r="AA2372" i="3"/>
  <c r="AD3708" i="3"/>
  <c r="AB3708" i="3"/>
  <c r="AA3708" i="3"/>
  <c r="AD3269" i="3"/>
  <c r="AA3269" i="3"/>
  <c r="AB3269" i="3"/>
  <c r="AD3716" i="3"/>
  <c r="AA3716" i="3"/>
  <c r="AB3716" i="3"/>
  <c r="AB753" i="3"/>
  <c r="AD753" i="3"/>
  <c r="AA753" i="3"/>
  <c r="AA1656" i="3"/>
  <c r="AD1656" i="3"/>
  <c r="AB1656" i="3"/>
  <c r="AD591" i="3"/>
  <c r="AB591" i="3"/>
  <c r="AA591" i="3"/>
  <c r="AD3298" i="3"/>
  <c r="AB3298" i="3"/>
  <c r="AA3298" i="3"/>
  <c r="AD1101" i="3"/>
  <c r="AB1101" i="3"/>
  <c r="AA1101" i="3"/>
  <c r="AD1962" i="3"/>
  <c r="AB1962" i="3"/>
  <c r="AA1962" i="3"/>
  <c r="AD2468" i="3"/>
  <c r="AB2468" i="3"/>
  <c r="AA2468" i="3"/>
  <c r="AD1103" i="3"/>
  <c r="AA1103" i="3"/>
  <c r="AB1103" i="3"/>
  <c r="AD3817" i="3"/>
  <c r="AA3817" i="3"/>
  <c r="AB3817" i="3"/>
  <c r="AD1186" i="3"/>
  <c r="AB1186" i="3"/>
  <c r="AA1186" i="3"/>
  <c r="AD3469" i="3"/>
  <c r="AA3469" i="3"/>
  <c r="AB3469" i="3"/>
  <c r="AD212" i="3"/>
  <c r="AA212" i="3"/>
  <c r="AB212" i="3"/>
  <c r="AD2450" i="3"/>
  <c r="AB2450" i="3"/>
  <c r="AA2450" i="3"/>
  <c r="AD847" i="3"/>
  <c r="AB847" i="3"/>
  <c r="AA847" i="3"/>
  <c r="AB2517" i="3"/>
  <c r="AA2517" i="3"/>
  <c r="AD2517" i="3"/>
  <c r="AD2332" i="3"/>
  <c r="AA2332" i="3"/>
  <c r="AB2332" i="3"/>
  <c r="AD1258" i="3"/>
  <c r="AB1258" i="3"/>
  <c r="AA1258" i="3"/>
  <c r="AD495" i="3"/>
  <c r="AB495" i="3"/>
  <c r="AA495" i="3"/>
  <c r="AD1790" i="3"/>
  <c r="AB1790" i="3"/>
  <c r="AA1790" i="3"/>
  <c r="AD1223" i="3"/>
  <c r="AB1223" i="3"/>
  <c r="AA1223" i="3"/>
  <c r="AD3254" i="3"/>
  <c r="AA3254" i="3"/>
  <c r="AB3254" i="3"/>
  <c r="AA3694" i="3"/>
  <c r="AD3694" i="3"/>
  <c r="AB3694" i="3"/>
  <c r="AD3125" i="3"/>
  <c r="AB3125" i="3"/>
  <c r="AA3125" i="3"/>
  <c r="AD3138" i="3"/>
  <c r="AA3138" i="3"/>
  <c r="AB3138" i="3"/>
  <c r="AD1913" i="3"/>
  <c r="AA1913" i="3"/>
  <c r="AB1913" i="3"/>
  <c r="AD2816" i="3"/>
  <c r="AB2816" i="3"/>
  <c r="AA2816" i="3"/>
  <c r="AD3498" i="3"/>
  <c r="AA3498" i="3"/>
  <c r="AB3498" i="3"/>
  <c r="AD1552" i="3"/>
  <c r="AA1552" i="3"/>
  <c r="AB1552" i="3"/>
  <c r="AD1033" i="3"/>
  <c r="AA1033" i="3"/>
  <c r="AB1033" i="3"/>
  <c r="AA2738" i="3"/>
  <c r="AD2738" i="3"/>
  <c r="AB2738" i="3"/>
  <c r="AD664" i="3"/>
  <c r="AB664" i="3"/>
  <c r="AA664" i="3"/>
  <c r="AD502" i="3"/>
  <c r="AA502" i="3"/>
  <c r="AB502" i="3"/>
  <c r="AD2319" i="3"/>
  <c r="AA2319" i="3"/>
  <c r="AB2319" i="3"/>
  <c r="AD1106" i="3"/>
  <c r="AA1106" i="3"/>
  <c r="AB1106" i="3"/>
  <c r="AD3242" i="3"/>
  <c r="AA3242" i="3"/>
  <c r="AB3242" i="3"/>
  <c r="AD1037" i="3"/>
  <c r="AB1037" i="3"/>
  <c r="AA1037" i="3"/>
  <c r="AD1382" i="3"/>
  <c r="AA1382" i="3"/>
  <c r="AB1382" i="3"/>
  <c r="AD3076" i="3"/>
  <c r="AA3076" i="3"/>
  <c r="AB3076" i="3"/>
  <c r="AD1501" i="3"/>
  <c r="AA1501" i="3"/>
  <c r="AB1501" i="3"/>
  <c r="AD2720" i="3"/>
  <c r="AA2720" i="3"/>
  <c r="AB2720" i="3"/>
  <c r="AD3335" i="3"/>
  <c r="AA3335" i="3"/>
  <c r="AB3335" i="3"/>
  <c r="AD1850" i="3"/>
  <c r="AB1850" i="3"/>
  <c r="AA1850" i="3"/>
  <c r="AD2369" i="3"/>
  <c r="AB2369" i="3"/>
  <c r="AA2369" i="3"/>
  <c r="AD2175" i="3"/>
  <c r="AA2175" i="3"/>
  <c r="AB2175" i="3"/>
  <c r="AD2108" i="3"/>
  <c r="AB2108" i="3"/>
  <c r="AA2108" i="3"/>
  <c r="AD2942" i="3"/>
  <c r="AB2942" i="3"/>
  <c r="AA2942" i="3"/>
  <c r="AD1610" i="3"/>
  <c r="AB1610" i="3"/>
  <c r="AA1610" i="3"/>
  <c r="AD1626" i="3"/>
  <c r="AA1626" i="3"/>
  <c r="AB1626" i="3"/>
  <c r="AD2409" i="3"/>
  <c r="AB2409" i="3"/>
  <c r="AA2409" i="3"/>
  <c r="AD114" i="3"/>
  <c r="AB114" i="3"/>
  <c r="AA114" i="3"/>
  <c r="AD226" i="3"/>
  <c r="AA226" i="3"/>
  <c r="AB226" i="3"/>
  <c r="AD3014" i="3"/>
  <c r="AB3014" i="3"/>
  <c r="AA3014" i="3"/>
  <c r="AD188" i="3"/>
  <c r="AB188" i="3"/>
  <c r="AA188" i="3"/>
  <c r="AD1555" i="3"/>
  <c r="AA1555" i="3"/>
  <c r="AB1555" i="3"/>
  <c r="AD2474" i="3"/>
  <c r="AA2474" i="3"/>
  <c r="AB2474" i="3"/>
  <c r="AD260" i="3"/>
  <c r="AA260" i="3"/>
  <c r="AB260" i="3"/>
  <c r="AA3834" i="3"/>
  <c r="AB3834" i="3"/>
  <c r="AD3834" i="3"/>
  <c r="AD810" i="3"/>
  <c r="AA810" i="3"/>
  <c r="AB810" i="3"/>
  <c r="AB3776" i="3"/>
  <c r="AA3776" i="3"/>
  <c r="AD3776" i="3"/>
  <c r="AD3374" i="3"/>
  <c r="AB3374" i="3"/>
  <c r="AA3374" i="3"/>
  <c r="AB2066" i="3"/>
  <c r="AD2066" i="3"/>
  <c r="AA2066" i="3"/>
  <c r="AB1974" i="3"/>
  <c r="AA1974" i="3"/>
  <c r="AD1974" i="3"/>
  <c r="AA833" i="3"/>
  <c r="AD833" i="3"/>
  <c r="AB833" i="3"/>
  <c r="AD2151" i="3"/>
  <c r="AA2151" i="3"/>
  <c r="AB2151" i="3"/>
  <c r="AA3352" i="3"/>
  <c r="AB3352" i="3"/>
  <c r="AD3352" i="3"/>
  <c r="AB3273" i="3"/>
  <c r="AD3273" i="3"/>
  <c r="AA3273" i="3"/>
  <c r="AD2202" i="3"/>
  <c r="AA2202" i="3"/>
  <c r="AB2202" i="3"/>
  <c r="AA3417" i="3"/>
  <c r="AB3417" i="3"/>
  <c r="AD3417" i="3"/>
  <c r="AD2186" i="3"/>
  <c r="AA2186" i="3"/>
  <c r="AB2186" i="3"/>
  <c r="AA968" i="3"/>
  <c r="AB968" i="3"/>
  <c r="AD968" i="3"/>
  <c r="AD3859" i="3"/>
  <c r="AA3859" i="3"/>
  <c r="AB3859" i="3"/>
  <c r="AB594" i="3"/>
  <c r="AD594" i="3"/>
  <c r="AA594" i="3"/>
  <c r="AB2637" i="3"/>
  <c r="AA2637" i="3"/>
  <c r="AD2637" i="3"/>
  <c r="AB282" i="3"/>
  <c r="AA282" i="3"/>
  <c r="AD282" i="3"/>
  <c r="AB455" i="3"/>
  <c r="AD455" i="3"/>
  <c r="AA455" i="3"/>
  <c r="AD3322" i="3"/>
  <c r="AA3322" i="3"/>
  <c r="AB3322" i="3"/>
  <c r="AB3656" i="3"/>
  <c r="AD3656" i="3"/>
  <c r="AA3656" i="3"/>
  <c r="AD2399" i="3"/>
  <c r="AB2399" i="3"/>
  <c r="AA2399" i="3"/>
  <c r="AD3824" i="3"/>
  <c r="AA3824" i="3"/>
  <c r="AB3824" i="3"/>
  <c r="AB958" i="3"/>
  <c r="AD958" i="3"/>
  <c r="AA958" i="3"/>
  <c r="AD3496" i="3"/>
  <c r="AA3496" i="3"/>
  <c r="AB3496" i="3"/>
  <c r="AD1739" i="3"/>
  <c r="AA1739" i="3"/>
  <c r="AB1739" i="3"/>
  <c r="AD3353" i="3"/>
  <c r="AA3353" i="3"/>
  <c r="AB3353" i="3"/>
  <c r="AD2325" i="3"/>
  <c r="AB2325" i="3"/>
  <c r="AA2325" i="3"/>
  <c r="AD1442" i="3"/>
  <c r="AA1442" i="3"/>
  <c r="AB1442" i="3"/>
  <c r="AD357" i="3"/>
  <c r="AA357" i="3"/>
  <c r="AB357" i="3"/>
  <c r="AD3028" i="3"/>
  <c r="AB3028" i="3"/>
  <c r="AA3028" i="3"/>
  <c r="AD775" i="3"/>
  <c r="AB775" i="3"/>
  <c r="AA775" i="3"/>
  <c r="AB726" i="3"/>
  <c r="AD726" i="3"/>
  <c r="AA726" i="3"/>
  <c r="AD2249" i="3"/>
  <c r="AA2249" i="3"/>
  <c r="AB2249" i="3"/>
  <c r="AD1785" i="3"/>
  <c r="AB1785" i="3"/>
  <c r="AA1785" i="3"/>
  <c r="AB3769" i="3"/>
  <c r="AD3769" i="3"/>
  <c r="AA3769" i="3"/>
  <c r="AD904" i="3"/>
  <c r="AA904" i="3"/>
  <c r="AB904" i="3"/>
  <c r="AA1572" i="3"/>
  <c r="AB1572" i="3"/>
  <c r="AD1572" i="3"/>
  <c r="AD1288" i="3"/>
  <c r="AB1288" i="3"/>
  <c r="AA1288" i="3"/>
  <c r="AB1786" i="3"/>
  <c r="AD1786" i="3"/>
  <c r="AA1786" i="3"/>
  <c r="AA3814" i="3"/>
  <c r="AB3814" i="3"/>
  <c r="AD3814" i="3"/>
  <c r="AD2878" i="3"/>
  <c r="AB2878" i="3"/>
  <c r="AA2878" i="3"/>
  <c r="AD892" i="3"/>
  <c r="AB892" i="3"/>
  <c r="AA892" i="3"/>
  <c r="AD2751" i="3"/>
  <c r="AA2751" i="3"/>
  <c r="AB2751" i="3"/>
  <c r="AD58" i="3"/>
  <c r="AA58" i="3"/>
  <c r="AB58" i="3"/>
  <c r="AD1634" i="3"/>
  <c r="AB1634" i="3"/>
  <c r="AA1634" i="3"/>
  <c r="AD2089" i="3"/>
  <c r="AA2089" i="3"/>
  <c r="AB2089" i="3"/>
  <c r="AD536" i="3"/>
  <c r="AB536" i="3"/>
  <c r="AA536" i="3"/>
  <c r="AD2228" i="3"/>
  <c r="AA2228" i="3"/>
  <c r="AB2228" i="3"/>
  <c r="AB3723" i="3"/>
  <c r="AD3723" i="3"/>
  <c r="AA3723" i="3"/>
  <c r="AD3854" i="3"/>
  <c r="AB3854" i="3"/>
  <c r="AA3854" i="3"/>
  <c r="AD1747" i="3"/>
  <c r="AA1747" i="3"/>
  <c r="AB1747" i="3"/>
  <c r="AD358" i="3"/>
  <c r="AA358" i="3"/>
  <c r="AB358" i="3"/>
  <c r="AD1887" i="3"/>
  <c r="AB1887" i="3"/>
  <c r="AA1887" i="3"/>
  <c r="AD1519" i="3"/>
  <c r="AA1519" i="3"/>
  <c r="AB1519" i="3"/>
  <c r="AD1752" i="3"/>
  <c r="AB1752" i="3"/>
  <c r="AA1752" i="3"/>
  <c r="AD2187" i="3"/>
  <c r="AA2187" i="3"/>
  <c r="AB2187" i="3"/>
  <c r="AD608" i="3"/>
  <c r="AA608" i="3"/>
  <c r="AB608" i="3"/>
  <c r="AD2643" i="3"/>
  <c r="AA2643" i="3"/>
  <c r="AB2643" i="3"/>
  <c r="AD995" i="3"/>
  <c r="AB995" i="3"/>
  <c r="AA995" i="3"/>
  <c r="AD2847" i="3"/>
  <c r="AA2847" i="3"/>
  <c r="AB2847" i="3"/>
  <c r="AD2448" i="3"/>
  <c r="AA2448" i="3"/>
  <c r="AB2448" i="3"/>
  <c r="AD1485" i="3"/>
  <c r="AB1485" i="3"/>
  <c r="AA1485" i="3"/>
  <c r="AD3058" i="3"/>
  <c r="AA3058" i="3"/>
  <c r="AB3058" i="3"/>
  <c r="AD3340" i="3"/>
  <c r="AB3340" i="3"/>
  <c r="AA3340" i="3"/>
  <c r="AD2926" i="3"/>
  <c r="AA2926" i="3"/>
  <c r="AB2926" i="3"/>
  <c r="AD2256" i="3"/>
  <c r="AA2256" i="3"/>
  <c r="AB2256" i="3"/>
  <c r="AD2759" i="3"/>
  <c r="AB2759" i="3"/>
  <c r="AA2759" i="3"/>
  <c r="AA855" i="3"/>
  <c r="AD855" i="3"/>
  <c r="AB855" i="3"/>
  <c r="AD2923" i="3"/>
  <c r="AA2923" i="3"/>
  <c r="AB2923" i="3"/>
  <c r="AD3283" i="3"/>
  <c r="AB3283" i="3"/>
  <c r="AA3283" i="3"/>
  <c r="AD9" i="3"/>
  <c r="AA9" i="3"/>
  <c r="AB9" i="3"/>
  <c r="AD2836" i="3"/>
  <c r="AB2836" i="3"/>
  <c r="AA2836" i="3"/>
  <c r="AD2315" i="3"/>
  <c r="AB2315" i="3"/>
  <c r="AA2315" i="3"/>
  <c r="AD346" i="3"/>
  <c r="AB346" i="3"/>
  <c r="AA346" i="3"/>
  <c r="AD125" i="3"/>
  <c r="AA125" i="3"/>
  <c r="AB125" i="3"/>
  <c r="AD2252" i="3"/>
  <c r="AB2252" i="3"/>
  <c r="AA2252" i="3"/>
  <c r="AD2716" i="3"/>
  <c r="AB2716" i="3"/>
  <c r="AA2716" i="3"/>
  <c r="AD2779" i="3"/>
  <c r="AB2779" i="3"/>
  <c r="AA2779" i="3"/>
  <c r="AD3738" i="3"/>
  <c r="AA3738" i="3"/>
  <c r="AB3738" i="3"/>
  <c r="AD886" i="3"/>
  <c r="AB886" i="3"/>
  <c r="AA886" i="3"/>
  <c r="AB2209" i="3"/>
  <c r="AD2209" i="3"/>
  <c r="AA2209" i="3"/>
  <c r="AD1147" i="3"/>
  <c r="AA1147" i="3"/>
  <c r="AB1147" i="3"/>
  <c r="AD1406" i="3"/>
  <c r="AB1406" i="3"/>
  <c r="AA1406" i="3"/>
  <c r="AD1105" i="3"/>
  <c r="AA1105" i="3"/>
  <c r="AB1105" i="3"/>
  <c r="AD1658" i="3"/>
  <c r="AB1658" i="3"/>
  <c r="AA1658" i="3"/>
  <c r="AD2568" i="3"/>
  <c r="AA2568" i="3"/>
  <c r="AB2568" i="3"/>
  <c r="AD2852" i="3"/>
  <c r="AB2852" i="3"/>
  <c r="AA2852" i="3"/>
  <c r="AD1573" i="3"/>
  <c r="AB1573" i="3"/>
  <c r="AA1573" i="3"/>
  <c r="AA1719" i="3"/>
  <c r="AB1719" i="3"/>
  <c r="AD1719" i="3"/>
  <c r="AD1385" i="3"/>
  <c r="AB1385" i="3"/>
  <c r="AA1385" i="3"/>
  <c r="AD2902" i="3"/>
  <c r="AA2902" i="3"/>
  <c r="AB2902" i="3"/>
  <c r="AD1111" i="3"/>
  <c r="AB1111" i="3"/>
  <c r="AA1111" i="3"/>
  <c r="AD1040" i="3"/>
  <c r="AB1040" i="3"/>
  <c r="AA1040" i="3"/>
  <c r="AA3080" i="3"/>
  <c r="AD3080" i="3"/>
  <c r="AB3080" i="3"/>
  <c r="AD2494" i="3"/>
  <c r="AA2494" i="3"/>
  <c r="AB2494" i="3"/>
  <c r="AD1256" i="3"/>
  <c r="AB1256" i="3"/>
  <c r="AA1256" i="3"/>
  <c r="AD2748" i="3"/>
  <c r="AA2748" i="3"/>
  <c r="AB2748" i="3"/>
  <c r="AD1621" i="3"/>
  <c r="AA1621" i="3"/>
  <c r="AB1621" i="3"/>
  <c r="AD2921" i="3"/>
  <c r="AB2921" i="3"/>
  <c r="AA2921" i="3"/>
  <c r="AD1844" i="3"/>
  <c r="AB1844" i="3"/>
  <c r="AA1844" i="3"/>
  <c r="AD596" i="3"/>
  <c r="AB596" i="3"/>
  <c r="AA596" i="3"/>
  <c r="AD3291" i="3"/>
  <c r="AB3291" i="3"/>
  <c r="AA3291" i="3"/>
  <c r="AA736" i="3"/>
  <c r="AD736" i="3"/>
  <c r="AB736" i="3"/>
  <c r="AD2604" i="3"/>
  <c r="AB2604" i="3"/>
  <c r="AA2604" i="3"/>
  <c r="AD3670" i="3"/>
  <c r="AB3670" i="3"/>
  <c r="AA3670" i="3"/>
  <c r="AD2831" i="3"/>
  <c r="AA2831" i="3"/>
  <c r="AB2831" i="3"/>
  <c r="AD223" i="3"/>
  <c r="AB223" i="3"/>
  <c r="AA223" i="3"/>
  <c r="AD2703" i="3"/>
  <c r="AA2703" i="3"/>
  <c r="AB2703" i="3"/>
  <c r="AD1226" i="3"/>
  <c r="AA1226" i="3"/>
  <c r="AB1226" i="3"/>
  <c r="AD3395" i="3"/>
  <c r="AA3395" i="3"/>
  <c r="AB3395" i="3"/>
  <c r="AA3326" i="3"/>
  <c r="AD3326" i="3"/>
  <c r="AB3326" i="3"/>
  <c r="AD3774" i="3"/>
  <c r="AA3774" i="3"/>
  <c r="AB3774" i="3"/>
  <c r="AD898" i="3"/>
  <c r="AB898" i="3"/>
  <c r="AA898" i="3"/>
  <c r="AA532" i="3"/>
  <c r="AD532" i="3"/>
  <c r="AB532" i="3"/>
  <c r="AB338" i="3"/>
  <c r="AD338" i="3"/>
  <c r="AA338" i="3"/>
  <c r="AD2539" i="3"/>
  <c r="AB2539" i="3"/>
  <c r="AA2539" i="3"/>
  <c r="AD1549" i="3"/>
  <c r="AA1549" i="3"/>
  <c r="AB1549" i="3"/>
  <c r="AD2846" i="3"/>
  <c r="AA2846" i="3"/>
  <c r="AB2846" i="3"/>
  <c r="AD3204" i="3"/>
  <c r="AB3204" i="3"/>
  <c r="AA3204" i="3"/>
  <c r="AD3280" i="3"/>
  <c r="AA3280" i="3"/>
  <c r="AB3280" i="3"/>
  <c r="AD2473" i="3"/>
  <c r="AB2473" i="3"/>
  <c r="AA2473" i="3"/>
  <c r="AD2542" i="3"/>
  <c r="AB2542" i="3"/>
  <c r="AA2542" i="3"/>
  <c r="AD2454" i="3"/>
  <c r="AB2454" i="3"/>
  <c r="AA2454" i="3"/>
  <c r="AD3763" i="3"/>
  <c r="AB3763" i="3"/>
  <c r="AA3763" i="3"/>
  <c r="AD1998" i="3"/>
  <c r="AA1998" i="3"/>
  <c r="AB1998" i="3"/>
  <c r="AD2360" i="3"/>
  <c r="AA2360" i="3"/>
  <c r="AB2360" i="3"/>
  <c r="AD1083" i="3"/>
  <c r="AB1083" i="3"/>
  <c r="AA1083" i="3"/>
  <c r="AD1596" i="3"/>
  <c r="AA1596" i="3"/>
  <c r="AB1596" i="3"/>
  <c r="AD827" i="3"/>
  <c r="AA827" i="3"/>
  <c r="AB827" i="3"/>
  <c r="AD1564" i="3"/>
  <c r="AB1564" i="3"/>
  <c r="AA1564" i="3"/>
  <c r="AD1004" i="3"/>
  <c r="AB1004" i="3"/>
  <c r="AA1004" i="3"/>
  <c r="AD888" i="3"/>
  <c r="AB888" i="3"/>
  <c r="AA888" i="3"/>
  <c r="AD398" i="3"/>
  <c r="AB398" i="3"/>
  <c r="AA398" i="3"/>
  <c r="AD2221" i="3"/>
  <c r="AA2221" i="3"/>
  <c r="AB2221" i="3"/>
  <c r="AD2744" i="3"/>
  <c r="AB2744" i="3"/>
  <c r="AA2744" i="3"/>
  <c r="AD438" i="3"/>
  <c r="AA438" i="3"/>
  <c r="AB438" i="3"/>
  <c r="AD2366" i="3"/>
  <c r="AA2366" i="3"/>
  <c r="AB2366" i="3"/>
  <c r="AD1672" i="3"/>
  <c r="AB1672" i="3"/>
  <c r="AA1672" i="3"/>
  <c r="AD645" i="3"/>
  <c r="AA645" i="3"/>
  <c r="AB645" i="3"/>
  <c r="AD3187" i="3"/>
  <c r="AA3187" i="3"/>
  <c r="AB3187" i="3"/>
  <c r="AA1071" i="3"/>
  <c r="AD1071" i="3"/>
  <c r="AB1071" i="3"/>
  <c r="AD2381" i="3"/>
  <c r="AA2381" i="3"/>
  <c r="AB2381" i="3"/>
  <c r="AD107" i="3"/>
  <c r="AA107" i="3"/>
  <c r="AB107" i="3"/>
  <c r="AD3548" i="3"/>
  <c r="AB3548" i="3"/>
  <c r="AA3548" i="3"/>
  <c r="AD325" i="3"/>
  <c r="AA325" i="3"/>
  <c r="AB325" i="3"/>
  <c r="AD2968" i="3"/>
  <c r="AB2968" i="3"/>
  <c r="AA2968" i="3"/>
  <c r="AD1557" i="3"/>
  <c r="AA1557" i="3"/>
  <c r="AB1557" i="3"/>
  <c r="AD410" i="3"/>
  <c r="AB410" i="3"/>
  <c r="AA410" i="3"/>
  <c r="AD3272" i="3"/>
  <c r="AA3272" i="3"/>
  <c r="AB3272" i="3"/>
  <c r="AD3177" i="3"/>
  <c r="AB3177" i="3"/>
  <c r="AA3177" i="3"/>
  <c r="AB3013" i="3"/>
  <c r="AA3013" i="3"/>
  <c r="AD3013" i="3"/>
  <c r="AD525" i="3"/>
  <c r="AA525" i="3"/>
  <c r="AB525" i="3"/>
  <c r="AD2680" i="3"/>
  <c r="AB2680" i="3"/>
  <c r="AA2680" i="3"/>
  <c r="AD3173" i="3"/>
  <c r="AA3173" i="3"/>
  <c r="AB3173" i="3"/>
  <c r="AD207" i="3"/>
  <c r="AB207" i="3"/>
  <c r="AA207" i="3"/>
  <c r="AD592" i="3"/>
  <c r="AA592" i="3"/>
  <c r="AB592" i="3"/>
  <c r="AA2728" i="3"/>
  <c r="AB2728" i="3"/>
  <c r="AD2728" i="3"/>
  <c r="AB2483" i="3"/>
  <c r="AD2483" i="3"/>
  <c r="AA2483" i="3"/>
  <c r="AB3126" i="3"/>
  <c r="AD3126" i="3"/>
  <c r="AA3126" i="3"/>
  <c r="AD2796" i="3"/>
  <c r="AA2796" i="3"/>
  <c r="AB2796" i="3"/>
  <c r="AD1930" i="3"/>
  <c r="AA1930" i="3"/>
  <c r="AB1930" i="3"/>
  <c r="AD2667" i="3"/>
  <c r="AA2667" i="3"/>
  <c r="AB2667" i="3"/>
  <c r="AD2529" i="3"/>
  <c r="AB2529" i="3"/>
  <c r="AA2529" i="3"/>
  <c r="AD1339" i="3"/>
  <c r="AA1339" i="3"/>
  <c r="AB1339" i="3"/>
  <c r="AD3705" i="3"/>
  <c r="AB3705" i="3"/>
  <c r="AA3705" i="3"/>
  <c r="AD994" i="3"/>
  <c r="AB994" i="3"/>
  <c r="AA994" i="3"/>
  <c r="AD3481" i="3"/>
  <c r="AA3481" i="3"/>
  <c r="AB3481" i="3"/>
  <c r="AD2934" i="3"/>
  <c r="AA2934" i="3"/>
  <c r="AB2934" i="3"/>
  <c r="AD3473" i="3"/>
  <c r="AA3473" i="3"/>
  <c r="AB3473" i="3"/>
  <c r="AD2373" i="3"/>
  <c r="AA2373" i="3"/>
  <c r="AB2373" i="3"/>
  <c r="AD419" i="3"/>
  <c r="AB419" i="3"/>
  <c r="AA419" i="3"/>
  <c r="AA2593" i="3"/>
  <c r="AD2593" i="3"/>
  <c r="AB2593" i="3"/>
  <c r="AD3190" i="3"/>
  <c r="AB3190" i="3"/>
  <c r="AA3190" i="3"/>
  <c r="AD2084" i="3"/>
  <c r="AA2084" i="3"/>
  <c r="AB2084" i="3"/>
  <c r="AD1395" i="3"/>
  <c r="AA1395" i="3"/>
  <c r="AB1395" i="3"/>
  <c r="AD3248" i="3"/>
  <c r="AA3248" i="3"/>
  <c r="AB3248" i="3"/>
  <c r="AD694" i="3"/>
  <c r="AA694" i="3"/>
  <c r="AB694" i="3"/>
  <c r="AD3805" i="3"/>
  <c r="AB3805" i="3"/>
  <c r="AA3805" i="3"/>
  <c r="AD2582" i="3"/>
  <c r="AB2582" i="3"/>
  <c r="AA2582" i="3"/>
  <c r="AB81" i="3"/>
  <c r="AD81" i="3"/>
  <c r="AA81" i="3"/>
  <c r="AD2521" i="3"/>
  <c r="AA2521" i="3"/>
  <c r="AB2521" i="3"/>
  <c r="AD390" i="3"/>
  <c r="AB390" i="3"/>
  <c r="AA390" i="3"/>
  <c r="AD1931" i="3"/>
  <c r="AA1931" i="3"/>
  <c r="AB1931" i="3"/>
  <c r="AD3737" i="3"/>
  <c r="AB3737" i="3"/>
  <c r="AA3737" i="3"/>
  <c r="AD2561" i="3"/>
  <c r="AA2561" i="3"/>
  <c r="AB2561" i="3"/>
  <c r="AD3802" i="3"/>
  <c r="AB3802" i="3"/>
  <c r="AA3802" i="3"/>
  <c r="AD3289" i="3"/>
  <c r="AB3289" i="3"/>
  <c r="AA3289" i="3"/>
  <c r="AA2817" i="3"/>
  <c r="AD2817" i="3"/>
  <c r="AB2817" i="3"/>
  <c r="AB3841" i="3"/>
  <c r="AD3841" i="3"/>
  <c r="AA3841" i="3"/>
  <c r="AD1888" i="3"/>
  <c r="AA1888" i="3"/>
  <c r="AB1888" i="3"/>
  <c r="AD2743" i="3"/>
  <c r="AB2743" i="3"/>
  <c r="AA2743" i="3"/>
  <c r="AD3610" i="3"/>
  <c r="AA3610" i="3"/>
  <c r="AB3610" i="3"/>
  <c r="AD1438" i="3"/>
  <c r="AB1438" i="3"/>
  <c r="AA1438" i="3"/>
  <c r="AD3085" i="3"/>
  <c r="AB3085" i="3"/>
  <c r="AA3085" i="3"/>
  <c r="AD2310" i="3"/>
  <c r="AA2310" i="3"/>
  <c r="AB2310" i="3"/>
  <c r="AA531" i="3"/>
  <c r="AB531" i="3"/>
  <c r="AD531" i="3"/>
  <c r="AD3339" i="3"/>
  <c r="AB3339" i="3"/>
  <c r="AA3339" i="3"/>
  <c r="AB3061" i="3"/>
  <c r="AA3061" i="3"/>
  <c r="AD3061" i="3"/>
  <c r="AD3301" i="3"/>
  <c r="AB3301" i="3"/>
  <c r="AA3301" i="3"/>
  <c r="AD1800" i="3"/>
  <c r="AB1800" i="3"/>
  <c r="AA1800" i="3"/>
  <c r="AD1293" i="3"/>
  <c r="AA1293" i="3"/>
  <c r="AB1293" i="3"/>
  <c r="AD1681" i="3"/>
  <c r="AA1681" i="3"/>
  <c r="AB1681" i="3"/>
  <c r="AD2656" i="3"/>
  <c r="AB2656" i="3"/>
  <c r="AA2656" i="3"/>
  <c r="AD1497" i="3"/>
  <c r="AB1497" i="3"/>
  <c r="AA1497" i="3"/>
  <c r="AD903" i="3"/>
  <c r="AA903" i="3"/>
  <c r="AB903" i="3"/>
  <c r="AD3648" i="3"/>
  <c r="AB3648" i="3"/>
  <c r="AA3648" i="3"/>
  <c r="AD2641" i="3"/>
  <c r="AB2641" i="3"/>
  <c r="AA2641" i="3"/>
  <c r="AD2955" i="3"/>
  <c r="AB2955" i="3"/>
  <c r="AA2955" i="3"/>
  <c r="AD441" i="3"/>
  <c r="AA441" i="3"/>
  <c r="AB441" i="3"/>
  <c r="AD2194" i="3"/>
  <c r="AA2194" i="3"/>
  <c r="AB2194" i="3"/>
  <c r="AD3861" i="3"/>
  <c r="AB3861" i="3"/>
  <c r="AA3861" i="3"/>
  <c r="AA2891" i="3"/>
  <c r="AD2891" i="3"/>
  <c r="AB2891" i="3"/>
  <c r="AD406" i="3"/>
  <c r="AB406" i="3"/>
  <c r="AA406" i="3"/>
  <c r="AD1524" i="3"/>
  <c r="AA1524" i="3"/>
  <c r="AB1524" i="3"/>
  <c r="AD3865" i="3"/>
  <c r="AB3865" i="3"/>
  <c r="AA3865" i="3"/>
  <c r="AD991" i="3"/>
  <c r="AA991" i="3"/>
  <c r="AB991" i="3"/>
  <c r="AD313" i="3"/>
  <c r="AA313" i="3"/>
  <c r="AB313" i="3"/>
  <c r="AD344" i="3"/>
  <c r="AA344" i="3"/>
  <c r="AB344" i="3"/>
  <c r="AD200" i="3"/>
  <c r="AB200" i="3"/>
  <c r="AA200" i="3"/>
  <c r="AD2398" i="3"/>
  <c r="AB2398" i="3"/>
  <c r="AA2398" i="3"/>
  <c r="AB321" i="3"/>
  <c r="AD321" i="3"/>
  <c r="AA321" i="3"/>
  <c r="AB2371" i="3"/>
  <c r="AD2371" i="3"/>
  <c r="AA2371" i="3"/>
  <c r="AD626" i="3"/>
  <c r="AB626" i="3"/>
  <c r="AA626" i="3"/>
  <c r="AD656" i="3"/>
  <c r="AB656" i="3"/>
  <c r="AA656" i="3"/>
  <c r="AD2870" i="3"/>
  <c r="AB2870" i="3"/>
  <c r="AA2870" i="3"/>
  <c r="AD86" i="3"/>
  <c r="AA86" i="3"/>
  <c r="AB86" i="3"/>
  <c r="AD2877" i="3"/>
  <c r="AA2877" i="3"/>
  <c r="AB2877" i="3"/>
  <c r="AD499" i="3"/>
  <c r="AA499" i="3"/>
  <c r="AB499" i="3"/>
  <c r="AD2156" i="3"/>
  <c r="AB2156" i="3"/>
  <c r="AA2156" i="3"/>
  <c r="AA2147" i="3"/>
  <c r="AD2147" i="3"/>
  <c r="AB2147" i="3"/>
  <c r="AD3826" i="3"/>
  <c r="AA3826" i="3"/>
  <c r="AB3826" i="3"/>
  <c r="AA1811" i="3"/>
  <c r="AD1811" i="3"/>
  <c r="AB1811" i="3"/>
  <c r="AD948" i="3"/>
  <c r="AA948" i="3"/>
  <c r="AB948" i="3"/>
  <c r="AD1541" i="3"/>
  <c r="AB1541" i="3"/>
  <c r="AA1541" i="3"/>
  <c r="AD1483" i="3"/>
  <c r="AB1483" i="3"/>
  <c r="AA1483" i="3"/>
  <c r="AD3266" i="3"/>
  <c r="AA3266" i="3"/>
  <c r="AB3266" i="3"/>
  <c r="AD3731" i="3"/>
  <c r="AB3731" i="3"/>
  <c r="AA3731" i="3"/>
  <c r="AA3281" i="3"/>
  <c r="AD3281" i="3"/>
  <c r="AB3281" i="3"/>
  <c r="AD2505" i="3"/>
  <c r="AB2505" i="3"/>
  <c r="AA2505" i="3"/>
  <c r="AD2270" i="3"/>
  <c r="AA2270" i="3"/>
  <c r="AB2270" i="3"/>
  <c r="AD1162" i="3"/>
  <c r="AA1162" i="3"/>
  <c r="AB1162" i="3"/>
  <c r="AD334" i="3"/>
  <c r="AB334" i="3"/>
  <c r="AA334" i="3"/>
  <c r="AD3516" i="3"/>
  <c r="AA3516" i="3"/>
  <c r="AB3516" i="3"/>
  <c r="AD2292" i="3"/>
  <c r="AA2292" i="3"/>
  <c r="AB2292" i="3"/>
  <c r="AB3330" i="3"/>
  <c r="AA3330" i="3"/>
  <c r="AD3330" i="3"/>
  <c r="AD2553" i="3"/>
  <c r="AB2553" i="3"/>
  <c r="AA2553" i="3"/>
  <c r="AD1703" i="3"/>
  <c r="AB1703" i="3"/>
  <c r="AA1703" i="3"/>
  <c r="AD3081" i="3"/>
  <c r="AB3081" i="3"/>
  <c r="AA3081" i="3"/>
  <c r="AD2370" i="3"/>
  <c r="AB2370" i="3"/>
  <c r="AA2370" i="3"/>
  <c r="AD2204" i="3"/>
  <c r="AA2204" i="3"/>
  <c r="AB2204" i="3"/>
  <c r="AD3162" i="3"/>
  <c r="AB3162" i="3"/>
  <c r="AA3162" i="3"/>
  <c r="AD1654" i="3"/>
  <c r="AB1654" i="3"/>
  <c r="AA1654" i="3"/>
  <c r="AA1914" i="3"/>
  <c r="AD1914" i="3"/>
  <c r="AB1914" i="3"/>
  <c r="AD790" i="3"/>
  <c r="AB790" i="3"/>
  <c r="AA790" i="3"/>
  <c r="AA990" i="3"/>
  <c r="AD990" i="3"/>
  <c r="AB990" i="3"/>
  <c r="AD824" i="3"/>
  <c r="AA824" i="3"/>
  <c r="AB824" i="3"/>
  <c r="AD1085" i="3"/>
  <c r="AB1085" i="3"/>
  <c r="AA1085" i="3"/>
  <c r="AD2794" i="3"/>
  <c r="AA2794" i="3"/>
  <c r="AB2794" i="3"/>
  <c r="AA2564" i="3"/>
  <c r="AD2564" i="3"/>
  <c r="AB2564" i="3"/>
  <c r="AA1759" i="3"/>
  <c r="AB1759" i="3"/>
  <c r="AD1759" i="3"/>
  <c r="AA1324" i="3"/>
  <c r="AB1324" i="3"/>
  <c r="AD1324" i="3"/>
  <c r="AD3704" i="3"/>
  <c r="AB3704" i="3"/>
  <c r="AA3704" i="3"/>
  <c r="AA1205" i="3"/>
  <c r="AD1205" i="3"/>
  <c r="AB1205" i="3"/>
  <c r="AD1742" i="3"/>
  <c r="AB1742" i="3"/>
  <c r="AA1742" i="3"/>
  <c r="AD198" i="3"/>
  <c r="AB198" i="3"/>
  <c r="AA198" i="3"/>
  <c r="AA1383" i="3"/>
  <c r="AB1383" i="3"/>
  <c r="AD1383" i="3"/>
  <c r="AD1367" i="3"/>
  <c r="AA1367" i="3"/>
  <c r="AB1367" i="3"/>
  <c r="AD1770" i="3"/>
  <c r="AB1770" i="3"/>
  <c r="AA1770" i="3"/>
  <c r="AB3820" i="3"/>
  <c r="AD3820" i="3"/>
  <c r="AA3820" i="3"/>
  <c r="AD1531" i="3"/>
  <c r="AA1531" i="3"/>
  <c r="AB1531" i="3"/>
  <c r="AD2682" i="3"/>
  <c r="AB2682" i="3"/>
  <c r="AA2682" i="3"/>
  <c r="AD3546" i="3"/>
  <c r="AB3546" i="3"/>
  <c r="AA3546" i="3"/>
  <c r="AB1393" i="3"/>
  <c r="AA1393" i="3"/>
  <c r="AD1393" i="3"/>
  <c r="AD3053" i="3"/>
  <c r="AA3053" i="3"/>
  <c r="AB3053" i="3"/>
  <c r="AD1020" i="3"/>
  <c r="AB1020" i="3"/>
  <c r="AA1020" i="3"/>
  <c r="AD362" i="3"/>
  <c r="AB362" i="3"/>
  <c r="AA362" i="3"/>
  <c r="AD544" i="3"/>
  <c r="AA544" i="3"/>
  <c r="AB544" i="3"/>
  <c r="AD863" i="3"/>
  <c r="AA863" i="3"/>
  <c r="AB863" i="3"/>
  <c r="AD2828" i="3"/>
  <c r="AA2828" i="3"/>
  <c r="AB2828" i="3"/>
  <c r="AD1605" i="3"/>
  <c r="AB1605" i="3"/>
  <c r="AA1605" i="3"/>
  <c r="AD2386" i="3"/>
  <c r="AA2386" i="3"/>
  <c r="AB2386" i="3"/>
  <c r="AD20" i="3"/>
  <c r="AA20" i="3"/>
  <c r="AB20" i="3"/>
  <c r="AD2631" i="3"/>
  <c r="AA2631" i="3"/>
  <c r="AB2631" i="3"/>
  <c r="AD821" i="3"/>
  <c r="AA821" i="3"/>
  <c r="AB821" i="3"/>
  <c r="AA1349" i="3"/>
  <c r="AB1349" i="3"/>
  <c r="AD1349" i="3"/>
  <c r="AD29" i="3"/>
  <c r="AB29" i="3"/>
  <c r="AA29" i="3"/>
  <c r="AA2541" i="3"/>
  <c r="AD2541" i="3"/>
  <c r="AB2541" i="3"/>
  <c r="AD2185" i="3"/>
  <c r="AA2185" i="3"/>
  <c r="AB2185" i="3"/>
  <c r="AD331" i="3"/>
  <c r="AA331" i="3"/>
  <c r="AB331" i="3"/>
  <c r="AD516" i="3"/>
  <c r="AA516" i="3"/>
  <c r="AB516" i="3"/>
  <c r="AD3711" i="3"/>
  <c r="AB3711" i="3"/>
  <c r="AA3711" i="3"/>
  <c r="AD1065" i="3"/>
  <c r="AA1065" i="3"/>
  <c r="AB1065" i="3"/>
  <c r="AD1301" i="3"/>
  <c r="AA1301" i="3"/>
  <c r="AB1301" i="3"/>
  <c r="AD342" i="3"/>
  <c r="AA342" i="3"/>
  <c r="AB342" i="3"/>
  <c r="AD283" i="3"/>
  <c r="AA283" i="3"/>
  <c r="AB283" i="3"/>
  <c r="AD2380" i="3"/>
  <c r="AA2380" i="3"/>
  <c r="AB2380" i="3"/>
  <c r="AD2853" i="3"/>
  <c r="AA2853" i="3"/>
  <c r="AB2853" i="3"/>
  <c r="AA3179" i="3"/>
  <c r="AB3179" i="3"/>
  <c r="AD3179" i="3"/>
  <c r="AD3544" i="3"/>
  <c r="AB3544" i="3"/>
  <c r="AA3544" i="3"/>
  <c r="AD857" i="3"/>
  <c r="AA857" i="3"/>
  <c r="AB857" i="3"/>
  <c r="AD2487" i="3"/>
  <c r="AA2487" i="3"/>
  <c r="AB2487" i="3"/>
  <c r="AD1469" i="3"/>
  <c r="AA1469" i="3"/>
  <c r="AB1469" i="3"/>
  <c r="AD837" i="3"/>
  <c r="AB837" i="3"/>
  <c r="AA837" i="3"/>
  <c r="AD858" i="3"/>
  <c r="AB858" i="3"/>
  <c r="AA858" i="3"/>
  <c r="AD1515" i="3"/>
  <c r="AB1515" i="3"/>
  <c r="AA1515" i="3"/>
  <c r="AB1683" i="3"/>
  <c r="AD1683" i="3"/>
  <c r="AA1683" i="3"/>
  <c r="AD1890" i="3"/>
  <c r="AA1890" i="3"/>
  <c r="AB1890" i="3"/>
  <c r="AD2337" i="3"/>
  <c r="AA2337" i="3"/>
  <c r="AB2337" i="3"/>
  <c r="AD1290" i="3"/>
  <c r="AA1290" i="3"/>
  <c r="AB1290" i="3"/>
  <c r="AD3520" i="3"/>
  <c r="AA3520" i="3"/>
  <c r="AB3520" i="3"/>
  <c r="AD3540" i="3"/>
  <c r="AB3540" i="3"/>
  <c r="AA3540" i="3"/>
  <c r="AD2555" i="3"/>
  <c r="AB2555" i="3"/>
  <c r="AA2555" i="3"/>
  <c r="AD3011" i="3"/>
  <c r="AB3011" i="3"/>
  <c r="AA3011" i="3"/>
  <c r="AD1005" i="3"/>
  <c r="AB1005" i="3"/>
  <c r="AA1005" i="3"/>
  <c r="AD303" i="3"/>
  <c r="AA303" i="3"/>
  <c r="AB303" i="3"/>
  <c r="AD2954" i="3"/>
  <c r="AB2954" i="3"/>
  <c r="AA2954" i="3"/>
  <c r="AA1872" i="3"/>
  <c r="AD1872" i="3"/>
  <c r="AB1872" i="3"/>
  <c r="AD1479" i="3"/>
  <c r="AB1479" i="3"/>
  <c r="AA1479" i="3"/>
  <c r="AD2264" i="3"/>
  <c r="AB2264" i="3"/>
  <c r="AA2264" i="3"/>
  <c r="AD2900" i="3"/>
  <c r="AA2900" i="3"/>
  <c r="AB2900" i="3"/>
  <c r="AD263" i="3"/>
  <c r="AA263" i="3"/>
  <c r="AB263" i="3"/>
  <c r="AD1396" i="3"/>
  <c r="AA1396" i="3"/>
  <c r="AB1396" i="3"/>
  <c r="AB3600" i="3"/>
  <c r="AD3600" i="3"/>
  <c r="AA3600" i="3"/>
  <c r="AD3100" i="3"/>
  <c r="AA3100" i="3"/>
  <c r="AB3100" i="3"/>
  <c r="AD1016" i="3"/>
  <c r="AA1016" i="3"/>
  <c r="AB1016" i="3"/>
  <c r="AD46" i="3"/>
  <c r="AA46" i="3"/>
  <c r="AB46" i="3"/>
  <c r="AA1907" i="3"/>
  <c r="AD1907" i="3"/>
  <c r="AB1907" i="3"/>
  <c r="AD3434" i="3"/>
  <c r="AA3434" i="3"/>
  <c r="AB3434" i="3"/>
  <c r="AD205" i="3"/>
  <c r="AB205" i="3"/>
  <c r="AA205" i="3"/>
  <c r="AD2840" i="3"/>
  <c r="AB2840" i="3"/>
  <c r="AA2840" i="3"/>
  <c r="AD2044" i="3"/>
  <c r="AB2044" i="3"/>
  <c r="AA2044" i="3"/>
  <c r="AD3788" i="3"/>
  <c r="AB3788" i="3"/>
  <c r="AA3788" i="3"/>
  <c r="AD2103" i="3"/>
  <c r="AB2103" i="3"/>
  <c r="AA2103" i="3"/>
  <c r="AD297" i="3"/>
  <c r="AA297" i="3"/>
  <c r="AB297" i="3"/>
  <c r="AD3674" i="3"/>
  <c r="AB3674" i="3"/>
  <c r="AA3674" i="3"/>
  <c r="AD3801" i="3"/>
  <c r="AB3801" i="3"/>
  <c r="AA3801" i="3"/>
  <c r="AD3536" i="3"/>
  <c r="AA3536" i="3"/>
  <c r="AB3536" i="3"/>
  <c r="AD2498" i="3"/>
  <c r="AB2498" i="3"/>
  <c r="AA2498" i="3"/>
  <c r="AD630" i="3"/>
  <c r="AA630" i="3"/>
  <c r="AB630" i="3"/>
  <c r="AA3367" i="3"/>
  <c r="AD3367" i="3"/>
  <c r="AB3367" i="3"/>
  <c r="AD3260" i="3"/>
  <c r="AB3260" i="3"/>
  <c r="AA3260" i="3"/>
  <c r="AD3545" i="3"/>
  <c r="AA3545" i="3"/>
  <c r="AB3545" i="3"/>
  <c r="AD1652" i="3"/>
  <c r="AB1652" i="3"/>
  <c r="AA1652" i="3"/>
  <c r="AD3646" i="3"/>
  <c r="AA3646" i="3"/>
  <c r="AB3646" i="3"/>
  <c r="AD1118" i="3"/>
  <c r="AB1118" i="3"/>
  <c r="AA1118" i="3"/>
  <c r="AD2689" i="3"/>
  <c r="AA2689" i="3"/>
  <c r="AB2689" i="3"/>
  <c r="AB3580" i="3"/>
  <c r="AD3580" i="3"/>
  <c r="AA3580" i="3"/>
  <c r="AD2212" i="3"/>
  <c r="AB2212" i="3"/>
  <c r="AA2212" i="3"/>
  <c r="AD1402" i="3"/>
  <c r="AA1402" i="3"/>
  <c r="AB1402" i="3"/>
  <c r="AB1119" i="3"/>
  <c r="AA1119" i="3"/>
  <c r="AD1119" i="3"/>
  <c r="AD2693" i="3"/>
  <c r="AA2693" i="3"/>
  <c r="AB2693" i="3"/>
  <c r="AD3777" i="3"/>
  <c r="AB3777" i="3"/>
  <c r="AA3777" i="3"/>
  <c r="AD2193" i="3"/>
  <c r="AB2193" i="3"/>
  <c r="AA2193" i="3"/>
  <c r="AD2619" i="3"/>
  <c r="AB2619" i="3"/>
  <c r="AA2619" i="3"/>
  <c r="AD841" i="3"/>
  <c r="AA841" i="3"/>
  <c r="AB841" i="3"/>
  <c r="AD3131" i="3"/>
  <c r="AA3131" i="3"/>
  <c r="AB3131" i="3"/>
  <c r="AD3437" i="3"/>
  <c r="AA3437" i="3"/>
  <c r="AB3437" i="3"/>
  <c r="AD717" i="3"/>
  <c r="AA717" i="3"/>
  <c r="AB717" i="3"/>
  <c r="AD1777" i="3"/>
  <c r="AA1777" i="3"/>
  <c r="AB1777" i="3"/>
  <c r="AD2199" i="3"/>
  <c r="AA2199" i="3"/>
  <c r="AB2199" i="3"/>
  <c r="AD514" i="3"/>
  <c r="AB514" i="3"/>
  <c r="AA514" i="3"/>
  <c r="AD2417" i="3"/>
  <c r="AA2417" i="3"/>
  <c r="AB2417" i="3"/>
  <c r="AD3732" i="3"/>
  <c r="AB3732" i="3"/>
  <c r="AA3732" i="3"/>
  <c r="AD1246" i="3"/>
  <c r="AB1246" i="3"/>
  <c r="AA1246" i="3"/>
  <c r="AD3596" i="3"/>
  <c r="AB3596" i="3"/>
  <c r="AA3596" i="3"/>
  <c r="AD2281" i="3"/>
  <c r="AA2281" i="3"/>
  <c r="AB2281" i="3"/>
  <c r="AD248" i="3"/>
  <c r="AA248" i="3"/>
  <c r="AB248" i="3"/>
  <c r="AD1715" i="3"/>
  <c r="AB1715" i="3"/>
  <c r="AA1715" i="3"/>
  <c r="AD323" i="3"/>
  <c r="AB323" i="3"/>
  <c r="AA323" i="3"/>
  <c r="AD3092" i="3"/>
  <c r="AB3092" i="3"/>
  <c r="AA3092" i="3"/>
  <c r="AD3004" i="3"/>
  <c r="AA3004" i="3"/>
  <c r="AB3004" i="3"/>
  <c r="AD1662" i="3"/>
  <c r="AA1662" i="3"/>
  <c r="AB1662" i="3"/>
  <c r="AD1675" i="3"/>
  <c r="AA1675" i="3"/>
  <c r="AB1675" i="3"/>
  <c r="AD3744" i="3"/>
  <c r="AB3744" i="3"/>
  <c r="AA3744" i="3"/>
  <c r="AD70" i="3"/>
  <c r="AB70" i="3"/>
  <c r="AA70" i="3"/>
  <c r="AD1757" i="3"/>
  <c r="AA1757" i="3"/>
  <c r="AB1757" i="3"/>
  <c r="AD2824" i="3"/>
  <c r="AA2824" i="3"/>
  <c r="AB2824" i="3"/>
  <c r="AD3552" i="3"/>
  <c r="AB3552" i="3"/>
  <c r="AA3552" i="3"/>
  <c r="AD2462" i="3"/>
  <c r="AB2462" i="3"/>
  <c r="AA2462" i="3"/>
  <c r="AD3405" i="3"/>
  <c r="AA3405" i="3"/>
  <c r="AB3405" i="3"/>
  <c r="AD1846" i="3"/>
  <c r="AA1846" i="3"/>
  <c r="AB1846" i="3"/>
  <c r="AD1257" i="3"/>
  <c r="AA1257" i="3"/>
  <c r="AB1257" i="3"/>
  <c r="AD424" i="3"/>
  <c r="AA424" i="3"/>
  <c r="AB424" i="3"/>
  <c r="AD2350" i="3"/>
  <c r="AB2350" i="3"/>
  <c r="AA2350" i="3"/>
  <c r="AD1192" i="3"/>
  <c r="AB1192" i="3"/>
  <c r="AA1192" i="3"/>
  <c r="AD1955" i="3"/>
  <c r="AB1955" i="3"/>
  <c r="AA1955" i="3"/>
  <c r="AB2946" i="3"/>
  <c r="AA2946" i="3"/>
  <c r="AD2946" i="3"/>
  <c r="AD3182" i="3"/>
  <c r="AA3182" i="3"/>
  <c r="AB3182" i="3"/>
  <c r="AD2558" i="3"/>
  <c r="AB2558" i="3"/>
  <c r="AA2558" i="3"/>
  <c r="AB2142" i="3"/>
  <c r="AA2142" i="3"/>
  <c r="AD2142" i="3"/>
  <c r="AD2223" i="3"/>
  <c r="AB2223" i="3"/>
  <c r="AA2223" i="3"/>
  <c r="AB1462" i="3"/>
  <c r="AD1462" i="3"/>
  <c r="AA1462" i="3"/>
  <c r="AD1204" i="3"/>
  <c r="AB1204" i="3"/>
  <c r="AA1204" i="3"/>
  <c r="AD2570" i="3"/>
  <c r="AB2570" i="3"/>
  <c r="AA2570" i="3"/>
  <c r="AD3366" i="3"/>
  <c r="AA3366" i="3"/>
  <c r="AB3366" i="3"/>
  <c r="AD3103" i="3"/>
  <c r="AB3103" i="3"/>
  <c r="AA3103" i="3"/>
  <c r="AD1993" i="3"/>
  <c r="AA1993" i="3"/>
  <c r="AB1993" i="3"/>
  <c r="AD1965" i="3"/>
  <c r="AA1965" i="3"/>
  <c r="AB1965" i="3"/>
  <c r="AD2856" i="3"/>
  <c r="AB2856" i="3"/>
  <c r="AA2856" i="3"/>
  <c r="AA929" i="3"/>
  <c r="AB929" i="3"/>
  <c r="AD929" i="3"/>
  <c r="AD1842" i="3"/>
  <c r="AA1842" i="3"/>
  <c r="AB1842" i="3"/>
  <c r="AD3334" i="3"/>
  <c r="AA3334" i="3"/>
  <c r="AB3334" i="3"/>
  <c r="AD981" i="3"/>
  <c r="AA981" i="3"/>
  <c r="AB981" i="3"/>
  <c r="AD3664" i="3"/>
  <c r="AB3664" i="3"/>
  <c r="AA3664" i="3"/>
  <c r="AD1905" i="3"/>
  <c r="AA1905" i="3"/>
  <c r="AB1905" i="3"/>
  <c r="AD3522" i="3"/>
  <c r="AB3522" i="3"/>
  <c r="AA3522" i="3"/>
  <c r="AD2706" i="3"/>
  <c r="AA2706" i="3"/>
  <c r="AB2706" i="3"/>
  <c r="AD1566" i="3"/>
  <c r="AB1566" i="3"/>
  <c r="AA1566" i="3"/>
  <c r="AD2375" i="3"/>
  <c r="AA2375" i="3"/>
  <c r="AB2375" i="3"/>
  <c r="AD1170" i="3"/>
  <c r="AA1170" i="3"/>
  <c r="AB1170" i="3"/>
  <c r="AD3687" i="3"/>
  <c r="AA3687" i="3"/>
  <c r="AB3687" i="3"/>
  <c r="AD3740" i="3"/>
  <c r="AB3740" i="3"/>
  <c r="AA3740" i="3"/>
  <c r="AD2695" i="3"/>
  <c r="AA2695" i="3"/>
  <c r="AB2695" i="3"/>
  <c r="AD2412" i="3"/>
  <c r="AA2412" i="3"/>
  <c r="AB2412" i="3"/>
  <c r="AD2382" i="3"/>
  <c r="AB2382" i="3"/>
  <c r="AA2382" i="3"/>
  <c r="AD2573" i="3"/>
  <c r="AB2573" i="3"/>
  <c r="AA2573" i="3"/>
  <c r="AD3549" i="3"/>
  <c r="AB3549" i="3"/>
  <c r="AA3549" i="3"/>
  <c r="AD2818" i="3"/>
  <c r="AB2818" i="3"/>
  <c r="AA2818" i="3"/>
  <c r="AD954" i="3"/>
  <c r="AB954" i="3"/>
  <c r="AA954" i="3"/>
  <c r="AD848" i="3"/>
  <c r="AA848" i="3"/>
  <c r="AB848" i="3"/>
  <c r="AD454" i="3"/>
  <c r="AB454" i="3"/>
  <c r="AA454" i="3"/>
  <c r="AD2540" i="3"/>
  <c r="AB2540" i="3"/>
  <c r="AA2540" i="3"/>
  <c r="AD956" i="3"/>
  <c r="AA956" i="3"/>
  <c r="AB956" i="3"/>
  <c r="AD269" i="3"/>
  <c r="AB269" i="3"/>
  <c r="AA269" i="3"/>
  <c r="AD1068" i="3"/>
  <c r="AA1068" i="3"/>
  <c r="AB1068" i="3"/>
  <c r="AD2544" i="3"/>
  <c r="AB2544" i="3"/>
  <c r="AA2544" i="3"/>
  <c r="AD3838" i="3"/>
  <c r="AB3838" i="3"/>
  <c r="AA3838" i="3"/>
  <c r="AD3223" i="3"/>
  <c r="AA3223" i="3"/>
  <c r="AB3223" i="3"/>
  <c r="AB802" i="3"/>
  <c r="AA802" i="3"/>
  <c r="AD802" i="3"/>
  <c r="AD3075" i="3"/>
  <c r="AA3075" i="3"/>
  <c r="AB3075" i="3"/>
  <c r="AD3020" i="3"/>
  <c r="AA3020" i="3"/>
  <c r="AB3020" i="3"/>
  <c r="AD284" i="3"/>
  <c r="AB284" i="3"/>
  <c r="AA284" i="3"/>
  <c r="AD595" i="3"/>
  <c r="AA595" i="3"/>
  <c r="AB595" i="3"/>
  <c r="AA2986" i="3"/>
  <c r="AD2986" i="3"/>
  <c r="AB2986" i="3"/>
  <c r="AD1776" i="3"/>
  <c r="AB1776" i="3"/>
  <c r="AA1776" i="3"/>
  <c r="AD1352" i="3"/>
  <c r="AB1352" i="3"/>
  <c r="AA1352" i="3"/>
  <c r="AD2107" i="3"/>
  <c r="AB2107" i="3"/>
  <c r="AA2107" i="3"/>
  <c r="AA1423" i="3"/>
  <c r="AB1423" i="3"/>
  <c r="AD1423" i="3"/>
  <c r="AD1894" i="3"/>
  <c r="AA1894" i="3"/>
  <c r="AB1894" i="3"/>
  <c r="AD579" i="3"/>
  <c r="AB579" i="3"/>
  <c r="AA579" i="3"/>
  <c r="AD870" i="3"/>
  <c r="AA870" i="3"/>
  <c r="AB870" i="3"/>
  <c r="AD1185" i="3"/>
  <c r="AB1185" i="3"/>
  <c r="AA1185" i="3"/>
  <c r="AD533" i="3"/>
  <c r="AA533" i="3"/>
  <c r="AB533" i="3"/>
  <c r="AA2137" i="3"/>
  <c r="AD2137" i="3"/>
  <c r="AB2137" i="3"/>
  <c r="AD859" i="3"/>
  <c r="AB859" i="3"/>
  <c r="AA859" i="3"/>
  <c r="AD2801" i="3"/>
  <c r="AA2801" i="3"/>
  <c r="AB2801" i="3"/>
  <c r="AD151" i="3"/>
  <c r="AB151" i="3"/>
  <c r="AA151" i="3"/>
  <c r="AA2636" i="3"/>
  <c r="AD2636" i="3"/>
  <c r="AB2636" i="3"/>
  <c r="AD1467" i="3"/>
  <c r="AB1467" i="3"/>
  <c r="AA1467" i="3"/>
  <c r="AA3224" i="3"/>
  <c r="AD3224" i="3"/>
  <c r="AB3224" i="3"/>
  <c r="AD3055" i="3"/>
  <c r="AA3055" i="3"/>
  <c r="AB3055" i="3"/>
  <c r="AD2782" i="3"/>
  <c r="AA2782" i="3"/>
  <c r="AB2782" i="3"/>
  <c r="AD75" i="3"/>
  <c r="AA75" i="3"/>
  <c r="AB75" i="3"/>
  <c r="AD3444" i="3"/>
  <c r="AA3444" i="3"/>
  <c r="AB3444" i="3"/>
  <c r="AD772" i="3"/>
  <c r="AB772" i="3"/>
  <c r="AA772" i="3"/>
  <c r="AD783" i="3"/>
  <c r="AB783" i="3"/>
  <c r="AA783" i="3"/>
  <c r="AD267" i="3"/>
  <c r="AB267" i="3"/>
  <c r="AA267" i="3"/>
  <c r="AD1310" i="3"/>
  <c r="AB1310" i="3"/>
  <c r="AA1310" i="3"/>
  <c r="AD558" i="3"/>
  <c r="AA558" i="3"/>
  <c r="AB558" i="3"/>
  <c r="AD2893" i="3"/>
  <c r="AB2893" i="3"/>
  <c r="AA2893" i="3"/>
  <c r="AB3180" i="3"/>
  <c r="AD3180" i="3"/>
  <c r="AA3180" i="3"/>
  <c r="AA1680" i="3"/>
  <c r="AD1680" i="3"/>
  <c r="AB1680" i="3"/>
  <c r="AD1337" i="3"/>
  <c r="AB1337" i="3"/>
  <c r="AA1337" i="3"/>
  <c r="AD1203" i="3"/>
  <c r="AB1203" i="3"/>
  <c r="AA1203" i="3"/>
  <c r="AD912" i="3"/>
  <c r="AB912" i="3"/>
  <c r="AA912" i="3"/>
  <c r="AD30" i="3"/>
  <c r="AA30" i="3"/>
  <c r="AB30" i="3"/>
  <c r="AD2788" i="3"/>
  <c r="AB2788" i="3"/>
  <c r="AA2788" i="3"/>
  <c r="AD2919" i="3"/>
  <c r="AB2919" i="3"/>
  <c r="AA2919" i="3"/>
  <c r="AA1540" i="3"/>
  <c r="AD1540" i="3"/>
  <c r="AB1540" i="3"/>
  <c r="AA233" i="3"/>
  <c r="AD233" i="3"/>
  <c r="AB233" i="3"/>
  <c r="AA845" i="3"/>
  <c r="AB845" i="3"/>
  <c r="AD845" i="3"/>
  <c r="AD2344" i="3"/>
  <c r="AA2344" i="3"/>
  <c r="AB2344" i="3"/>
  <c r="AD277" i="3"/>
  <c r="AA277" i="3"/>
  <c r="AB277" i="3"/>
  <c r="AD139" i="3"/>
  <c r="AB139" i="3"/>
  <c r="AA139" i="3"/>
  <c r="AD537" i="3"/>
  <c r="AA537" i="3"/>
  <c r="AB537" i="3"/>
  <c r="AD1362" i="3"/>
  <c r="AB1362" i="3"/>
  <c r="AA1362" i="3"/>
  <c r="AB3768" i="3"/>
  <c r="AD3768" i="3"/>
  <c r="AA3768" i="3"/>
  <c r="AA64" i="3"/>
  <c r="AB64" i="3"/>
  <c r="AD64" i="3"/>
  <c r="AD3029" i="3"/>
  <c r="AA3029" i="3"/>
  <c r="AB3029" i="3"/>
  <c r="AD1473" i="3"/>
  <c r="AA1473" i="3"/>
  <c r="AB1473" i="3"/>
  <c r="AD1216" i="3"/>
  <c r="AA1216" i="3"/>
  <c r="AB1216" i="3"/>
  <c r="AD1194" i="3"/>
  <c r="AB1194" i="3"/>
  <c r="AA1194" i="3"/>
  <c r="AD1028" i="3"/>
  <c r="AA1028" i="3"/>
  <c r="AB1028" i="3"/>
  <c r="AD204" i="3"/>
  <c r="AB204" i="3"/>
  <c r="AA204" i="3"/>
  <c r="AB2276" i="3"/>
  <c r="AA2276" i="3"/>
  <c r="AD2276" i="3"/>
  <c r="AD3279" i="3"/>
  <c r="AA3279" i="3"/>
  <c r="AB3279" i="3"/>
  <c r="AD294" i="3"/>
  <c r="AB294" i="3"/>
  <c r="AA294" i="3"/>
  <c r="AD1539" i="3"/>
  <c r="AB1539" i="3"/>
  <c r="AA1539" i="3"/>
  <c r="AD387" i="3"/>
  <c r="AB387" i="3"/>
  <c r="AA387" i="3"/>
  <c r="AD440" i="3"/>
  <c r="AB440" i="3"/>
  <c r="AA440" i="3"/>
  <c r="AD1051" i="3"/>
  <c r="AB1051" i="3"/>
  <c r="AA1051" i="3"/>
  <c r="AD651" i="3"/>
  <c r="AB651" i="3"/>
  <c r="AA651" i="3"/>
  <c r="AD836" i="3"/>
  <c r="AA836" i="3"/>
  <c r="AB836" i="3"/>
  <c r="AD169" i="3"/>
  <c r="AA169" i="3"/>
  <c r="AB169" i="3"/>
  <c r="AD2500" i="3"/>
  <c r="AB2500" i="3"/>
  <c r="AA2500" i="3"/>
  <c r="AD866" i="3"/>
  <c r="AB866" i="3"/>
  <c r="AA866" i="3"/>
  <c r="AD161" i="3"/>
  <c r="AA161" i="3"/>
  <c r="AB161" i="3"/>
  <c r="AD1617" i="3"/>
  <c r="AA1617" i="3"/>
  <c r="AB1617" i="3"/>
  <c r="AD1073" i="3"/>
  <c r="AB1073" i="3"/>
  <c r="AA1073" i="3"/>
  <c r="AD2605" i="3"/>
  <c r="AB2605" i="3"/>
  <c r="AA2605" i="3"/>
  <c r="AD426" i="3"/>
  <c r="AB426" i="3"/>
  <c r="AA426" i="3"/>
  <c r="AD1644" i="3"/>
  <c r="AB1644" i="3"/>
  <c r="AA1644" i="3"/>
  <c r="AD2141" i="3"/>
  <c r="AA2141" i="3"/>
  <c r="AB2141" i="3"/>
  <c r="AD2449" i="3"/>
  <c r="AA2449" i="3"/>
  <c r="AB2449" i="3"/>
  <c r="AD1866" i="3"/>
  <c r="AB1866" i="3"/>
  <c r="AA1866" i="3"/>
  <c r="AA3693" i="3"/>
  <c r="AB3693" i="3"/>
  <c r="AD3693" i="3"/>
  <c r="AA2731" i="3"/>
  <c r="AD2731" i="3"/>
  <c r="AB2731" i="3"/>
  <c r="AD3588" i="3"/>
  <c r="AA3588" i="3"/>
  <c r="AB3588" i="3"/>
  <c r="AB2238" i="3"/>
  <c r="AD2238" i="3"/>
  <c r="AA2238" i="3"/>
  <c r="AA203" i="3"/>
  <c r="AD203" i="3"/>
  <c r="AB203" i="3"/>
  <c r="AA3402" i="3"/>
  <c r="AB3402" i="3"/>
  <c r="AD3402" i="3"/>
  <c r="AD2572" i="3"/>
  <c r="AA2572" i="3"/>
  <c r="AB2572" i="3"/>
  <c r="AD3226" i="3"/>
  <c r="AA3226" i="3"/>
  <c r="AB3226" i="3"/>
  <c r="AD599" i="3"/>
  <c r="AA599" i="3"/>
  <c r="AB599" i="3"/>
  <c r="AD559" i="3"/>
  <c r="AB559" i="3"/>
  <c r="AA559" i="3"/>
  <c r="AA1021" i="3"/>
  <c r="AB1021" i="3"/>
  <c r="AD1021" i="3"/>
  <c r="AB3246" i="3"/>
  <c r="AD3246" i="3"/>
  <c r="AA3246" i="3"/>
  <c r="AD844" i="3"/>
  <c r="AB844" i="3"/>
  <c r="AA844" i="3"/>
  <c r="AB2367" i="3"/>
  <c r="AD2367" i="3"/>
  <c r="AA2367" i="3"/>
  <c r="AB652" i="3"/>
  <c r="AA652" i="3"/>
  <c r="AD652" i="3"/>
  <c r="AD2976" i="3"/>
  <c r="AB2976" i="3"/>
  <c r="AA2976" i="3"/>
  <c r="AA1932" i="3"/>
  <c r="AB1932" i="3"/>
  <c r="AD1932" i="3"/>
  <c r="AA2522" i="3"/>
  <c r="AB2522" i="3"/>
  <c r="AD2522" i="3"/>
  <c r="AB553" i="3"/>
  <c r="AA553" i="3"/>
  <c r="AD553" i="3"/>
  <c r="AD3726" i="3"/>
  <c r="AA3726" i="3"/>
  <c r="AB3726" i="3"/>
  <c r="AB733" i="3"/>
  <c r="AD733" i="3"/>
  <c r="AA733" i="3"/>
  <c r="AA214" i="3"/>
  <c r="AB214" i="3"/>
  <c r="AD214" i="3"/>
  <c r="AD142" i="3"/>
  <c r="AA142" i="3"/>
  <c r="AB142" i="3"/>
  <c r="AD3598" i="3"/>
  <c r="AB3598" i="3"/>
  <c r="AA3598" i="3"/>
  <c r="AD2414" i="3"/>
  <c r="AB2414" i="3"/>
  <c r="AA2414" i="3"/>
  <c r="AD1798" i="3"/>
  <c r="AA1798" i="3"/>
  <c r="AB1798" i="3"/>
  <c r="AB3018" i="3"/>
  <c r="AA3018" i="3"/>
  <c r="AD3018" i="3"/>
  <c r="AB384" i="3"/>
  <c r="AD384" i="3"/>
  <c r="AA384" i="3"/>
  <c r="AD1125" i="3"/>
  <c r="AA1125" i="3"/>
  <c r="AB1125" i="3"/>
  <c r="AB1445" i="3"/>
  <c r="AA1445" i="3"/>
  <c r="AD1445" i="3"/>
  <c r="AD2384" i="3"/>
  <c r="AB2384" i="3"/>
  <c r="AA2384" i="3"/>
  <c r="AA1275" i="3"/>
  <c r="AB1275" i="3"/>
  <c r="AD1275" i="3"/>
  <c r="AB385" i="3"/>
  <c r="AA385" i="3"/>
  <c r="AD385" i="3"/>
  <c r="AD90" i="3"/>
  <c r="AA90" i="3"/>
  <c r="AB90" i="3"/>
  <c r="AB3308" i="3"/>
  <c r="AD3308" i="3"/>
  <c r="AA3308" i="3"/>
  <c r="AD1609" i="3"/>
  <c r="AA1609" i="3"/>
  <c r="AB1609" i="3"/>
  <c r="AB3234" i="3"/>
  <c r="AD3234" i="3"/>
  <c r="AA3234" i="3"/>
  <c r="AD3821" i="3"/>
  <c r="AA3821" i="3"/>
  <c r="AB3821" i="3"/>
  <c r="AD2348" i="3"/>
  <c r="AB2348" i="3"/>
  <c r="AA2348" i="3"/>
  <c r="AA2413" i="3"/>
  <c r="AB2413" i="3"/>
  <c r="AD2413" i="3"/>
  <c r="AB2054" i="3"/>
  <c r="AA2054" i="3"/>
  <c r="AD2054" i="3"/>
  <c r="AD1716" i="3"/>
  <c r="AB1716" i="3"/>
  <c r="AA1716" i="3"/>
  <c r="AA3147" i="3"/>
  <c r="AD3147" i="3"/>
  <c r="AB3147" i="3"/>
  <c r="AB942" i="3"/>
  <c r="AA942" i="3"/>
  <c r="AD942" i="3"/>
  <c r="AD1575" i="3"/>
  <c r="AA1575" i="3"/>
  <c r="AB1575" i="3"/>
  <c r="AD3458" i="3"/>
  <c r="AB3458" i="3"/>
  <c r="AA3458" i="3"/>
  <c r="AB1805" i="3"/>
  <c r="AD1805" i="3"/>
  <c r="AA1805" i="3"/>
  <c r="AD3241" i="3"/>
  <c r="AA3241" i="3"/>
  <c r="AB3241" i="3"/>
  <c r="AA197" i="3"/>
  <c r="AD197" i="3"/>
  <c r="AB197" i="3"/>
  <c r="AD2251" i="3"/>
  <c r="AA2251" i="3"/>
  <c r="AB2251" i="3"/>
  <c r="AD640" i="3"/>
  <c r="AB640" i="3"/>
  <c r="AA640" i="3"/>
  <c r="AD1099" i="3"/>
  <c r="AB1099" i="3"/>
  <c r="AA1099" i="3"/>
  <c r="AD932" i="3"/>
  <c r="AA932" i="3"/>
  <c r="AB932" i="3"/>
  <c r="AD773" i="3"/>
  <c r="AB773" i="3"/>
  <c r="AA773" i="3"/>
  <c r="AA2038" i="3"/>
  <c r="AD2038" i="3"/>
  <c r="AB2038" i="3"/>
  <c r="AD3354" i="3"/>
  <c r="AA3354" i="3"/>
  <c r="AB3354" i="3"/>
  <c r="AD3682" i="3"/>
  <c r="AA3682" i="3"/>
  <c r="AB3682" i="3"/>
  <c r="AD1733" i="3"/>
  <c r="AA1733" i="3"/>
  <c r="AB1733" i="3"/>
  <c r="AD2214" i="3"/>
  <c r="AB2214" i="3"/>
  <c r="AA2214" i="3"/>
  <c r="AA3501" i="3"/>
  <c r="AD3501" i="3"/>
  <c r="AB3501" i="3"/>
  <c r="AD2065" i="3"/>
  <c r="AA2065" i="3"/>
  <c r="AB2065" i="3"/>
  <c r="AB1370" i="3"/>
  <c r="AA1370" i="3"/>
  <c r="AD1370" i="3"/>
  <c r="AD171" i="3"/>
  <c r="AB171" i="3"/>
  <c r="AA171" i="3"/>
  <c r="AD402" i="3"/>
  <c r="AA402" i="3"/>
  <c r="AB402" i="3"/>
  <c r="AA568" i="3"/>
  <c r="AD568" i="3"/>
  <c r="AB568" i="3"/>
  <c r="AB3432" i="3"/>
  <c r="AD3432" i="3"/>
  <c r="AA3432" i="3"/>
  <c r="AD3652" i="3"/>
  <c r="AA3652" i="3"/>
  <c r="AB3652" i="3"/>
  <c r="AD2783" i="3"/>
  <c r="AA2783" i="3"/>
  <c r="AB2783" i="3"/>
  <c r="AA1693" i="3"/>
  <c r="AD1693" i="3"/>
  <c r="AB1693" i="3"/>
  <c r="AA2216" i="3"/>
  <c r="AD2216" i="3"/>
  <c r="AB2216" i="3"/>
  <c r="AB3378" i="3"/>
  <c r="AA3378" i="3"/>
  <c r="AD3378" i="3"/>
  <c r="AD1304" i="3"/>
  <c r="AA1304" i="3"/>
  <c r="AB1304" i="3"/>
  <c r="AD1454" i="3"/>
  <c r="AA1454" i="3"/>
  <c r="AB1454" i="3"/>
  <c r="AD3680" i="3"/>
  <c r="AA3680" i="3"/>
  <c r="AB3680" i="3"/>
  <c r="AD1815" i="3"/>
  <c r="AB1815" i="3"/>
  <c r="AA1815" i="3"/>
  <c r="AD2301" i="3"/>
  <c r="AB2301" i="3"/>
  <c r="AA2301" i="3"/>
  <c r="AD692" i="3"/>
  <c r="AA692" i="3"/>
  <c r="AB692" i="3"/>
  <c r="AD2231" i="3"/>
  <c r="AA2231" i="3"/>
  <c r="AB2231" i="3"/>
  <c r="AD3445" i="3"/>
  <c r="AA3445" i="3"/>
  <c r="AB3445" i="3"/>
  <c r="AD1975" i="3"/>
  <c r="AA1975" i="3"/>
  <c r="AB1975" i="3"/>
  <c r="AD1642" i="3"/>
  <c r="AB1642" i="3"/>
  <c r="AA1642" i="3"/>
  <c r="AD235" i="3"/>
  <c r="AA235" i="3"/>
  <c r="AB235" i="3"/>
  <c r="AA2426" i="3"/>
  <c r="AD2426" i="3"/>
  <c r="AB2426" i="3"/>
  <c r="AD3746" i="3"/>
  <c r="AA3746" i="3"/>
  <c r="AB3746" i="3"/>
  <c r="AD1058" i="3"/>
  <c r="AA1058" i="3"/>
  <c r="AB1058" i="3"/>
  <c r="AD1653" i="3"/>
  <c r="AB1653" i="3"/>
  <c r="AA1653" i="3"/>
  <c r="AD2702" i="3"/>
  <c r="AA2702" i="3"/>
  <c r="AB2702" i="3"/>
  <c r="AD2969" i="3"/>
  <c r="AA2969" i="3"/>
  <c r="AB2969" i="3"/>
  <c r="AD265" i="3"/>
  <c r="AA265" i="3"/>
  <c r="AB265" i="3"/>
  <c r="AD3086" i="3"/>
  <c r="AB3086" i="3"/>
  <c r="AA3086" i="3"/>
  <c r="AD3633" i="3"/>
  <c r="AB3633" i="3"/>
  <c r="AA3633" i="3"/>
  <c r="AD498" i="3"/>
  <c r="AA498" i="3"/>
  <c r="AB498" i="3"/>
  <c r="AD1413" i="3"/>
  <c r="AA1413" i="3"/>
  <c r="AB1413" i="3"/>
  <c r="AB11" i="3"/>
  <c r="AD11" i="3"/>
  <c r="AA11" i="3"/>
  <c r="AB3662" i="3"/>
  <c r="AA3662" i="3"/>
  <c r="AD3662" i="3"/>
  <c r="AA868" i="3"/>
  <c r="AD868" i="3"/>
  <c r="AB868" i="3"/>
  <c r="AD401" i="3"/>
  <c r="AA401" i="3"/>
  <c r="AB401" i="3"/>
  <c r="AD642" i="3"/>
  <c r="AB642" i="3"/>
  <c r="AA642" i="3"/>
  <c r="AD210" i="3"/>
  <c r="AB210" i="3"/>
  <c r="AA210" i="3"/>
  <c r="AD3534" i="3"/>
  <c r="AB3534" i="3"/>
  <c r="AA3534" i="3"/>
  <c r="AD149" i="3"/>
  <c r="AA149" i="3"/>
  <c r="AB149" i="3"/>
  <c r="AD1056" i="3"/>
  <c r="AA1056" i="3"/>
  <c r="AB1056" i="3"/>
  <c r="AB2936" i="3"/>
  <c r="AD2936" i="3"/>
  <c r="AA2936" i="3"/>
  <c r="AD588" i="3"/>
  <c r="AA588" i="3"/>
  <c r="AB588" i="3"/>
  <c r="AD222" i="3"/>
  <c r="AB222" i="3"/>
  <c r="AA222" i="3"/>
  <c r="AD3360" i="3"/>
  <c r="AA3360" i="3"/>
  <c r="AB3360" i="3"/>
  <c r="AD1360" i="3"/>
  <c r="AA1360" i="3"/>
  <c r="AB1360" i="3"/>
  <c r="AD3592" i="3"/>
  <c r="AA3592" i="3"/>
  <c r="AB3592" i="3"/>
  <c r="AD3072" i="3"/>
  <c r="AB3072" i="3"/>
  <c r="AA3072" i="3"/>
  <c r="AD1947" i="3"/>
  <c r="AA1947" i="3"/>
  <c r="AB1947" i="3"/>
  <c r="AD520" i="3"/>
  <c r="AB520" i="3"/>
  <c r="AA520" i="3"/>
  <c r="AD1700" i="3"/>
  <c r="AA1700" i="3"/>
  <c r="AB1700" i="3"/>
  <c r="AD1651" i="3"/>
  <c r="AA1651" i="3"/>
  <c r="AB1651" i="3"/>
  <c r="AD3161" i="3"/>
  <c r="AB3161" i="3"/>
  <c r="AA3161" i="3"/>
  <c r="AD25" i="3"/>
  <c r="AA25" i="3"/>
  <c r="AB25" i="3"/>
  <c r="AD400" i="3"/>
  <c r="AB400" i="3"/>
  <c r="AA400" i="3"/>
  <c r="AD2718" i="3"/>
  <c r="AA2718" i="3"/>
  <c r="AB2718" i="3"/>
  <c r="AD3661" i="3"/>
  <c r="AB3661" i="3"/>
  <c r="AA3661" i="3"/>
  <c r="AD1938" i="3"/>
  <c r="AB1938" i="3"/>
  <c r="AA1938" i="3"/>
  <c r="AA1615" i="3"/>
  <c r="AD1615" i="3"/>
  <c r="AB1615" i="3"/>
  <c r="AD26" i="3"/>
  <c r="AA26" i="3"/>
  <c r="AB26" i="3"/>
  <c r="AD1825" i="3"/>
  <c r="AA1825" i="3"/>
  <c r="AB1825" i="3"/>
  <c r="AD2311" i="3"/>
  <c r="AB2311" i="3"/>
  <c r="AA2311" i="3"/>
  <c r="AD456" i="3"/>
  <c r="AB456" i="3"/>
  <c r="AA456" i="3"/>
  <c r="AD730" i="3"/>
  <c r="AA730" i="3"/>
  <c r="AB730" i="3"/>
  <c r="AD3386" i="3"/>
  <c r="AA3386" i="3"/>
  <c r="AB3386" i="3"/>
  <c r="AD945" i="3"/>
  <c r="AA945" i="3"/>
  <c r="AB945" i="3"/>
  <c r="AD2797" i="3"/>
  <c r="AA2797" i="3"/>
  <c r="AB2797" i="3"/>
  <c r="AD1030" i="3"/>
  <c r="AA1030" i="3"/>
  <c r="AB1030" i="3"/>
  <c r="AA1848" i="3"/>
  <c r="AD1848" i="3"/>
  <c r="AB1848" i="3"/>
  <c r="AD3784" i="3"/>
  <c r="AB3784" i="3"/>
  <c r="AA3784" i="3"/>
  <c r="AD3630" i="3"/>
  <c r="AB3630" i="3"/>
  <c r="AA3630" i="3"/>
  <c r="AD1055" i="3"/>
  <c r="AB1055" i="3"/>
  <c r="AA1055" i="3"/>
  <c r="AD1996" i="3"/>
  <c r="AA1996" i="3"/>
  <c r="AB1996" i="3"/>
  <c r="AD1904" i="3"/>
  <c r="AA1904" i="3"/>
  <c r="AB1904" i="3"/>
  <c r="AD105" i="3"/>
  <c r="AA105" i="3"/>
  <c r="AB105" i="3"/>
  <c r="AD3641" i="3"/>
  <c r="AB3641" i="3"/>
  <c r="AA3641" i="3"/>
  <c r="AD363" i="3"/>
  <c r="AA363" i="3"/>
  <c r="AB363" i="3"/>
  <c r="AD2287" i="3"/>
  <c r="AA2287" i="3"/>
  <c r="AB2287" i="3"/>
  <c r="AD3847" i="3"/>
  <c r="AA3847" i="3"/>
  <c r="AB3847" i="3"/>
  <c r="AD2650" i="3"/>
  <c r="AA2650" i="3"/>
  <c r="AB2650" i="3"/>
  <c r="AD1333" i="3"/>
  <c r="AA1333" i="3"/>
  <c r="AB1333" i="3"/>
  <c r="AD1999" i="3"/>
  <c r="AA1999" i="3"/>
  <c r="AB1999" i="3"/>
  <c r="AA1307" i="3"/>
  <c r="AB1307" i="3"/>
  <c r="AD1307" i="3"/>
  <c r="AB2392" i="3"/>
  <c r="AD2392" i="3"/>
  <c r="AA2392" i="3"/>
  <c r="AB3178" i="3"/>
  <c r="AD3178" i="3"/>
  <c r="AA3178" i="3"/>
  <c r="AD2295" i="3"/>
  <c r="AA2295" i="3"/>
  <c r="AB2295" i="3"/>
  <c r="AD3780" i="3"/>
  <c r="AA3780" i="3"/>
  <c r="AB3780" i="3"/>
  <c r="AD3508" i="3"/>
  <c r="AB3508" i="3"/>
  <c r="AA3508" i="3"/>
  <c r="AD2713" i="3"/>
  <c r="AA2713" i="3"/>
  <c r="AB2713" i="3"/>
  <c r="AB2020" i="3"/>
  <c r="AD2020" i="3"/>
  <c r="AA2020" i="3"/>
  <c r="AD3078" i="3"/>
  <c r="AB3078" i="3"/>
  <c r="AA3078" i="3"/>
  <c r="AD1529" i="3"/>
  <c r="AA1529" i="3"/>
  <c r="AB1529" i="3"/>
  <c r="AD255" i="3"/>
  <c r="AA255" i="3"/>
  <c r="AB255" i="3"/>
  <c r="AD507" i="3"/>
  <c r="AB507" i="3"/>
  <c r="AA507" i="3"/>
  <c r="AD1665" i="3"/>
  <c r="AB1665" i="3"/>
  <c r="AA1665" i="3"/>
  <c r="AD264" i="3"/>
  <c r="AB264" i="3"/>
  <c r="AA264" i="3"/>
  <c r="AD2163" i="3"/>
  <c r="AB2163" i="3"/>
  <c r="AA2163" i="3"/>
  <c r="AD2308" i="3"/>
  <c r="AA2308" i="3"/>
  <c r="AB2308" i="3"/>
  <c r="AD2917" i="3"/>
  <c r="AB2917" i="3"/>
  <c r="AA2917" i="3"/>
  <c r="AD3547" i="3"/>
  <c r="AA3547" i="3"/>
  <c r="AB3547" i="3"/>
  <c r="AD2211" i="3"/>
  <c r="AB2211" i="3"/>
  <c r="AA2211" i="3"/>
  <c r="AD3707" i="3"/>
  <c r="AA3707" i="3"/>
  <c r="AB3707" i="3"/>
  <c r="AD2402" i="3"/>
  <c r="AA2402" i="3"/>
  <c r="AB2402" i="3"/>
  <c r="AD1586" i="3"/>
  <c r="AB1586" i="3"/>
  <c r="AA1586" i="3"/>
  <c r="AD466" i="3"/>
  <c r="AA466" i="3"/>
  <c r="AB466" i="3"/>
  <c r="AD97" i="3"/>
  <c r="AA97" i="3"/>
  <c r="AB97" i="3"/>
  <c r="AA523" i="3"/>
  <c r="AD523" i="3"/>
  <c r="AB523" i="3"/>
  <c r="AD437" i="3"/>
  <c r="AA437" i="3"/>
  <c r="AB437" i="3"/>
  <c r="AD2827" i="3"/>
  <c r="AA2827" i="3"/>
  <c r="AB2827" i="3"/>
  <c r="AD2800" i="3"/>
  <c r="AB2800" i="3"/>
  <c r="AA2800" i="3"/>
  <c r="AD952" i="3"/>
  <c r="AB952" i="3"/>
  <c r="AA952" i="3"/>
  <c r="AD3795" i="3"/>
  <c r="AA3795" i="3"/>
  <c r="AB3795" i="3"/>
  <c r="AD1720" i="3"/>
  <c r="AA1720" i="3"/>
  <c r="AB1720" i="3"/>
  <c r="AD1619" i="3"/>
  <c r="AB1619" i="3"/>
  <c r="AA1619" i="3"/>
  <c r="AD3285" i="3"/>
  <c r="AB3285" i="3"/>
  <c r="AA3285" i="3"/>
  <c r="AD1001" i="3"/>
  <c r="AA1001" i="3"/>
  <c r="AB1001" i="3"/>
  <c r="AD1903" i="3"/>
  <c r="AB1903" i="3"/>
  <c r="AA1903" i="3"/>
  <c r="AD2233" i="3"/>
  <c r="AA2233" i="3"/>
  <c r="AB2233" i="3"/>
  <c r="AD2338" i="3"/>
  <c r="AB2338" i="3"/>
  <c r="AA2338" i="3"/>
  <c r="AD1286" i="3"/>
  <c r="AB1286" i="3"/>
  <c r="AA1286" i="3"/>
  <c r="AD2806" i="3"/>
  <c r="AA2806" i="3"/>
  <c r="AB2806" i="3"/>
  <c r="AD2177" i="3"/>
  <c r="AA2177" i="3"/>
  <c r="AB2177" i="3"/>
  <c r="AD3104" i="3"/>
  <c r="AA3104" i="3"/>
  <c r="AB3104" i="3"/>
  <c r="AD3046" i="3"/>
  <c r="AB3046" i="3"/>
  <c r="AA3046" i="3"/>
  <c r="AD2808" i="3"/>
  <c r="AB2808" i="3"/>
  <c r="AA2808" i="3"/>
  <c r="AA2911" i="3"/>
  <c r="AB2911" i="3"/>
  <c r="AD2911" i="3"/>
  <c r="AB1189" i="3"/>
  <c r="AD1189" i="3"/>
  <c r="AA1189" i="3"/>
  <c r="AA196" i="3"/>
  <c r="AD196" i="3"/>
  <c r="AB196" i="3"/>
  <c r="AD3296" i="3"/>
  <c r="AA3296" i="3"/>
  <c r="AB3296" i="3"/>
  <c r="AD962" i="3"/>
  <c r="AB962" i="3"/>
  <c r="AA962" i="3"/>
  <c r="AD2664" i="3"/>
  <c r="AA2664" i="3"/>
  <c r="AB2664" i="3"/>
  <c r="AD2745" i="3"/>
  <c r="AA2745" i="3"/>
  <c r="AB2745" i="3"/>
  <c r="AD3251" i="3"/>
  <c r="AA3251" i="3"/>
  <c r="AB3251" i="3"/>
  <c r="AD1664" i="3"/>
  <c r="AA1664" i="3"/>
  <c r="AB1664" i="3"/>
  <c r="AD247" i="3"/>
  <c r="AA247" i="3"/>
  <c r="AB247" i="3"/>
  <c r="AD2686" i="3"/>
  <c r="AA2686" i="3"/>
  <c r="AB2686" i="3"/>
  <c r="AD3531" i="3"/>
  <c r="AB3531" i="3"/>
  <c r="AA3531" i="3"/>
  <c r="AD488" i="3"/>
  <c r="AA488" i="3"/>
  <c r="AB488" i="3"/>
  <c r="AD2953" i="3"/>
  <c r="AA2953" i="3"/>
  <c r="AB2953" i="3"/>
  <c r="AD2571" i="3"/>
  <c r="AB2571" i="3"/>
  <c r="AA2571" i="3"/>
  <c r="AD3739" i="3"/>
  <c r="AB3739" i="3"/>
  <c r="AA3739" i="3"/>
  <c r="AD1911" i="3"/>
  <c r="AB1911" i="3"/>
  <c r="AA1911" i="3"/>
  <c r="AD2772" i="3"/>
  <c r="AB2772" i="3"/>
  <c r="AA2772" i="3"/>
  <c r="AD625" i="3"/>
  <c r="AA625" i="3"/>
  <c r="AB625" i="3"/>
  <c r="AD1989" i="3"/>
  <c r="AA1989" i="3"/>
  <c r="AB1989" i="3"/>
  <c r="AD2562" i="3"/>
  <c r="AB2562" i="3"/>
  <c r="AA2562" i="3"/>
  <c r="AD2909" i="3"/>
  <c r="AB2909" i="3"/>
  <c r="AA2909" i="3"/>
  <c r="AD1865" i="3"/>
  <c r="AB1865" i="3"/>
  <c r="AA1865" i="3"/>
  <c r="AD2859" i="3"/>
  <c r="AA2859" i="3"/>
  <c r="AB2859" i="3"/>
  <c r="AD2152" i="3"/>
  <c r="AA2152" i="3"/>
  <c r="AB2152" i="3"/>
  <c r="AD3714" i="3"/>
  <c r="AB3714" i="3"/>
  <c r="AA3714" i="3"/>
  <c r="AD2638" i="3"/>
  <c r="AA2638" i="3"/>
  <c r="AB2638" i="3"/>
  <c r="AB2032" i="3"/>
  <c r="AA2032" i="3"/>
  <c r="AD2032" i="3"/>
  <c r="AB1536" i="3"/>
  <c r="AD1536" i="3"/>
  <c r="AA1536" i="3"/>
  <c r="AD3668" i="3"/>
  <c r="AB3668" i="3"/>
  <c r="AA3668" i="3"/>
  <c r="AD2410" i="3"/>
  <c r="AA2410" i="3"/>
  <c r="AB2410" i="3"/>
  <c r="AD2260" i="3"/>
  <c r="AA2260" i="3"/>
  <c r="AB2260" i="3"/>
  <c r="AD3553" i="3"/>
  <c r="AB3553" i="3"/>
  <c r="AA3553" i="3"/>
  <c r="AD3235" i="3"/>
  <c r="AB3235" i="3"/>
  <c r="AA3235" i="3"/>
  <c r="AD2298" i="3"/>
  <c r="AB2298" i="3"/>
  <c r="AA2298" i="3"/>
  <c r="AD2008" i="3"/>
  <c r="AB2008" i="3"/>
  <c r="AA2008" i="3"/>
  <c r="AD641" i="3"/>
  <c r="AB641" i="3"/>
  <c r="AA641" i="3"/>
  <c r="AD1731" i="3"/>
  <c r="AB1731" i="3"/>
  <c r="AA1731" i="3"/>
  <c r="AD535" i="3"/>
  <c r="AB535" i="3"/>
  <c r="AA535" i="3"/>
  <c r="AD2404" i="3"/>
  <c r="AA2404" i="3"/>
  <c r="AB2404" i="3"/>
  <c r="AD695" i="3"/>
  <c r="AA695" i="3"/>
  <c r="AB695" i="3"/>
  <c r="AD764" i="3"/>
  <c r="AB764" i="3"/>
  <c r="AA764" i="3"/>
  <c r="AD2093" i="3"/>
  <c r="AA2093" i="3"/>
  <c r="AB2093" i="3"/>
  <c r="AD119" i="3"/>
  <c r="AA119" i="3"/>
  <c r="AB119" i="3"/>
  <c r="AD487" i="3"/>
  <c r="AB487" i="3"/>
  <c r="AA487" i="3"/>
  <c r="AD653" i="3"/>
  <c r="AA653" i="3"/>
  <c r="AB653" i="3"/>
  <c r="AD1492" i="3"/>
  <c r="AB1492" i="3"/>
  <c r="AA1492" i="3"/>
  <c r="AD1749" i="3"/>
  <c r="AB1749" i="3"/>
  <c r="AA1749" i="3"/>
  <c r="AD634" i="3"/>
  <c r="AB634" i="3"/>
  <c r="AA634" i="3"/>
  <c r="AD2512" i="3"/>
  <c r="AA2512" i="3"/>
  <c r="AB2512" i="3"/>
  <c r="AB2825" i="3"/>
  <c r="AD2825" i="3"/>
  <c r="AA2825" i="3"/>
  <c r="AB1988" i="3"/>
  <c r="AD1988" i="3"/>
  <c r="AA1988" i="3"/>
  <c r="AD1292" i="3"/>
  <c r="AA1292" i="3"/>
  <c r="AB1292" i="3"/>
  <c r="AA1852" i="3"/>
  <c r="AD1852" i="3"/>
  <c r="AB1852" i="3"/>
  <c r="AB2913" i="3"/>
  <c r="AD2913" i="3"/>
  <c r="AA2913" i="3"/>
  <c r="AD3599" i="3"/>
  <c r="AA3599" i="3"/>
  <c r="AB3599" i="3"/>
  <c r="AD2088" i="3"/>
  <c r="AA2088" i="3"/>
  <c r="AB2088" i="3"/>
  <c r="AB3690" i="3"/>
  <c r="AD3690" i="3"/>
  <c r="AA3690" i="3"/>
  <c r="AD1823" i="3"/>
  <c r="AA1823" i="3"/>
  <c r="AB1823" i="3"/>
  <c r="AD1127" i="3"/>
  <c r="AA1127" i="3"/>
  <c r="AB1127" i="3"/>
  <c r="AD718" i="3"/>
  <c r="AB718" i="3"/>
  <c r="AA718" i="3"/>
  <c r="AD826" i="3"/>
  <c r="AA826" i="3"/>
  <c r="AB826" i="3"/>
  <c r="AD3787" i="3"/>
  <c r="AA3787" i="3"/>
  <c r="AB3787" i="3"/>
  <c r="AB3108" i="3"/>
  <c r="AD3108" i="3"/>
  <c r="AA3108" i="3"/>
  <c r="AD2580" i="3"/>
  <c r="AA2580" i="3"/>
  <c r="AB2580" i="3"/>
  <c r="AD3043" i="3"/>
  <c r="AA3043" i="3"/>
  <c r="AB3043" i="3"/>
  <c r="AD3244" i="3"/>
  <c r="AA3244" i="3"/>
  <c r="AB3244" i="3"/>
  <c r="AA2357" i="3"/>
  <c r="AD2357" i="3"/>
  <c r="AB2357" i="3"/>
  <c r="AD1649" i="3"/>
  <c r="AA1649" i="3"/>
  <c r="AB1649" i="3"/>
  <c r="AD1750" i="3"/>
  <c r="AA1750" i="3"/>
  <c r="AB1750" i="3"/>
  <c r="AD1168" i="3"/>
  <c r="AB1168" i="3"/>
  <c r="AA1168" i="3"/>
  <c r="AD244" i="3"/>
  <c r="AB244" i="3"/>
  <c r="AA244" i="3"/>
  <c r="AD1735" i="3"/>
  <c r="AA1735" i="3"/>
  <c r="AB1735" i="3"/>
  <c r="AD813" i="3"/>
  <c r="AA813" i="3"/>
  <c r="AB813" i="3"/>
  <c r="AD906" i="3"/>
  <c r="AA906" i="3"/>
  <c r="AB906" i="3"/>
  <c r="AD309" i="3"/>
  <c r="AB309" i="3"/>
  <c r="AA309" i="3"/>
  <c r="AD900" i="3"/>
  <c r="AB900" i="3"/>
  <c r="AA900" i="3"/>
  <c r="AD1723" i="3"/>
  <c r="AA1723" i="3"/>
  <c r="AB1723" i="3"/>
  <c r="AA1921" i="3"/>
  <c r="AD1921" i="3"/>
  <c r="AB1921" i="3"/>
  <c r="AD1977" i="3"/>
  <c r="AA1977" i="3"/>
  <c r="AB1977" i="3"/>
  <c r="AD2365" i="3"/>
  <c r="AB2365" i="3"/>
  <c r="AA2365" i="3"/>
  <c r="AD3068" i="3"/>
  <c r="AA3068" i="3"/>
  <c r="AB3068" i="3"/>
  <c r="AD1128" i="3"/>
  <c r="AB1128" i="3"/>
  <c r="AA1128" i="3"/>
  <c r="AD1691" i="3"/>
  <c r="AB1691" i="3"/>
  <c r="AA1691" i="3"/>
  <c r="AD3332" i="3"/>
  <c r="AA3332" i="3"/>
  <c r="AB3332" i="3"/>
  <c r="AD572" i="3"/>
  <c r="AA572" i="3"/>
  <c r="AB572" i="3"/>
  <c r="AD2354" i="3"/>
  <c r="AA2354" i="3"/>
  <c r="AB2354" i="3"/>
  <c r="AD2266" i="3"/>
  <c r="AA2266" i="3"/>
  <c r="AB2266" i="3"/>
  <c r="AD231" i="3"/>
  <c r="AA231" i="3"/>
  <c r="AB231" i="3"/>
  <c r="AA1207" i="3"/>
  <c r="AD1207" i="3"/>
  <c r="AB1207" i="3"/>
  <c r="AD2329" i="3"/>
  <c r="AA2329" i="3"/>
  <c r="AB2329" i="3"/>
  <c r="AD3658" i="3"/>
  <c r="AB3658" i="3"/>
  <c r="AA3658" i="3"/>
  <c r="AD1882" i="3"/>
  <c r="AB1882" i="3"/>
  <c r="AA1882" i="3"/>
  <c r="AD3649" i="3"/>
  <c r="AB3649" i="3"/>
  <c r="AA3649" i="3"/>
  <c r="AD1527" i="3"/>
  <c r="AA1527" i="3"/>
  <c r="AB1527" i="3"/>
  <c r="AA3142" i="3"/>
  <c r="AB3142" i="3"/>
  <c r="AD3142" i="3"/>
  <c r="AD434" i="3"/>
  <c r="AA434" i="3"/>
  <c r="AB434" i="3"/>
  <c r="AD3385" i="3"/>
  <c r="AB3385" i="3"/>
  <c r="AA3385" i="3"/>
  <c r="AD965" i="3"/>
  <c r="AA965" i="3"/>
  <c r="AB965" i="3"/>
  <c r="AB3073" i="3"/>
  <c r="AA3073" i="3"/>
  <c r="AD3073" i="3"/>
  <c r="AD1758" i="3"/>
  <c r="AA1758" i="3"/>
  <c r="AB1758" i="3"/>
  <c r="AD186" i="3"/>
  <c r="AB186" i="3"/>
  <c r="AA186" i="3"/>
  <c r="AB315" i="3"/>
  <c r="AD315" i="3"/>
  <c r="AA315" i="3"/>
  <c r="AD3722" i="3"/>
  <c r="AA3722" i="3"/>
  <c r="AB3722" i="3"/>
  <c r="AD1726" i="3"/>
  <c r="AB1726" i="3"/>
  <c r="AA1726" i="3"/>
  <c r="AD3157" i="3"/>
  <c r="AB3157" i="3"/>
  <c r="AA3157" i="3"/>
  <c r="AD2518" i="3"/>
  <c r="AB2518" i="3"/>
  <c r="AA2518" i="3"/>
  <c r="AD2068" i="3"/>
  <c r="AB2068" i="3"/>
  <c r="AA2068" i="3"/>
  <c r="AD3595" i="3"/>
  <c r="AA3595" i="3"/>
  <c r="AB3595" i="3"/>
  <c r="AD3645" i="3"/>
  <c r="AB3645" i="3"/>
  <c r="AA3645" i="3"/>
  <c r="AD1598" i="3"/>
  <c r="AA1598" i="3"/>
  <c r="AB1598" i="3"/>
  <c r="AD2286" i="3"/>
  <c r="AB2286" i="3"/>
  <c r="AA2286" i="3"/>
  <c r="AD1929" i="3"/>
  <c r="AB1929" i="3"/>
  <c r="AA1929" i="3"/>
  <c r="AD1087" i="3"/>
  <c r="AA1087" i="3"/>
  <c r="AB1087" i="3"/>
  <c r="AD365" i="3"/>
  <c r="AB365" i="3"/>
  <c r="AA365" i="3"/>
  <c r="AB3209" i="3"/>
  <c r="AA3209" i="3"/>
  <c r="AD3209" i="3"/>
  <c r="AD2985" i="3"/>
  <c r="AB2985" i="3"/>
  <c r="AA2985" i="3"/>
  <c r="AD2552" i="3"/>
  <c r="AA2552" i="3"/>
  <c r="AB2552" i="3"/>
  <c r="AD3240" i="3"/>
  <c r="AA3240" i="3"/>
  <c r="AB3240" i="3"/>
  <c r="AD513" i="3"/>
  <c r="AB513" i="3"/>
  <c r="AA513" i="3"/>
  <c r="AD878" i="3"/>
  <c r="AA878" i="3"/>
  <c r="AB878" i="3"/>
  <c r="AA41" i="3"/>
  <c r="AD41" i="3"/>
  <c r="AB41" i="3"/>
  <c r="AD262" i="3"/>
  <c r="AB262" i="3"/>
  <c r="AA262" i="3"/>
  <c r="AD1756" i="3"/>
  <c r="AA1756" i="3"/>
  <c r="AB1756" i="3"/>
  <c r="AD2447" i="3"/>
  <c r="AA2447" i="3"/>
  <c r="AB2447" i="3"/>
  <c r="AD1763" i="3"/>
  <c r="AA1763" i="3"/>
  <c r="AB1763" i="3"/>
  <c r="AD2067" i="3"/>
  <c r="AB2067" i="3"/>
  <c r="AA2067" i="3"/>
  <c r="AD2803" i="3"/>
  <c r="AA2803" i="3"/>
  <c r="AB2803" i="3"/>
  <c r="AA3118" i="3"/>
  <c r="AD3118" i="3"/>
  <c r="AB3118" i="3"/>
  <c r="AD2654" i="3"/>
  <c r="AB2654" i="3"/>
  <c r="AA2654" i="3"/>
  <c r="AD2730" i="3"/>
  <c r="AA2730" i="3"/>
  <c r="AB2730" i="3"/>
  <c r="AD3300" i="3"/>
  <c r="AB3300" i="3"/>
  <c r="AA3300" i="3"/>
  <c r="AD3621" i="3"/>
  <c r="AB3621" i="3"/>
  <c r="AA3621" i="3"/>
  <c r="AD1061" i="3"/>
  <c r="AA1061" i="3"/>
  <c r="AB1061" i="3"/>
  <c r="AD414" i="3"/>
  <c r="AA414" i="3"/>
  <c r="AB414" i="3"/>
  <c r="AD1722" i="3"/>
  <c r="AA1722" i="3"/>
  <c r="AB1722" i="3"/>
  <c r="AD747" i="3"/>
  <c r="AA747" i="3"/>
  <c r="AB747" i="3"/>
  <c r="AD1340" i="3"/>
  <c r="AB1340" i="3"/>
  <c r="AA1340" i="3"/>
  <c r="AD3034" i="3"/>
  <c r="AA3034" i="3"/>
  <c r="AB3034" i="3"/>
  <c r="AD2792" i="3"/>
  <c r="AB2792" i="3"/>
  <c r="AA2792" i="3"/>
  <c r="AD2979" i="3"/>
  <c r="AB2979" i="3"/>
  <c r="AA2979" i="3"/>
  <c r="AA2830" i="3"/>
  <c r="AD2830" i="3"/>
  <c r="AB2830" i="3"/>
  <c r="AD3454" i="3"/>
  <c r="AB3454" i="3"/>
  <c r="AA3454" i="3"/>
  <c r="AD765" i="3"/>
  <c r="AB765" i="3"/>
  <c r="AA765" i="3"/>
  <c r="AD1578" i="3"/>
  <c r="AA1578" i="3"/>
  <c r="AB1578" i="3"/>
  <c r="AD2320" i="3"/>
  <c r="AA2320" i="3"/>
  <c r="AB2320" i="3"/>
  <c r="AD3323" i="3"/>
  <c r="AB3323" i="3"/>
  <c r="AA3323" i="3"/>
  <c r="AD2445" i="3"/>
  <c r="AA2445" i="3"/>
  <c r="AB2445" i="3"/>
  <c r="AD2261" i="3"/>
  <c r="AA2261" i="3"/>
  <c r="AB2261" i="3"/>
  <c r="AD2033" i="3"/>
  <c r="AA2033" i="3"/>
  <c r="AB2033" i="3"/>
  <c r="AD1523" i="3"/>
  <c r="AB1523" i="3"/>
  <c r="AA1523" i="3"/>
  <c r="AB741" i="3"/>
  <c r="AD741" i="3"/>
  <c r="AA741" i="3"/>
  <c r="AD796" i="3"/>
  <c r="AA796" i="3"/>
  <c r="AB796" i="3"/>
  <c r="AD1364" i="3"/>
  <c r="AB1364" i="3"/>
  <c r="AA1364" i="3"/>
  <c r="AD14" i="3"/>
  <c r="AA14" i="3"/>
  <c r="AB14" i="3"/>
  <c r="AD889" i="3"/>
  <c r="AA889" i="3"/>
  <c r="AB889" i="3"/>
  <c r="AD2839" i="3"/>
  <c r="AB2839" i="3"/>
  <c r="AA2839" i="3"/>
  <c r="AD2239" i="3"/>
  <c r="AB2239" i="3"/>
  <c r="AA2239" i="3"/>
  <c r="AD2671" i="3"/>
  <c r="AB2671" i="3"/>
  <c r="AA2671" i="3"/>
  <c r="AD2031" i="3"/>
  <c r="AA2031" i="3"/>
  <c r="AB2031" i="3"/>
  <c r="AD1574" i="3"/>
  <c r="AB1574" i="3"/>
  <c r="AA1574" i="3"/>
  <c r="AD2845" i="3"/>
  <c r="AA2845" i="3"/>
  <c r="AB2845" i="3"/>
  <c r="AD3184" i="3"/>
  <c r="AA3184" i="3"/>
  <c r="AB3184" i="3"/>
  <c r="AD3342" i="3"/>
  <c r="AA3342" i="3"/>
  <c r="AB3342" i="3"/>
  <c r="AD1806" i="3"/>
  <c r="AA1806" i="3"/>
  <c r="AB1806" i="3"/>
  <c r="AD2035" i="3"/>
  <c r="AA2035" i="3"/>
  <c r="AB2035" i="3"/>
  <c r="AD2121" i="3"/>
  <c r="AB2121" i="3"/>
  <c r="AA2121" i="3"/>
  <c r="AD1607" i="3"/>
  <c r="AB1607" i="3"/>
  <c r="AA1607" i="3"/>
  <c r="AD378" i="3"/>
  <c r="AA378" i="3"/>
  <c r="AB378" i="3"/>
  <c r="AD3651" i="3"/>
  <c r="AA3651" i="3"/>
  <c r="AB3651" i="3"/>
  <c r="AA47" i="3"/>
  <c r="AD47" i="3"/>
  <c r="AB47" i="3"/>
  <c r="AD3094" i="3"/>
  <c r="AA3094" i="3"/>
  <c r="AB3094" i="3"/>
  <c r="AD2271" i="3"/>
  <c r="AB2271" i="3"/>
  <c r="AA2271" i="3"/>
  <c r="AD1172" i="3"/>
  <c r="AB1172" i="3"/>
  <c r="AA1172" i="3"/>
  <c r="AD1896" i="3"/>
  <c r="AB1896" i="3"/>
  <c r="AA1896" i="3"/>
  <c r="AD1721" i="3"/>
  <c r="AA1721" i="3"/>
  <c r="AB1721" i="3"/>
  <c r="AD2790" i="3"/>
  <c r="AB2790" i="3"/>
  <c r="AA2790" i="3"/>
  <c r="AD3468" i="3"/>
  <c r="AB3468" i="3"/>
  <c r="AA3468" i="3"/>
  <c r="AD3851" i="3"/>
  <c r="AA3851" i="3"/>
  <c r="AB3851" i="3"/>
  <c r="AA982" i="3"/>
  <c r="AD982" i="3"/>
  <c r="AB982" i="3"/>
  <c r="AD1317" i="3"/>
  <c r="AA1317" i="3"/>
  <c r="AB1317" i="3"/>
  <c r="AD800" i="3"/>
  <c r="AB800" i="3"/>
  <c r="AA800" i="3"/>
  <c r="AD3786" i="3"/>
  <c r="AB3786" i="3"/>
  <c r="AA3786" i="3"/>
  <c r="AD408" i="3"/>
  <c r="AB408" i="3"/>
  <c r="AA408" i="3"/>
  <c r="AA486" i="3"/>
  <c r="AD486" i="3"/>
  <c r="AB486" i="3"/>
  <c r="AD1982" i="3"/>
  <c r="AA1982" i="3"/>
  <c r="AB1982" i="3"/>
  <c r="AD1181" i="3"/>
  <c r="AA1181" i="3"/>
  <c r="AB1181" i="3"/>
  <c r="AD2164" i="3"/>
  <c r="AB2164" i="3"/>
  <c r="AA2164" i="3"/>
  <c r="AB2773" i="3"/>
  <c r="AA2773" i="3"/>
  <c r="AD2773" i="3"/>
  <c r="AB1603" i="3"/>
  <c r="AD1603" i="3"/>
  <c r="AA1603" i="3"/>
  <c r="AD1608" i="3"/>
  <c r="AA1608" i="3"/>
  <c r="AB1608" i="3"/>
  <c r="AB2889" i="3"/>
  <c r="AD2889" i="3"/>
  <c r="AA2889" i="3"/>
  <c r="AD1910" i="3"/>
  <c r="AB1910" i="3"/>
  <c r="AA1910" i="3"/>
  <c r="AD918" i="3"/>
  <c r="AB918" i="3"/>
  <c r="AA918" i="3"/>
  <c r="AD2813" i="3"/>
  <c r="AA2813" i="3"/>
  <c r="AB2813" i="3"/>
  <c r="AD2471" i="3"/>
  <c r="AB2471" i="3"/>
  <c r="AA2471" i="3"/>
  <c r="AD1980" i="3"/>
  <c r="AA1980" i="3"/>
  <c r="AB1980" i="3"/>
  <c r="AD1704" i="3"/>
  <c r="AA1704" i="3"/>
  <c r="AB1704" i="3"/>
  <c r="AD3532" i="3"/>
  <c r="AA3532" i="3"/>
  <c r="AB3532" i="3"/>
  <c r="AD3734" i="3"/>
  <c r="AA3734" i="3"/>
  <c r="AB3734" i="3"/>
  <c r="AD3669" i="3"/>
  <c r="AA3669" i="3"/>
  <c r="AB3669" i="3"/>
  <c r="AD3605" i="3"/>
  <c r="AA3605" i="3"/>
  <c r="AB3605" i="3"/>
  <c r="AD2439" i="3"/>
  <c r="AA2439" i="3"/>
  <c r="AB2439" i="3"/>
  <c r="AD2547" i="3"/>
  <c r="AA2547" i="3"/>
  <c r="AB2547" i="3"/>
  <c r="AD1238" i="3"/>
  <c r="AA1238" i="3"/>
  <c r="AB1238" i="3"/>
  <c r="AD1964" i="3"/>
  <c r="AA1964" i="3"/>
  <c r="AB1964" i="3"/>
  <c r="AD1357" i="3"/>
  <c r="AB1357" i="3"/>
  <c r="AA1357" i="3"/>
  <c r="AD1950" i="3"/>
  <c r="AA1950" i="3"/>
  <c r="AB1950" i="3"/>
  <c r="AD3057" i="3"/>
  <c r="AB3057" i="3"/>
  <c r="AA3057" i="3"/>
  <c r="AD471" i="3"/>
  <c r="AA471" i="3"/>
  <c r="AB471" i="3"/>
  <c r="AD1175" i="3"/>
  <c r="AA1175" i="3"/>
  <c r="AB1175" i="3"/>
  <c r="AD2358" i="3"/>
  <c r="AA2358" i="3"/>
  <c r="AB2358" i="3"/>
  <c r="AD2126" i="3"/>
  <c r="AB2126" i="3"/>
  <c r="AA2126" i="3"/>
  <c r="AA329" i="3"/>
  <c r="AD329" i="3"/>
  <c r="AB329" i="3"/>
  <c r="AD623" i="3"/>
  <c r="AA623" i="3"/>
  <c r="AB623" i="3"/>
  <c r="AD3205" i="3"/>
  <c r="AA3205" i="3"/>
  <c r="AB3205" i="3"/>
  <c r="AD1753" i="3"/>
  <c r="AA1753" i="3"/>
  <c r="AB1753" i="3"/>
  <c r="AD2734" i="3"/>
  <c r="AA2734" i="3"/>
  <c r="AB2734" i="3"/>
  <c r="AD354" i="3"/>
  <c r="AB354" i="3"/>
  <c r="AA354" i="3"/>
  <c r="AD706" i="3"/>
  <c r="AB706" i="3"/>
  <c r="AA706" i="3"/>
  <c r="AD278" i="3"/>
  <c r="AA278" i="3"/>
  <c r="AB278" i="3"/>
  <c r="AD2052" i="3"/>
  <c r="AB2052" i="3"/>
  <c r="AA2052" i="3"/>
  <c r="AD34" i="3"/>
  <c r="AA34" i="3"/>
  <c r="AB34" i="3"/>
  <c r="AD2768" i="3"/>
  <c r="AB2768" i="3"/>
  <c r="AA2768" i="3"/>
  <c r="AD3229" i="3"/>
  <c r="AB3229" i="3"/>
  <c r="AA3229" i="3"/>
  <c r="AD3183" i="3"/>
  <c r="AB3183" i="3"/>
  <c r="AA3183" i="3"/>
  <c r="AA1141" i="3"/>
  <c r="AD1141" i="3"/>
  <c r="AB1141" i="3"/>
  <c r="AD3657" i="3"/>
  <c r="AB3657" i="3"/>
  <c r="AA3657" i="3"/>
  <c r="AD3388" i="3"/>
  <c r="AA3388" i="3"/>
  <c r="AB3388" i="3"/>
  <c r="AD2470" i="3"/>
  <c r="AA2470" i="3"/>
  <c r="AB2470" i="3"/>
  <c r="AD3751" i="3"/>
  <c r="AB3751" i="3"/>
  <c r="AA3751" i="3"/>
  <c r="AD2079" i="3"/>
  <c r="AA2079" i="3"/>
  <c r="AB2079" i="3"/>
  <c r="AD1765" i="3"/>
  <c r="AB1765" i="3"/>
  <c r="AA1765" i="3"/>
  <c r="AB2784" i="3"/>
  <c r="AD2784" i="3"/>
  <c r="AA2784" i="3"/>
  <c r="AD3096" i="3"/>
  <c r="AB3096" i="3"/>
  <c r="AA3096" i="3"/>
  <c r="AD1198" i="3"/>
  <c r="AA1198" i="3"/>
  <c r="AB1198" i="3"/>
  <c r="AB2205" i="3"/>
  <c r="AA2205" i="3"/>
  <c r="AD2205" i="3"/>
  <c r="AD32" i="3"/>
  <c r="AA32" i="3"/>
  <c r="AB32" i="3"/>
  <c r="AD457" i="3"/>
  <c r="AA457" i="3"/>
  <c r="AB457" i="3"/>
  <c r="AD1378" i="3"/>
  <c r="AA1378" i="3"/>
  <c r="AB1378" i="3"/>
  <c r="AD503" i="3"/>
  <c r="AA503" i="3"/>
  <c r="AB503" i="3"/>
  <c r="AD1348" i="3"/>
  <c r="AB1348" i="3"/>
  <c r="AA1348" i="3"/>
  <c r="AA228" i="3"/>
  <c r="AD228" i="3"/>
  <c r="AB228" i="3"/>
  <c r="AA1436" i="3"/>
  <c r="AD1436" i="3"/>
  <c r="AB1436" i="3"/>
  <c r="AA3625" i="3"/>
  <c r="AB3625" i="3"/>
  <c r="AD3625" i="3"/>
  <c r="AD1830" i="3"/>
  <c r="AB1830" i="3"/>
  <c r="AA1830" i="3"/>
  <c r="AD422" i="3"/>
  <c r="AB422" i="3"/>
  <c r="AA422" i="3"/>
  <c r="AD3143" i="3"/>
  <c r="AA3143" i="3"/>
  <c r="AB3143" i="3"/>
  <c r="AD3703" i="3"/>
  <c r="AA3703" i="3"/>
  <c r="AB3703" i="3"/>
  <c r="AD3517" i="3"/>
  <c r="AB3517" i="3"/>
  <c r="AA3517" i="3"/>
  <c r="AD647" i="3"/>
  <c r="AA647" i="3"/>
  <c r="AB647" i="3"/>
  <c r="AD1987" i="3"/>
  <c r="AB1987" i="3"/>
  <c r="AA1987" i="3"/>
  <c r="AD3583" i="3"/>
  <c r="AA3583" i="3"/>
  <c r="AB3583" i="3"/>
  <c r="AD681" i="3"/>
  <c r="AA681" i="3"/>
  <c r="AB681" i="3"/>
  <c r="AD2755" i="3"/>
  <c r="AB2755" i="3"/>
  <c r="AA2755" i="3"/>
  <c r="AB3636" i="3"/>
  <c r="AD3636" i="3"/>
  <c r="AA3636" i="3"/>
  <c r="AD474" i="3"/>
  <c r="AA474" i="3"/>
  <c r="AB474" i="3"/>
  <c r="AD2024" i="3"/>
  <c r="AA2024" i="3"/>
  <c r="AB2024" i="3"/>
  <c r="AD2851" i="3"/>
  <c r="AB2851" i="3"/>
  <c r="AA2851" i="3"/>
  <c r="AD3575" i="3"/>
  <c r="AB3575" i="3"/>
  <c r="AA3575" i="3"/>
  <c r="AD3420" i="3"/>
  <c r="AB3420" i="3"/>
  <c r="AA3420" i="3"/>
  <c r="AD2387" i="3"/>
  <c r="AA2387" i="3"/>
  <c r="AB2387" i="3"/>
  <c r="AD2045" i="3"/>
  <c r="AA2045" i="3"/>
  <c r="AB2045" i="3"/>
  <c r="AD389" i="3"/>
  <c r="AA389" i="3"/>
  <c r="AB389" i="3"/>
  <c r="AD621" i="3"/>
  <c r="AA621" i="3"/>
  <c r="AB621" i="3"/>
  <c r="AD2770" i="3"/>
  <c r="AA2770" i="3"/>
  <c r="AB2770" i="3"/>
  <c r="AD2076" i="3"/>
  <c r="AA2076" i="3"/>
  <c r="AB2076" i="3"/>
  <c r="AD2757" i="3"/>
  <c r="AA2757" i="3"/>
  <c r="AB2757" i="3"/>
  <c r="AD2158" i="3"/>
  <c r="AA2158" i="3"/>
  <c r="AB2158" i="3"/>
  <c r="AD3497" i="3"/>
  <c r="AB3497" i="3"/>
  <c r="AA3497" i="3"/>
  <c r="AD3221" i="3"/>
  <c r="AB3221" i="3"/>
  <c r="AA3221" i="3"/>
  <c r="AD1953" i="3"/>
  <c r="AA1953" i="3"/>
  <c r="AB1953" i="3"/>
  <c r="AD1774" i="3"/>
  <c r="AA1774" i="3"/>
  <c r="AB1774" i="3"/>
  <c r="AD3306" i="3"/>
  <c r="AA3306" i="3"/>
  <c r="AB3306" i="3"/>
  <c r="AD3807" i="3"/>
  <c r="AA3807" i="3"/>
  <c r="AB3807" i="3"/>
  <c r="AD540" i="3"/>
  <c r="AB540" i="3"/>
  <c r="AA540" i="3"/>
  <c r="AD326" i="3"/>
  <c r="AA326" i="3"/>
  <c r="AB326" i="3"/>
  <c r="AD497" i="3"/>
  <c r="AA497" i="3"/>
  <c r="AB497" i="3"/>
  <c r="AD822" i="3"/>
  <c r="AA822" i="3"/>
  <c r="AB822" i="3"/>
  <c r="AD2752" i="3"/>
  <c r="AA2752" i="3"/>
  <c r="AB2752" i="3"/>
  <c r="AD123" i="3"/>
  <c r="AB123" i="3"/>
  <c r="AA123" i="3"/>
  <c r="AD3397" i="3"/>
  <c r="AA3397" i="3"/>
  <c r="AB3397" i="3"/>
  <c r="AB67" i="3"/>
  <c r="AA67" i="3"/>
  <c r="AD67" i="3"/>
  <c r="AD771" i="3"/>
  <c r="AA771" i="3"/>
  <c r="AB771" i="3"/>
  <c r="AD2785" i="3"/>
  <c r="AB2785" i="3"/>
  <c r="AA2785" i="3"/>
  <c r="AD780" i="3"/>
  <c r="AB780" i="3"/>
  <c r="AA780" i="3"/>
  <c r="AD1963" i="3"/>
  <c r="AA1963" i="3"/>
  <c r="AB1963" i="3"/>
  <c r="AD1255" i="3"/>
  <c r="AA1255" i="3"/>
  <c r="AB1255" i="3"/>
  <c r="AD901" i="3"/>
  <c r="AA901" i="3"/>
  <c r="AB901" i="3"/>
  <c r="AD957" i="3"/>
  <c r="AB957" i="3"/>
  <c r="AA957" i="3"/>
  <c r="AD763" i="3"/>
  <c r="AB763" i="3"/>
  <c r="AA763" i="3"/>
  <c r="AD1314" i="3"/>
  <c r="AB1314" i="3"/>
  <c r="AA1314" i="3"/>
  <c r="AD2907" i="3"/>
  <c r="AB2907" i="3"/>
  <c r="AA2907" i="3"/>
  <c r="AD3852" i="3"/>
  <c r="AA3852" i="3"/>
  <c r="AB3852" i="3"/>
  <c r="AB2819" i="3"/>
  <c r="AD2819" i="3"/>
  <c r="AA2819" i="3"/>
  <c r="AD3863" i="3"/>
  <c r="AA3863" i="3"/>
  <c r="AB3863" i="3"/>
  <c r="AD2243" i="3"/>
  <c r="AA2243" i="3"/>
  <c r="AB2243" i="3"/>
  <c r="AD36" i="3"/>
  <c r="AA36" i="3"/>
  <c r="AB36" i="3"/>
  <c r="AB3365" i="3"/>
  <c r="AD3365" i="3"/>
  <c r="AA3365" i="3"/>
  <c r="AB1544" i="3"/>
  <c r="AD1544" i="3"/>
  <c r="AA1544" i="3"/>
  <c r="AD2196" i="3"/>
  <c r="AA2196" i="3"/>
  <c r="AB2196" i="3"/>
  <c r="AB3828" i="3"/>
  <c r="AD3828" i="3"/>
  <c r="AA3828" i="3"/>
  <c r="AD1327" i="3"/>
  <c r="AA1327" i="3"/>
  <c r="AB1327" i="3"/>
  <c r="AD89" i="3"/>
  <c r="AA89" i="3"/>
  <c r="AB89" i="3"/>
  <c r="AD820" i="3"/>
  <c r="AB820" i="3"/>
  <c r="AA820" i="3"/>
  <c r="AD2717" i="3"/>
  <c r="AA2717" i="3"/>
  <c r="AB2717" i="3"/>
  <c r="AD259" i="3"/>
  <c r="AA259" i="3"/>
  <c r="AB259" i="3"/>
  <c r="AD2293" i="3"/>
  <c r="AB2293" i="3"/>
  <c r="AA2293" i="3"/>
  <c r="AD3465" i="3"/>
  <c r="AB3465" i="3"/>
  <c r="AA3465" i="3"/>
  <c r="AB1231" i="3"/>
  <c r="AD1231" i="3"/>
  <c r="AA1231" i="3"/>
  <c r="AD1142" i="3"/>
  <c r="AA1142" i="3"/>
  <c r="AB1142" i="3"/>
  <c r="AA493" i="3"/>
  <c r="AB493" i="3"/>
  <c r="AD493" i="3"/>
  <c r="AD1971" i="3"/>
  <c r="AB1971" i="3"/>
  <c r="AA1971" i="3"/>
  <c r="AA3831" i="3"/>
  <c r="AB3831" i="3"/>
  <c r="AD3831" i="3"/>
  <c r="AD953" i="3"/>
  <c r="AB953" i="3"/>
  <c r="AA953" i="3"/>
  <c r="AD1054" i="3"/>
  <c r="AA1054" i="3"/>
  <c r="AB1054" i="3"/>
  <c r="AD696" i="3"/>
  <c r="AB696" i="3"/>
  <c r="AA696" i="3"/>
  <c r="AD1115" i="3"/>
  <c r="AB1115" i="3"/>
  <c r="AA1115" i="3"/>
  <c r="AD1244" i="3"/>
  <c r="AA1244" i="3"/>
  <c r="AB1244" i="3"/>
  <c r="AD2609" i="3"/>
  <c r="AB2609" i="3"/>
  <c r="AA2609" i="3"/>
  <c r="AD2097" i="3"/>
  <c r="AA2097" i="3"/>
  <c r="AB2097" i="3"/>
  <c r="AD3819" i="3"/>
  <c r="AA3819" i="3"/>
  <c r="AB3819" i="3"/>
  <c r="AB1592" i="3"/>
  <c r="AD1592" i="3"/>
  <c r="AA1592" i="3"/>
  <c r="AD1225" i="3"/>
  <c r="AB1225" i="3"/>
  <c r="AA1225" i="3"/>
  <c r="AD5" i="3"/>
  <c r="AA5" i="3"/>
  <c r="AB5" i="3"/>
  <c r="AA2128" i="3"/>
  <c r="AD2128" i="3"/>
  <c r="AB2128" i="3"/>
  <c r="AD2814" i="3"/>
  <c r="AA2814" i="3"/>
  <c r="AB2814" i="3"/>
  <c r="AD3167" i="3"/>
  <c r="AB3167" i="3"/>
  <c r="AA3167" i="3"/>
  <c r="AA505" i="3"/>
  <c r="AD505" i="3"/>
  <c r="AB505" i="3"/>
  <c r="AD129" i="3"/>
  <c r="AB129" i="3"/>
  <c r="AA129" i="3"/>
  <c r="AD3290" i="3"/>
  <c r="AB3290" i="3"/>
  <c r="AA3290" i="3"/>
  <c r="AB506" i="3"/>
  <c r="AA506" i="3"/>
  <c r="AD506" i="3"/>
  <c r="AD2657" i="3"/>
  <c r="AA2657" i="3"/>
  <c r="AB2657" i="3"/>
  <c r="AD1966" i="3"/>
  <c r="AB1966" i="3"/>
  <c r="AA1966" i="3"/>
  <c r="AD1734" i="3"/>
  <c r="AB1734" i="3"/>
  <c r="AA1734" i="3"/>
  <c r="AD819" i="3"/>
  <c r="AB819" i="3"/>
  <c r="AA819" i="3"/>
  <c r="AD49" i="3"/>
  <c r="AB49" i="3"/>
  <c r="AA49" i="3"/>
  <c r="AD1300" i="3"/>
  <c r="AA1300" i="3"/>
  <c r="AB1300" i="3"/>
  <c r="AD429" i="3"/>
  <c r="AB429" i="3"/>
  <c r="AA429" i="3"/>
  <c r="AD1611" i="3"/>
  <c r="AB1611" i="3"/>
  <c r="AA1611" i="3"/>
  <c r="AD1329" i="3"/>
  <c r="AA1329" i="3"/>
  <c r="AB1329" i="3"/>
  <c r="AD140" i="3"/>
  <c r="AB140" i="3"/>
  <c r="AA140" i="3"/>
  <c r="AD491" i="3"/>
  <c r="AB491" i="3"/>
  <c r="AA491" i="3"/>
  <c r="AD2699" i="3"/>
  <c r="AA2699" i="3"/>
  <c r="AB2699" i="3"/>
  <c r="AD1017" i="3"/>
  <c r="AA1017" i="3"/>
  <c r="AB1017" i="3"/>
  <c r="AD147" i="3"/>
  <c r="AA147" i="3"/>
  <c r="AB147" i="3"/>
  <c r="AD356" i="3"/>
  <c r="AB356" i="3"/>
  <c r="AA356" i="3"/>
  <c r="AD1400" i="3"/>
  <c r="AB1400" i="3"/>
  <c r="AA1400" i="3"/>
  <c r="AA1969" i="3"/>
  <c r="AD1969" i="3"/>
  <c r="AB1969" i="3"/>
  <c r="AD760" i="3"/>
  <c r="AA760" i="3"/>
  <c r="AB760" i="3"/>
  <c r="AD2625" i="3"/>
  <c r="AB2625" i="3"/>
  <c r="AA2625" i="3"/>
  <c r="AD1553" i="3"/>
  <c r="AA1553" i="3"/>
  <c r="AB1553" i="3"/>
  <c r="AD3275" i="3"/>
  <c r="AB3275" i="3"/>
  <c r="AA3275" i="3"/>
  <c r="AD1751" i="3"/>
  <c r="AB1751" i="3"/>
  <c r="AA1751" i="3"/>
  <c r="AA180" i="3"/>
  <c r="AD180" i="3"/>
  <c r="AB180" i="3"/>
  <c r="AD1137" i="3"/>
  <c r="AA1137" i="3"/>
  <c r="AB1137" i="3"/>
  <c r="AD3864" i="3"/>
  <c r="AB3864" i="3"/>
  <c r="AA3864" i="3"/>
  <c r="AD2263" i="3"/>
  <c r="AA2263" i="3"/>
  <c r="AB2263" i="3"/>
  <c r="AB276" i="3"/>
  <c r="AD276" i="3"/>
  <c r="AA276" i="3"/>
  <c r="AD1081" i="3"/>
  <c r="AB1081" i="3"/>
  <c r="AA1081" i="3"/>
  <c r="AD1838" i="3"/>
  <c r="AA1838" i="3"/>
  <c r="AB1838" i="3"/>
  <c r="AD2903" i="3"/>
  <c r="AB2903" i="3"/>
  <c r="AA2903" i="3"/>
  <c r="AD1622" i="3"/>
  <c r="AA1622" i="3"/>
  <c r="AB1622" i="3"/>
  <c r="AD3456" i="3"/>
  <c r="AA3456" i="3"/>
  <c r="AB3456" i="3"/>
  <c r="AD57" i="3"/>
  <c r="AB57" i="3"/>
  <c r="AA57" i="3"/>
  <c r="AD1709" i="3"/>
  <c r="AB1709" i="3"/>
  <c r="AA1709" i="3"/>
  <c r="AD3012" i="3"/>
  <c r="AA3012" i="3"/>
  <c r="AB3012" i="3"/>
  <c r="AD2019" i="3"/>
  <c r="AB2019" i="3"/>
  <c r="AA2019" i="3"/>
  <c r="AD1023" i="3"/>
  <c r="AB1023" i="3"/>
  <c r="AA1023" i="3"/>
  <c r="AD1504" i="3"/>
  <c r="AB1504" i="3"/>
  <c r="AA1504" i="3"/>
  <c r="AD2887" i="3"/>
  <c r="AA2887" i="3"/>
  <c r="AB2887" i="3"/>
  <c r="AD2250" i="3"/>
  <c r="AB2250" i="3"/>
  <c r="AA2250" i="3"/>
  <c r="AD100" i="3"/>
  <c r="AA100" i="3"/>
  <c r="AB100" i="3"/>
  <c r="AD2425" i="3"/>
  <c r="AB2425" i="3"/>
  <c r="AA2425" i="3"/>
  <c r="AA122" i="3"/>
  <c r="AD122" i="3"/>
  <c r="AB122" i="3"/>
  <c r="AB667" i="3"/>
  <c r="AD667" i="3"/>
  <c r="AA667" i="3"/>
  <c r="AD3439" i="3"/>
  <c r="AB3439" i="3"/>
  <c r="AA3439" i="3"/>
  <c r="AA3571" i="3"/>
  <c r="AD3571" i="3"/>
  <c r="AB3571" i="3"/>
  <c r="AD607" i="3"/>
  <c r="AB607" i="3"/>
  <c r="AA607" i="3"/>
  <c r="AD3515" i="3"/>
  <c r="AA3515" i="3"/>
  <c r="AB3515" i="3"/>
  <c r="AD1856" i="3"/>
  <c r="AB1856" i="3"/>
  <c r="AA1856" i="3"/>
  <c r="AA998" i="3"/>
  <c r="AD998" i="3"/>
  <c r="AB998" i="3"/>
  <c r="AD1285" i="3"/>
  <c r="AA1285" i="3"/>
  <c r="AB1285" i="3"/>
  <c r="AD416" i="3"/>
  <c r="AB416" i="3"/>
  <c r="AA416" i="3"/>
  <c r="AD37" i="3"/>
  <c r="AB37" i="3"/>
  <c r="AA37" i="3"/>
  <c r="AD1796" i="3"/>
  <c r="AA1796" i="3"/>
  <c r="AB1796" i="3"/>
  <c r="AD62" i="3"/>
  <c r="AB62" i="3"/>
  <c r="AA62" i="3"/>
  <c r="AB1712" i="3"/>
  <c r="AD1712" i="3"/>
  <c r="AA1712" i="3"/>
  <c r="AA2973" i="3"/>
  <c r="AD2973" i="3"/>
  <c r="AB2973" i="3"/>
  <c r="AD1678" i="3"/>
  <c r="AA1678" i="3"/>
  <c r="AB1678" i="3"/>
  <c r="AD1202" i="3"/>
  <c r="AA1202" i="3"/>
  <c r="AB1202" i="3"/>
  <c r="AD2150" i="3"/>
  <c r="AB2150" i="3"/>
  <c r="AA2150" i="3"/>
  <c r="AD2956" i="3"/>
  <c r="AB2956" i="3"/>
  <c r="AA2956" i="3"/>
  <c r="AD1466" i="3"/>
  <c r="AA1466" i="3"/>
  <c r="AB1466" i="3"/>
  <c r="AD3511" i="3"/>
  <c r="AB3511" i="3"/>
  <c r="AA3511" i="3"/>
  <c r="AD769" i="3"/>
  <c r="AA769" i="3"/>
  <c r="AB769" i="3"/>
  <c r="AA1209" i="3"/>
  <c r="AD1209" i="3"/>
  <c r="AB1209" i="3"/>
  <c r="AD280" i="3"/>
  <c r="AB280" i="3"/>
  <c r="AA280" i="3"/>
  <c r="AD2048" i="3"/>
  <c r="AB2048" i="3"/>
  <c r="AA2048" i="3"/>
  <c r="AD1320" i="3"/>
  <c r="AB1320" i="3"/>
  <c r="AA1320" i="3"/>
  <c r="AD2574" i="3"/>
  <c r="AA2574" i="3"/>
  <c r="AB2574" i="3"/>
  <c r="AD2994" i="3"/>
  <c r="AB2994" i="3"/>
  <c r="AA2994" i="3"/>
  <c r="AD2832" i="3"/>
  <c r="AA2832" i="3"/>
  <c r="AB2832" i="3"/>
  <c r="AD1968" i="3"/>
  <c r="AB1968" i="3"/>
  <c r="AA1968" i="3"/>
  <c r="AD1992" i="3"/>
  <c r="AB1992" i="3"/>
  <c r="AA1992" i="3"/>
  <c r="AD622" i="3"/>
  <c r="AB622" i="3"/>
  <c r="AA622" i="3"/>
  <c r="AA1807" i="3"/>
  <c r="AD1807" i="3"/>
  <c r="AB1807" i="3"/>
  <c r="AD395" i="3"/>
  <c r="AA395" i="3"/>
  <c r="AB395" i="3"/>
  <c r="AD399" i="3"/>
  <c r="AA399" i="3"/>
  <c r="AB399" i="3"/>
  <c r="AD1457" i="3"/>
  <c r="AA1457" i="3"/>
  <c r="AB1457" i="3"/>
  <c r="AD735" i="3"/>
  <c r="AA735" i="3"/>
  <c r="AB735" i="3"/>
  <c r="AD1072" i="3"/>
  <c r="AA1072" i="3"/>
  <c r="AB1072" i="3"/>
  <c r="AD1113" i="3"/>
  <c r="AA1113" i="3"/>
  <c r="AB1113" i="3"/>
  <c r="AD1359" i="3"/>
  <c r="AB1359" i="3"/>
  <c r="AA1359" i="3"/>
  <c r="AD3325" i="3"/>
  <c r="AB3325" i="3"/>
  <c r="AA3325" i="3"/>
  <c r="AD3315" i="3"/>
  <c r="AB3315" i="3"/>
  <c r="AA3315" i="3"/>
  <c r="AD2497" i="3"/>
  <c r="AA2497" i="3"/>
  <c r="AB2497" i="3"/>
  <c r="AD3134" i="3"/>
  <c r="AA3134" i="3"/>
  <c r="AB3134" i="3"/>
  <c r="AA1521" i="3"/>
  <c r="AD1521" i="3"/>
  <c r="AB1521" i="3"/>
  <c r="AD3193" i="3"/>
  <c r="AB3193" i="3"/>
  <c r="AA3193" i="3"/>
  <c r="AD2432" i="3"/>
  <c r="AB2432" i="3"/>
  <c r="AA2432" i="3"/>
  <c r="AD428" i="3"/>
  <c r="AB428" i="3"/>
  <c r="AA428" i="3"/>
  <c r="AD905" i="3"/>
  <c r="AA905" i="3"/>
  <c r="AB905" i="3"/>
  <c r="AA2535" i="3"/>
  <c r="AD2535" i="3"/>
  <c r="AB2535" i="3"/>
  <c r="AD877" i="3"/>
  <c r="AB877" i="3"/>
  <c r="AA877" i="3"/>
  <c r="AD2722" i="3"/>
  <c r="AB2722" i="3"/>
  <c r="AA2722" i="3"/>
  <c r="AD2741" i="3"/>
  <c r="AA2741" i="3"/>
  <c r="AB2741" i="3"/>
  <c r="AD1426" i="3"/>
  <c r="AB1426" i="3"/>
  <c r="AA1426" i="3"/>
  <c r="AD3045" i="3"/>
  <c r="AA3045" i="3"/>
  <c r="AB3045" i="3"/>
  <c r="AD613" i="3"/>
  <c r="AA613" i="3"/>
  <c r="AB613" i="3"/>
  <c r="AD1465" i="3"/>
  <c r="AA1465" i="3"/>
  <c r="AB1465" i="3"/>
  <c r="AD716" i="3"/>
  <c r="AB716" i="3"/>
  <c r="AA716" i="3"/>
  <c r="AD872" i="3"/>
  <c r="AB872" i="3"/>
  <c r="AA872" i="3"/>
  <c r="AD1516" i="3"/>
  <c r="AB1516" i="3"/>
  <c r="AA1516" i="3"/>
  <c r="AA528" i="3"/>
  <c r="AD528" i="3"/>
  <c r="AB528" i="3"/>
  <c r="AD2178" i="3"/>
  <c r="AA2178" i="3"/>
  <c r="AB2178" i="3"/>
  <c r="AD3533" i="3"/>
  <c r="AA3533" i="3"/>
  <c r="AB3533" i="3"/>
  <c r="AD3237" i="3"/>
  <c r="AA3237" i="3"/>
  <c r="AB3237" i="3"/>
  <c r="AD3590" i="3"/>
  <c r="AA3590" i="3"/>
  <c r="AB3590" i="3"/>
  <c r="AD1897" i="3"/>
  <c r="AA1897" i="3"/>
  <c r="AB1897" i="3"/>
  <c r="AD1254" i="3"/>
  <c r="AA1254" i="3"/>
  <c r="AB1254" i="3"/>
  <c r="AA2950" i="3"/>
  <c r="AB2950" i="3"/>
  <c r="AD2950" i="3"/>
  <c r="AD2810" i="3"/>
  <c r="AB2810" i="3"/>
  <c r="AA2810" i="3"/>
  <c r="AD1936" i="3"/>
  <c r="AA1936" i="3"/>
  <c r="AB1936" i="3"/>
  <c r="AD2403" i="3"/>
  <c r="AB2403" i="3"/>
  <c r="AA2403" i="3"/>
  <c r="AB598" i="3"/>
  <c r="AA598" i="3"/>
  <c r="AD598" i="3"/>
  <c r="AD3796" i="3"/>
  <c r="AA3796" i="3"/>
  <c r="AB3796" i="3"/>
  <c r="AD3093" i="3"/>
  <c r="AB3093" i="3"/>
  <c r="AA3093" i="3"/>
  <c r="AA3606" i="3"/>
  <c r="AD3606" i="3"/>
  <c r="AB3606" i="3"/>
  <c r="AD1386" i="3"/>
  <c r="AA1386" i="3"/>
  <c r="AB1386" i="3"/>
  <c r="AD2991" i="3"/>
  <c r="AB2991" i="3"/>
  <c r="AA2991" i="3"/>
  <c r="AD236" i="3"/>
  <c r="AB236" i="3"/>
  <c r="AA236" i="3"/>
  <c r="AD1343" i="3"/>
  <c r="AB1343" i="3"/>
  <c r="AA1343" i="3"/>
  <c r="AD3002" i="3"/>
  <c r="AB3002" i="3"/>
  <c r="AA3002" i="3"/>
  <c r="AD1136" i="3"/>
  <c r="AA1136" i="3"/>
  <c r="AB1136" i="3"/>
  <c r="AD3519" i="3"/>
  <c r="AA3519" i="3"/>
  <c r="AB3519" i="3"/>
  <c r="AD1171" i="3"/>
  <c r="AA1171" i="3"/>
  <c r="AB1171" i="3"/>
  <c r="AD1351" i="3"/>
  <c r="AA1351" i="3"/>
  <c r="AB1351" i="3"/>
  <c r="AD76" i="3"/>
  <c r="AA76" i="3"/>
  <c r="AB76" i="3"/>
  <c r="AD1229" i="3"/>
  <c r="AA1229" i="3"/>
  <c r="AB1229" i="3"/>
  <c r="AD145" i="3"/>
  <c r="AA145" i="3"/>
  <c r="AB145" i="3"/>
  <c r="AD3310" i="3"/>
  <c r="AB3310" i="3"/>
  <c r="AA3310" i="3"/>
  <c r="AD902" i="3"/>
  <c r="AA902" i="3"/>
  <c r="AB902" i="3"/>
  <c r="AD2069" i="3"/>
  <c r="AA2069" i="3"/>
  <c r="AB2069" i="3"/>
  <c r="AD2915" i="3"/>
  <c r="AA2915" i="3"/>
  <c r="AB2915" i="3"/>
  <c r="AD1145" i="3"/>
  <c r="AA1145" i="3"/>
  <c r="AB1145" i="3"/>
  <c r="AB2378" i="3"/>
  <c r="AD2378" i="3"/>
  <c r="AA2378" i="3"/>
  <c r="AD1671" i="3"/>
  <c r="AA1671" i="3"/>
  <c r="AB1671" i="3"/>
  <c r="AD2576" i="3"/>
  <c r="AA2576" i="3"/>
  <c r="AB2576" i="3"/>
  <c r="AB1835" i="3"/>
  <c r="AA1835" i="3"/>
  <c r="AD1835" i="3"/>
  <c r="AD2123" i="3"/>
  <c r="AB2123" i="3"/>
  <c r="AA2123" i="3"/>
  <c r="AD2374" i="3"/>
  <c r="AA2374" i="3"/>
  <c r="AB2374" i="3"/>
  <c r="AD3761" i="3"/>
  <c r="AA3761" i="3"/>
  <c r="AB3761" i="3"/>
  <c r="AD137" i="3"/>
  <c r="AB137" i="3"/>
  <c r="AA137" i="3"/>
  <c r="AD2543" i="3"/>
  <c r="AA2543" i="3"/>
  <c r="AB2543" i="3"/>
  <c r="AD409" i="3"/>
  <c r="AA409" i="3"/>
  <c r="AB409" i="3"/>
  <c r="AD1297" i="3"/>
  <c r="AA1297" i="3"/>
  <c r="AB1297" i="3"/>
  <c r="AD2833" i="3"/>
  <c r="AA2833" i="3"/>
  <c r="AB2833" i="3"/>
  <c r="AD794" i="3"/>
  <c r="AA794" i="3"/>
  <c r="AB794" i="3"/>
  <c r="AD2588" i="3"/>
  <c r="AB2588" i="3"/>
  <c r="AA2588" i="3"/>
  <c r="AD1076" i="3"/>
  <c r="AA1076" i="3"/>
  <c r="AB1076" i="3"/>
  <c r="AD3728" i="3"/>
  <c r="AB3728" i="3"/>
  <c r="AA3728" i="3"/>
  <c r="AD448" i="3"/>
  <c r="AB448" i="3"/>
  <c r="AA448" i="3"/>
  <c r="AD3409" i="3"/>
  <c r="AB3409" i="3"/>
  <c r="AA3409" i="3"/>
  <c r="AA2508" i="3"/>
  <c r="AD2508" i="3"/>
  <c r="AB2508" i="3"/>
  <c r="AD721" i="3"/>
  <c r="AA721" i="3"/>
  <c r="AB721" i="3"/>
  <c r="AA675" i="3"/>
  <c r="AD675" i="3"/>
  <c r="AB675" i="3"/>
  <c r="AD3476" i="3"/>
  <c r="AA3476" i="3"/>
  <c r="AB3476" i="3"/>
  <c r="AB3487" i="3"/>
  <c r="AA3487" i="3"/>
  <c r="AD3487" i="3"/>
  <c r="AB707" i="3"/>
  <c r="AD707" i="3"/>
  <c r="AA707" i="3"/>
  <c r="AD1214" i="3"/>
  <c r="AA1214" i="3"/>
  <c r="AB1214" i="3"/>
  <c r="AD78" i="3"/>
  <c r="AB78" i="3"/>
  <c r="AA78" i="3"/>
  <c r="AD3238" i="3"/>
  <c r="AB3238" i="3"/>
  <c r="AA3238" i="3"/>
  <c r="AB3192" i="3"/>
  <c r="AD3192" i="3"/>
  <c r="AA3192" i="3"/>
  <c r="AA3263" i="3"/>
  <c r="AB3263" i="3"/>
  <c r="AD3263" i="3"/>
  <c r="AD1659" i="3"/>
  <c r="AB1659" i="3"/>
  <c r="AA1659" i="3"/>
  <c r="AD618" i="3"/>
  <c r="AA618" i="3"/>
  <c r="AB618" i="3"/>
  <c r="AD1342" i="3"/>
  <c r="AB1342" i="3"/>
  <c r="AA1342" i="3"/>
  <c r="AD1667" i="3"/>
  <c r="AB1667" i="3"/>
  <c r="AA1667" i="3"/>
  <c r="AD2391" i="3"/>
  <c r="AA2391" i="3"/>
  <c r="AB2391" i="3"/>
  <c r="AD1841" i="3"/>
  <c r="AA1841" i="3"/>
  <c r="AB1841" i="3"/>
  <c r="AB2022" i="3"/>
  <c r="AD2022" i="3"/>
  <c r="AA2022" i="3"/>
  <c r="AD377" i="3"/>
  <c r="AB377" i="3"/>
  <c r="AA377" i="3"/>
  <c r="AD2396" i="3"/>
  <c r="AA2396" i="3"/>
  <c r="AB2396" i="3"/>
  <c r="AD1937" i="3"/>
  <c r="AA1937" i="3"/>
  <c r="AB1937" i="3"/>
  <c r="AD714" i="3"/>
  <c r="AA714" i="3"/>
  <c r="AB714" i="3"/>
  <c r="AD1767" i="3"/>
  <c r="AA1767" i="3"/>
  <c r="AB1767" i="3"/>
  <c r="AD175" i="3"/>
  <c r="AB175" i="3"/>
  <c r="AA175" i="3"/>
  <c r="AD3031" i="3"/>
  <c r="AB3031" i="3"/>
  <c r="AA3031" i="3"/>
  <c r="AA1124" i="3"/>
  <c r="AD1124" i="3"/>
  <c r="AB1124" i="3"/>
  <c r="AD2481" i="3"/>
  <c r="AA2481" i="3"/>
  <c r="AB2481" i="3"/>
  <c r="AD6" i="3"/>
  <c r="AB6" i="3"/>
  <c r="AA6" i="3"/>
  <c r="AD130" i="3"/>
  <c r="AA130" i="3"/>
  <c r="AB130" i="3"/>
  <c r="AD3231" i="3"/>
  <c r="AA3231" i="3"/>
  <c r="AB3231" i="3"/>
  <c r="AD2335" i="3"/>
  <c r="AB2335" i="3"/>
  <c r="AA2335" i="3"/>
  <c r="AD670" i="3"/>
  <c r="AA670" i="3"/>
  <c r="AB670" i="3"/>
  <c r="AD2943" i="3"/>
  <c r="AA2943" i="3"/>
  <c r="AB2943" i="3"/>
  <c r="AD494" i="3"/>
  <c r="AA494" i="3"/>
  <c r="AB494" i="3"/>
  <c r="AA2100" i="3"/>
  <c r="AD2100" i="3"/>
  <c r="AB2100" i="3"/>
  <c r="AD3169" i="3"/>
  <c r="AB3169" i="3"/>
  <c r="AA3169" i="3"/>
  <c r="AD3302" i="3"/>
  <c r="AA3302" i="3"/>
  <c r="AB3302" i="3"/>
  <c r="AD1121" i="3"/>
  <c r="AA1121" i="3"/>
  <c r="AB1121" i="3"/>
  <c r="AD1365" i="3"/>
  <c r="AA1365" i="3"/>
  <c r="AB1365" i="3"/>
  <c r="AD1630" i="3"/>
  <c r="AA1630" i="3"/>
  <c r="AB1630" i="3"/>
  <c r="AD2490" i="3"/>
  <c r="AB2490" i="3"/>
  <c r="AA2490" i="3"/>
  <c r="AA3448" i="3"/>
  <c r="AD3448" i="3"/>
  <c r="AB3448" i="3"/>
  <c r="AD873" i="3"/>
  <c r="AA873" i="3"/>
  <c r="AB873" i="3"/>
  <c r="AA2938" i="3"/>
  <c r="AB2938" i="3"/>
  <c r="AD2938" i="3"/>
  <c r="AD2897" i="3"/>
  <c r="AA2897" i="3"/>
  <c r="AB2897" i="3"/>
  <c r="AD776" i="3"/>
  <c r="AA776" i="3"/>
  <c r="AB776" i="3"/>
  <c r="AD479" i="3"/>
  <c r="AA479" i="3"/>
  <c r="AB479" i="3"/>
  <c r="AD1338" i="3"/>
  <c r="AA1338" i="3"/>
  <c r="AB1338" i="3"/>
  <c r="AD1590" i="3"/>
  <c r="AA1590" i="3"/>
  <c r="AB1590" i="3"/>
  <c r="AA1248" i="3"/>
  <c r="AB1248" i="3"/>
  <c r="AD1248" i="3"/>
  <c r="AD2507" i="3"/>
  <c r="AA2507" i="3"/>
  <c r="AB2507" i="3"/>
  <c r="AD930" i="3"/>
  <c r="AA930" i="3"/>
  <c r="AB930" i="3"/>
  <c r="AD2036" i="3"/>
  <c r="AB2036" i="3"/>
  <c r="AA2036" i="3"/>
  <c r="AD2980" i="3"/>
  <c r="AB2980" i="3"/>
  <c r="AA2980" i="3"/>
  <c r="AD3188" i="3"/>
  <c r="AB3188" i="3"/>
  <c r="AA3188" i="3"/>
  <c r="AD2094" i="3"/>
  <c r="AB2094" i="3"/>
  <c r="AA2094" i="3"/>
  <c r="AD2947" i="3"/>
  <c r="AB2947" i="3"/>
  <c r="AA2947" i="3"/>
  <c r="AD3128" i="3"/>
  <c r="AB3128" i="3"/>
  <c r="AA3128" i="3"/>
  <c r="AD13" i="3"/>
  <c r="AA13" i="3"/>
  <c r="AB13" i="3"/>
  <c r="AD638" i="3"/>
  <c r="AB638" i="3"/>
  <c r="AA638" i="3"/>
  <c r="AD3359" i="3"/>
  <c r="AB3359" i="3"/>
  <c r="AA3359" i="3"/>
  <c r="AD2140" i="3"/>
  <c r="AA2140" i="3"/>
  <c r="AB2140" i="3"/>
  <c r="AD3720" i="3"/>
  <c r="AB3720" i="3"/>
  <c r="AA3720" i="3"/>
  <c r="AD3127" i="3"/>
  <c r="AA3127" i="3"/>
  <c r="AB3127" i="3"/>
  <c r="AD1012" i="3"/>
  <c r="AB1012" i="3"/>
  <c r="AA1012" i="3"/>
  <c r="AD1836" i="3"/>
  <c r="AB1836" i="3"/>
  <c r="AA1836" i="3"/>
  <c r="AD631" i="3"/>
  <c r="AB631" i="3"/>
  <c r="AA631" i="3"/>
  <c r="AD687" i="3"/>
  <c r="AA687" i="3"/>
  <c r="AB687" i="3"/>
  <c r="AD2598" i="3"/>
  <c r="AA2598" i="3"/>
  <c r="AB2598" i="3"/>
  <c r="AD637" i="3"/>
  <c r="AB637" i="3"/>
  <c r="AA637" i="3"/>
  <c r="AD301" i="3"/>
  <c r="AA301" i="3"/>
  <c r="AB301" i="3"/>
  <c r="AB3384" i="3"/>
  <c r="AD3384" i="3"/>
  <c r="AA3384" i="3"/>
  <c r="AD509" i="3"/>
  <c r="AA509" i="3"/>
  <c r="AB509" i="3"/>
  <c r="AD851" i="3"/>
  <c r="AB851" i="3"/>
  <c r="AA851" i="3"/>
  <c r="AD427" i="3"/>
  <c r="AA427" i="3"/>
  <c r="AB427" i="3"/>
  <c r="AD3343" i="3"/>
  <c r="AA3343" i="3"/>
  <c r="AB3343" i="3"/>
  <c r="AD2661" i="3"/>
  <c r="AA2661" i="3"/>
  <c r="AB2661" i="3"/>
  <c r="AD3554" i="3"/>
  <c r="AA3554" i="3"/>
  <c r="AB3554" i="3"/>
  <c r="AA2577" i="3"/>
  <c r="AD2577" i="3"/>
  <c r="AB2577" i="3"/>
  <c r="AD3007" i="3"/>
  <c r="AB3007" i="3"/>
  <c r="AA3007" i="3"/>
  <c r="AD1853" i="3"/>
  <c r="AA1853" i="3"/>
  <c r="AB1853" i="3"/>
  <c r="AD1289" i="3"/>
  <c r="AB1289" i="3"/>
  <c r="AA1289" i="3"/>
  <c r="AD871" i="3"/>
  <c r="AA871" i="3"/>
  <c r="AB871" i="3"/>
  <c r="AD2865" i="3"/>
  <c r="AB2865" i="3"/>
  <c r="AA2865" i="3"/>
  <c r="AD1427" i="3"/>
  <c r="AA1427" i="3"/>
  <c r="AB1427" i="3"/>
  <c r="AD2805" i="3"/>
  <c r="AB2805" i="3"/>
  <c r="AA2805" i="3"/>
  <c r="AD1696" i="3"/>
  <c r="AA1696" i="3"/>
  <c r="AB1696" i="3"/>
  <c r="AD677" i="3"/>
  <c r="AA677" i="3"/>
  <c r="AB677" i="3"/>
  <c r="AD614" i="3"/>
  <c r="AB614" i="3"/>
  <c r="AA614" i="3"/>
  <c r="AB2659" i="3"/>
  <c r="AD2659" i="3"/>
  <c r="AA2659" i="3"/>
  <c r="AD3410" i="3"/>
  <c r="AA3410" i="3"/>
  <c r="AB3410" i="3"/>
  <c r="AD3486" i="3"/>
  <c r="AA3486" i="3"/>
  <c r="AB3486" i="3"/>
  <c r="AD1234" i="3"/>
  <c r="AA1234" i="3"/>
  <c r="AB1234" i="3"/>
  <c r="AD191" i="3"/>
  <c r="AB191" i="3"/>
  <c r="AA191" i="3"/>
  <c r="AD17" i="3"/>
  <c r="AA17" i="3"/>
  <c r="AB17" i="3"/>
  <c r="AD274" i="3"/>
  <c r="AB274" i="3"/>
  <c r="AA274" i="3"/>
  <c r="AD1669" i="3"/>
  <c r="AB1669" i="3"/>
  <c r="AA1669" i="3"/>
  <c r="AA2155" i="3"/>
  <c r="AD2155" i="3"/>
  <c r="AB2155" i="3"/>
  <c r="AD163" i="3"/>
  <c r="AA163" i="3"/>
  <c r="AB163" i="3"/>
  <c r="AD2290" i="3"/>
  <c r="AA2290" i="3"/>
  <c r="AB2290" i="3"/>
  <c r="AD3288" i="3"/>
  <c r="AA3288" i="3"/>
  <c r="AB3288" i="3"/>
  <c r="AD801" i="3"/>
  <c r="AA801" i="3"/>
  <c r="AB801" i="3"/>
  <c r="AD95" i="3"/>
  <c r="AB95" i="3"/>
  <c r="AA95" i="3"/>
  <c r="AD1129" i="3"/>
  <c r="AB1129" i="3"/>
  <c r="AA1129" i="3"/>
  <c r="AD1015" i="3"/>
  <c r="AA1015" i="3"/>
  <c r="AB1015" i="3"/>
  <c r="AD1173" i="3"/>
  <c r="AA1173" i="3"/>
  <c r="AB1173" i="3"/>
  <c r="AD3400" i="3"/>
  <c r="AA3400" i="3"/>
  <c r="AB3400" i="3"/>
  <c r="AD311" i="3"/>
  <c r="AB311" i="3"/>
  <c r="AA311" i="3"/>
  <c r="AD1272" i="3"/>
  <c r="AB1272" i="3"/>
  <c r="AA1272" i="3"/>
  <c r="AD1227" i="3"/>
  <c r="AB1227" i="3"/>
  <c r="AA1227" i="3"/>
  <c r="AD1585" i="3"/>
  <c r="AA1585" i="3"/>
  <c r="AB1585" i="3"/>
  <c r="AD2723" i="3"/>
  <c r="AA2723" i="3"/>
  <c r="AB2723" i="3"/>
  <c r="AD462" i="3"/>
  <c r="AB462" i="3"/>
  <c r="AA462" i="3"/>
  <c r="AD1330" i="3"/>
  <c r="AB1330" i="3"/>
  <c r="AA1330" i="3"/>
  <c r="AD3634" i="3"/>
  <c r="AA3634" i="3"/>
  <c r="AB3634" i="3"/>
  <c r="AD305" i="3"/>
  <c r="AB305" i="3"/>
  <c r="AA305" i="3"/>
  <c r="AD59" i="3"/>
  <c r="AA59" i="3"/>
  <c r="AB59" i="3"/>
  <c r="AA3102" i="3"/>
  <c r="AD3102" i="3"/>
  <c r="AB3102" i="3"/>
  <c r="AD124" i="3"/>
  <c r="AA124" i="3"/>
  <c r="AB124" i="3"/>
  <c r="AD3376" i="3"/>
  <c r="AA3376" i="3"/>
  <c r="AB3376" i="3"/>
  <c r="AA2230" i="3"/>
  <c r="AD2230" i="3"/>
  <c r="AB2230" i="3"/>
  <c r="AD584" i="3"/>
  <c r="AA584" i="3"/>
  <c r="AB584" i="3"/>
  <c r="AD61" i="3"/>
  <c r="AB61" i="3"/>
  <c r="AA61" i="3"/>
  <c r="AD3535" i="3"/>
  <c r="AB3535" i="3"/>
  <c r="AA3535" i="3"/>
  <c r="AD1821" i="3"/>
  <c r="AA1821" i="3"/>
  <c r="AB1821" i="3"/>
  <c r="AD2932" i="3"/>
  <c r="AB2932" i="3"/>
  <c r="AA2932" i="3"/>
  <c r="AA156" i="3"/>
  <c r="AB156" i="3"/>
  <c r="AD156" i="3"/>
  <c r="AD2172" i="3"/>
  <c r="AB2172" i="3"/>
  <c r="AA2172" i="3"/>
  <c r="AD3421" i="3"/>
  <c r="AB3421" i="3"/>
  <c r="AA3421" i="3"/>
  <c r="AA2931" i="3"/>
  <c r="AD2931" i="3"/>
  <c r="AB2931" i="3"/>
  <c r="AD1332" i="3"/>
  <c r="AA1332" i="3"/>
  <c r="AB1332" i="3"/>
  <c r="AA3245" i="3"/>
  <c r="AD3245" i="3"/>
  <c r="AB3245" i="3"/>
  <c r="AD1094" i="3"/>
  <c r="AA1094" i="3"/>
  <c r="AB1094" i="3"/>
  <c r="AD143" i="3"/>
  <c r="AA143" i="3"/>
  <c r="AB143" i="3"/>
  <c r="AD2017" i="3"/>
  <c r="AA2017" i="3"/>
  <c r="AB2017" i="3"/>
  <c r="AD713" i="3"/>
  <c r="AA713" i="3"/>
  <c r="AB713" i="3"/>
  <c r="AA2912" i="3"/>
  <c r="AD2912" i="3"/>
  <c r="AB2912" i="3"/>
  <c r="AB1232" i="3"/>
  <c r="AD1232" i="3"/>
  <c r="AA1232" i="3"/>
  <c r="AD96" i="3"/>
  <c r="AA96" i="3"/>
  <c r="AB96" i="3"/>
  <c r="AD347" i="3"/>
  <c r="AA347" i="3"/>
  <c r="AB347" i="3"/>
  <c r="AD3316" i="3"/>
  <c r="AA3316" i="3"/>
  <c r="AB3316" i="3"/>
  <c r="AD467" i="3"/>
  <c r="AB467" i="3"/>
  <c r="AA467" i="3"/>
  <c r="AD3584" i="3"/>
  <c r="AB3584" i="3"/>
  <c r="AA3584" i="3"/>
  <c r="AD2610" i="3"/>
  <c r="AB2610" i="3"/>
  <c r="AA2610" i="3"/>
  <c r="AD834" i="3"/>
  <c r="AA834" i="3"/>
  <c r="AB834" i="3"/>
  <c r="AB1074" i="3"/>
  <c r="AA1074" i="3"/>
  <c r="AD1074" i="3"/>
  <c r="AD436" i="3"/>
  <c r="AA436" i="3"/>
  <c r="AB436" i="3"/>
  <c r="AD3823" i="3"/>
  <c r="AA3823" i="3"/>
  <c r="AB3823" i="3"/>
  <c r="AD1323" i="3"/>
  <c r="AA1323" i="3"/>
  <c r="AB1323" i="3"/>
  <c r="AD1727" i="3"/>
  <c r="AB1727" i="3"/>
  <c r="AA1727" i="3"/>
  <c r="AD643" i="3"/>
  <c r="AA643" i="3"/>
  <c r="AB643" i="3"/>
  <c r="AD1533" i="3"/>
  <c r="AA1533" i="3"/>
  <c r="AB1533" i="3"/>
  <c r="AA2611" i="3"/>
  <c r="AD2611" i="3"/>
  <c r="AB2611" i="3"/>
  <c r="AD3812" i="3"/>
  <c r="AA3812" i="3"/>
  <c r="AB3812" i="3"/>
  <c r="AD2106" i="3"/>
  <c r="AB2106" i="3"/>
  <c r="AA2106" i="3"/>
  <c r="AD993" i="3"/>
  <c r="AB993" i="3"/>
  <c r="AA993" i="3"/>
  <c r="AA54" i="3"/>
  <c r="AD54" i="3"/>
  <c r="AB54" i="3"/>
  <c r="AA2823" i="3"/>
  <c r="AD2823" i="3"/>
  <c r="AB2823" i="3"/>
  <c r="AA10" i="3"/>
  <c r="AD10" i="3"/>
  <c r="AB10" i="3"/>
  <c r="AD2148" i="3"/>
  <c r="AB2148" i="3"/>
  <c r="AA2148" i="3"/>
  <c r="AA1311" i="3"/>
  <c r="AD1311" i="3"/>
  <c r="AB1311" i="3"/>
  <c r="AD986" i="3"/>
  <c r="AA986" i="3"/>
  <c r="AB986" i="3"/>
  <c r="AD2519" i="3"/>
  <c r="AB2519" i="3"/>
  <c r="AA2519" i="3"/>
  <c r="AD160" i="3"/>
  <c r="AA160" i="3"/>
  <c r="AB160" i="3"/>
  <c r="AD1860" i="3"/>
  <c r="AB1860" i="3"/>
  <c r="AA1860" i="3"/>
  <c r="AD1768" i="3"/>
  <c r="AA1768" i="3"/>
  <c r="AB1768" i="3"/>
  <c r="AD3039" i="3"/>
  <c r="AA3039" i="3"/>
  <c r="AB3039" i="3"/>
  <c r="AD2615" i="3"/>
  <c r="AA2615" i="3"/>
  <c r="AB2615" i="3"/>
  <c r="AD53" i="3"/>
  <c r="AA53" i="3"/>
  <c r="AB53" i="3"/>
  <c r="AA1708" i="3"/>
  <c r="AD1708" i="3"/>
  <c r="AB1708" i="3"/>
  <c r="AD2820" i="3"/>
  <c r="AB2820" i="3"/>
  <c r="AA2820" i="3"/>
  <c r="AD922" i="3"/>
  <c r="AA922" i="3"/>
  <c r="AB922" i="3"/>
  <c r="AD1278" i="3"/>
  <c r="AA1278" i="3"/>
  <c r="AB1278" i="3"/>
  <c r="AD3836" i="3"/>
  <c r="AA3836" i="3"/>
  <c r="AB3836" i="3"/>
  <c r="AD1513" i="3"/>
  <c r="AB1513" i="3"/>
  <c r="AA1513" i="3"/>
  <c r="AD3350" i="3"/>
  <c r="AB3350" i="3"/>
  <c r="AA3350" i="3"/>
  <c r="AD2691" i="3"/>
  <c r="AA2691" i="3"/>
  <c r="AB2691" i="3"/>
  <c r="AD1429" i="3"/>
  <c r="AA1429" i="3"/>
  <c r="AB1429" i="3"/>
  <c r="AD1412" i="3"/>
  <c r="AB1412" i="3"/>
  <c r="AA1412" i="3"/>
  <c r="AD24" i="3"/>
  <c r="AA24" i="3"/>
  <c r="AB24" i="3"/>
  <c r="AA1280" i="3"/>
  <c r="AD1280" i="3"/>
  <c r="AB1280" i="3"/>
  <c r="AD1990" i="3"/>
  <c r="AA1990" i="3"/>
  <c r="AB1990" i="3"/>
  <c r="AD1633" i="3"/>
  <c r="AA1633" i="3"/>
  <c r="AB1633" i="3"/>
  <c r="AD3084" i="3"/>
  <c r="AB3084" i="3"/>
  <c r="AA3084" i="3"/>
  <c r="AD955" i="3"/>
  <c r="AA955" i="3"/>
  <c r="AB955" i="3"/>
  <c r="AD3696" i="3"/>
  <c r="AB3696" i="3"/>
  <c r="AA3696" i="3"/>
  <c r="AD3752" i="3"/>
  <c r="AB3752" i="3"/>
  <c r="AA3752" i="3"/>
  <c r="AD2463" i="3"/>
  <c r="AB2463" i="3"/>
  <c r="AA2463" i="3"/>
  <c r="AD1570" i="3"/>
  <c r="AA1570" i="3"/>
  <c r="AB1570" i="3"/>
  <c r="AD1155" i="3"/>
  <c r="AB1155" i="3"/>
  <c r="AA1155" i="3"/>
  <c r="AD757" i="3"/>
  <c r="AB757" i="3"/>
  <c r="AA757" i="3"/>
  <c r="AD749" i="3"/>
  <c r="AA749" i="3"/>
  <c r="AB749" i="3"/>
  <c r="AD1927" i="3"/>
  <c r="AB1927" i="3"/>
  <c r="AA1927" i="3"/>
  <c r="AD1766" i="3"/>
  <c r="AA1766" i="3"/>
  <c r="AB1766" i="3"/>
  <c r="AD1908" i="3"/>
  <c r="AA1908" i="3"/>
  <c r="AB1908" i="3"/>
  <c r="AD3435" i="3"/>
  <c r="AA3435" i="3"/>
  <c r="AB3435" i="3"/>
  <c r="AD815" i="3"/>
  <c r="AA815" i="3"/>
  <c r="AB815" i="3"/>
  <c r="AD755" i="3"/>
  <c r="AA755" i="3"/>
  <c r="AB755" i="3"/>
  <c r="AD2234" i="3"/>
  <c r="AB2234" i="3"/>
  <c r="AA2234" i="3"/>
  <c r="AD2349" i="3"/>
  <c r="AA2349" i="3"/>
  <c r="AB2349" i="3"/>
  <c r="AA2101" i="3"/>
  <c r="AD2101" i="3"/>
  <c r="AB2101" i="3"/>
  <c r="AD756" i="3"/>
  <c r="AA756" i="3"/>
  <c r="AB756" i="3"/>
  <c r="AD2589" i="3"/>
  <c r="AA2589" i="3"/>
  <c r="AB2589" i="3"/>
  <c r="AD2071" i="3"/>
  <c r="AA2071" i="3"/>
  <c r="AB2071" i="3"/>
  <c r="AD3622" i="3"/>
  <c r="AA3622" i="3"/>
  <c r="AB3622" i="3"/>
  <c r="AD2047" i="3"/>
  <c r="AB2047" i="3"/>
  <c r="AA2047" i="3"/>
  <c r="AD3331" i="3"/>
  <c r="AA3331" i="3"/>
  <c r="AB3331" i="3"/>
  <c r="AD3319" i="3"/>
  <c r="AA3319" i="3"/>
  <c r="AB3319" i="3"/>
  <c r="AD3572" i="3"/>
  <c r="AA3572" i="3"/>
  <c r="AB3572" i="3"/>
  <c r="AD1409" i="3"/>
  <c r="AA1409" i="3"/>
  <c r="AB1409" i="3"/>
  <c r="AD1981" i="3"/>
  <c r="AA1981" i="3"/>
  <c r="AB1981" i="3"/>
  <c r="AD3261" i="3"/>
  <c r="AA3261" i="3"/>
  <c r="AB3261" i="3"/>
  <c r="AD2004" i="3"/>
  <c r="AA2004" i="3"/>
  <c r="AB2004" i="3"/>
  <c r="AA2802" i="3"/>
  <c r="AB2802" i="3"/>
  <c r="AD2802" i="3"/>
  <c r="AD3719" i="3"/>
  <c r="AA3719" i="3"/>
  <c r="AB3719" i="3"/>
  <c r="AD2925" i="3"/>
  <c r="AB2925" i="3"/>
  <c r="AA2925" i="3"/>
  <c r="AD1923" i="3"/>
  <c r="AB1923" i="3"/>
  <c r="AA1923" i="3"/>
  <c r="AD3541" i="3"/>
  <c r="AA3541" i="3"/>
  <c r="AB3541" i="3"/>
  <c r="AD3845" i="3"/>
  <c r="AB3845" i="3"/>
  <c r="AA3845" i="3"/>
  <c r="AD1916" i="3"/>
  <c r="AB1916" i="3"/>
  <c r="AA1916" i="3"/>
  <c r="AD3597" i="3"/>
  <c r="AA3597" i="3"/>
  <c r="AB3597" i="3"/>
  <c r="AD345" i="3"/>
  <c r="AB345" i="3"/>
  <c r="AA345" i="3"/>
  <c r="AD547" i="3"/>
  <c r="AB547" i="3"/>
  <c r="AA547" i="3"/>
  <c r="AD3377" i="3"/>
  <c r="AA3377" i="3"/>
  <c r="AB3377" i="3"/>
  <c r="AD530" i="3"/>
  <c r="AB530" i="3"/>
  <c r="AA530" i="3"/>
  <c r="AD1274" i="3"/>
  <c r="AA1274" i="3"/>
  <c r="AB1274" i="3"/>
  <c r="AD2676" i="3"/>
  <c r="AA2676" i="3"/>
  <c r="AB2676" i="3"/>
  <c r="AD2890" i="3"/>
  <c r="AA2890" i="3"/>
  <c r="AB2890" i="3"/>
  <c r="AD1869" i="3"/>
  <c r="AA1869" i="3"/>
  <c r="AB1869" i="3"/>
  <c r="AD1699" i="3"/>
  <c r="AA1699" i="3"/>
  <c r="AB1699" i="3"/>
  <c r="AD40" i="3"/>
  <c r="AB40" i="3"/>
  <c r="AA40" i="3"/>
  <c r="AD3250" i="3"/>
  <c r="AA3250" i="3"/>
  <c r="AB3250" i="3"/>
  <c r="AD3699" i="3"/>
  <c r="AA3699" i="3"/>
  <c r="AB3699" i="3"/>
  <c r="AD3220" i="3"/>
  <c r="AA3220" i="3"/>
  <c r="AB3220" i="3"/>
  <c r="AA112" i="3"/>
  <c r="AD112" i="3"/>
  <c r="AB112" i="3"/>
  <c r="AD430" i="3"/>
  <c r="AA430" i="3"/>
  <c r="AB430" i="3"/>
  <c r="AD16" i="3"/>
  <c r="AB16" i="3"/>
  <c r="AA16" i="3"/>
  <c r="AD1380" i="3"/>
  <c r="AA1380" i="3"/>
  <c r="AB1380" i="3"/>
  <c r="AD2352" i="3"/>
  <c r="AA2352" i="3"/>
  <c r="AB2352" i="3"/>
  <c r="AD3869" i="3"/>
  <c r="AA3869" i="3"/>
  <c r="AB3869" i="3"/>
  <c r="AD1353" i="3"/>
  <c r="AB1353" i="3"/>
  <c r="AA1353" i="3"/>
  <c r="AD3505" i="3"/>
  <c r="AB3505" i="3"/>
  <c r="AA3505" i="3"/>
  <c r="AD2484" i="3"/>
  <c r="AB2484" i="3"/>
  <c r="AA2484" i="3"/>
  <c r="AD3614" i="3"/>
  <c r="AB3614" i="3"/>
  <c r="AA3614" i="3"/>
  <c r="AD3672" i="3"/>
  <c r="AA3672" i="3"/>
  <c r="AB3672" i="3"/>
  <c r="AD1420" i="3"/>
  <c r="AA1420" i="3"/>
  <c r="AB1420" i="3"/>
  <c r="AD2316" i="3"/>
  <c r="AB2316" i="3"/>
  <c r="AA2316" i="3"/>
  <c r="AD941" i="3"/>
  <c r="AB941" i="3"/>
  <c r="AA941" i="3"/>
  <c r="AD3196" i="3"/>
  <c r="AB3196" i="3"/>
  <c r="AA3196" i="3"/>
  <c r="AD1863" i="3"/>
  <c r="AA1863" i="3"/>
  <c r="AB1863" i="3"/>
  <c r="AD3644" i="3"/>
  <c r="AA3644" i="3"/>
  <c r="AB3644" i="3"/>
  <c r="AD959" i="3"/>
  <c r="AB959" i="3"/>
  <c r="AA959" i="3"/>
  <c r="AD3348" i="3"/>
  <c r="AB3348" i="3"/>
  <c r="AA3348" i="3"/>
  <c r="AD3558" i="3"/>
  <c r="AA3558" i="3"/>
  <c r="AB3558" i="3"/>
  <c r="AD3860" i="3"/>
  <c r="AB3860" i="3"/>
  <c r="AA3860" i="3"/>
  <c r="AD1548" i="3"/>
  <c r="AB1548" i="3"/>
  <c r="AA1548" i="3"/>
  <c r="AD232" i="3"/>
  <c r="AB232" i="3"/>
  <c r="AA232" i="3"/>
  <c r="AD590" i="3"/>
  <c r="AA590" i="3"/>
  <c r="AB590" i="3"/>
  <c r="AA93" i="3"/>
  <c r="AB93" i="3"/>
  <c r="AD93" i="3"/>
  <c r="AD1994" i="3"/>
  <c r="AA1994" i="3"/>
  <c r="AB1994" i="3"/>
  <c r="AD3401" i="3"/>
  <c r="AB3401" i="3"/>
  <c r="AA3401" i="3"/>
  <c r="AD2081" i="3"/>
  <c r="AA2081" i="3"/>
  <c r="AB2081" i="3"/>
  <c r="AD281" i="3"/>
  <c r="AB281" i="3"/>
  <c r="AA281" i="3"/>
  <c r="AD612" i="3"/>
  <c r="AB612" i="3"/>
  <c r="AA612" i="3"/>
  <c r="AD882" i="3"/>
  <c r="AB882" i="3"/>
  <c r="AA882" i="3"/>
  <c r="AD477" i="3"/>
  <c r="AB477" i="3"/>
  <c r="AA477" i="3"/>
  <c r="AD2617" i="3"/>
  <c r="AB2617" i="3"/>
  <c r="AA2617" i="3"/>
  <c r="AD3132" i="3"/>
  <c r="AB3132" i="3"/>
  <c r="AA3132" i="3"/>
  <c r="AD1368" i="3"/>
  <c r="AA1368" i="3"/>
  <c r="AB1368" i="3"/>
  <c r="AD3654" i="3"/>
  <c r="AB3654" i="3"/>
  <c r="AA3654" i="3"/>
  <c r="AD1407" i="3"/>
  <c r="AB1407" i="3"/>
  <c r="AA1407" i="3"/>
  <c r="AD854" i="3"/>
  <c r="AB854" i="3"/>
  <c r="AA854" i="3"/>
  <c r="AD3560" i="3"/>
  <c r="AA3560" i="3"/>
  <c r="AB3560" i="3"/>
  <c r="AD3867" i="3"/>
  <c r="AB3867" i="3"/>
  <c r="AA3867" i="3"/>
  <c r="AD2937" i="3"/>
  <c r="AB2937" i="3"/>
  <c r="AA2937" i="3"/>
  <c r="AD3733" i="3"/>
  <c r="AB3733" i="3"/>
  <c r="AA3733" i="3"/>
  <c r="AD1871" i="3"/>
  <c r="AB1871" i="3"/>
  <c r="AA1871" i="3"/>
  <c r="AD1900" i="3"/>
  <c r="AA1900" i="3"/>
  <c r="AB1900" i="3"/>
  <c r="AD28" i="3"/>
  <c r="AA28" i="3"/>
  <c r="AB28" i="3"/>
  <c r="AD2642" i="3"/>
  <c r="AA2642" i="3"/>
  <c r="AB2642" i="3"/>
  <c r="AA2259" i="3"/>
  <c r="AB2259" i="3"/>
  <c r="AD2259" i="3"/>
  <c r="AD1569" i="3"/>
  <c r="AB1569" i="3"/>
  <c r="AA1569" i="3"/>
  <c r="AD2620" i="3"/>
  <c r="AA2620" i="3"/>
  <c r="AB2620" i="3"/>
  <c r="AD3074" i="3"/>
  <c r="AA3074" i="3"/>
  <c r="AB3074" i="3"/>
  <c r="AD2970" i="3"/>
  <c r="AB2970" i="3"/>
  <c r="AA2970" i="3"/>
  <c r="AD1976" i="3"/>
  <c r="AB1976" i="3"/>
  <c r="AA1976" i="3"/>
  <c r="AD3356" i="3"/>
  <c r="AA3356" i="3"/>
  <c r="AB3356" i="3"/>
  <c r="AD1220" i="3"/>
  <c r="AA1220" i="3"/>
  <c r="AB1220" i="3"/>
  <c r="AD3603" i="3"/>
  <c r="AA3603" i="3"/>
  <c r="AB3603" i="3"/>
  <c r="AD468" i="3"/>
  <c r="AB468" i="3"/>
  <c r="AA468" i="3"/>
  <c r="AD2138" i="3"/>
  <c r="AA2138" i="3"/>
  <c r="AB2138" i="3"/>
  <c r="AD371" i="3"/>
  <c r="AA371" i="3"/>
  <c r="AB371" i="3"/>
  <c r="AD215" i="3"/>
  <c r="AB215" i="3"/>
  <c r="AA215" i="3"/>
  <c r="AB3792" i="3"/>
  <c r="AD3792" i="3"/>
  <c r="AA3792" i="3"/>
  <c r="AD136" i="3"/>
  <c r="AB136" i="3"/>
  <c r="AA136" i="3"/>
  <c r="AD2267" i="3"/>
  <c r="AB2267" i="3"/>
  <c r="AA2267" i="3"/>
  <c r="AD243" i="3"/>
  <c r="AB243" i="3"/>
  <c r="AA243" i="3"/>
  <c r="AD2322" i="3"/>
  <c r="AB2322" i="3"/>
  <c r="AA2322" i="3"/>
  <c r="AD527" i="3"/>
  <c r="AA527" i="3"/>
  <c r="AB527" i="3"/>
  <c r="AD2860" i="3"/>
  <c r="AA2860" i="3"/>
  <c r="AB2860" i="3"/>
  <c r="AD1525" i="3"/>
  <c r="AA1525" i="3"/>
  <c r="AB1525" i="3"/>
  <c r="AD512" i="3"/>
  <c r="AA512" i="3"/>
  <c r="AB512" i="3"/>
  <c r="AD585" i="3"/>
  <c r="AA585" i="3"/>
  <c r="AB585" i="3"/>
  <c r="AD2551" i="3"/>
  <c r="AA2551" i="3"/>
  <c r="AB2551" i="3"/>
  <c r="AD3003" i="3"/>
  <c r="AB3003" i="3"/>
  <c r="AA3003" i="3"/>
  <c r="AD3163" i="3"/>
  <c r="AB3163" i="3"/>
  <c r="AA3163" i="3"/>
  <c r="AD3482" i="3"/>
  <c r="AA3482" i="3"/>
  <c r="AB3482" i="3"/>
  <c r="AA1834" i="3"/>
  <c r="AD1834" i="3"/>
  <c r="AB1834" i="3"/>
  <c r="AD3813" i="3"/>
  <c r="AA3813" i="3"/>
  <c r="AB3813" i="3"/>
  <c r="AD838" i="3"/>
  <c r="AA838" i="3"/>
  <c r="AB838" i="3"/>
  <c r="AD842" i="3"/>
  <c r="AB842" i="3"/>
  <c r="AA842" i="3"/>
  <c r="AD3462" i="3"/>
  <c r="AA3462" i="3"/>
  <c r="AB3462" i="3"/>
  <c r="AD2575" i="3"/>
  <c r="AB2575" i="3"/>
  <c r="AA2575" i="3"/>
  <c r="AD394" i="3"/>
  <c r="AB394" i="3"/>
  <c r="AA394" i="3"/>
  <c r="AD1801" i="3"/>
  <c r="AA1801" i="3"/>
  <c r="AB1801" i="3"/>
  <c r="AD814" i="3"/>
  <c r="AA814" i="3"/>
  <c r="AB814" i="3"/>
  <c r="AD3474" i="3"/>
  <c r="AB3474" i="3"/>
  <c r="AA3474" i="3"/>
  <c r="AD3264" i="3"/>
  <c r="AA3264" i="3"/>
  <c r="AB3264" i="3"/>
  <c r="AD240" i="3"/>
  <c r="AB240" i="3"/>
  <c r="AA240" i="3"/>
  <c r="AD1350" i="3"/>
  <c r="AA1350" i="3"/>
  <c r="AB1350" i="3"/>
  <c r="AD1472" i="3"/>
  <c r="AA1472" i="3"/>
  <c r="AB1472" i="3"/>
  <c r="AD1453" i="3"/>
  <c r="AB1453" i="3"/>
  <c r="AA1453" i="3"/>
  <c r="AD1780" i="3"/>
  <c r="AA1780" i="3"/>
  <c r="AB1780" i="3"/>
  <c r="AD1797" i="3"/>
  <c r="AB1797" i="3"/>
  <c r="AA1797" i="3"/>
  <c r="AD85" i="3"/>
  <c r="AA85" i="3"/>
  <c r="AB85" i="3"/>
  <c r="AD404" i="3"/>
  <c r="AB404" i="3"/>
  <c r="AA404" i="3"/>
  <c r="AD82" i="3"/>
  <c r="AA82" i="3"/>
  <c r="AB82" i="3"/>
  <c r="AD3671" i="3"/>
  <c r="AA3671" i="3"/>
  <c r="AB3671" i="3"/>
  <c r="AD2328" i="3"/>
  <c r="AA2328" i="3"/>
  <c r="AB2328" i="3"/>
  <c r="AD3424" i="3"/>
  <c r="AA3424" i="3"/>
  <c r="AB3424" i="3"/>
  <c r="AB483" i="3"/>
  <c r="AD483" i="3"/>
  <c r="AA483" i="3"/>
  <c r="AD1221" i="3"/>
  <c r="AB1221" i="3"/>
  <c r="AA1221" i="3"/>
  <c r="AD1637" i="3"/>
  <c r="AB1637" i="3"/>
  <c r="AA1637" i="3"/>
  <c r="AD1819" i="3"/>
  <c r="AB1819" i="3"/>
  <c r="AA1819" i="3"/>
  <c r="AD1868" i="3"/>
  <c r="AA1868" i="3"/>
  <c r="AB1868" i="3"/>
  <c r="AD2313" i="3"/>
  <c r="AB2313" i="3"/>
  <c r="AA2313" i="3"/>
  <c r="AD1600" i="3"/>
  <c r="AB1600" i="3"/>
  <c r="AA1600" i="3"/>
  <c r="AD980" i="3"/>
  <c r="AA980" i="3"/>
  <c r="AB980" i="3"/>
  <c r="AD2754" i="3"/>
  <c r="AB2754" i="3"/>
  <c r="AA2754" i="3"/>
  <c r="AD1328" i="3"/>
  <c r="AB1328" i="3"/>
  <c r="AA1328" i="3"/>
  <c r="AD3842" i="3"/>
  <c r="AB3842" i="3"/>
  <c r="AA3842" i="3"/>
  <c r="AD2646" i="3"/>
  <c r="AB2646" i="3"/>
  <c r="AA2646" i="3"/>
  <c r="AD2013" i="3"/>
  <c r="AA2013" i="3"/>
  <c r="AB2013" i="3"/>
  <c r="AD1764" i="3"/>
  <c r="AA1764" i="3"/>
  <c r="AB1764" i="3"/>
  <c r="AD2170" i="3"/>
  <c r="AA2170" i="3"/>
  <c r="AB2170" i="3"/>
  <c r="AD3808" i="3"/>
  <c r="AB3808" i="3"/>
  <c r="AA3808" i="3"/>
  <c r="AD3255" i="3"/>
  <c r="AB3255" i="3"/>
  <c r="AA3255" i="3"/>
  <c r="AD3099" i="3"/>
  <c r="AB3099" i="3"/>
  <c r="AA3099" i="3"/>
  <c r="AD3181" i="3"/>
  <c r="AA3181" i="3"/>
  <c r="AB3181" i="3"/>
  <c r="AD3875" i="3"/>
  <c r="AB3875" i="3"/>
  <c r="AA3875" i="3"/>
  <c r="AD2092" i="3"/>
  <c r="AB2092" i="3"/>
  <c r="AA2092" i="3"/>
  <c r="AD2416" i="3"/>
  <c r="AB2416" i="3"/>
  <c r="AA2416" i="3"/>
  <c r="AD849" i="3"/>
  <c r="AA849" i="3"/>
  <c r="AB849" i="3"/>
  <c r="AD684" i="3"/>
  <c r="AB684" i="3"/>
  <c r="AA684" i="3"/>
  <c r="AD907" i="3"/>
  <c r="AA907" i="3"/>
  <c r="AB907" i="3"/>
  <c r="AD473" i="3"/>
  <c r="AB473" i="3"/>
  <c r="AA473" i="3"/>
  <c r="AD2082" i="3"/>
  <c r="AA2082" i="3"/>
  <c r="AB2082" i="3"/>
  <c r="AD666" i="3"/>
  <c r="AA666" i="3"/>
  <c r="AB666" i="3"/>
  <c r="AD2712" i="3"/>
  <c r="AA2712" i="3"/>
  <c r="AB2712" i="3"/>
  <c r="AD220" i="3"/>
  <c r="AA220" i="3"/>
  <c r="AB220" i="3"/>
  <c r="AD1804" i="3"/>
  <c r="AA1804" i="3"/>
  <c r="AB1804" i="3"/>
  <c r="AD3358" i="3"/>
  <c r="AB3358" i="3"/>
  <c r="AA3358" i="3"/>
  <c r="AD1493" i="3"/>
  <c r="AA1493" i="3"/>
  <c r="AB1493" i="3"/>
  <c r="AD1334" i="3"/>
  <c r="AA1334" i="3"/>
  <c r="AB1334" i="3"/>
  <c r="AD1919" i="3"/>
  <c r="AA1919" i="3"/>
  <c r="AB1919" i="3"/>
  <c r="AB3858" i="3"/>
  <c r="AD3858" i="3"/>
  <c r="AA3858" i="3"/>
  <c r="AD1201" i="3"/>
  <c r="AA1201" i="3"/>
  <c r="AB1201" i="3"/>
  <c r="AD556" i="3"/>
  <c r="AA556" i="3"/>
  <c r="AB556" i="3"/>
  <c r="AA3765" i="3"/>
  <c r="AD3765" i="3"/>
  <c r="AB3765" i="3"/>
  <c r="AD1144" i="3"/>
  <c r="AB1144" i="3"/>
  <c r="AA1144" i="3"/>
  <c r="AD2423" i="3"/>
  <c r="AA2423" i="3"/>
  <c r="AB2423" i="3"/>
  <c r="AD799" i="3"/>
  <c r="AB799" i="3"/>
  <c r="AA799" i="3"/>
  <c r="AD350" i="3"/>
  <c r="AA350" i="3"/>
  <c r="AB350" i="3"/>
  <c r="AA3394" i="3"/>
  <c r="AD3394" i="3"/>
  <c r="AB3394" i="3"/>
  <c r="AD748" i="3"/>
  <c r="AB748" i="3"/>
  <c r="AA748" i="3"/>
  <c r="AA1259" i="3"/>
  <c r="AB1259" i="3"/>
  <c r="AD1259" i="3"/>
  <c r="AD2629" i="3"/>
  <c r="AA2629" i="3"/>
  <c r="AB2629" i="3"/>
  <c r="AD2515" i="3"/>
  <c r="AB2515" i="3"/>
  <c r="AA2515" i="3"/>
  <c r="AD1112" i="3"/>
  <c r="AB1112" i="3"/>
  <c r="AA1112" i="3"/>
  <c r="AD1077" i="3"/>
  <c r="AB1077" i="3"/>
  <c r="AA1077" i="3"/>
  <c r="AD3227" i="3"/>
  <c r="AA3227" i="3"/>
  <c r="AB3227" i="3"/>
  <c r="AD3309" i="3"/>
  <c r="AA3309" i="3"/>
  <c r="AB3309" i="3"/>
  <c r="AD2565" i="3"/>
  <c r="AB2565" i="3"/>
  <c r="AA2565" i="3"/>
  <c r="AA23" i="3"/>
  <c r="AD23" i="3"/>
  <c r="AB23" i="3"/>
  <c r="AD1670" i="3"/>
  <c r="AA1670" i="3"/>
  <c r="AB1670" i="3"/>
  <c r="AD388" i="3"/>
  <c r="AB388" i="3"/>
  <c r="AA388" i="3"/>
  <c r="AD1979" i="3"/>
  <c r="AB1979" i="3"/>
  <c r="AA1979" i="3"/>
  <c r="AB511" i="3"/>
  <c r="AD511" i="3"/>
  <c r="AA511" i="3"/>
  <c r="AD693" i="3"/>
  <c r="AB693" i="3"/>
  <c r="AA693" i="3"/>
  <c r="AD1502" i="3"/>
  <c r="AA1502" i="3"/>
  <c r="AB1502" i="3"/>
  <c r="AD1795" i="3"/>
  <c r="AA1795" i="3"/>
  <c r="AB1795" i="3"/>
  <c r="AD476" i="3"/>
  <c r="AB476" i="3"/>
  <c r="AA476" i="3"/>
  <c r="AD1874" i="3"/>
  <c r="AA1874" i="3"/>
  <c r="AB1874" i="3"/>
  <c r="AD2858" i="3"/>
  <c r="AB2858" i="3"/>
  <c r="AA2858" i="3"/>
  <c r="AD1983" i="3"/>
  <c r="AB1983" i="3"/>
  <c r="AA1983" i="3"/>
  <c r="AD74" i="3"/>
  <c r="AA74" i="3"/>
  <c r="AB74" i="3"/>
  <c r="AD610" i="3"/>
  <c r="AB610" i="3"/>
  <c r="AA610" i="3"/>
  <c r="AD1647" i="3"/>
  <c r="AB1647" i="3"/>
  <c r="AA1647" i="3"/>
  <c r="AD806" i="3"/>
  <c r="AB806" i="3"/>
  <c r="AA806" i="3"/>
  <c r="AD508" i="3"/>
  <c r="AB508" i="3"/>
  <c r="AA508" i="3"/>
  <c r="AD1602" i="3"/>
  <c r="AB1602" i="3"/>
  <c r="AA1602" i="3"/>
  <c r="AD1935" i="3"/>
  <c r="AB1935" i="3"/>
  <c r="AA1935" i="3"/>
  <c r="AD1470" i="3"/>
  <c r="AA1470" i="3"/>
  <c r="AB1470" i="3"/>
  <c r="AD2867" i="3"/>
  <c r="AB2867" i="3"/>
  <c r="AA2867" i="3"/>
  <c r="AB662" i="3"/>
  <c r="AD662" i="3"/>
  <c r="AA662" i="3"/>
  <c r="AD2843" i="3"/>
  <c r="AA2843" i="3"/>
  <c r="AB2843" i="3"/>
  <c r="AD1498" i="3"/>
  <c r="AA1498" i="3"/>
  <c r="AB1498" i="3"/>
  <c r="AD1326" i="3"/>
  <c r="AB1326" i="3"/>
  <c r="AA1326" i="3"/>
  <c r="AD3333" i="3"/>
  <c r="AB3333" i="3"/>
  <c r="AA3333" i="3"/>
  <c r="AA1687" i="3"/>
  <c r="AD1687" i="3"/>
  <c r="AB1687" i="3"/>
  <c r="AD1003" i="3"/>
  <c r="AA1003" i="3"/>
  <c r="AB1003" i="3"/>
  <c r="AD611" i="3"/>
  <c r="AA611" i="3"/>
  <c r="AB611" i="3"/>
  <c r="AD1437" i="3"/>
  <c r="AB1437" i="3"/>
  <c r="AA1437" i="3"/>
  <c r="AD632" i="3"/>
  <c r="AB632" i="3"/>
  <c r="AA632" i="3"/>
  <c r="AD4" i="3"/>
  <c r="AB4" i="3"/>
  <c r="AA4" i="3"/>
  <c r="AD2898" i="3"/>
  <c r="AB2898" i="3"/>
  <c r="AA2898" i="3"/>
  <c r="AD449" i="3"/>
  <c r="AB449" i="3"/>
  <c r="AA449" i="3"/>
  <c r="AD885" i="3"/>
  <c r="AA885" i="3"/>
  <c r="AB885" i="3"/>
  <c r="AD1673" i="3"/>
  <c r="AA1673" i="3"/>
  <c r="AB1673" i="3"/>
  <c r="AD3362" i="3"/>
  <c r="AB3362" i="3"/>
  <c r="AA3362" i="3"/>
  <c r="AD1717" i="3"/>
  <c r="AA1717" i="3"/>
  <c r="AB1717" i="3"/>
  <c r="AD1594" i="3"/>
  <c r="AA1594" i="3"/>
  <c r="AB1594" i="3"/>
  <c r="AD781" i="3"/>
  <c r="AA781" i="3"/>
  <c r="AB781" i="3"/>
  <c r="AD737" i="3"/>
  <c r="AA737" i="3"/>
  <c r="AB737" i="3"/>
  <c r="AD3023" i="3"/>
  <c r="AA3023" i="3"/>
  <c r="AB3023" i="3"/>
  <c r="AD2125" i="3"/>
  <c r="AA2125" i="3"/>
  <c r="AB2125" i="3"/>
  <c r="AD673" i="3"/>
  <c r="AA673" i="3"/>
  <c r="AB673" i="3"/>
  <c r="AD3148" i="3"/>
  <c r="AB3148" i="3"/>
  <c r="AA3148" i="3"/>
  <c r="AA2341" i="3"/>
  <c r="AB2341" i="3"/>
  <c r="AD2341" i="3"/>
  <c r="AD2064" i="3"/>
  <c r="AB2064" i="3"/>
  <c r="AA2064" i="3"/>
  <c r="AB3528" i="3"/>
  <c r="AD3528" i="3"/>
  <c r="AA3528" i="3"/>
  <c r="AD181" i="3"/>
  <c r="AB181" i="3"/>
  <c r="AA181" i="3"/>
  <c r="AD3056" i="3"/>
  <c r="AB3056" i="3"/>
  <c r="AA3056" i="3"/>
  <c r="AD2227" i="3"/>
  <c r="AA2227" i="3"/>
  <c r="AB2227" i="3"/>
  <c r="AD750" i="3"/>
  <c r="AB750" i="3"/>
  <c r="AA750" i="3"/>
  <c r="AD708" i="3"/>
  <c r="AB708" i="3"/>
  <c r="AA708" i="3"/>
  <c r="AD565" i="3"/>
  <c r="AA565" i="3"/>
  <c r="AB565" i="3"/>
  <c r="AD2166" i="3"/>
  <c r="AB2166" i="3"/>
  <c r="AA2166" i="3"/>
  <c r="AD3030" i="3"/>
  <c r="AA3030" i="3"/>
  <c r="AB3030" i="3"/>
  <c r="AD752" i="3"/>
  <c r="AB752" i="3"/>
  <c r="AA752" i="3"/>
  <c r="AD2726" i="3"/>
  <c r="AB2726" i="3"/>
  <c r="AA2726" i="3"/>
  <c r="AD1628" i="3"/>
  <c r="AA1628" i="3"/>
  <c r="AB1628" i="3"/>
  <c r="AD3475" i="3"/>
  <c r="AA3475" i="3"/>
  <c r="AB3475" i="3"/>
  <c r="AD1149" i="3"/>
  <c r="AA1149" i="3"/>
  <c r="AB1149" i="3"/>
  <c r="AD1488" i="3"/>
  <c r="AB1488" i="3"/>
  <c r="AA1488" i="3"/>
  <c r="AD1984" i="3"/>
  <c r="AB1984" i="3"/>
  <c r="AA1984" i="3"/>
  <c r="AD1174" i="3"/>
  <c r="AA1174" i="3"/>
  <c r="AB1174" i="3"/>
  <c r="AD1991" i="3"/>
  <c r="AA1991" i="3"/>
  <c r="AB1991" i="3"/>
  <c r="AB2554" i="3"/>
  <c r="AD2554" i="3"/>
  <c r="AA2554" i="3"/>
  <c r="AD168" i="3"/>
  <c r="AB168" i="3"/>
  <c r="AA168" i="3"/>
  <c r="AD1044" i="3"/>
  <c r="AB1044" i="3"/>
  <c r="AA1044" i="3"/>
  <c r="AB19" i="3"/>
  <c r="AD19" i="3"/>
  <c r="AA19" i="3"/>
  <c r="AD3191" i="3"/>
  <c r="AB3191" i="3"/>
  <c r="AA3191" i="3"/>
  <c r="AD3447" i="3"/>
  <c r="AA3447" i="3"/>
  <c r="AB3447" i="3"/>
  <c r="AD1026" i="3"/>
  <c r="AA1026" i="3"/>
  <c r="AB1026" i="3"/>
  <c r="AD793" i="3"/>
  <c r="AB793" i="3"/>
  <c r="AA793" i="3"/>
  <c r="AD1599" i="3"/>
  <c r="AB1599" i="3"/>
  <c r="AA1599" i="3"/>
  <c r="AB1316" i="3"/>
  <c r="AD1316" i="3"/>
  <c r="AA1316" i="3"/>
  <c r="AD3001" i="3"/>
  <c r="AB3001" i="3"/>
  <c r="AA3001" i="3"/>
  <c r="AD3158" i="3"/>
  <c r="AA3158" i="3"/>
  <c r="AB3158" i="3"/>
  <c r="AD1210" i="3"/>
  <c r="AB1210" i="3"/>
  <c r="AA1210" i="3"/>
  <c r="AD361" i="3"/>
  <c r="AA361" i="3"/>
  <c r="AB361" i="3"/>
  <c r="AD88" i="3"/>
  <c r="AA88" i="3"/>
  <c r="AB88" i="3"/>
  <c r="AD1464" i="3"/>
  <c r="AA1464" i="3"/>
  <c r="AB1464" i="3"/>
  <c r="AD2799" i="3"/>
  <c r="AB2799" i="3"/>
  <c r="AA2799" i="3"/>
  <c r="AD2639" i="3"/>
  <c r="AA2639" i="3"/>
  <c r="AB2639" i="3"/>
  <c r="AD973" i="3"/>
  <c r="AA973" i="3"/>
  <c r="AB973" i="3"/>
  <c r="AD3172" i="3"/>
  <c r="AA3172" i="3"/>
  <c r="AB3172" i="3"/>
  <c r="AD314" i="3"/>
  <c r="AA314" i="3"/>
  <c r="AB314" i="3"/>
  <c r="AD803" i="3"/>
  <c r="AB803" i="3"/>
  <c r="AA803" i="3"/>
  <c r="AD2034" i="3"/>
  <c r="AB2034" i="3"/>
  <c r="AA2034" i="3"/>
  <c r="AD620" i="3"/>
  <c r="AA620" i="3"/>
  <c r="AB620" i="3"/>
  <c r="AD1487" i="3"/>
  <c r="AB1487" i="3"/>
  <c r="AA1487" i="3"/>
  <c r="AD2011" i="3"/>
  <c r="AB2011" i="3"/>
  <c r="AA2011" i="3"/>
  <c r="AA646" i="3"/>
  <c r="AD646" i="3"/>
  <c r="AB646" i="3"/>
  <c r="AD745" i="3"/>
  <c r="AA745" i="3"/>
  <c r="AB745" i="3"/>
  <c r="AD3320" i="3"/>
  <c r="AA3320" i="3"/>
  <c r="AB3320" i="3"/>
  <c r="AA1158" i="3"/>
  <c r="AB1158" i="3"/>
  <c r="AD1158" i="3"/>
  <c r="AD2010" i="3"/>
  <c r="AA2010" i="3"/>
  <c r="AB2010" i="3"/>
  <c r="AD1748" i="3"/>
  <c r="AA1748" i="3"/>
  <c r="AB1748" i="3"/>
  <c r="AD1146" i="3"/>
  <c r="AA1146" i="3"/>
  <c r="AB1146" i="3"/>
  <c r="AD307" i="3"/>
  <c r="AA307" i="3"/>
  <c r="AB307" i="3"/>
  <c r="AD1354" i="3"/>
  <c r="AB1354" i="3"/>
  <c r="AA1354" i="3"/>
  <c r="AD571" i="3"/>
  <c r="AA571" i="3"/>
  <c r="AB571" i="3"/>
  <c r="AG2494" i="3" l="1"/>
  <c r="AH2494" i="3"/>
  <c r="AG2787" i="3"/>
  <c r="AH2787" i="3"/>
  <c r="AH881" i="3"/>
  <c r="AG881" i="3"/>
  <c r="AG2238" i="3"/>
  <c r="AH2238" i="3"/>
  <c r="AG1088" i="3"/>
  <c r="AH1088" i="3"/>
  <c r="AH754" i="3"/>
  <c r="AG754" i="3"/>
  <c r="AH24" i="3"/>
  <c r="AG24" i="3"/>
  <c r="AH632" i="3"/>
  <c r="AG632" i="3"/>
  <c r="AG418" i="3"/>
  <c r="AH418" i="3"/>
  <c r="AH430" i="3"/>
  <c r="AG430" i="3"/>
  <c r="AG3279" i="3"/>
  <c r="AH3279" i="3"/>
  <c r="AG159" i="3"/>
  <c r="AH159" i="3"/>
  <c r="AH2267" i="3"/>
  <c r="AG2267" i="3"/>
  <c r="AH1461" i="3"/>
  <c r="AG1461" i="3"/>
  <c r="AG537" i="3"/>
  <c r="AH537" i="3"/>
  <c r="AG283" i="3"/>
  <c r="AH283" i="3"/>
  <c r="AG3386" i="3"/>
  <c r="AH3386" i="3"/>
  <c r="AH1434" i="3"/>
  <c r="AG1434" i="3"/>
  <c r="AH2323" i="3"/>
  <c r="AG2323" i="3"/>
  <c r="AG1697" i="3"/>
  <c r="AH1697" i="3"/>
  <c r="AG734" i="3"/>
  <c r="AH734" i="3"/>
  <c r="AH1922" i="3"/>
  <c r="AG1922" i="3"/>
  <c r="AG3754" i="3"/>
  <c r="AH3754" i="3"/>
  <c r="AH2492" i="3"/>
  <c r="AG2492" i="3"/>
  <c r="AG1481" i="3"/>
  <c r="AH1481" i="3"/>
  <c r="AG1908" i="3"/>
  <c r="AH1908" i="3"/>
  <c r="AG1365" i="3"/>
  <c r="AH1365" i="3"/>
  <c r="AH2534" i="3"/>
  <c r="AG2534" i="3"/>
  <c r="AH2322" i="3"/>
  <c r="AG2322" i="3"/>
  <c r="AG1639" i="3"/>
  <c r="AH1639" i="3"/>
  <c r="AH2116" i="3"/>
  <c r="AG2116" i="3"/>
  <c r="AH1240" i="3"/>
  <c r="AG1240" i="3"/>
  <c r="AH3285" i="3"/>
  <c r="AG3285" i="3"/>
  <c r="AH1226" i="3"/>
  <c r="AG1226" i="3"/>
  <c r="AG1663" i="3"/>
  <c r="AH1663" i="3"/>
  <c r="AG2226" i="3"/>
  <c r="AH2226" i="3"/>
  <c r="AG3798" i="3"/>
  <c r="AH3798" i="3"/>
  <c r="AG3350" i="3"/>
  <c r="AH3350" i="3"/>
  <c r="AH1963" i="3"/>
  <c r="AG1963" i="3"/>
  <c r="AG3191" i="3"/>
  <c r="AH3191" i="3"/>
  <c r="AG3311" i="3"/>
  <c r="AH3311" i="3"/>
  <c r="AG983" i="3"/>
  <c r="AH983" i="3"/>
  <c r="AH3607" i="3"/>
  <c r="AG3607" i="3"/>
  <c r="AG3148" i="3"/>
  <c r="AH3148" i="3"/>
  <c r="AH3663" i="3"/>
  <c r="AG3663" i="3"/>
  <c r="AH2656" i="3"/>
  <c r="AG2656" i="3"/>
  <c r="AH970" i="3"/>
  <c r="AG970" i="3"/>
  <c r="AH1696" i="3"/>
  <c r="AG1696" i="3"/>
  <c r="AG2419" i="3"/>
  <c r="AH2419" i="3"/>
  <c r="AG3023" i="3"/>
  <c r="AH3023" i="3"/>
  <c r="AH312" i="3"/>
  <c r="AG312" i="3"/>
  <c r="AG1364" i="3"/>
  <c r="AH1364" i="3"/>
  <c r="AG3080" i="3"/>
  <c r="AH3080" i="3"/>
  <c r="AG3802" i="3"/>
  <c r="AH3802" i="3"/>
  <c r="AG1992" i="3"/>
  <c r="AH1992" i="3"/>
  <c r="AG1121" i="3"/>
  <c r="AH1121" i="3"/>
  <c r="AG27" i="3"/>
  <c r="AH27" i="3"/>
  <c r="AH2231" i="3"/>
  <c r="AG2231" i="3"/>
  <c r="AH877" i="3"/>
  <c r="AG877" i="3"/>
  <c r="AH284" i="3"/>
  <c r="AG284" i="3"/>
  <c r="AH3732" i="3"/>
  <c r="AG3732" i="3"/>
  <c r="AH505" i="3"/>
  <c r="AG505" i="3"/>
  <c r="AG2274" i="3"/>
  <c r="AH2274" i="3"/>
  <c r="AG3400" i="3"/>
  <c r="AH3400" i="3"/>
  <c r="AG3819" i="3"/>
  <c r="AH3819" i="3"/>
  <c r="AH3113" i="3"/>
  <c r="AG3113" i="3"/>
  <c r="AH121" i="3"/>
  <c r="AG121" i="3"/>
  <c r="AG668" i="3"/>
  <c r="AH668" i="3"/>
  <c r="AH3828" i="3"/>
  <c r="AG3828" i="3"/>
  <c r="AH2093" i="3"/>
  <c r="AG2093" i="3"/>
  <c r="AH2319" i="3"/>
  <c r="AG2319" i="3"/>
  <c r="AG1021" i="3"/>
  <c r="AH1021" i="3"/>
  <c r="AH1701" i="3"/>
  <c r="AG1701" i="3"/>
  <c r="AG3416" i="3"/>
  <c r="AH3416" i="3"/>
  <c r="AH357" i="3"/>
  <c r="AG357" i="3"/>
  <c r="AG886" i="3"/>
  <c r="AH886" i="3"/>
  <c r="AG2471" i="3"/>
  <c r="AH2471" i="3"/>
  <c r="AH286" i="3"/>
  <c r="AG286" i="3"/>
  <c r="AH3063" i="3"/>
  <c r="AG3063" i="3"/>
  <c r="AG1205" i="3"/>
  <c r="AH1205" i="3"/>
  <c r="AH33" i="3"/>
  <c r="AG33" i="3"/>
  <c r="AG969" i="3"/>
  <c r="AH969" i="3"/>
  <c r="AH2724" i="3"/>
  <c r="AG2724" i="3"/>
  <c r="AG1275" i="3"/>
  <c r="AH1275" i="3"/>
  <c r="AH3233" i="3"/>
  <c r="AG3233" i="3"/>
  <c r="AH3629" i="3"/>
  <c r="AG3629" i="3"/>
  <c r="AG1589" i="3"/>
  <c r="AH1589" i="3"/>
  <c r="AH687" i="3"/>
  <c r="AG687" i="3"/>
  <c r="AH1530" i="3"/>
  <c r="AG1530" i="3"/>
  <c r="AG2271" i="3"/>
  <c r="AH2271" i="3"/>
  <c r="AH1912" i="3"/>
  <c r="AG1912" i="3"/>
  <c r="AG2586" i="3"/>
  <c r="AH2586" i="3"/>
  <c r="AG3541" i="3"/>
  <c r="AH3541" i="3"/>
  <c r="AG1102" i="3"/>
  <c r="AH1102" i="3"/>
  <c r="AH3281" i="3"/>
  <c r="AG3281" i="3"/>
  <c r="AH2071" i="3"/>
  <c r="AG2071" i="3"/>
  <c r="AH2320" i="3"/>
  <c r="AG2320" i="3"/>
  <c r="AG2782" i="3"/>
  <c r="AH2782" i="3"/>
  <c r="AH812" i="3"/>
  <c r="AG812" i="3"/>
  <c r="AH897" i="3"/>
  <c r="AG897" i="3"/>
  <c r="AG125" i="3"/>
  <c r="AH125" i="3"/>
  <c r="AG246" i="3"/>
  <c r="AH246" i="3"/>
  <c r="AH3832" i="3"/>
  <c r="AG3832" i="3"/>
  <c r="AG3196" i="3"/>
  <c r="AH3196" i="3"/>
  <c r="AG2691" i="3"/>
  <c r="AH2691" i="3"/>
  <c r="AH1294" i="3"/>
  <c r="AG1294" i="3"/>
  <c r="AH3336" i="3"/>
  <c r="AG3336" i="3"/>
  <c r="AH2539" i="3"/>
  <c r="AG2539" i="3"/>
  <c r="AH1420" i="3"/>
  <c r="AG1420" i="3"/>
  <c r="AH1287" i="3"/>
  <c r="AG1287" i="3"/>
  <c r="AH2050" i="3"/>
  <c r="AG2050" i="3"/>
  <c r="AH2980" i="3"/>
  <c r="AG2980" i="3"/>
  <c r="AH2585" i="3"/>
  <c r="AG2585" i="3"/>
  <c r="AH594" i="3"/>
  <c r="AG594" i="3"/>
  <c r="AG3505" i="3"/>
  <c r="AH3505" i="3"/>
  <c r="AG3137" i="3"/>
  <c r="AH3137" i="3"/>
  <c r="AG1279" i="3"/>
  <c r="AH1279" i="3"/>
  <c r="AH1876" i="3"/>
  <c r="AG1876" i="3"/>
  <c r="AH1313" i="3"/>
  <c r="AG1313" i="3"/>
  <c r="AG1054" i="3"/>
  <c r="AH1054" i="3"/>
  <c r="AG3674" i="3"/>
  <c r="AH3674" i="3"/>
  <c r="AH1229" i="3"/>
  <c r="AG1229" i="3"/>
  <c r="AH3079" i="3"/>
  <c r="AG3079" i="3"/>
  <c r="AH706" i="3"/>
  <c r="AG706" i="3"/>
  <c r="AH2662" i="3"/>
  <c r="AG2662" i="3"/>
  <c r="AG491" i="3"/>
  <c r="AH491" i="3"/>
  <c r="AG1391" i="3"/>
  <c r="AH1391" i="3"/>
  <c r="AH3082" i="3"/>
  <c r="AG3082" i="3"/>
  <c r="AG1606" i="3"/>
  <c r="AH1606" i="3"/>
  <c r="AH3662" i="3"/>
  <c r="AG3662" i="3"/>
  <c r="AH84" i="3"/>
  <c r="AG84" i="3"/>
  <c r="AH3344" i="3"/>
  <c r="AG3344" i="3"/>
  <c r="AH975" i="3"/>
  <c r="AG975" i="3"/>
  <c r="AG2735" i="3"/>
  <c r="AH2735" i="3"/>
  <c r="AH3799" i="3"/>
  <c r="AG3799" i="3"/>
  <c r="AG2443" i="3"/>
  <c r="AH2443" i="3"/>
  <c r="AH2713" i="3"/>
  <c r="AG2713" i="3"/>
  <c r="AG1265" i="3"/>
  <c r="AH1265" i="3"/>
  <c r="AH3284" i="3"/>
  <c r="AG3284" i="3"/>
  <c r="AG611" i="3"/>
  <c r="AH611" i="3"/>
  <c r="AH1184" i="3"/>
  <c r="AG1184" i="3"/>
  <c r="AH949" i="3"/>
  <c r="AG949" i="3"/>
  <c r="AH3442" i="3"/>
  <c r="AG3442" i="3"/>
  <c r="AH127" i="3"/>
  <c r="AG127" i="3"/>
  <c r="AH3390" i="3"/>
  <c r="AG3390" i="3"/>
  <c r="AH798" i="3"/>
  <c r="AG798" i="3"/>
  <c r="AG3719" i="3"/>
  <c r="AH3719" i="3"/>
  <c r="AG3129" i="3"/>
  <c r="AH3129" i="3"/>
  <c r="AG1578" i="3"/>
  <c r="AH1578" i="3"/>
  <c r="AH1611" i="3"/>
  <c r="AG1611" i="3"/>
  <c r="AH1569" i="3"/>
  <c r="AG1569" i="3"/>
  <c r="AG1713" i="3"/>
  <c r="AH1713" i="3"/>
  <c r="AH3817" i="3"/>
  <c r="AG3817" i="3"/>
  <c r="AG1961" i="3"/>
  <c r="AH1961" i="3"/>
  <c r="AH2939" i="3"/>
  <c r="AG2939" i="3"/>
  <c r="AH1450" i="3"/>
  <c r="AG1450" i="3"/>
  <c r="AG3464" i="3"/>
  <c r="AH3464" i="3"/>
  <c r="AH598" i="3"/>
  <c r="AG598" i="3"/>
  <c r="AH2788" i="3"/>
  <c r="AG2788" i="3"/>
  <c r="AG2201" i="3"/>
  <c r="AH2201" i="3"/>
  <c r="AG342" i="3"/>
  <c r="AH342" i="3"/>
  <c r="AH1957" i="3"/>
  <c r="AG1957" i="3"/>
  <c r="AH1587" i="3"/>
  <c r="AG1587" i="3"/>
  <c r="AH3135" i="3"/>
  <c r="AG3135" i="3"/>
  <c r="AH3451" i="3"/>
  <c r="AG3451" i="3"/>
  <c r="AH3397" i="3"/>
  <c r="AG3397" i="3"/>
  <c r="AH2306" i="3"/>
  <c r="AG2306" i="3"/>
  <c r="AH492" i="3"/>
  <c r="AG492" i="3"/>
  <c r="AG1417" i="3"/>
  <c r="AH1417" i="3"/>
  <c r="AH3066" i="3"/>
  <c r="AG3066" i="3"/>
  <c r="AH1692" i="3"/>
  <c r="AG1692" i="3"/>
  <c r="AH878" i="3"/>
  <c r="AG878" i="3"/>
  <c r="AG2763" i="3"/>
  <c r="AH2763" i="3"/>
  <c r="AG256" i="3"/>
  <c r="AH256" i="3"/>
  <c r="AG528" i="3"/>
  <c r="AH528" i="3"/>
  <c r="AG3778" i="3"/>
  <c r="AH3778" i="3"/>
  <c r="AH1451" i="3"/>
  <c r="AG1451" i="3"/>
  <c r="AH946" i="3"/>
  <c r="AG946" i="3"/>
  <c r="AH3519" i="3"/>
  <c r="AG3519" i="3"/>
  <c r="AH1588" i="3"/>
  <c r="AG1588" i="3"/>
  <c r="AG1595" i="3"/>
  <c r="AH1595" i="3"/>
  <c r="AH235" i="3"/>
  <c r="AG235" i="3"/>
  <c r="AG2600" i="3"/>
  <c r="AH2600" i="3"/>
  <c r="AH3435" i="3"/>
  <c r="AG3435" i="3"/>
  <c r="AG3822" i="3"/>
  <c r="AH3822" i="3"/>
  <c r="AG3574" i="3"/>
  <c r="AH3574" i="3"/>
  <c r="AG3776" i="3"/>
  <c r="AH3776" i="3"/>
  <c r="AH3497" i="3"/>
  <c r="AG3497" i="3"/>
  <c r="AH507" i="3"/>
  <c r="AG507" i="3"/>
  <c r="AH1600" i="3"/>
  <c r="AG1600" i="3"/>
  <c r="AH2651" i="3"/>
  <c r="AG2651" i="3"/>
  <c r="AH2229" i="3"/>
  <c r="AG2229" i="3"/>
  <c r="AH625" i="3"/>
  <c r="AG625" i="3"/>
  <c r="AG3462" i="3"/>
  <c r="AH3462" i="3"/>
  <c r="AH373" i="3"/>
  <c r="AG373" i="3"/>
  <c r="AH922" i="3"/>
  <c r="AG922" i="3"/>
  <c r="AH994" i="3"/>
  <c r="AG994" i="3"/>
  <c r="AG3310" i="3"/>
  <c r="AH3310" i="3"/>
  <c r="AG2211" i="3"/>
  <c r="AH2211" i="3"/>
  <c r="AH2447" i="3"/>
  <c r="AG2447" i="3"/>
  <c r="AH2409" i="3"/>
  <c r="AG2409" i="3"/>
  <c r="AH3126" i="3"/>
  <c r="AG3126" i="3"/>
  <c r="AH1781" i="3"/>
  <c r="AG1781" i="3"/>
  <c r="AH3494" i="3"/>
  <c r="AG3494" i="3"/>
  <c r="AG18" i="3"/>
  <c r="AH18" i="3"/>
  <c r="AG920" i="3"/>
  <c r="AH920" i="3"/>
  <c r="AH2666" i="3"/>
  <c r="AG2666" i="3"/>
  <c r="AH2718" i="3"/>
  <c r="AG2718" i="3"/>
  <c r="AH3396" i="3"/>
  <c r="AG3396" i="3"/>
  <c r="AG3419" i="3"/>
  <c r="AH3419" i="3"/>
  <c r="AH691" i="3"/>
  <c r="AG691" i="3"/>
  <c r="AH1248" i="3"/>
  <c r="AG1248" i="3"/>
  <c r="AH3395" i="3"/>
  <c r="AG3395" i="3"/>
  <c r="AH160" i="3"/>
  <c r="AG160" i="3"/>
  <c r="AG133" i="3"/>
  <c r="AH133" i="3"/>
  <c r="AG3359" i="3"/>
  <c r="AH3359" i="3"/>
  <c r="AG374" i="3"/>
  <c r="AH374" i="3"/>
  <c r="AG3762" i="3"/>
  <c r="AH3762" i="3"/>
  <c r="AG816" i="3"/>
  <c r="AH816" i="3"/>
  <c r="AG118" i="3"/>
  <c r="AH118" i="3"/>
  <c r="AH695" i="3"/>
  <c r="AG695" i="3"/>
  <c r="AH2120" i="3"/>
  <c r="AG2120" i="3"/>
  <c r="AH3273" i="3"/>
  <c r="AG3273" i="3"/>
  <c r="AH1954" i="3"/>
  <c r="AG1954" i="3"/>
  <c r="AG916" i="3"/>
  <c r="AH916" i="3"/>
  <c r="AH3666" i="3"/>
  <c r="AG3666" i="3"/>
  <c r="AH1927" i="3"/>
  <c r="AG1927" i="3"/>
  <c r="AH3844" i="3"/>
  <c r="AG3844" i="3"/>
  <c r="AH416" i="3"/>
  <c r="AG416" i="3"/>
  <c r="AG3255" i="3"/>
  <c r="AH3255" i="3"/>
  <c r="AG3367" i="3"/>
  <c r="AH3367" i="3"/>
  <c r="AH1541" i="3"/>
  <c r="AG1541" i="3"/>
  <c r="AG1610" i="3"/>
  <c r="AH1610" i="3"/>
  <c r="AH2017" i="3"/>
  <c r="AG2017" i="3"/>
  <c r="AH626" i="3"/>
  <c r="AG626" i="3"/>
  <c r="AH955" i="3"/>
  <c r="AG955" i="3"/>
  <c r="AH1650" i="3"/>
  <c r="AG1650" i="3"/>
  <c r="AH795" i="3"/>
  <c r="AG795" i="3"/>
  <c r="AG534" i="3"/>
  <c r="AH534" i="3"/>
  <c r="AH1794" i="3"/>
  <c r="AG1794" i="3"/>
  <c r="AH1239" i="3"/>
  <c r="AG1239" i="3"/>
  <c r="AG3249" i="3"/>
  <c r="AH3249" i="3"/>
  <c r="AG10" i="3"/>
  <c r="AH10" i="3"/>
  <c r="AH2557" i="3"/>
  <c r="AG2557" i="3"/>
  <c r="AG3363" i="3"/>
  <c r="AH3363" i="3"/>
  <c r="AH2628" i="3"/>
  <c r="AG2628" i="3"/>
  <c r="AH786" i="3"/>
  <c r="AG786" i="3"/>
  <c r="AH2416" i="3"/>
  <c r="AG2416" i="3"/>
  <c r="AH1219" i="3"/>
  <c r="AG1219" i="3"/>
  <c r="AH1811" i="3"/>
  <c r="AG1811" i="3"/>
  <c r="AH169" i="3"/>
  <c r="AG169" i="3"/>
  <c r="AG1023" i="3"/>
  <c r="AH1023" i="3"/>
  <c r="AG2108" i="3"/>
  <c r="AH2108" i="3"/>
  <c r="AH318" i="3"/>
  <c r="AG318" i="3"/>
  <c r="AH1115" i="3"/>
  <c r="AG1115" i="3"/>
  <c r="AG3438" i="3"/>
  <c r="AH3438" i="3"/>
  <c r="AH119" i="3"/>
  <c r="AG119" i="3"/>
  <c r="AH3266" i="3"/>
  <c r="AG3266" i="3"/>
  <c r="AH3602" i="3"/>
  <c r="AG3602" i="3"/>
  <c r="AG2318" i="3"/>
  <c r="AH2318" i="3"/>
  <c r="AH545" i="3"/>
  <c r="AG545" i="3"/>
  <c r="AH3492" i="3"/>
  <c r="AG3492" i="3"/>
  <c r="AH3500" i="3"/>
  <c r="AG3500" i="3"/>
  <c r="AH2843" i="3"/>
  <c r="AG2843" i="3"/>
  <c r="AG2899" i="3"/>
  <c r="AH2899" i="3"/>
  <c r="AG586" i="3"/>
  <c r="AH586" i="3"/>
  <c r="AH3805" i="3"/>
  <c r="AG3805" i="3"/>
  <c r="AG1637" i="3"/>
  <c r="AH1637" i="3"/>
  <c r="AH461" i="3"/>
  <c r="AG461" i="3"/>
  <c r="AH2153" i="3"/>
  <c r="AG2153" i="3"/>
  <c r="AG1708" i="3"/>
  <c r="AH1708" i="3"/>
  <c r="AH3342" i="3"/>
  <c r="AG3342" i="3"/>
  <c r="AH3748" i="3"/>
  <c r="AG3748" i="3"/>
  <c r="AG571" i="3"/>
  <c r="AH571" i="3"/>
  <c r="AH829" i="3"/>
  <c r="AG829" i="3"/>
  <c r="AH3803" i="3"/>
  <c r="AG3803" i="3"/>
  <c r="AG2865" i="3"/>
  <c r="AH2865" i="3"/>
  <c r="AG1911" i="3"/>
  <c r="AH1911" i="3"/>
  <c r="AH3717" i="3"/>
  <c r="AG3717" i="3"/>
  <c r="AG2276" i="3"/>
  <c r="AH2276" i="3"/>
  <c r="AG888" i="3"/>
  <c r="AH888" i="3"/>
  <c r="AG265" i="3"/>
  <c r="AH265" i="3"/>
  <c r="AG1217" i="3"/>
  <c r="AH1217" i="3"/>
  <c r="AH2764" i="3"/>
  <c r="AG2764" i="3"/>
  <c r="AG3120" i="3"/>
  <c r="AH3120" i="3"/>
  <c r="AH802" i="3"/>
  <c r="AG802" i="3"/>
  <c r="AH3705" i="3"/>
  <c r="AG3705" i="3"/>
  <c r="AG1456" i="3"/>
  <c r="AH1456" i="3"/>
  <c r="AG741" i="3"/>
  <c r="AH741" i="3"/>
  <c r="AH3104" i="3"/>
  <c r="AG3104" i="3"/>
  <c r="AG3641" i="3"/>
  <c r="AH3641" i="3"/>
  <c r="AH822" i="3"/>
  <c r="AG822" i="3"/>
  <c r="AH3033" i="3"/>
  <c r="AG3033" i="3"/>
  <c r="AH2051" i="3"/>
  <c r="AG2051" i="3"/>
  <c r="AH526" i="3"/>
  <c r="AG526" i="3"/>
  <c r="AH1078" i="3"/>
  <c r="AG1078" i="3"/>
  <c r="AG1870" i="3"/>
  <c r="AH1870" i="3"/>
  <c r="AH2758" i="3"/>
  <c r="AG2758" i="3"/>
  <c r="AG1128" i="3"/>
  <c r="AH1128" i="3"/>
  <c r="AG395" i="3"/>
  <c r="AH395" i="3"/>
  <c r="AG193" i="3"/>
  <c r="AH193" i="3"/>
  <c r="AH962" i="3"/>
  <c r="AG962" i="3"/>
  <c r="AG1058" i="3"/>
  <c r="AH1058" i="3"/>
  <c r="AH2348" i="3"/>
  <c r="AG2348" i="3"/>
  <c r="AH590" i="3"/>
  <c r="AG590" i="3"/>
  <c r="AG2079" i="3"/>
  <c r="AH2079" i="3"/>
  <c r="AH3877" i="3"/>
  <c r="AG3877" i="3"/>
  <c r="AG3734" i="3"/>
  <c r="AH3734" i="3"/>
  <c r="AH2401" i="3"/>
  <c r="AG2401" i="3"/>
  <c r="AG259" i="3"/>
  <c r="AH259" i="3"/>
  <c r="AH3146" i="3"/>
  <c r="AG3146" i="3"/>
  <c r="AH2842" i="3"/>
  <c r="AG2842" i="3"/>
  <c r="AH3444" i="3"/>
  <c r="AG3444" i="3"/>
  <c r="AG274" i="3"/>
  <c r="AH274" i="3"/>
  <c r="AG2061" i="3"/>
  <c r="AH2061" i="3"/>
  <c r="AH2374" i="3"/>
  <c r="AG2374" i="3"/>
  <c r="AG2049" i="3"/>
  <c r="AH2049" i="3"/>
  <c r="AH94" i="3"/>
  <c r="AG94" i="3"/>
  <c r="AG221" i="3"/>
  <c r="AH221" i="3"/>
  <c r="AH1729" i="3"/>
  <c r="AG1729" i="3"/>
  <c r="AG2280" i="3"/>
  <c r="AH2280" i="3"/>
  <c r="AH1665" i="3"/>
  <c r="AG1665" i="3"/>
  <c r="AH22" i="3"/>
  <c r="AG22" i="3"/>
  <c r="AG1831" i="3"/>
  <c r="AH1831" i="3"/>
  <c r="AG1567" i="3"/>
  <c r="AH1567" i="3"/>
  <c r="AH1749" i="3"/>
  <c r="AG1749" i="3"/>
  <c r="AH2858" i="3"/>
  <c r="AG2858" i="3"/>
  <c r="AG1766" i="3"/>
  <c r="AH1766" i="3"/>
  <c r="AH736" i="3"/>
  <c r="AG736" i="3"/>
  <c r="AG171" i="3"/>
  <c r="AH171" i="3"/>
  <c r="AH3368" i="3"/>
  <c r="AG3368" i="3"/>
  <c r="AH1632" i="3"/>
  <c r="AG1632" i="3"/>
  <c r="AG522" i="3"/>
  <c r="AH522" i="3"/>
  <c r="AH2823" i="3"/>
  <c r="AG2823" i="3"/>
  <c r="AH91" i="3"/>
  <c r="AG91" i="3"/>
  <c r="AG1564" i="3"/>
  <c r="AH1564" i="3"/>
  <c r="AH2962" i="3"/>
  <c r="AG2962" i="3"/>
  <c r="AH3461" i="3"/>
  <c r="AG3461" i="3"/>
  <c r="AH2068" i="3"/>
  <c r="AG2068" i="3"/>
  <c r="AG719" i="3"/>
  <c r="AH719" i="3"/>
  <c r="AG2275" i="3"/>
  <c r="AH2275" i="3"/>
  <c r="AG1244" i="3"/>
  <c r="AH1244" i="3"/>
  <c r="AG1716" i="3"/>
  <c r="AH1716" i="3"/>
  <c r="AG600" i="3"/>
  <c r="AH600" i="3"/>
  <c r="AH2508" i="3"/>
  <c r="AG2508" i="3"/>
  <c r="AH1858" i="3"/>
  <c r="AG1858" i="3"/>
  <c r="AH1761" i="3"/>
  <c r="AG1761" i="3"/>
  <c r="AH2773" i="3"/>
  <c r="AG2773" i="3"/>
  <c r="AH711" i="3"/>
  <c r="AG711" i="3"/>
  <c r="AH1966" i="3"/>
  <c r="AG1966" i="3"/>
  <c r="AG1013" i="3"/>
  <c r="AH1013" i="3"/>
  <c r="AH1875" i="3"/>
  <c r="AG1875" i="3"/>
  <c r="AH2893" i="3"/>
  <c r="AG2893" i="3"/>
  <c r="AH3150" i="3"/>
  <c r="AG3150" i="3"/>
  <c r="AH1977" i="3"/>
  <c r="AG1977" i="3"/>
  <c r="AH3097" i="3"/>
  <c r="AG3097" i="3"/>
  <c r="AH1566" i="3"/>
  <c r="AG1566" i="3"/>
  <c r="AH782" i="3"/>
  <c r="AG782" i="3"/>
  <c r="AG961" i="3"/>
  <c r="AH961" i="3"/>
  <c r="AG3511" i="3"/>
  <c r="AH3511" i="3"/>
  <c r="AG460" i="3"/>
  <c r="AH460" i="3"/>
  <c r="AG3593" i="3"/>
  <c r="AH3593" i="3"/>
  <c r="AH3111" i="3"/>
  <c r="AG3111" i="3"/>
  <c r="AG1033" i="3"/>
  <c r="AH1033" i="3"/>
  <c r="AG3202" i="3"/>
  <c r="AH3202" i="3"/>
  <c r="AH1397" i="3"/>
  <c r="AG1397" i="3"/>
  <c r="AG1282" i="3"/>
  <c r="AH1282" i="3"/>
  <c r="AH1138" i="3"/>
  <c r="AG1138" i="3"/>
  <c r="AG3677" i="3"/>
  <c r="AH3677" i="3"/>
  <c r="AH3138" i="3"/>
  <c r="AG3138" i="3"/>
  <c r="AG2935" i="3"/>
  <c r="AH2935" i="3"/>
  <c r="AH1730" i="3"/>
  <c r="AG1730" i="3"/>
  <c r="AH1986" i="3"/>
  <c r="AG1986" i="3"/>
  <c r="AG3751" i="3"/>
  <c r="AH3751" i="3"/>
  <c r="AH2826" i="3"/>
  <c r="AG2826" i="3"/>
  <c r="AG2911" i="3"/>
  <c r="AH2911" i="3"/>
  <c r="AG1155" i="3"/>
  <c r="AH1155" i="3"/>
  <c r="AH1959" i="3"/>
  <c r="AG1959" i="3"/>
  <c r="AG2326" i="3"/>
  <c r="AH2326" i="3"/>
  <c r="AH2327" i="3"/>
  <c r="AG2327" i="3"/>
  <c r="AH1925" i="3"/>
  <c r="AG1925" i="3"/>
  <c r="AG869" i="3"/>
  <c r="AH869" i="3"/>
  <c r="AH963" i="3"/>
  <c r="AG963" i="3"/>
  <c r="AH1206" i="3"/>
  <c r="AG1206" i="3"/>
  <c r="AH956" i="3"/>
  <c r="AG956" i="3"/>
  <c r="AH1981" i="3"/>
  <c r="AG1981" i="3"/>
  <c r="AH307" i="3"/>
  <c r="AG307" i="3"/>
  <c r="AG2802" i="3"/>
  <c r="AH2802" i="3"/>
  <c r="AG3259" i="3"/>
  <c r="AH3259" i="3"/>
  <c r="AH2268" i="3"/>
  <c r="AG2268" i="3"/>
  <c r="AH1733" i="3"/>
  <c r="AG1733" i="3"/>
  <c r="AH1884" i="3"/>
  <c r="AG1884" i="3"/>
  <c r="AH81" i="3"/>
  <c r="AG81" i="3"/>
  <c r="AG29" i="3"/>
  <c r="AH29" i="3"/>
  <c r="AG3485" i="3"/>
  <c r="AH3485" i="3"/>
  <c r="AG2399" i="3"/>
  <c r="AH2399" i="3"/>
  <c r="AG493" i="3"/>
  <c r="AH493" i="3"/>
  <c r="AH1218" i="3"/>
  <c r="AG1218" i="3"/>
  <c r="AH1114" i="3"/>
  <c r="AG1114" i="3"/>
  <c r="AH2891" i="3"/>
  <c r="AG2891" i="3"/>
  <c r="AH1266" i="3"/>
  <c r="AG1266" i="3"/>
  <c r="AG1917" i="3"/>
  <c r="AH1917" i="3"/>
  <c r="AH2602" i="3"/>
  <c r="AG2602" i="3"/>
  <c r="AH2819" i="3"/>
  <c r="AG2819" i="3"/>
  <c r="AH1892" i="3"/>
  <c r="AG1892" i="3"/>
  <c r="AH943" i="3"/>
  <c r="AG943" i="3"/>
  <c r="AH26" i="3"/>
  <c r="AG26" i="3"/>
  <c r="AH1974" i="3"/>
  <c r="AG1974" i="3"/>
  <c r="AH2950" i="3"/>
  <c r="AG2950" i="3"/>
  <c r="AG661" i="3"/>
  <c r="AH661" i="3"/>
  <c r="AH251" i="3"/>
  <c r="AG251" i="3"/>
  <c r="AH1211" i="3"/>
  <c r="AG1211" i="3"/>
  <c r="AH3503" i="3"/>
  <c r="AG3503" i="3"/>
  <c r="AH107" i="3"/>
  <c r="AG107" i="3"/>
  <c r="AG1308" i="3"/>
  <c r="AH1308" i="3"/>
  <c r="AG3575" i="3"/>
  <c r="AH3575" i="3"/>
  <c r="AH79" i="3"/>
  <c r="AG79" i="3"/>
  <c r="AG117" i="3"/>
  <c r="AH117" i="3"/>
  <c r="AG472" i="3"/>
  <c r="AH472" i="3"/>
  <c r="AG2410" i="3"/>
  <c r="AH2410" i="3"/>
  <c r="AH525" i="3"/>
  <c r="AG525" i="3"/>
  <c r="AG1303" i="3"/>
  <c r="AH1303" i="3"/>
  <c r="AG1850" i="3"/>
  <c r="AH1850" i="3"/>
  <c r="AH3100" i="3"/>
  <c r="AG3100" i="3"/>
  <c r="AG3365" i="3"/>
  <c r="AH3365" i="3"/>
  <c r="AH901" i="3"/>
  <c r="AG901" i="3"/>
  <c r="AG3403" i="3"/>
  <c r="AH3403" i="3"/>
  <c r="AG1027" i="3"/>
  <c r="AH1027" i="3"/>
  <c r="AH1572" i="3"/>
  <c r="AG1572" i="3"/>
  <c r="AH3708" i="3"/>
  <c r="AG3708" i="3"/>
  <c r="AH573" i="3"/>
  <c r="AG573" i="3"/>
  <c r="AG1127" i="3"/>
  <c r="AH1127" i="3"/>
  <c r="AG3328" i="3"/>
  <c r="AH3328" i="3"/>
  <c r="AH823" i="3"/>
  <c r="AG823" i="3"/>
  <c r="AG2345" i="3"/>
  <c r="AH2345" i="3"/>
  <c r="AG253" i="3"/>
  <c r="AH253" i="3"/>
  <c r="AH1357" i="3"/>
  <c r="AG1357" i="3"/>
  <c r="AG3418" i="3"/>
  <c r="AH3418" i="3"/>
  <c r="AH3449" i="3"/>
  <c r="AG3449" i="3"/>
  <c r="AH3213" i="3"/>
  <c r="AG3213" i="3"/>
  <c r="AH3398" i="3"/>
  <c r="AG3398" i="3"/>
  <c r="AH365" i="3"/>
  <c r="AG365" i="3"/>
  <c r="AH2330" i="3"/>
  <c r="AG2330" i="3"/>
  <c r="AH3019" i="3"/>
  <c r="AG3019" i="3"/>
  <c r="AG3123" i="3"/>
  <c r="AH3123" i="3"/>
  <c r="AH1268" i="3"/>
  <c r="AG1268" i="3"/>
  <c r="AH1409" i="3"/>
  <c r="AG1409" i="3"/>
  <c r="AH1685" i="3"/>
  <c r="AG1685" i="3"/>
  <c r="AH1705" i="3"/>
  <c r="AG1705" i="3"/>
  <c r="AH914" i="3"/>
  <c r="AG914" i="3"/>
  <c r="AH3337" i="3"/>
  <c r="AG3337" i="3"/>
  <c r="AG1779" i="3"/>
  <c r="AH1779" i="3"/>
  <c r="AH2809" i="3"/>
  <c r="AG2809" i="3"/>
  <c r="AG583" i="3"/>
  <c r="AH583" i="3"/>
  <c r="AG2897" i="3"/>
  <c r="AH2897" i="3"/>
  <c r="AH1446" i="3"/>
  <c r="AG1446" i="3"/>
  <c r="AG489" i="3"/>
  <c r="AH489" i="3"/>
  <c r="AH2984" i="3"/>
  <c r="AG2984" i="3"/>
  <c r="AH3573" i="3"/>
  <c r="AG3573" i="3"/>
  <c r="AG722" i="3"/>
  <c r="AH722" i="3"/>
  <c r="AH2259" i="3"/>
  <c r="AG2259" i="3"/>
  <c r="AG2023" i="3"/>
  <c r="AH2023" i="3"/>
  <c r="AH2921" i="3"/>
  <c r="AG2921" i="3"/>
  <c r="AH1780" i="3"/>
  <c r="AG1780" i="3"/>
  <c r="AG43" i="3"/>
  <c r="AH43" i="3"/>
  <c r="AG1186" i="3"/>
  <c r="AH1186" i="3"/>
  <c r="AH966" i="3"/>
  <c r="AG966" i="3"/>
  <c r="AH549" i="3"/>
  <c r="AG549" i="3"/>
  <c r="AG3308" i="3"/>
  <c r="AH3308" i="3"/>
  <c r="AH2943" i="3"/>
  <c r="AG2943" i="3"/>
  <c r="AG166" i="3"/>
  <c r="AH166" i="3"/>
  <c r="AG723" i="3"/>
  <c r="AH723" i="3"/>
  <c r="AG2296" i="3"/>
  <c r="AH2296" i="3"/>
  <c r="AH3534" i="3"/>
  <c r="AG3534" i="3"/>
  <c r="AH2092" i="3"/>
  <c r="AG2092" i="3"/>
  <c r="AG2856" i="3"/>
  <c r="AH2856" i="3"/>
  <c r="AH693" i="3"/>
  <c r="AG693" i="3"/>
  <c r="AG3183" i="3"/>
  <c r="AH3183" i="3"/>
  <c r="AH902" i="3"/>
  <c r="AG902" i="3"/>
  <c r="AH1311" i="3"/>
  <c r="AG1311" i="3"/>
  <c r="AH2605" i="3"/>
  <c r="AG2605" i="3"/>
  <c r="AG1719" i="3"/>
  <c r="AH1719" i="3"/>
  <c r="AH575" i="3"/>
  <c r="AG575" i="3"/>
  <c r="AG585" i="3"/>
  <c r="AH585" i="3"/>
  <c r="AG3512" i="3"/>
  <c r="AH3512" i="3"/>
  <c r="AG3139" i="3"/>
  <c r="AH3139" i="3"/>
  <c r="AG28" i="3"/>
  <c r="AH28" i="3"/>
  <c r="AG2488" i="3"/>
  <c r="AH2488" i="3"/>
  <c r="AG508" i="3"/>
  <c r="AH508" i="3"/>
  <c r="AG1816" i="3"/>
  <c r="AH1816" i="3"/>
  <c r="AH1990" i="3"/>
  <c r="AG1990" i="3"/>
  <c r="AG446" i="3"/>
  <c r="AH446" i="3"/>
  <c r="AG1379" i="3"/>
  <c r="AH1379" i="3"/>
  <c r="AG2112" i="3"/>
  <c r="AH2112" i="3"/>
  <c r="AH3790" i="3"/>
  <c r="AG3790" i="3"/>
  <c r="AH1596" i="3"/>
  <c r="AG1596" i="3"/>
  <c r="AG1605" i="3"/>
  <c r="AH1605" i="3"/>
  <c r="AH1378" i="3"/>
  <c r="AG1378" i="3"/>
  <c r="AH3364" i="3"/>
  <c r="AG3364" i="3"/>
  <c r="AH1551" i="3"/>
  <c r="AG1551" i="3"/>
  <c r="AH2170" i="3"/>
  <c r="AG2170" i="3"/>
  <c r="AH3333" i="3"/>
  <c r="AG3333" i="3"/>
  <c r="AH3866" i="3"/>
  <c r="AG3866" i="3"/>
  <c r="AH1097" i="3"/>
  <c r="AG1097" i="3"/>
  <c r="AG3099" i="3"/>
  <c r="AH3099" i="3"/>
  <c r="AH1136" i="3"/>
  <c r="AG1136" i="3"/>
  <c r="AG1763" i="3"/>
  <c r="AH1763" i="3"/>
  <c r="AG1168" i="3"/>
  <c r="AH1168" i="3"/>
  <c r="AH2150" i="3"/>
  <c r="AG2150" i="3"/>
  <c r="AH1144" i="3"/>
  <c r="AG1144" i="3"/>
  <c r="AH2473" i="3"/>
  <c r="AG2473" i="3"/>
  <c r="AG151" i="3"/>
  <c r="AH151" i="3"/>
  <c r="AH2341" i="3"/>
  <c r="AG2341" i="3"/>
  <c r="AH2332" i="3"/>
  <c r="AG2332" i="3"/>
  <c r="AG123" i="3"/>
  <c r="AH123" i="3"/>
  <c r="AG2485" i="3"/>
  <c r="AH2485" i="3"/>
  <c r="AG3030" i="3"/>
  <c r="AH3030" i="3"/>
  <c r="AH345" i="3"/>
  <c r="AG345" i="3"/>
  <c r="AG3046" i="3"/>
  <c r="AH3046" i="3"/>
  <c r="AH3769" i="3"/>
  <c r="AG3769" i="3"/>
  <c r="AG490" i="3"/>
  <c r="AH490" i="3"/>
  <c r="AH2631" i="3"/>
  <c r="AG2631" i="3"/>
  <c r="AH1117" i="3"/>
  <c r="AG1117" i="3"/>
  <c r="AH2106" i="3"/>
  <c r="AG2106" i="3"/>
  <c r="AH2257" i="3"/>
  <c r="AG2257" i="3"/>
  <c r="AG1419" i="3"/>
  <c r="AH1419" i="3"/>
  <c r="AH1652" i="3"/>
  <c r="AG1652" i="3"/>
  <c r="AG1852" i="3"/>
  <c r="AH1852" i="3"/>
  <c r="AH1369" i="3"/>
  <c r="AG1369" i="3"/>
  <c r="AH428" i="3"/>
  <c r="AG428" i="3"/>
  <c r="AG2570" i="3"/>
  <c r="AH2570" i="3"/>
  <c r="AH3282" i="3"/>
  <c r="AG3282" i="3"/>
  <c r="AG3174" i="3"/>
  <c r="AH3174" i="3"/>
  <c r="AG564" i="3"/>
  <c r="AH564" i="3"/>
  <c r="AH502" i="3"/>
  <c r="AG502" i="3"/>
  <c r="AG2974" i="3"/>
  <c r="AH2974" i="3"/>
  <c r="AH1072" i="3"/>
  <c r="AG1072" i="3"/>
  <c r="AG2193" i="3"/>
  <c r="AH2193" i="3"/>
  <c r="AH1043" i="3"/>
  <c r="AG1043" i="3"/>
  <c r="AH3339" i="3"/>
  <c r="AG3339" i="3"/>
  <c r="AH3584" i="3"/>
  <c r="AG3584" i="3"/>
  <c r="AH3782" i="3"/>
  <c r="AG3782" i="3"/>
  <c r="AG3064" i="3"/>
  <c r="AH3064" i="3"/>
  <c r="AH254" i="3"/>
  <c r="AG254" i="3"/>
  <c r="AG319" i="3"/>
  <c r="AH319" i="3"/>
  <c r="AH3646" i="3"/>
  <c r="AG3646" i="3"/>
  <c r="AG778" i="3"/>
  <c r="AH778" i="3"/>
  <c r="AH3176" i="3"/>
  <c r="AG3176" i="3"/>
  <c r="AH2562" i="3"/>
  <c r="AG2562" i="3"/>
  <c r="AG2349" i="3"/>
  <c r="AH2349" i="3"/>
  <c r="AG346" i="3"/>
  <c r="AH346" i="3"/>
  <c r="AG1283" i="3"/>
  <c r="AH1283" i="3"/>
  <c r="AG3280" i="3"/>
  <c r="AH3280" i="3"/>
  <c r="AH1468" i="3"/>
  <c r="AG1468" i="3"/>
  <c r="AH3839" i="3"/>
  <c r="AG3839" i="3"/>
  <c r="AH131" i="3"/>
  <c r="AG131" i="3"/>
  <c r="AG2821" i="3"/>
  <c r="AH2821" i="3"/>
  <c r="AH2176" i="3"/>
  <c r="AG2176" i="3"/>
  <c r="AH659" i="3"/>
  <c r="AG659" i="3"/>
  <c r="AG228" i="3"/>
  <c r="AH228" i="3"/>
  <c r="AH1237" i="3"/>
  <c r="AG1237" i="3"/>
  <c r="AH1421" i="3"/>
  <c r="AG1421" i="3"/>
  <c r="AH3093" i="3"/>
  <c r="AG3093" i="3"/>
  <c r="AG3422" i="3"/>
  <c r="AH3422" i="3"/>
  <c r="AH1158" i="3"/>
  <c r="AG1158" i="3"/>
  <c r="AG2648" i="3"/>
  <c r="AH2648" i="3"/>
  <c r="AG2382" i="3"/>
  <c r="AH2382" i="3"/>
  <c r="AG2725" i="3"/>
  <c r="AH2725" i="3"/>
  <c r="AH3428" i="3"/>
  <c r="AG3428" i="3"/>
  <c r="AG2252" i="3"/>
  <c r="AH2252" i="3"/>
  <c r="AH1845" i="3"/>
  <c r="AG1845" i="3"/>
  <c r="AG247" i="3"/>
  <c r="AH247" i="3"/>
  <c r="AH435" i="3"/>
  <c r="AG435" i="3"/>
  <c r="AG3224" i="3"/>
  <c r="AH3224" i="3"/>
  <c r="AH1345" i="3"/>
  <c r="AG1345" i="3"/>
  <c r="AG3841" i="3"/>
  <c r="AH3841" i="3"/>
  <c r="AH202" i="3"/>
  <c r="AG202" i="3"/>
  <c r="AH806" i="3"/>
  <c r="AG806" i="3"/>
  <c r="AH797" i="3"/>
  <c r="AG797" i="3"/>
  <c r="AH2016" i="3"/>
  <c r="AG2016" i="3"/>
  <c r="AG1680" i="3"/>
  <c r="AH1680" i="3"/>
  <c r="AG1919" i="3"/>
  <c r="AH1919" i="3"/>
  <c r="AH2497" i="3"/>
  <c r="AG2497" i="3"/>
  <c r="AH1603" i="3"/>
  <c r="AG1603" i="3"/>
  <c r="AH1886" i="3"/>
  <c r="AG1886" i="3"/>
  <c r="AH1341" i="3"/>
  <c r="AG1341" i="3"/>
  <c r="AG3067" i="3"/>
  <c r="AH3067" i="3"/>
  <c r="AG2151" i="3"/>
  <c r="AH2151" i="3"/>
  <c r="AH448" i="3"/>
  <c r="AG448" i="3"/>
  <c r="AH3727" i="3"/>
  <c r="AG3727" i="3"/>
  <c r="AG3406" i="3"/>
  <c r="AH3406" i="3"/>
  <c r="AH3305" i="3"/>
  <c r="AG3305" i="3"/>
  <c r="AH3524" i="3"/>
  <c r="AG3524" i="3"/>
  <c r="AG3737" i="3"/>
  <c r="AH3737" i="3"/>
  <c r="AG2460" i="3"/>
  <c r="AH2460" i="3"/>
  <c r="AH3318" i="3"/>
  <c r="AG3318" i="3"/>
  <c r="AH1483" i="3"/>
  <c r="AG1483" i="3"/>
  <c r="AG1441" i="3"/>
  <c r="AH1441" i="3"/>
  <c r="AG1688" i="3"/>
  <c r="AH1688" i="3"/>
  <c r="AG2024" i="3"/>
  <c r="AH2024" i="3"/>
  <c r="AG325" i="3"/>
  <c r="AH325" i="3"/>
  <c r="AG1777" i="3"/>
  <c r="AH1777" i="3"/>
  <c r="AH1312" i="3"/>
  <c r="AG1312" i="3"/>
  <c r="AH363" i="3"/>
  <c r="AG363" i="3"/>
  <c r="AG503" i="3"/>
  <c r="AH503" i="3"/>
  <c r="AH3683" i="3"/>
  <c r="AG3683" i="3"/>
  <c r="AG2224" i="3"/>
  <c r="AH2224" i="3"/>
  <c r="AH1177" i="3"/>
  <c r="AG1177" i="3"/>
  <c r="AG838" i="3"/>
  <c r="AH838" i="3"/>
  <c r="AH2221" i="3"/>
  <c r="AG2221" i="3"/>
  <c r="AG1690" i="3"/>
  <c r="AH1690" i="3"/>
  <c r="AG2522" i="3"/>
  <c r="AH2522" i="3"/>
  <c r="AG2840" i="3"/>
  <c r="AH2840" i="3"/>
  <c r="AH649" i="3"/>
  <c r="AG649" i="3"/>
  <c r="AH1979" i="3"/>
  <c r="AG1979" i="3"/>
  <c r="AG1472" i="3"/>
  <c r="AH1472" i="3"/>
  <c r="AG821" i="3"/>
  <c r="AH821" i="3"/>
  <c r="AH2159" i="3"/>
  <c r="AG2159" i="3"/>
  <c r="AH3058" i="3"/>
  <c r="AG3058" i="3"/>
  <c r="AG2063" i="3"/>
  <c r="AH2063" i="3"/>
  <c r="AG3199" i="3"/>
  <c r="AH3199" i="3"/>
  <c r="AH2196" i="3"/>
  <c r="AG2196" i="3"/>
  <c r="AG718" i="3"/>
  <c r="AH718" i="3"/>
  <c r="AH361" i="3"/>
  <c r="AG361" i="3"/>
  <c r="AH892" i="3"/>
  <c r="AG892" i="3"/>
  <c r="AH2498" i="3"/>
  <c r="AG2498" i="3"/>
  <c r="AG992" i="3"/>
  <c r="AH992" i="3"/>
  <c r="AG2661" i="3"/>
  <c r="AH2661" i="3"/>
  <c r="AG752" i="3"/>
  <c r="AH752" i="3"/>
  <c r="AG1316" i="3"/>
  <c r="AH1316" i="3"/>
  <c r="AG3471" i="3"/>
  <c r="AH3471" i="3"/>
  <c r="AH2757" i="3"/>
  <c r="AG2757" i="3"/>
  <c r="AH3797" i="3"/>
  <c r="AG3797" i="3"/>
  <c r="AG2697" i="3"/>
  <c r="AH2697" i="3"/>
  <c r="AG3001" i="3"/>
  <c r="AH3001" i="3"/>
  <c r="AG3110" i="3"/>
  <c r="AH3110" i="3"/>
  <c r="AG1122" i="3"/>
  <c r="AH1122" i="3"/>
  <c r="AH3691" i="3"/>
  <c r="AG3691" i="3"/>
  <c r="AH3622" i="3"/>
  <c r="AG3622" i="3"/>
  <c r="AG2216" i="3"/>
  <c r="AH2216" i="3"/>
  <c r="AH928" i="3"/>
  <c r="AG928" i="3"/>
  <c r="AH2396" i="3"/>
  <c r="AG2396" i="3"/>
  <c r="AG2767" i="3"/>
  <c r="AH2767" i="3"/>
  <c r="AG833" i="3"/>
  <c r="AH833" i="3"/>
  <c r="AH1854" i="3"/>
  <c r="AG1854" i="3"/>
  <c r="AH579" i="3"/>
  <c r="AG579" i="3"/>
  <c r="AG588" i="3"/>
  <c r="AH588" i="3"/>
  <c r="AH2835" i="3"/>
  <c r="AG2835" i="3"/>
  <c r="AH3794" i="3"/>
  <c r="AG3794" i="3"/>
  <c r="AH1647" i="3"/>
  <c r="AG1647" i="3"/>
  <c r="AG69" i="3"/>
  <c r="AH69" i="3"/>
  <c r="AH2233" i="3"/>
  <c r="AG2233" i="3"/>
  <c r="AH595" i="3"/>
  <c r="AG595" i="3"/>
  <c r="AH3829" i="3"/>
  <c r="AG3829" i="3"/>
  <c r="AH172" i="3"/>
  <c r="AG172" i="3"/>
  <c r="AH3125" i="3"/>
  <c r="AG3125" i="3"/>
  <c r="AH1934" i="3"/>
  <c r="AG1934" i="3"/>
  <c r="AH2127" i="3"/>
  <c r="AG2127" i="3"/>
  <c r="AH2080" i="3"/>
  <c r="AG2080" i="3"/>
  <c r="AG368" i="3"/>
  <c r="AH368" i="3"/>
  <c r="AH236" i="3"/>
  <c r="AG236" i="3"/>
  <c r="AG296" i="3"/>
  <c r="AH296" i="3"/>
  <c r="AH2982" i="3"/>
  <c r="AG2982" i="3"/>
  <c r="AG19" i="3"/>
  <c r="AH19" i="3"/>
  <c r="AG303" i="3"/>
  <c r="AH303" i="3"/>
  <c r="AH396" i="3"/>
  <c r="AG396" i="3"/>
  <c r="AH1819" i="3"/>
  <c r="AG1819" i="3"/>
  <c r="AH3687" i="3"/>
  <c r="AG3687" i="3"/>
  <c r="AH148" i="3"/>
  <c r="AG148" i="3"/>
  <c r="AH2622" i="3"/>
  <c r="AG2622" i="3"/>
  <c r="AG1242" i="3"/>
  <c r="AH1242" i="3"/>
  <c r="AG3201" i="3"/>
  <c r="AH3201" i="3"/>
  <c r="AG1071" i="3"/>
  <c r="AH1071" i="3"/>
  <c r="AH3608" i="3"/>
  <c r="AG3608" i="3"/>
  <c r="AG1037" i="3"/>
  <c r="AH1037" i="3"/>
  <c r="AG2837" i="3"/>
  <c r="AH2837" i="3"/>
  <c r="AH2636" i="3"/>
  <c r="AG2636" i="3"/>
  <c r="AG504" i="3"/>
  <c r="AH504" i="3"/>
  <c r="AG1178" i="3"/>
  <c r="AH1178" i="3"/>
  <c r="AH1851" i="3"/>
  <c r="AG1851" i="3"/>
  <c r="AH906" i="3"/>
  <c r="AG906" i="3"/>
  <c r="AH2989" i="3"/>
  <c r="AG2989" i="3"/>
  <c r="AG1423" i="3"/>
  <c r="AH1423" i="3"/>
  <c r="AG2604" i="3"/>
  <c r="AH2604" i="3"/>
  <c r="AG2934" i="3"/>
  <c r="AH2934" i="3"/>
  <c r="AG1363" i="3"/>
  <c r="AH1363" i="3"/>
  <c r="AG2860" i="3"/>
  <c r="AH2860" i="3"/>
  <c r="AG3547" i="3"/>
  <c r="AH3547" i="3"/>
  <c r="AG355" i="3"/>
  <c r="AH355" i="3"/>
  <c r="AH2795" i="3"/>
  <c r="AG2795" i="3"/>
  <c r="AH2254" i="3"/>
  <c r="AG2254" i="3"/>
  <c r="AH2019" i="3"/>
  <c r="AG2019" i="3"/>
  <c r="AH473" i="3"/>
  <c r="AG473" i="3"/>
  <c r="AH3319" i="3"/>
  <c r="AG3319" i="3"/>
  <c r="AG1656" i="3"/>
  <c r="AH1656" i="3"/>
  <c r="AG1575" i="3"/>
  <c r="AH1575" i="3"/>
  <c r="AH1770" i="3"/>
  <c r="AG1770" i="3"/>
  <c r="AG2362" i="3"/>
  <c r="AH2362" i="3"/>
  <c r="AH1110" i="3"/>
  <c r="AG1110" i="3"/>
  <c r="AH483" i="3"/>
  <c r="AG483" i="3"/>
  <c r="AG1493" i="3"/>
  <c r="AH1493" i="3"/>
  <c r="AG2334" i="3"/>
  <c r="AH2334" i="3"/>
  <c r="AG2532" i="3"/>
  <c r="AH2532" i="3"/>
  <c r="AG1291" i="3"/>
  <c r="AH1291" i="3"/>
  <c r="AG411" i="3"/>
  <c r="AH411" i="3"/>
  <c r="AH444" i="3"/>
  <c r="AG444" i="3"/>
  <c r="AG3254" i="3"/>
  <c r="AH3254" i="3"/>
  <c r="AG990" i="3"/>
  <c r="AH990" i="3"/>
  <c r="AG3193" i="3"/>
  <c r="AH3193" i="3"/>
  <c r="AH3804" i="3"/>
  <c r="AG3804" i="3"/>
  <c r="AG231" i="3"/>
  <c r="AH231" i="3"/>
  <c r="AG1750" i="3"/>
  <c r="AH1750" i="3"/>
  <c r="AG3824" i="3"/>
  <c r="AH3824" i="3"/>
  <c r="AH3838" i="3"/>
  <c r="AG3838" i="3"/>
  <c r="AG3381" i="3"/>
  <c r="AH3381" i="3"/>
  <c r="AH313" i="3"/>
  <c r="AG313" i="3"/>
  <c r="AH3531" i="3"/>
  <c r="AG3531" i="3"/>
  <c r="AH3733" i="3"/>
  <c r="AG3733" i="3"/>
  <c r="AH724" i="3"/>
  <c r="AG724" i="3"/>
  <c r="AH1208" i="3"/>
  <c r="AG1208" i="3"/>
  <c r="AH1718" i="3"/>
  <c r="AG1718" i="3"/>
  <c r="AH1381" i="3"/>
  <c r="AG1381" i="3"/>
  <c r="AH1432" i="3"/>
  <c r="AG1432" i="3"/>
  <c r="AH633" i="3"/>
  <c r="AG633" i="3"/>
  <c r="AG360" i="3"/>
  <c r="AH360" i="3"/>
  <c r="AH3777" i="3"/>
  <c r="AG3777" i="3"/>
  <c r="AG134" i="3"/>
  <c r="AH134" i="3"/>
  <c r="AG3245" i="3"/>
  <c r="AH3245" i="3"/>
  <c r="AG3718" i="3"/>
  <c r="AH3718" i="3"/>
  <c r="AG2006" i="3"/>
  <c r="AH2006" i="3"/>
  <c r="AG1533" i="3"/>
  <c r="AH1533" i="3"/>
  <c r="AG208" i="3"/>
  <c r="AH208" i="3"/>
  <c r="AH2208" i="3"/>
  <c r="AG2208" i="3"/>
  <c r="AG1474" i="3"/>
  <c r="AH1474" i="3"/>
  <c r="AG1902" i="3"/>
  <c r="AH1902" i="3"/>
  <c r="AH721" i="3"/>
  <c r="AG721" i="3"/>
  <c r="AH2011" i="3"/>
  <c r="AG2011" i="3"/>
  <c r="AG2813" i="3"/>
  <c r="AH2813" i="3"/>
  <c r="AH1270" i="3"/>
  <c r="AG1270" i="3"/>
  <c r="AG1953" i="3"/>
  <c r="AH1953" i="3"/>
  <c r="AG998" i="3"/>
  <c r="AH998" i="3"/>
  <c r="AH3448" i="3"/>
  <c r="AG3448" i="3"/>
  <c r="AG849" i="3"/>
  <c r="AH849" i="3"/>
  <c r="AG2475" i="3"/>
  <c r="AH2475" i="3"/>
  <c r="AH3856" i="3"/>
  <c r="AG3856" i="3"/>
  <c r="AH141" i="3"/>
  <c r="AG141" i="3"/>
  <c r="AG2138" i="3"/>
  <c r="AH2138" i="3"/>
  <c r="AG1524" i="3"/>
  <c r="AH1524" i="3"/>
  <c r="AG954" i="3"/>
  <c r="AH954" i="3"/>
  <c r="AG1065" i="3"/>
  <c r="AH1065" i="3"/>
  <c r="AG11" i="3"/>
  <c r="AH11" i="3"/>
  <c r="AH3638" i="3"/>
  <c r="AG3638" i="3"/>
  <c r="AH2329" i="3"/>
  <c r="AG2329" i="3"/>
  <c r="AG2572" i="3"/>
  <c r="AH2572" i="3"/>
  <c r="AG3850" i="3"/>
  <c r="AH3850" i="3"/>
  <c r="AH1666" i="3"/>
  <c r="AG1666" i="3"/>
  <c r="AH3616" i="3"/>
  <c r="AG3616" i="3"/>
  <c r="AG3874" i="3"/>
  <c r="AH3874" i="3"/>
  <c r="AG1332" i="3"/>
  <c r="AH1332" i="3"/>
  <c r="AG1838" i="3"/>
  <c r="AH1838" i="3"/>
  <c r="AH1463" i="3"/>
  <c r="AG1463" i="3"/>
  <c r="AG619" i="3"/>
  <c r="AH619" i="3"/>
  <c r="AG1286" i="3"/>
  <c r="AH1286" i="3"/>
  <c r="AG80" i="3"/>
  <c r="AH80" i="3"/>
  <c r="AH2621" i="3"/>
  <c r="AG2621" i="3"/>
  <c r="AG1946" i="3"/>
  <c r="AH1946" i="3"/>
  <c r="AG423" i="3"/>
  <c r="AH423" i="3"/>
  <c r="AH2027" i="3"/>
  <c r="AG2027" i="3"/>
  <c r="AG2575" i="3"/>
  <c r="AH2575" i="3"/>
  <c r="AG987" i="3"/>
  <c r="AH987" i="3"/>
  <c r="AG580" i="3"/>
  <c r="AH580" i="3"/>
  <c r="AH2629" i="3"/>
  <c r="AG2629" i="3"/>
  <c r="AH1662" i="3"/>
  <c r="AG1662" i="3"/>
  <c r="AH180" i="3"/>
  <c r="AG180" i="3"/>
  <c r="AG657" i="3"/>
  <c r="AH657" i="3"/>
  <c r="AH832" i="3"/>
  <c r="AG832" i="3"/>
  <c r="AG3380" i="3"/>
  <c r="AH3380" i="3"/>
  <c r="AG1546" i="3"/>
  <c r="AH1546" i="3"/>
  <c r="AG390" i="3"/>
  <c r="AH390" i="3"/>
  <c r="AG1479" i="3"/>
  <c r="AH1479" i="3"/>
  <c r="AH2554" i="3"/>
  <c r="AG2554" i="3"/>
  <c r="AH3688" i="3"/>
  <c r="AG3688" i="3"/>
  <c r="AH3606" i="3"/>
  <c r="AG3606" i="3"/>
  <c r="AH2461" i="3"/>
  <c r="AG2461" i="3"/>
  <c r="AG1123" i="3"/>
  <c r="AH1123" i="3"/>
  <c r="AG3697" i="3"/>
  <c r="AH3697" i="3"/>
  <c r="AG3238" i="3"/>
  <c r="AH3238" i="3"/>
  <c r="AH2450" i="3"/>
  <c r="AG2450" i="3"/>
  <c r="AG269" i="3"/>
  <c r="AH269" i="3"/>
  <c r="AH2040" i="3"/>
  <c r="AG2040" i="3"/>
  <c r="AH1307" i="3"/>
  <c r="AG1307" i="3"/>
  <c r="AH3621" i="3"/>
  <c r="AG3621" i="3"/>
  <c r="AG1476" i="3"/>
  <c r="AH1476" i="3"/>
  <c r="AG1171" i="3"/>
  <c r="AH1171" i="3"/>
  <c r="AH1082" i="3"/>
  <c r="AG1082" i="3"/>
  <c r="AG2250" i="3"/>
  <c r="AH2250" i="3"/>
  <c r="AH401" i="3"/>
  <c r="AG401" i="3"/>
  <c r="AG2260" i="3"/>
  <c r="AH2260" i="3"/>
  <c r="AG2495" i="3"/>
  <c r="AH2495" i="3"/>
  <c r="AG1245" i="3"/>
  <c r="AH1245" i="3"/>
  <c r="AH3561" i="3"/>
  <c r="AG3561" i="3"/>
  <c r="AH3320" i="3"/>
  <c r="AG3320" i="3"/>
  <c r="AG1473" i="3"/>
  <c r="AH1473" i="3"/>
  <c r="AG2192" i="3"/>
  <c r="AH2192" i="3"/>
  <c r="AH713" i="3"/>
  <c r="AG713" i="3"/>
  <c r="AH714" i="3"/>
  <c r="AG714" i="3"/>
  <c r="AH912" i="3"/>
  <c r="AG912" i="3"/>
  <c r="AH1130" i="3"/>
  <c r="AG1130" i="3"/>
  <c r="AH1360" i="3"/>
  <c r="AG1360" i="3"/>
  <c r="AH1944" i="3"/>
  <c r="AG1944" i="3"/>
  <c r="AH669" i="3"/>
  <c r="AG669" i="3"/>
  <c r="AG3530" i="3"/>
  <c r="AH3530" i="3"/>
  <c r="AG555" i="3"/>
  <c r="AH555" i="3"/>
  <c r="AH882" i="3"/>
  <c r="AG882" i="3"/>
  <c r="AH1302" i="3"/>
  <c r="AG1302" i="3"/>
  <c r="AG2814" i="3"/>
  <c r="AH2814" i="3"/>
  <c r="AH2105" i="3"/>
  <c r="AG2105" i="3"/>
  <c r="AG1731" i="3"/>
  <c r="AH1731" i="3"/>
  <c r="AH1116" i="3"/>
  <c r="AG1116" i="3"/>
  <c r="AH2518" i="3"/>
  <c r="AG2518" i="3"/>
  <c r="AG577" i="3"/>
  <c r="AH577" i="3"/>
  <c r="AG995" i="3"/>
  <c r="AH995" i="3"/>
  <c r="AG3516" i="3"/>
  <c r="AH3516" i="3"/>
  <c r="AG2453" i="3"/>
  <c r="AH2453" i="3"/>
  <c r="AG496" i="3"/>
  <c r="AH496" i="3"/>
  <c r="AH440" i="3"/>
  <c r="AG440" i="3"/>
  <c r="AH636" i="3"/>
  <c r="AG636" i="3"/>
  <c r="AG2307" i="3"/>
  <c r="AH2307" i="3"/>
  <c r="AG3315" i="3"/>
  <c r="AH3315" i="3"/>
  <c r="AH2451" i="3"/>
  <c r="AG2451" i="3"/>
  <c r="AG634" i="3"/>
  <c r="AH634" i="3"/>
  <c r="AG1149" i="3"/>
  <c r="AH1149" i="3"/>
  <c r="AG2548" i="3"/>
  <c r="AH2548" i="3"/>
  <c r="AH2225" i="3"/>
  <c r="AG2225" i="3"/>
  <c r="AH2528" i="3"/>
  <c r="AG2528" i="3"/>
  <c r="AH1800" i="3"/>
  <c r="AG1800" i="3"/>
  <c r="AH420" i="3"/>
  <c r="AG420" i="3"/>
  <c r="AG2122" i="3"/>
  <c r="AH2122" i="3"/>
  <c r="AH3161" i="3"/>
  <c r="AG3161" i="3"/>
  <c r="AH2873" i="3"/>
  <c r="AG2873" i="3"/>
  <c r="AG1521" i="3"/>
  <c r="AH1521" i="3"/>
  <c r="AH479" i="3"/>
  <c r="AG479" i="3"/>
  <c r="AH1987" i="3"/>
  <c r="AG1987" i="3"/>
  <c r="AH911" i="3"/>
  <c r="AG911" i="3"/>
  <c r="AG2829" i="3"/>
  <c r="AH2829" i="3"/>
  <c r="AH2955" i="3"/>
  <c r="AG2955" i="3"/>
  <c r="AG1973" i="3"/>
  <c r="AH1973" i="3"/>
  <c r="AG1565" i="3"/>
  <c r="AH1565" i="3"/>
  <c r="AH3426" i="3"/>
  <c r="AG3426" i="3"/>
  <c r="AG3863" i="3"/>
  <c r="AH3863" i="3"/>
  <c r="AG1655" i="3"/>
  <c r="AH1655" i="3"/>
  <c r="AH1723" i="3"/>
  <c r="AG1723" i="3"/>
  <c r="AH1425" i="3"/>
  <c r="AG1425" i="3"/>
  <c r="AH2500" i="3"/>
  <c r="AG2500" i="3"/>
  <c r="AH2368" i="3"/>
  <c r="AG2368" i="3"/>
  <c r="AH2371" i="3"/>
  <c r="AG2371" i="3"/>
  <c r="AG3084" i="3"/>
  <c r="AH3084" i="3"/>
  <c r="AG393" i="3"/>
  <c r="AH393" i="3"/>
  <c r="AH793" i="3"/>
  <c r="AG793" i="3"/>
  <c r="AH3440" i="3"/>
  <c r="AG3440" i="3"/>
  <c r="AG1189" i="3"/>
  <c r="AH1189" i="3"/>
  <c r="AG3846" i="3"/>
  <c r="AH3846" i="3"/>
  <c r="AH842" i="3"/>
  <c r="AG842" i="3"/>
  <c r="AG3722" i="3"/>
  <c r="AH3722" i="3"/>
  <c r="AG15" i="3"/>
  <c r="AH15" i="3"/>
  <c r="AG3410" i="3"/>
  <c r="AH3410" i="3"/>
  <c r="AG14" i="3"/>
  <c r="AH14" i="3"/>
  <c r="AG2695" i="3"/>
  <c r="AH2695" i="3"/>
  <c r="AG1225" i="3"/>
  <c r="AH1225" i="3"/>
  <c r="AH3567" i="3"/>
  <c r="AG3567" i="3"/>
  <c r="AH3545" i="3"/>
  <c r="AG3545" i="3"/>
  <c r="AH2486" i="3"/>
  <c r="AG2486" i="3"/>
  <c r="AH1615" i="3"/>
  <c r="AG1615" i="3"/>
  <c r="AH2489" i="3"/>
  <c r="AG2489" i="3"/>
  <c r="AG2109" i="3"/>
  <c r="AH2109" i="3"/>
  <c r="AH1712" i="3"/>
  <c r="AG1712" i="3"/>
  <c r="AG879" i="3"/>
  <c r="AH879" i="3"/>
  <c r="AH2477" i="3"/>
  <c r="AG2477" i="3"/>
  <c r="AH1949" i="3"/>
  <c r="AG1949" i="3"/>
  <c r="AH199" i="3"/>
  <c r="AG199" i="3"/>
  <c r="AH3373" i="3"/>
  <c r="AG3373" i="3"/>
  <c r="AH207" i="3"/>
  <c r="AG207" i="3"/>
  <c r="AG1284" i="3"/>
  <c r="AH1284" i="3"/>
  <c r="AG267" i="3"/>
  <c r="AH267" i="3"/>
  <c r="AH1931" i="3"/>
  <c r="AG1931" i="3"/>
  <c r="AH815" i="3"/>
  <c r="AG815" i="3"/>
  <c r="AG2590" i="3"/>
  <c r="AH2590" i="3"/>
  <c r="AH1627" i="3"/>
  <c r="AG1627" i="3"/>
  <c r="AG77" i="3"/>
  <c r="AH77" i="3"/>
  <c r="AH1872" i="3"/>
  <c r="AG1872" i="3"/>
  <c r="AH2199" i="3"/>
  <c r="AG2199" i="3"/>
  <c r="AH2484" i="3"/>
  <c r="AG2484" i="3"/>
  <c r="AH1568" i="3"/>
  <c r="AG1568" i="3"/>
  <c r="AH1073" i="3"/>
  <c r="AG1073" i="3"/>
  <c r="AG827" i="3"/>
  <c r="AH827" i="3"/>
  <c r="AG2633" i="3"/>
  <c r="AH2633" i="3"/>
  <c r="AH278" i="3"/>
  <c r="AG278" i="3"/>
  <c r="AG2325" i="3"/>
  <c r="AH2325" i="3"/>
  <c r="AH3710" i="3"/>
  <c r="AG3710" i="3"/>
  <c r="AG1738" i="3"/>
  <c r="AH1738" i="3"/>
  <c r="AG2000" i="3"/>
  <c r="AH2000" i="3"/>
  <c r="AH971" i="3"/>
  <c r="AG971" i="3"/>
  <c r="AG2434" i="3"/>
  <c r="AH2434" i="3"/>
  <c r="AH2520" i="3"/>
  <c r="AG2520" i="3"/>
  <c r="AH3346" i="3"/>
  <c r="AG3346" i="3"/>
  <c r="AH627" i="3"/>
  <c r="AG627" i="3"/>
  <c r="AH233" i="3"/>
  <c r="AG233" i="3"/>
  <c r="AG725" i="3"/>
  <c r="AH725" i="3"/>
  <c r="AG304" i="3"/>
  <c r="AH304" i="3"/>
  <c r="AH1173" i="3"/>
  <c r="AG1173" i="3"/>
  <c r="AG2568" i="3"/>
  <c r="AH2568" i="3"/>
  <c r="AH459" i="3"/>
  <c r="AG459" i="3"/>
  <c r="AG3214" i="3"/>
  <c r="AH3214" i="3"/>
  <c r="AH3360" i="3"/>
  <c r="AG3360" i="3"/>
  <c r="AH2601" i="3"/>
  <c r="AG2601" i="3"/>
  <c r="AG2746" i="3"/>
  <c r="AH2746" i="3"/>
  <c r="AH1774" i="3"/>
  <c r="AG1774" i="3"/>
  <c r="AG328" i="3"/>
  <c r="AH328" i="3"/>
  <c r="AG2423" i="3"/>
  <c r="AH2423" i="3"/>
  <c r="AH3827" i="3"/>
  <c r="AG3827" i="3"/>
  <c r="AG2915" i="3"/>
  <c r="AH2915" i="3"/>
  <c r="AH204" i="3"/>
  <c r="AG204" i="3"/>
  <c r="AG3327" i="3"/>
  <c r="AH3327" i="3"/>
  <c r="AH855" i="3"/>
  <c r="AG855" i="3"/>
  <c r="AG2680" i="3"/>
  <c r="AH2680" i="3"/>
  <c r="AH2702" i="3"/>
  <c r="AG2702" i="3"/>
  <c r="AH8" i="3"/>
  <c r="AG8" i="3"/>
  <c r="AG372" i="3"/>
  <c r="AH372" i="3"/>
  <c r="AH740" i="3"/>
  <c r="AG740" i="3"/>
  <c r="AG2916" i="3"/>
  <c r="AH2916" i="3"/>
  <c r="AH708" i="3"/>
  <c r="AG708" i="3"/>
  <c r="AH3590" i="3"/>
  <c r="AG3590" i="3"/>
  <c r="AG487" i="3"/>
  <c r="AH487" i="3"/>
  <c r="AH1933" i="3"/>
  <c r="AG1933" i="3"/>
  <c r="AH1687" i="3"/>
  <c r="AG1687" i="3"/>
  <c r="AG3195" i="3"/>
  <c r="AH3195" i="3"/>
  <c r="AG965" i="3"/>
  <c r="AH965" i="3"/>
  <c r="AG945" i="3"/>
  <c r="AH945" i="3"/>
  <c r="AG1555" i="3"/>
  <c r="AH1555" i="3"/>
  <c r="AH3218" i="3"/>
  <c r="AG3218" i="3"/>
  <c r="AH311" i="3"/>
  <c r="AG311" i="3"/>
  <c r="AG1810" i="3"/>
  <c r="AH1810" i="3"/>
  <c r="AG3587" i="3"/>
  <c r="AH3587" i="3"/>
  <c r="AH1748" i="3"/>
  <c r="AG1748" i="3"/>
  <c r="AG662" i="3"/>
  <c r="AH662" i="3"/>
  <c r="AH3221" i="3"/>
  <c r="AG3221" i="3"/>
  <c r="AG2970" i="3"/>
  <c r="AH2970" i="3"/>
  <c r="AG729" i="3"/>
  <c r="AH729" i="3"/>
  <c r="AG785" i="3"/>
  <c r="AH785" i="3"/>
  <c r="AG2538" i="3"/>
  <c r="AH2538" i="3"/>
  <c r="AG2818" i="3"/>
  <c r="AH2818" i="3"/>
  <c r="AG2308" i="3"/>
  <c r="AH2308" i="3"/>
  <c r="AG1228" i="3"/>
  <c r="AH1228" i="3"/>
  <c r="AG3605" i="3"/>
  <c r="AH3605" i="3"/>
  <c r="AG707" i="3"/>
  <c r="AH707" i="3"/>
  <c r="AH862" i="3"/>
  <c r="AG862" i="3"/>
  <c r="AG1840" i="3"/>
  <c r="AH1840" i="3"/>
  <c r="AH2953" i="3"/>
  <c r="AG2953" i="3"/>
  <c r="AH3175" i="3"/>
  <c r="AG3175" i="3"/>
  <c r="AH1306" i="3"/>
  <c r="AG1306" i="3"/>
  <c r="AH807" i="3"/>
  <c r="AG807" i="3"/>
  <c r="AH2078" i="3"/>
  <c r="AG2078" i="3"/>
  <c r="AG2550" i="3"/>
  <c r="AH2550" i="3"/>
  <c r="AG132" i="3"/>
  <c r="AH132" i="3"/>
  <c r="AH3565" i="3"/>
  <c r="AG3565" i="3"/>
  <c r="AG3220" i="3"/>
  <c r="AH3220" i="3"/>
  <c r="AH55" i="3"/>
  <c r="AG55" i="3"/>
  <c r="AG3015" i="3"/>
  <c r="AH3015" i="3"/>
  <c r="AG1274" i="3"/>
  <c r="AH1274" i="3"/>
  <c r="AH3115" i="3"/>
  <c r="AG3115" i="3"/>
  <c r="AG3569" i="3"/>
  <c r="AH3569" i="3"/>
  <c r="AG2248" i="3"/>
  <c r="AH2248" i="3"/>
  <c r="AG201" i="3"/>
  <c r="AH201" i="3"/>
  <c r="AH261" i="3"/>
  <c r="AG261" i="3"/>
  <c r="AH2714" i="3"/>
  <c r="AG2714" i="3"/>
  <c r="AH3180" i="3"/>
  <c r="AG3180" i="3"/>
  <c r="AH1251" i="3"/>
  <c r="AG1251" i="3"/>
  <c r="AH3730" i="3"/>
  <c r="AG3730" i="3"/>
  <c r="AG1801" i="3"/>
  <c r="AH1801" i="3"/>
  <c r="AG1585" i="3"/>
  <c r="AH1585" i="3"/>
  <c r="AH989" i="3"/>
  <c r="AG989" i="3"/>
  <c r="AG2627" i="3"/>
  <c r="AH2627" i="3"/>
  <c r="AH3801" i="3"/>
  <c r="AG3801" i="3"/>
  <c r="AH2381" i="3"/>
  <c r="AG2381" i="3"/>
  <c r="AG2541" i="3"/>
  <c r="AH2541" i="3"/>
  <c r="AH3072" i="3"/>
  <c r="AG3072" i="3"/>
  <c r="AH378" i="3"/>
  <c r="AG378" i="3"/>
  <c r="AH3290" i="3"/>
  <c r="AG3290" i="3"/>
  <c r="AG109" i="3"/>
  <c r="AH109" i="3"/>
  <c r="AH1670" i="3"/>
  <c r="AG1670" i="3"/>
  <c r="AH2359" i="3"/>
  <c r="AG2359" i="3"/>
  <c r="AH2988" i="3"/>
  <c r="AG2988" i="3"/>
  <c r="AH883" i="3"/>
  <c r="AG883" i="3"/>
  <c r="AH756" i="3"/>
  <c r="AG756" i="3"/>
  <c r="AG2082" i="3"/>
  <c r="AH2082" i="3"/>
  <c r="AG3603" i="3"/>
  <c r="AH3603" i="3"/>
  <c r="AG3528" i="3"/>
  <c r="AH3528" i="3"/>
  <c r="AH1399" i="3"/>
  <c r="AG1399" i="3"/>
  <c r="AG3256" i="3"/>
  <c r="AH3256" i="3"/>
  <c r="AH1112" i="3"/>
  <c r="AG1112" i="3"/>
  <c r="AH2583" i="3"/>
  <c r="AG2583" i="3"/>
  <c r="AH262" i="3"/>
  <c r="AG262" i="3"/>
  <c r="AG1277" i="3"/>
  <c r="AH1277" i="3"/>
  <c r="AH1642" i="3"/>
  <c r="AG1642" i="3"/>
  <c r="AG658" i="3"/>
  <c r="AH658" i="3"/>
  <c r="AG300" i="3"/>
  <c r="AH300" i="3"/>
  <c r="AH652" i="3"/>
  <c r="AG652" i="3"/>
  <c r="AG3493" i="3"/>
  <c r="AH3493" i="3"/>
  <c r="AG3057" i="3"/>
  <c r="AH3057" i="3"/>
  <c r="AG818" i="3"/>
  <c r="AH818" i="3"/>
  <c r="AG3749" i="3"/>
  <c r="AH3749" i="3"/>
  <c r="AG1542" i="3"/>
  <c r="AH1542" i="3"/>
  <c r="AG3833" i="3"/>
  <c r="AH3833" i="3"/>
  <c r="AH3580" i="3"/>
  <c r="AG3580" i="3"/>
  <c r="AG1430" i="3"/>
  <c r="AH1430" i="3"/>
  <c r="AH2880" i="3"/>
  <c r="AG2880" i="3"/>
  <c r="AG1515" i="3"/>
  <c r="AH1515" i="3"/>
  <c r="AH3765" i="3"/>
  <c r="AG3765" i="3"/>
  <c r="AH2688" i="3"/>
  <c r="AG2688" i="3"/>
  <c r="AG3372" i="3"/>
  <c r="AH3372" i="3"/>
  <c r="AG3437" i="3"/>
  <c r="AH3437" i="3"/>
  <c r="AG972" i="3"/>
  <c r="AH972" i="3"/>
  <c r="AH1609" i="3"/>
  <c r="AG1609" i="3"/>
  <c r="AH771" i="3"/>
  <c r="AG771" i="3"/>
  <c r="AG2474" i="3"/>
  <c r="AH2474" i="3"/>
  <c r="AH3508" i="3"/>
  <c r="AG3508" i="3"/>
  <c r="AG1111" i="3"/>
  <c r="AH1111" i="3"/>
  <c r="AH3341" i="3"/>
  <c r="AG3341" i="3"/>
  <c r="AH2264" i="3"/>
  <c r="AG2264" i="3"/>
  <c r="AH974" i="3"/>
  <c r="AG974" i="3"/>
  <c r="AH3720" i="3"/>
  <c r="AG3720" i="3"/>
  <c r="AH1055" i="3"/>
  <c r="AG1055" i="3"/>
  <c r="AH3309" i="3"/>
  <c r="AG3309" i="3"/>
  <c r="AH78" i="3"/>
  <c r="AG78" i="3"/>
  <c r="AG2436" i="3"/>
  <c r="AH2436" i="3"/>
  <c r="AG323" i="3"/>
  <c r="AH323" i="3"/>
  <c r="AH1174" i="3"/>
  <c r="AG1174" i="3"/>
  <c r="AH964" i="3"/>
  <c r="AG964" i="3"/>
  <c r="AH3724" i="3"/>
  <c r="AG3724" i="3"/>
  <c r="AG3532" i="3"/>
  <c r="AH3532" i="3"/>
  <c r="AH298" i="3"/>
  <c r="AG298" i="3"/>
  <c r="AG2592" i="3"/>
  <c r="AH2592" i="3"/>
  <c r="AG2111" i="3"/>
  <c r="AH2111" i="3"/>
  <c r="AG760" i="3"/>
  <c r="AH760" i="3"/>
  <c r="AG443" i="3"/>
  <c r="AH443" i="3"/>
  <c r="AG1221" i="3"/>
  <c r="AH1221" i="3"/>
  <c r="AG1889" i="3"/>
  <c r="AH1889" i="3"/>
  <c r="AH2052" i="3"/>
  <c r="AG2052" i="3"/>
  <c r="AG1187" i="3"/>
  <c r="AH1187" i="3"/>
  <c r="AG184" i="3"/>
  <c r="AH184" i="3"/>
  <c r="AG2675" i="3"/>
  <c r="AH2675" i="3"/>
  <c r="AG1401" i="3"/>
  <c r="AH1401" i="3"/>
  <c r="AH1903" i="3"/>
  <c r="AG1903" i="3"/>
  <c r="AG2393" i="3"/>
  <c r="AH2393" i="3"/>
  <c r="AH2392" i="3"/>
  <c r="AG2392" i="3"/>
  <c r="AH1132" i="3"/>
  <c r="AG1132" i="3"/>
  <c r="AG2083" i="3"/>
  <c r="AH2083" i="3"/>
  <c r="AG2862" i="3"/>
  <c r="AH2862" i="3"/>
  <c r="AH2175" i="3"/>
  <c r="AG2175" i="3"/>
  <c r="AH1063" i="3"/>
  <c r="AG1063" i="3"/>
  <c r="AG1629" i="3"/>
  <c r="AH1629" i="3"/>
  <c r="AH3758" i="3"/>
  <c r="AG3758" i="3"/>
  <c r="AH3109" i="3"/>
  <c r="AG3109" i="3"/>
  <c r="AG2517" i="3"/>
  <c r="AH2517" i="3"/>
  <c r="AH1771" i="3"/>
  <c r="AG1771" i="3"/>
  <c r="AG3323" i="3"/>
  <c r="AH3323" i="3"/>
  <c r="AG1339" i="3"/>
  <c r="AH1339" i="3"/>
  <c r="AG1492" i="3"/>
  <c r="AH1492" i="3"/>
  <c r="AH1523" i="3"/>
  <c r="AG1523" i="3"/>
  <c r="AH3544" i="3"/>
  <c r="AG3544" i="3"/>
  <c r="AH3867" i="3"/>
  <c r="AG3867" i="3"/>
  <c r="AG1753" i="3"/>
  <c r="AH1753" i="3"/>
  <c r="AH252" i="3"/>
  <c r="AG252" i="3"/>
  <c r="AH2367" i="3"/>
  <c r="AG2367" i="3"/>
  <c r="AH808" i="3"/>
  <c r="AG808" i="3"/>
  <c r="AG918" i="3"/>
  <c r="AH918" i="3"/>
  <c r="AG2790" i="3"/>
  <c r="AH2790" i="3"/>
  <c r="AG516" i="3"/>
  <c r="AH516" i="3"/>
  <c r="AG581" i="3"/>
  <c r="AH581" i="3"/>
  <c r="AH3656" i="3"/>
  <c r="AG3656" i="3"/>
  <c r="AH3847" i="3"/>
  <c r="AG3847" i="3"/>
  <c r="AH2458" i="3"/>
  <c r="AG2458" i="3"/>
  <c r="AG3533" i="3"/>
  <c r="AH3533" i="3"/>
  <c r="AH1170" i="3"/>
  <c r="AG1170" i="3"/>
  <c r="AH2421" i="3"/>
  <c r="AG2421" i="3"/>
  <c r="AG2667" i="3"/>
  <c r="AH2667" i="3"/>
  <c r="AG1608" i="3"/>
  <c r="AH1608" i="3"/>
  <c r="AG161" i="3"/>
  <c r="AH161" i="3"/>
  <c r="AG841" i="3"/>
  <c r="AH841" i="3"/>
  <c r="AG3338" i="3"/>
  <c r="AH3338" i="3"/>
  <c r="AH3450" i="3"/>
  <c r="AG3450" i="3"/>
  <c r="AG2478" i="3"/>
  <c r="AH2478" i="3"/>
  <c r="AG2261" i="3"/>
  <c r="AH2261" i="3"/>
  <c r="AH731" i="3"/>
  <c r="AG731" i="3"/>
  <c r="AH3194" i="3"/>
  <c r="AG3194" i="3"/>
  <c r="AG1570" i="3"/>
  <c r="AH1570" i="3"/>
  <c r="AH1964" i="3"/>
  <c r="AG1964" i="3"/>
  <c r="AG2094" i="3"/>
  <c r="AH2094" i="3"/>
  <c r="AG1784" i="3"/>
  <c r="AH1784" i="3"/>
  <c r="AG3845" i="3"/>
  <c r="AH3845" i="3"/>
  <c r="AH3040" i="3"/>
  <c r="AG3040" i="3"/>
  <c r="AG999" i="3"/>
  <c r="AH999" i="3"/>
  <c r="AG143" i="3"/>
  <c r="AH143" i="3"/>
  <c r="AH157" i="3"/>
  <c r="AG157" i="3"/>
  <c r="AH227" i="3"/>
  <c r="AG227" i="3"/>
  <c r="AG1699" i="3"/>
  <c r="AH1699" i="3"/>
  <c r="AG3467" i="3"/>
  <c r="AH3467" i="3"/>
  <c r="AH2936" i="3"/>
  <c r="AG2936" i="3"/>
  <c r="AH1644" i="3"/>
  <c r="AG1644" i="3"/>
  <c r="AH1941" i="3"/>
  <c r="AG1941" i="3"/>
  <c r="AG3081" i="3"/>
  <c r="AH3081" i="3"/>
  <c r="AG417" i="3"/>
  <c r="AH417" i="3"/>
  <c r="AG3452" i="3"/>
  <c r="AH3452" i="3"/>
  <c r="AG3374" i="3"/>
  <c r="AH3374" i="3"/>
  <c r="AG2262" i="3"/>
  <c r="AH2262" i="3"/>
  <c r="AG696" i="3"/>
  <c r="AH696" i="3"/>
  <c r="AH2444" i="3"/>
  <c r="AG2444" i="3"/>
  <c r="AG2995" i="3"/>
  <c r="AH2995" i="3"/>
  <c r="AH2672" i="3"/>
  <c r="AG2672" i="3"/>
  <c r="AH95" i="3"/>
  <c r="AG95" i="3"/>
  <c r="AH1329" i="3"/>
  <c r="AG1329" i="3"/>
  <c r="AH3725" i="3"/>
  <c r="AG3725" i="3"/>
  <c r="AH2655" i="3"/>
  <c r="AG2655" i="3"/>
  <c r="AH3092" i="3"/>
  <c r="AG3092" i="3"/>
  <c r="AG2733" i="3"/>
  <c r="AH2733" i="3"/>
  <c r="AG2660" i="3"/>
  <c r="AH2660" i="3"/>
  <c r="AG2997" i="3"/>
  <c r="AH2997" i="3"/>
  <c r="AH2727" i="3"/>
  <c r="AG2727" i="3"/>
  <c r="AH2398" i="3"/>
  <c r="AG2398" i="3"/>
  <c r="AG501" i="3"/>
  <c r="AH501" i="3"/>
  <c r="AG3870" i="3"/>
  <c r="AH3870" i="3"/>
  <c r="AG2166" i="3"/>
  <c r="AH2166" i="3"/>
  <c r="AH1787" i="3"/>
  <c r="AG1787" i="3"/>
  <c r="AG3355" i="3"/>
  <c r="AH3355" i="3"/>
  <c r="AH2195" i="3"/>
  <c r="AG2195" i="3"/>
  <c r="AH3347" i="3"/>
  <c r="AG3347" i="3"/>
  <c r="AG2544" i="3"/>
  <c r="AH2544" i="3"/>
  <c r="AH543" i="3"/>
  <c r="AG543" i="3"/>
  <c r="AG369" i="3"/>
  <c r="AH369" i="3"/>
  <c r="AG3773" i="3"/>
  <c r="AH3773" i="3"/>
  <c r="AH1677" i="3"/>
  <c r="AG1677" i="3"/>
  <c r="AG1305" i="3"/>
  <c r="AH1305" i="3"/>
  <c r="AG733" i="3"/>
  <c r="AH733" i="3"/>
  <c r="AH1624" i="3"/>
  <c r="AG1624" i="3"/>
  <c r="AH3112" i="3"/>
  <c r="AG3112" i="3"/>
  <c r="AH63" i="3"/>
  <c r="AG63" i="3"/>
  <c r="AH3313" i="3"/>
  <c r="AG3313" i="3"/>
  <c r="AH2137" i="3"/>
  <c r="AG2137" i="3"/>
  <c r="AH364" i="3"/>
  <c r="AG364" i="3"/>
  <c r="AH3635" i="3"/>
  <c r="AG3635" i="3"/>
  <c r="AH2104" i="3"/>
  <c r="AG2104" i="3"/>
  <c r="AG655" i="3"/>
  <c r="AH655" i="3"/>
  <c r="AH2712" i="3"/>
  <c r="AG2712" i="3"/>
  <c r="AG3302" i="3"/>
  <c r="AH3302" i="3"/>
  <c r="AG3525" i="3"/>
  <c r="AH3525" i="3"/>
  <c r="AH3152" i="3"/>
  <c r="AG3152" i="3"/>
  <c r="AH306" i="3"/>
  <c r="AG306" i="3"/>
  <c r="AG596" i="3"/>
  <c r="AH596" i="3"/>
  <c r="AH389" i="3"/>
  <c r="AG389" i="3"/>
  <c r="AH2910" i="3"/>
  <c r="AG2910" i="3"/>
  <c r="AH3620" i="3"/>
  <c r="AG3620" i="3"/>
  <c r="AH1657" i="3"/>
  <c r="AG1657" i="3"/>
  <c r="AG2395" i="3"/>
  <c r="AH2395" i="3"/>
  <c r="AG2391" i="3"/>
  <c r="AH2391" i="3"/>
  <c r="AG1249" i="3"/>
  <c r="AH1249" i="3"/>
  <c r="AH338" i="3"/>
  <c r="AG338" i="3"/>
  <c r="AH1315" i="3"/>
  <c r="AG1315" i="3"/>
  <c r="AH3652" i="3"/>
  <c r="AG3652" i="3"/>
  <c r="AH1147" i="3"/>
  <c r="AG1147" i="3"/>
  <c r="AH1825" i="3"/>
  <c r="AG1825" i="3"/>
  <c r="AG196" i="3"/>
  <c r="AH196" i="3"/>
  <c r="AH386" i="3"/>
  <c r="AG386" i="3"/>
  <c r="AG2930" i="3"/>
  <c r="AH2930" i="3"/>
  <c r="AH2038" i="3"/>
  <c r="AG2038" i="3"/>
  <c r="AG1191" i="3"/>
  <c r="AH1191" i="3"/>
  <c r="AG1296" i="3"/>
  <c r="AH1296" i="3"/>
  <c r="AH72" i="3"/>
  <c r="AG72" i="3"/>
  <c r="AH3248" i="3"/>
  <c r="AG3248" i="3"/>
  <c r="AG449" i="3"/>
  <c r="AH449" i="3"/>
  <c r="AH2640" i="3"/>
  <c r="AG2640" i="3"/>
  <c r="AH2624" i="3"/>
  <c r="AG2624" i="3"/>
  <c r="AG2033" i="3"/>
  <c r="AH2033" i="3"/>
  <c r="AH2784" i="3"/>
  <c r="AG2784" i="3"/>
  <c r="AH450" i="3"/>
  <c r="AG450" i="3"/>
  <c r="AH2123" i="3"/>
  <c r="AG2123" i="3"/>
  <c r="AH309" i="3"/>
  <c r="AG309" i="3"/>
  <c r="AG2827" i="3"/>
  <c r="AH2827" i="3"/>
  <c r="AH2255" i="3"/>
  <c r="AG2255" i="3"/>
  <c r="AG1817" i="3"/>
  <c r="AH1817" i="3"/>
  <c r="AH3270" i="3"/>
  <c r="AG3270" i="3"/>
  <c r="AH3529" i="3"/>
  <c r="AG3529" i="3"/>
  <c r="AH2752" i="3"/>
  <c r="AG2752" i="3"/>
  <c r="AH3591" i="3"/>
  <c r="AG3591" i="3"/>
  <c r="AH178" i="3"/>
  <c r="AG178" i="3"/>
  <c r="AH2983" i="3"/>
  <c r="AG2983" i="3"/>
  <c r="AG1899" i="3"/>
  <c r="AH1899" i="3"/>
  <c r="AH3740" i="3"/>
  <c r="AG3740" i="3"/>
  <c r="AG859" i="3"/>
  <c r="AH859" i="3"/>
  <c r="AG5" i="3"/>
  <c r="AH5" i="3"/>
  <c r="AG1635" i="3"/>
  <c r="AH1635" i="3"/>
  <c r="AH2340" i="3"/>
  <c r="AG2340" i="3"/>
  <c r="AG1086" i="3"/>
  <c r="AH1086" i="3"/>
  <c r="AH1853" i="3"/>
  <c r="AG1853" i="3"/>
  <c r="AH452" i="3"/>
  <c r="AG452" i="3"/>
  <c r="AH3825" i="3"/>
  <c r="AG3825" i="3"/>
  <c r="AH3766" i="3"/>
  <c r="AG3766" i="3"/>
  <c r="AG2990" i="3"/>
  <c r="AH2990" i="3"/>
  <c r="AG1643" i="3"/>
  <c r="AH1643" i="3"/>
  <c r="AG2890" i="3"/>
  <c r="AH2890" i="3"/>
  <c r="AH2620" i="3"/>
  <c r="AG2620" i="3"/>
  <c r="AG3272" i="3"/>
  <c r="AH3272" i="3"/>
  <c r="AG2088" i="3"/>
  <c r="AH2088" i="3"/>
  <c r="AG3761" i="3"/>
  <c r="AH3761" i="3"/>
  <c r="AG1571" i="3"/>
  <c r="AH1571" i="3"/>
  <c r="AH3837" i="3"/>
  <c r="AG3837" i="3"/>
  <c r="AH3484" i="3"/>
  <c r="AG3484" i="3"/>
  <c r="AG1377" i="3"/>
  <c r="AH1377" i="3"/>
  <c r="AH3048" i="3"/>
  <c r="AG3048" i="3"/>
  <c r="AG1623" i="3"/>
  <c r="AH1623" i="3"/>
  <c r="AG1742" i="3"/>
  <c r="AH1742" i="3"/>
  <c r="AG3771" i="3"/>
  <c r="AH3771" i="3"/>
  <c r="AH1176" i="3"/>
  <c r="AG1176" i="3"/>
  <c r="AH382" i="3"/>
  <c r="AG382" i="3"/>
  <c r="AG2721" i="3"/>
  <c r="AH2721" i="3"/>
  <c r="AH3811" i="3"/>
  <c r="AG3811" i="3"/>
  <c r="AG1200" i="3"/>
  <c r="AH1200" i="3"/>
  <c r="AG1331" i="3"/>
  <c r="AH1331" i="3"/>
  <c r="AH3858" i="3"/>
  <c r="AG3858" i="3"/>
  <c r="AH2465" i="3"/>
  <c r="AG2465" i="3"/>
  <c r="AG1028" i="3"/>
  <c r="AH1028" i="3"/>
  <c r="AH2025" i="3"/>
  <c r="AG2025" i="3"/>
  <c r="AG339" i="3"/>
  <c r="AH339" i="3"/>
  <c r="AH1077" i="3"/>
  <c r="AG1077" i="3"/>
  <c r="AG1715" i="3"/>
  <c r="AH1715" i="3"/>
  <c r="AH2036" i="3"/>
  <c r="AG2036" i="3"/>
  <c r="AH1141" i="3"/>
  <c r="AG1141" i="3"/>
  <c r="AH1868" i="3"/>
  <c r="AG1868" i="3"/>
  <c r="AG2431" i="3"/>
  <c r="AH2431" i="3"/>
  <c r="AG1199" i="3"/>
  <c r="AH1199" i="3"/>
  <c r="AG2577" i="3"/>
  <c r="AH2577" i="3"/>
  <c r="AH2942" i="3"/>
  <c r="AG2942" i="3"/>
  <c r="AG2918" i="3"/>
  <c r="AH2918" i="3"/>
  <c r="AG2886" i="3"/>
  <c r="AH2886" i="3"/>
  <c r="AG2599" i="3"/>
  <c r="AH2599" i="3"/>
  <c r="AG701" i="3"/>
  <c r="AH701" i="3"/>
  <c r="AH2553" i="3"/>
  <c r="AG2553" i="3"/>
  <c r="AH2805" i="3"/>
  <c r="AG2805" i="3"/>
  <c r="AH2058" i="3"/>
  <c r="AG2058" i="3"/>
  <c r="AG165" i="3"/>
  <c r="AH165" i="3"/>
  <c r="AH1431" i="3"/>
  <c r="AG1431" i="3"/>
  <c r="AH3501" i="3"/>
  <c r="AG3501" i="3"/>
  <c r="AH1333" i="3"/>
  <c r="AG1333" i="3"/>
  <c r="AG3756" i="3"/>
  <c r="AH3756" i="3"/>
  <c r="AH2696" i="3"/>
  <c r="AG2696" i="3"/>
  <c r="AH1754" i="3"/>
  <c r="AG1754" i="3"/>
  <c r="AG757" i="3"/>
  <c r="AH757" i="3"/>
  <c r="AG1741" i="3"/>
  <c r="AH1741" i="3"/>
  <c r="AH1003" i="3"/>
  <c r="AG1003" i="3"/>
  <c r="AH935" i="3"/>
  <c r="AG935" i="3"/>
  <c r="AH1271" i="3"/>
  <c r="AG1271" i="3"/>
  <c r="AG3108" i="3"/>
  <c r="AH3108" i="3"/>
  <c r="AG2129" i="3"/>
  <c r="AH2129" i="3"/>
  <c r="AG3242" i="3"/>
  <c r="AH3242" i="3"/>
  <c r="AH1389" i="3"/>
  <c r="AG1389" i="3"/>
  <c r="AG458" i="3"/>
  <c r="AH458" i="3"/>
  <c r="AH329" i="3"/>
  <c r="AG329" i="3"/>
  <c r="AG2212" i="3"/>
  <c r="AH2212" i="3"/>
  <c r="AH1905" i="3"/>
  <c r="AG1905" i="3"/>
  <c r="AG1234" i="3"/>
  <c r="AH1234" i="3"/>
  <c r="AG986" i="3"/>
  <c r="AH986" i="3"/>
  <c r="AH3399" i="3"/>
  <c r="AG3399" i="3"/>
  <c r="AG3582" i="3"/>
  <c r="AH3582" i="3"/>
  <c r="AH2273" i="3"/>
  <c r="AG2273" i="3"/>
  <c r="AG1744" i="3"/>
  <c r="AH1744" i="3"/>
  <c r="AH1095" i="3"/>
  <c r="AG1095" i="3"/>
  <c r="AG3715" i="3"/>
  <c r="AH3715" i="3"/>
  <c r="AH1224" i="3"/>
  <c r="AG1224" i="3"/>
  <c r="AG1613" i="3"/>
  <c r="AH1613" i="3"/>
  <c r="AH230" i="3"/>
  <c r="AG230" i="3"/>
  <c r="AG1349" i="3"/>
  <c r="AH1349" i="3"/>
  <c r="AH2376" i="3"/>
  <c r="AG2376" i="3"/>
  <c r="AG2836" i="3"/>
  <c r="AH2836" i="3"/>
  <c r="AG2429" i="3"/>
  <c r="AH2429" i="3"/>
  <c r="AG2184" i="3"/>
  <c r="AH2184" i="3"/>
  <c r="AG3005" i="3"/>
  <c r="AH3005" i="3"/>
  <c r="AH1915" i="3"/>
  <c r="AG1915" i="3"/>
  <c r="AH1503" i="3"/>
  <c r="AG1503" i="3"/>
  <c r="AH2635" i="3"/>
  <c r="AG2635" i="3"/>
  <c r="AH2232" i="3"/>
  <c r="AG2232" i="3"/>
  <c r="AH497" i="3"/>
  <c r="AG497" i="3"/>
  <c r="AH1686" i="3"/>
  <c r="AG1686" i="3"/>
  <c r="AG617" i="3"/>
  <c r="AH617" i="3"/>
  <c r="AH2925" i="3"/>
  <c r="AG2925" i="3"/>
  <c r="AG1939" i="3"/>
  <c r="AH1939" i="3"/>
  <c r="AG93" i="3"/>
  <c r="AH93" i="3"/>
  <c r="AH2312" i="3"/>
  <c r="AG2312" i="3"/>
  <c r="AG1900" i="3"/>
  <c r="AH1900" i="3"/>
  <c r="AH3314" i="3"/>
  <c r="AG3314" i="3"/>
  <c r="AH129" i="3"/>
  <c r="AG129" i="3"/>
  <c r="AH3628" i="3"/>
  <c r="AG3628" i="3"/>
  <c r="AH1310" i="3"/>
  <c r="AG1310" i="3"/>
  <c r="AG944" i="3"/>
  <c r="AH944" i="3"/>
  <c r="AG3016" i="3"/>
  <c r="AH3016" i="3"/>
  <c r="AG268" i="3"/>
  <c r="AH268" i="3"/>
  <c r="AG3324" i="3"/>
  <c r="AH3324" i="3"/>
  <c r="AG276" i="3"/>
  <c r="AH276" i="3"/>
  <c r="AG2938" i="3"/>
  <c r="AH2938" i="3"/>
  <c r="AH692" i="3"/>
  <c r="AG692" i="3"/>
  <c r="AH800" i="3"/>
  <c r="AG800" i="3"/>
  <c r="AG108" i="3"/>
  <c r="AH108" i="3"/>
  <c r="AG863" i="3"/>
  <c r="AH863" i="3"/>
  <c r="AG3298" i="3"/>
  <c r="AH3298" i="3"/>
  <c r="AG427" i="3"/>
  <c r="AH427" i="3"/>
  <c r="AG683" i="3"/>
  <c r="AH683" i="3"/>
  <c r="AG1387" i="3"/>
  <c r="AH1387" i="3"/>
  <c r="AH3402" i="3"/>
  <c r="AG3402" i="3"/>
  <c r="AH2194" i="3"/>
  <c r="AG2194" i="3"/>
  <c r="AG2523" i="3"/>
  <c r="AH2523" i="3"/>
  <c r="AG3049" i="3"/>
  <c r="AH3049" i="3"/>
  <c r="AG3738" i="3"/>
  <c r="AH3738" i="3"/>
  <c r="AH3520" i="3"/>
  <c r="AG3520" i="3"/>
  <c r="AG2056" i="3"/>
  <c r="AH2056" i="3"/>
  <c r="AG2815" i="3"/>
  <c r="AH2815" i="3"/>
  <c r="AH3257" i="3"/>
  <c r="AG3257" i="3"/>
  <c r="AG3644" i="3"/>
  <c r="AH3644" i="3"/>
  <c r="AH1152" i="3"/>
  <c r="AG1152" i="3"/>
  <c r="AG190" i="3"/>
  <c r="AH190" i="3"/>
  <c r="AH3785" i="3"/>
  <c r="AG3785" i="3"/>
  <c r="AG2057" i="3"/>
  <c r="AH2057" i="3"/>
  <c r="AH3650" i="3"/>
  <c r="AG3650" i="3"/>
  <c r="AG3630" i="3"/>
  <c r="AH3630" i="3"/>
  <c r="AH3116" i="3"/>
  <c r="AG3116" i="3"/>
  <c r="AH1812" i="3"/>
  <c r="AG1812" i="3"/>
  <c r="AH481" i="3"/>
  <c r="AG481" i="3"/>
  <c r="AH3615" i="3"/>
  <c r="AG3615" i="3"/>
  <c r="AH686" i="3"/>
  <c r="AG686" i="3"/>
  <c r="AH3609" i="3"/>
  <c r="AG3609" i="3"/>
  <c r="AG2020" i="3"/>
  <c r="AH2020" i="3"/>
  <c r="AH1552" i="3"/>
  <c r="AG1552" i="3"/>
  <c r="AG2558" i="3"/>
  <c r="AH2558" i="3"/>
  <c r="AG2173" i="3"/>
  <c r="AH2173" i="3"/>
  <c r="AG1743" i="3"/>
  <c r="AH1743" i="3"/>
  <c r="AG3800" i="3"/>
  <c r="AH3800" i="3"/>
  <c r="AG1289" i="3"/>
  <c r="AH1289" i="3"/>
  <c r="AG1458" i="3"/>
  <c r="AH1458" i="3"/>
  <c r="AH2853" i="3"/>
  <c r="AG2853" i="3"/>
  <c r="AH1726" i="3"/>
  <c r="AG1726" i="3"/>
  <c r="AH3701" i="3"/>
  <c r="AG3701" i="3"/>
  <c r="AG3267" i="3"/>
  <c r="AH3267" i="3"/>
  <c r="AH830" i="3"/>
  <c r="AG830" i="3"/>
  <c r="AH3678" i="3"/>
  <c r="AG3678" i="3"/>
  <c r="AG377" i="3"/>
  <c r="AH377" i="3"/>
  <c r="AG2149" i="3"/>
  <c r="AH2149" i="3"/>
  <c r="AH3623" i="3"/>
  <c r="AG3623" i="3"/>
  <c r="AG2806" i="3"/>
  <c r="AH2806" i="3"/>
  <c r="AG985" i="3"/>
  <c r="AH985" i="3"/>
  <c r="AG638" i="3"/>
  <c r="AH638" i="3"/>
  <c r="AG1967" i="3"/>
  <c r="AH1967" i="3"/>
  <c r="AH2646" i="3"/>
  <c r="AG2646" i="3"/>
  <c r="AH2659" i="3"/>
  <c r="AG2659" i="3"/>
  <c r="AH405" i="3"/>
  <c r="AG405" i="3"/>
  <c r="AH3102" i="3"/>
  <c r="AG3102" i="3"/>
  <c r="AG212" i="3"/>
  <c r="AH212" i="3"/>
  <c r="AG726" i="3"/>
  <c r="AH726" i="3"/>
  <c r="AH1512" i="3"/>
  <c r="AG1512" i="3"/>
  <c r="AG3560" i="3"/>
  <c r="AH3560" i="3"/>
  <c r="AG2373" i="3"/>
  <c r="AH2373" i="3"/>
  <c r="AG2076" i="3"/>
  <c r="AH2076" i="3"/>
  <c r="AG2817" i="3"/>
  <c r="AH2817" i="3"/>
  <c r="AG1923" i="3"/>
  <c r="AH1923" i="3"/>
  <c r="AG1888" i="3"/>
  <c r="AH1888" i="3"/>
  <c r="AG2298" i="3"/>
  <c r="AH2298" i="3"/>
  <c r="AH3251" i="3"/>
  <c r="AG3251" i="3"/>
  <c r="AG1821" i="3"/>
  <c r="AH1821" i="3"/>
  <c r="AH1910" i="3"/>
  <c r="AG1910" i="3"/>
  <c r="AG1717" i="3"/>
  <c r="AH1717" i="3"/>
  <c r="AG3198" i="3"/>
  <c r="AH3198" i="3"/>
  <c r="AG1405" i="3"/>
  <c r="AH1405" i="3"/>
  <c r="AH870" i="3"/>
  <c r="AG870" i="3"/>
  <c r="AG2282" i="3"/>
  <c r="AH2282" i="3"/>
  <c r="AH3454" i="3"/>
  <c r="AG3454" i="3"/>
  <c r="AH1090" i="3"/>
  <c r="AG1090" i="3"/>
  <c r="AH3642" i="3"/>
  <c r="AG3642" i="3"/>
  <c r="AH47" i="3"/>
  <c r="AG47" i="3"/>
  <c r="AH1194" i="3"/>
  <c r="AG1194" i="3"/>
  <c r="AH314" i="3"/>
  <c r="AG314" i="3"/>
  <c r="AH854" i="3"/>
  <c r="AG854" i="3"/>
  <c r="AG3145" i="3"/>
  <c r="AH3145" i="3"/>
  <c r="AG3784" i="3"/>
  <c r="AH3784" i="3"/>
  <c r="AG3550" i="3"/>
  <c r="AH3550" i="3"/>
  <c r="AG834" i="3"/>
  <c r="AH834" i="3"/>
  <c r="AG646" i="3"/>
  <c r="AH646" i="3"/>
  <c r="AH1928" i="3"/>
  <c r="AG1928" i="3"/>
  <c r="AG900" i="3"/>
  <c r="AH900" i="3"/>
  <c r="AH1372" i="3"/>
  <c r="AG1372" i="3"/>
  <c r="AG85" i="3"/>
  <c r="AH85" i="3"/>
  <c r="AG967" i="3"/>
  <c r="AH967" i="3"/>
  <c r="AH1621" i="3"/>
  <c r="AG1621" i="3"/>
  <c r="AH2060" i="3"/>
  <c r="AG2060" i="3"/>
  <c r="AH155" i="3"/>
  <c r="AG155" i="3"/>
  <c r="AG3506" i="3"/>
  <c r="AH3506" i="3"/>
  <c r="AH1495" i="3"/>
  <c r="AG1495" i="3"/>
  <c r="AH1720" i="3"/>
  <c r="AG1720" i="3"/>
  <c r="AG868" i="3"/>
  <c r="AH868" i="3"/>
  <c r="AH2677" i="3"/>
  <c r="AG2677" i="3"/>
  <c r="AH2299" i="3"/>
  <c r="AG2299" i="3"/>
  <c r="AG1126" i="3"/>
  <c r="AH1126" i="3"/>
  <c r="AG755" i="3"/>
  <c r="AH755" i="3"/>
  <c r="AG1427" i="3"/>
  <c r="AH1427" i="3"/>
  <c r="AG2251" i="3"/>
  <c r="AH2251" i="3"/>
  <c r="AH3589" i="3"/>
  <c r="AG3589" i="3"/>
  <c r="AH671" i="3"/>
  <c r="AG671" i="3"/>
  <c r="AG1898" i="3"/>
  <c r="AH1898" i="3"/>
  <c r="AG3669" i="3"/>
  <c r="AH3669" i="3"/>
  <c r="AH2961" i="3"/>
  <c r="AG2961" i="3"/>
  <c r="AG90" i="3"/>
  <c r="AH90" i="3"/>
  <c r="AG3157" i="3"/>
  <c r="AH3157" i="3"/>
  <c r="AH1328" i="3"/>
  <c r="AG1328" i="3"/>
  <c r="AH2005" i="3"/>
  <c r="AG2005" i="3"/>
  <c r="AG70" i="3"/>
  <c r="AH70" i="3"/>
  <c r="AG716" i="3"/>
  <c r="AH716" i="3"/>
  <c r="AH293" i="3"/>
  <c r="AG293" i="3"/>
  <c r="AH927" i="3"/>
  <c r="AG927" i="3"/>
  <c r="AG2828" i="3"/>
  <c r="AH2828" i="3"/>
  <c r="AH2845" i="3"/>
  <c r="AG2845" i="3"/>
  <c r="AH3156" i="3"/>
  <c r="AG3156" i="3"/>
  <c r="AG2545" i="3"/>
  <c r="AH2545" i="3"/>
  <c r="AH3276" i="3"/>
  <c r="AG3276" i="3"/>
  <c r="AG113" i="3"/>
  <c r="AH113" i="3"/>
  <c r="AG1795" i="3"/>
  <c r="AH1795" i="3"/>
  <c r="AH603" i="3"/>
  <c r="AG603" i="3"/>
  <c r="AH46" i="3"/>
  <c r="AG46" i="3"/>
  <c r="AG2820" i="3"/>
  <c r="AH2820" i="3"/>
  <c r="AG3197" i="3"/>
  <c r="AH3197" i="3"/>
  <c r="AG561" i="3"/>
  <c r="AH561" i="3"/>
  <c r="AG3028" i="3"/>
  <c r="AH3028" i="3"/>
  <c r="AH1179" i="3"/>
  <c r="AG1179" i="3"/>
  <c r="AH2468" i="3"/>
  <c r="AG2468" i="3"/>
  <c r="AH484" i="3"/>
  <c r="AG484" i="3"/>
  <c r="AG2958" i="3"/>
  <c r="AH2958" i="3"/>
  <c r="AG1558" i="3"/>
  <c r="AH1558" i="3"/>
  <c r="AG1410" i="3"/>
  <c r="AH1410" i="3"/>
  <c r="AG1346" i="3"/>
  <c r="AH1346" i="3"/>
  <c r="AH2673" i="3"/>
  <c r="AG2673" i="3"/>
  <c r="AH2405" i="3"/>
  <c r="AG2405" i="3"/>
  <c r="AG796" i="3"/>
  <c r="AH796" i="3"/>
  <c r="AH1693" i="3"/>
  <c r="AG1693" i="3"/>
  <c r="AG2566" i="3"/>
  <c r="AH2566" i="3"/>
  <c r="AH1269" i="3"/>
  <c r="AG1269" i="3"/>
  <c r="AH3810" i="3"/>
  <c r="AG3810" i="3"/>
  <c r="AH1386" i="3"/>
  <c r="AG1386" i="3"/>
  <c r="AG2949" i="3"/>
  <c r="AH2949" i="3"/>
  <c r="AG780" i="3"/>
  <c r="AH780" i="3"/>
  <c r="AG3755" i="3"/>
  <c r="AH3755" i="3"/>
  <c r="AH2454" i="3"/>
  <c r="AG2454" i="3"/>
  <c r="AH926" i="3"/>
  <c r="AG926" i="3"/>
  <c r="AH1457" i="3"/>
  <c r="AG1457" i="3"/>
  <c r="AG3071" i="3"/>
  <c r="AH3071" i="3"/>
  <c r="AH2603" i="3"/>
  <c r="AG2603" i="3"/>
  <c r="AG2134" i="3"/>
  <c r="AH2134" i="3"/>
  <c r="AG1737" i="3"/>
  <c r="AH1737" i="3"/>
  <c r="AG3619" i="3"/>
  <c r="AH3619" i="3"/>
  <c r="AG1188" i="3"/>
  <c r="AH1188" i="3"/>
  <c r="AH591" i="3"/>
  <c r="AG591" i="3"/>
  <c r="AH1490" i="3"/>
  <c r="AG1490" i="3"/>
  <c r="AG1036" i="3"/>
  <c r="AH1036" i="3"/>
  <c r="AG520" i="3"/>
  <c r="AH520" i="3"/>
  <c r="AG1883" i="3"/>
  <c r="AH1883" i="3"/>
  <c r="AH415" i="3"/>
  <c r="AG415" i="3"/>
  <c r="AH3269" i="3"/>
  <c r="AG3269" i="3"/>
  <c r="AH1496" i="3"/>
  <c r="AG1496" i="3"/>
  <c r="AH1292" i="3"/>
  <c r="AG1292" i="3"/>
  <c r="AH1549" i="3"/>
  <c r="AG1549" i="3"/>
  <c r="AG3011" i="3"/>
  <c r="AH3011" i="3"/>
  <c r="AH773" i="3"/>
  <c r="AG773" i="3"/>
  <c r="AG242" i="3"/>
  <c r="AH242" i="3"/>
  <c r="AG3522" i="3"/>
  <c r="AH3522" i="3"/>
  <c r="AG2613" i="3"/>
  <c r="AH2613" i="3"/>
  <c r="AG2490" i="3"/>
  <c r="AH2490" i="3"/>
  <c r="AH699" i="3"/>
  <c r="AG699" i="3"/>
  <c r="AH1368" i="3"/>
  <c r="AG1368" i="3"/>
  <c r="AG2372" i="3"/>
  <c r="AH2372" i="3"/>
  <c r="AH3515" i="3"/>
  <c r="AG3515" i="3"/>
  <c r="AH1676" i="3"/>
  <c r="AG1676" i="3"/>
  <c r="AH3821" i="3"/>
  <c r="AG3821" i="3"/>
  <c r="AG2793" i="3"/>
  <c r="AH2793" i="3"/>
  <c r="AH3050" i="3"/>
  <c r="AG3050" i="3"/>
  <c r="AH2075" i="3"/>
  <c r="AG2075" i="3"/>
  <c r="AG2525" i="3"/>
  <c r="AH2525" i="3"/>
  <c r="AG1355" i="3"/>
  <c r="AH1355" i="3"/>
  <c r="AH1460" i="3"/>
  <c r="AG1460" i="3"/>
  <c r="AG1704" i="3"/>
  <c r="AH1704" i="3"/>
  <c r="AH2785" i="3"/>
  <c r="AG2785" i="3"/>
  <c r="AG3312" i="3"/>
  <c r="AH3312" i="3"/>
  <c r="AH2072" i="3"/>
  <c r="AG2072" i="3"/>
  <c r="AG1857" i="3"/>
  <c r="AH1857" i="3"/>
  <c r="AG2536" i="3"/>
  <c r="AH2536" i="3"/>
  <c r="AG2778" i="3"/>
  <c r="AH2778" i="3"/>
  <c r="AH424" i="3"/>
  <c r="AG424" i="3"/>
  <c r="AG2849" i="3"/>
  <c r="AH2849" i="3"/>
  <c r="AH2062" i="3"/>
  <c r="AG2062" i="3"/>
  <c r="AG1710" i="3"/>
  <c r="AH1710" i="3"/>
  <c r="AH2446" i="3"/>
  <c r="AG2446" i="3"/>
  <c r="AH3263" i="3"/>
  <c r="AG3263" i="3"/>
  <c r="AH1628" i="3"/>
  <c r="AG1628" i="3"/>
  <c r="AH960" i="3"/>
  <c r="AG960" i="3"/>
  <c r="AG2303" i="3"/>
  <c r="AH2303" i="3"/>
  <c r="AH3331" i="3"/>
  <c r="AG3331" i="3"/>
  <c r="AG1002" i="3"/>
  <c r="AH1002" i="3"/>
  <c r="AH3405" i="3"/>
  <c r="AG3405" i="3"/>
  <c r="AG1459" i="3"/>
  <c r="AH1459" i="3"/>
  <c r="AH1778" i="3"/>
  <c r="AG1778" i="3"/>
  <c r="AH1920" i="3"/>
  <c r="AG1920" i="3"/>
  <c r="AH2678" i="3"/>
  <c r="AG2678" i="3"/>
  <c r="AH3726" i="3"/>
  <c r="AG3726" i="3"/>
  <c r="AG670" i="3"/>
  <c r="AH670" i="3"/>
  <c r="AG3679" i="3"/>
  <c r="AH3679" i="3"/>
  <c r="AG3188" i="3"/>
  <c r="AH3188" i="3"/>
  <c r="AH1202" i="3"/>
  <c r="AG1202" i="3"/>
  <c r="AG2903" i="3"/>
  <c r="AH2903" i="3"/>
  <c r="AH2336" i="3"/>
  <c r="AG2336" i="3"/>
  <c r="AG3147" i="3"/>
  <c r="AH3147" i="3"/>
  <c r="AH3470" i="3"/>
  <c r="AG3470" i="3"/>
  <c r="AG2004" i="3"/>
  <c r="AH2004" i="3"/>
  <c r="AG1052" i="3"/>
  <c r="AH1052" i="3"/>
  <c r="AG3275" i="3"/>
  <c r="AH3275" i="3"/>
  <c r="AG3172" i="3"/>
  <c r="AH3172" i="3"/>
  <c r="AH3295" i="3"/>
  <c r="AG3295" i="3"/>
  <c r="AG3768" i="3"/>
  <c r="AH3768" i="3"/>
  <c r="AH628" i="3"/>
  <c r="AG628" i="3"/>
  <c r="AH2047" i="3"/>
  <c r="AG2047" i="3"/>
  <c r="AG3526" i="3"/>
  <c r="AH3526" i="3"/>
  <c r="AG1675" i="3"/>
  <c r="AH1675" i="3"/>
  <c r="AG2543" i="3"/>
  <c r="AH2543" i="3"/>
  <c r="AH3037" i="3"/>
  <c r="AG3037" i="3"/>
  <c r="AG2685" i="3"/>
  <c r="AH2685" i="3"/>
  <c r="AH1583" i="3"/>
  <c r="AG1583" i="3"/>
  <c r="AH1528" i="3"/>
  <c r="AG1528" i="3"/>
  <c r="AH75" i="3"/>
  <c r="AG75" i="3"/>
  <c r="AH3813" i="3"/>
  <c r="AG3813" i="3"/>
  <c r="AG272" i="3"/>
  <c r="AH272" i="3"/>
  <c r="AG1382" i="3"/>
  <c r="AH1382" i="3"/>
  <c r="AG1444" i="3"/>
  <c r="AH1444" i="3"/>
  <c r="AH1359" i="3"/>
  <c r="AG1359" i="3"/>
  <c r="AH3268" i="3"/>
  <c r="AG3268" i="3"/>
  <c r="AG2715" i="3"/>
  <c r="AH2715" i="3"/>
  <c r="AH1343" i="3"/>
  <c r="AG1343" i="3"/>
  <c r="AG544" i="3"/>
  <c r="AH544" i="3"/>
  <c r="AH2907" i="3"/>
  <c r="AG2907" i="3"/>
  <c r="AH3354" i="3"/>
  <c r="AG3354" i="3"/>
  <c r="AG3509" i="3"/>
  <c r="AH3509" i="3"/>
  <c r="AH759" i="3"/>
  <c r="AG759" i="3"/>
  <c r="AH3240" i="3"/>
  <c r="AG3240" i="3"/>
  <c r="AH2136" i="3"/>
  <c r="AG2136" i="3"/>
  <c r="AH2187" i="3"/>
  <c r="AG2187" i="3"/>
  <c r="AH3826" i="3"/>
  <c r="AG3826" i="3"/>
  <c r="AH1940" i="3"/>
  <c r="AG1940" i="3"/>
  <c r="AH2606" i="3"/>
  <c r="AG2606" i="3"/>
  <c r="AG801" i="3"/>
  <c r="AH801" i="3"/>
  <c r="AG1101" i="3"/>
  <c r="AH1101" i="3"/>
  <c r="AG2885" i="3"/>
  <c r="AH2885" i="3"/>
  <c r="AG2755" i="3"/>
  <c r="AH2755" i="3"/>
  <c r="AG1106" i="3"/>
  <c r="AH1106" i="3"/>
  <c r="AH3712" i="3"/>
  <c r="AG3712" i="3"/>
  <c r="AH810" i="3"/>
  <c r="AG810" i="3"/>
  <c r="AG3647" i="3"/>
  <c r="AH3647" i="3"/>
  <c r="AG1163" i="3"/>
  <c r="AH1163" i="3"/>
  <c r="AG1295" i="3"/>
  <c r="AH1295" i="3"/>
  <c r="AH2278" i="3"/>
  <c r="AG2278" i="3"/>
  <c r="AG2466" i="3"/>
  <c r="AH2466" i="3"/>
  <c r="AH1350" i="3"/>
  <c r="AG1350" i="3"/>
  <c r="AG1839" i="3"/>
  <c r="AH1839" i="3"/>
  <c r="AG3455" i="3"/>
  <c r="AH3455" i="3"/>
  <c r="AG1262" i="3"/>
  <c r="AH1262" i="3"/>
  <c r="AG3421" i="3"/>
  <c r="AH3421" i="3"/>
  <c r="AH3189" i="3"/>
  <c r="AG3189" i="3"/>
  <c r="AH1978" i="3"/>
  <c r="AG1978" i="3"/>
  <c r="AH1678" i="3"/>
  <c r="AG1678" i="3"/>
  <c r="AH3735" i="3"/>
  <c r="AG3735" i="3"/>
  <c r="AH3229" i="3"/>
  <c r="AG3229" i="3"/>
  <c r="AH3636" i="3"/>
  <c r="AG3636" i="3"/>
  <c r="AH110" i="3"/>
  <c r="AG110" i="3"/>
  <c r="AH831" i="3"/>
  <c r="AG831" i="3"/>
  <c r="AH1317" i="3"/>
  <c r="AG1317" i="3"/>
  <c r="AG3510" i="3"/>
  <c r="AH3510" i="3"/>
  <c r="AG1926" i="3"/>
  <c r="AH1926" i="3"/>
  <c r="AG1962" i="3"/>
  <c r="AH1962" i="3"/>
  <c r="AG17" i="3"/>
  <c r="AH17" i="3"/>
  <c r="AG2551" i="3"/>
  <c r="AH2551" i="3"/>
  <c r="AG700" i="3"/>
  <c r="AH700" i="3"/>
  <c r="AH792" i="3"/>
  <c r="AG792" i="3"/>
  <c r="AH1498" i="3"/>
  <c r="AG1498" i="3"/>
  <c r="AG2098" i="3"/>
  <c r="AH2098" i="3"/>
  <c r="AH1789" i="3"/>
  <c r="AG1789" i="3"/>
  <c r="AG3014" i="3"/>
  <c r="AH3014" i="3"/>
  <c r="AG3681" i="3"/>
  <c r="AH3681" i="3"/>
  <c r="AG1497" i="3"/>
  <c r="AH1497" i="3"/>
  <c r="AG601" i="3"/>
  <c r="AH601" i="3"/>
  <c r="AH2864" i="3"/>
  <c r="AG2864" i="3"/>
  <c r="AG2503" i="3"/>
  <c r="AH2503" i="3"/>
  <c r="AH2759" i="3"/>
  <c r="AG2759" i="3"/>
  <c r="AG867" i="3"/>
  <c r="AH867" i="3"/>
  <c r="AG1544" i="3"/>
  <c r="AH1544" i="3"/>
  <c r="AG41" i="3"/>
  <c r="AH41" i="3"/>
  <c r="AG1873" i="3"/>
  <c r="AH1873" i="3"/>
  <c r="AG375" i="3"/>
  <c r="AH375" i="3"/>
  <c r="AG3165" i="3"/>
  <c r="AH3165" i="3"/>
  <c r="AH1736" i="3"/>
  <c r="AG1736" i="3"/>
  <c r="AG3321" i="3"/>
  <c r="AH3321" i="3"/>
  <c r="AG2167" i="3"/>
  <c r="AH2167" i="3"/>
  <c r="AH1824" i="3"/>
  <c r="AG1824" i="3"/>
  <c r="AH3772" i="3"/>
  <c r="AG3772" i="3"/>
  <c r="AG3430" i="3"/>
  <c r="AH3430" i="3"/>
  <c r="AG3468" i="3"/>
  <c r="AH3468" i="3"/>
  <c r="AH45" i="3"/>
  <c r="AG45" i="3"/>
  <c r="AG1214" i="3"/>
  <c r="AH1214" i="3"/>
  <c r="AG2854" i="3"/>
  <c r="AH2854" i="3"/>
  <c r="AG2951" i="3"/>
  <c r="AH2951" i="3"/>
  <c r="AH739" i="3"/>
  <c r="AG739" i="3"/>
  <c r="AG2046" i="3"/>
  <c r="AH2046" i="3"/>
  <c r="AG1383" i="3"/>
  <c r="AH1383" i="3"/>
  <c r="AG851" i="3"/>
  <c r="AH851" i="3"/>
  <c r="AG2230" i="3"/>
  <c r="AH2230" i="3"/>
  <c r="AG2249" i="3"/>
  <c r="AH2249" i="3"/>
  <c r="AH1416" i="3"/>
  <c r="AG1416" i="3"/>
  <c r="AG3815" i="3"/>
  <c r="AH3815" i="3"/>
  <c r="AG2266" i="3"/>
  <c r="AH2266" i="3"/>
  <c r="AG3457" i="3"/>
  <c r="AH3457" i="3"/>
  <c r="AG2213" i="3"/>
  <c r="AH2213" i="3"/>
  <c r="AG3424" i="3"/>
  <c r="AH3424" i="3"/>
  <c r="AH3690" i="3"/>
  <c r="AG3690" i="3"/>
  <c r="AH3487" i="3"/>
  <c r="AG3487" i="3"/>
  <c r="AH3472" i="3"/>
  <c r="AG3472" i="3"/>
  <c r="AG3051" i="3"/>
  <c r="AH3051" i="3"/>
  <c r="AH805" i="3"/>
  <c r="AG805" i="3"/>
  <c r="AH3658" i="3"/>
  <c r="AG3658" i="3"/>
  <c r="AH1157" i="3"/>
  <c r="AG1157" i="3"/>
  <c r="AH2948" i="3"/>
  <c r="AG2948" i="3"/>
  <c r="AH1501" i="3"/>
  <c r="AG1501" i="3"/>
  <c r="AH609" i="3"/>
  <c r="AG609" i="3"/>
  <c r="AG2026" i="3"/>
  <c r="AH2026" i="3"/>
  <c r="AG2315" i="3"/>
  <c r="AH2315" i="3"/>
  <c r="AG767" i="3"/>
  <c r="AH767" i="3"/>
  <c r="AG31" i="3"/>
  <c r="AH31" i="3"/>
  <c r="AG3700" i="3"/>
  <c r="AH3700" i="3"/>
  <c r="AH1165" i="3"/>
  <c r="AG1165" i="3"/>
  <c r="AG950" i="3"/>
  <c r="AH950" i="3"/>
  <c r="AH1323" i="3"/>
  <c r="AG1323" i="3"/>
  <c r="AH3393" i="3"/>
  <c r="AG3393" i="3"/>
  <c r="AH672" i="3"/>
  <c r="AG672" i="3"/>
  <c r="AH804" i="3"/>
  <c r="AG804" i="3"/>
  <c r="AG3731" i="3"/>
  <c r="AH3731" i="3"/>
  <c r="AH737" i="3"/>
  <c r="AG737" i="3"/>
  <c r="AG1545" i="3"/>
  <c r="AH1545" i="3"/>
  <c r="AH2442" i="3"/>
  <c r="AG2442" i="3"/>
  <c r="AG1326" i="3"/>
  <c r="AH1326" i="3"/>
  <c r="AH896" i="3"/>
  <c r="AG896" i="3"/>
  <c r="AG2365" i="3"/>
  <c r="AH2365" i="3"/>
  <c r="AH2448" i="3"/>
  <c r="AG2448" i="3"/>
  <c r="AH1067" i="3"/>
  <c r="AG1067" i="3"/>
  <c r="AH3219" i="3"/>
  <c r="AG3219" i="3"/>
  <c r="AH678" i="3"/>
  <c r="AG678" i="3"/>
  <c r="AH2772" i="3"/>
  <c r="AG2772" i="3"/>
  <c r="AH783" i="3"/>
  <c r="AG783" i="3"/>
  <c r="AG1633" i="3"/>
  <c r="AH1633" i="3"/>
  <c r="AG494" i="3"/>
  <c r="AH494" i="3"/>
  <c r="AG220" i="3"/>
  <c r="AH220" i="3"/>
  <c r="AG167" i="3"/>
  <c r="AH167" i="3"/>
  <c r="AH2328" i="3"/>
  <c r="AG2328" i="3"/>
  <c r="AH336" i="3"/>
  <c r="AG336" i="3"/>
  <c r="AH2774" i="3"/>
  <c r="AG2774" i="3"/>
  <c r="AG2158" i="3"/>
  <c r="AH2158" i="3"/>
  <c r="AH2914" i="3"/>
  <c r="AG2914" i="3"/>
  <c r="AH2422" i="3"/>
  <c r="AG2422" i="3"/>
  <c r="AH3008" i="3"/>
  <c r="AG3008" i="3"/>
  <c r="AG2533" i="3"/>
  <c r="AH2533" i="3"/>
  <c r="AH2789" i="3"/>
  <c r="AG2789" i="3"/>
  <c r="AG1599" i="3"/>
  <c r="AH1599" i="3"/>
  <c r="AG541" i="3"/>
  <c r="AH541" i="3"/>
  <c r="AG3876" i="3"/>
  <c r="AH3876" i="3"/>
  <c r="AH532" i="3"/>
  <c r="AG532" i="3"/>
  <c r="AH3721" i="3"/>
  <c r="AG3721" i="3"/>
  <c r="AG1351" i="3"/>
  <c r="AH1351" i="3"/>
  <c r="AG3570" i="3"/>
  <c r="AH3570" i="3"/>
  <c r="AH1196" i="3"/>
  <c r="AG1196" i="3"/>
  <c r="AH3391" i="3"/>
  <c r="AG3391" i="3"/>
  <c r="AG2871" i="3"/>
  <c r="AH2871" i="3"/>
  <c r="AG1442" i="3"/>
  <c r="AH1442" i="3"/>
  <c r="AG1601" i="3"/>
  <c r="AH1601" i="3"/>
  <c r="AH1338" i="3"/>
  <c r="AG1338" i="3"/>
  <c r="AH2012" i="3"/>
  <c r="AG2012" i="3"/>
  <c r="AH1253" i="3"/>
  <c r="AG1253" i="3"/>
  <c r="AG925" i="3"/>
  <c r="AH925" i="3"/>
  <c r="AG59" i="3"/>
  <c r="AH59" i="3"/>
  <c r="AH1522" i="3"/>
  <c r="AG1522" i="3"/>
  <c r="AH1513" i="3"/>
  <c r="AG1513" i="3"/>
  <c r="AH1865" i="3"/>
  <c r="AG1865" i="3"/>
  <c r="AH3299" i="3"/>
  <c r="AG3299" i="3"/>
  <c r="AG376" i="3"/>
  <c r="AH376" i="3"/>
  <c r="AG1394" i="3"/>
  <c r="AH1394" i="3"/>
  <c r="AG524" i="3"/>
  <c r="AH524" i="3"/>
  <c r="AH3300" i="3"/>
  <c r="AG3300" i="3"/>
  <c r="AH2630" i="3"/>
  <c r="AG2630" i="3"/>
  <c r="AG2987" i="3"/>
  <c r="AH2987" i="3"/>
  <c r="AG3651" i="3"/>
  <c r="AH3651" i="3"/>
  <c r="AH1453" i="3"/>
  <c r="AG1453" i="3"/>
  <c r="AG1684" i="3"/>
  <c r="AH1684" i="3"/>
  <c r="AG839" i="3"/>
  <c r="AH839" i="3"/>
  <c r="AH2291" i="3"/>
  <c r="AG2291" i="3"/>
  <c r="AH1739" i="3"/>
  <c r="AG1739" i="3"/>
  <c r="AG1965" i="3"/>
  <c r="AH1965" i="3"/>
  <c r="AG1080" i="3"/>
  <c r="AH1080" i="3"/>
  <c r="AG2247" i="3"/>
  <c r="AH2247" i="3"/>
  <c r="AG1651" i="3"/>
  <c r="AH1651" i="3"/>
  <c r="AG154" i="3"/>
  <c r="AH154" i="3"/>
  <c r="AH2086" i="3"/>
  <c r="AG2086" i="3"/>
  <c r="AH952" i="3"/>
  <c r="AG952" i="3"/>
  <c r="AH1038" i="3"/>
  <c r="AG1038" i="3"/>
  <c r="AG645" i="3"/>
  <c r="AH645" i="3"/>
  <c r="AH1103" i="3"/>
  <c r="AG1103" i="3"/>
  <c r="AH275" i="3"/>
  <c r="AG275" i="3"/>
  <c r="AG2960" i="3"/>
  <c r="AH2960" i="3"/>
  <c r="AG861" i="3"/>
  <c r="AH861" i="3"/>
  <c r="AG2003" i="3"/>
  <c r="AH2003" i="3"/>
  <c r="AH3460" i="3"/>
  <c r="AG3460" i="3"/>
  <c r="AG1340" i="3"/>
  <c r="AH1340" i="3"/>
  <c r="AG61" i="3"/>
  <c r="AH61" i="3"/>
  <c r="AH3243" i="3"/>
  <c r="AG3243" i="3"/>
  <c r="AG2095" i="3"/>
  <c r="AH2095" i="3"/>
  <c r="AG3159" i="3"/>
  <c r="AH3159" i="3"/>
  <c r="AG2565" i="3"/>
  <c r="AH2565" i="3"/>
  <c r="AG21" i="3"/>
  <c r="AH21" i="3"/>
  <c r="AG552" i="3"/>
  <c r="AH552" i="3"/>
  <c r="AG745" i="3"/>
  <c r="AH745" i="3"/>
  <c r="AH981" i="3"/>
  <c r="AG981" i="3"/>
  <c r="AH2165" i="3"/>
  <c r="AG2165" i="3"/>
  <c r="AH794" i="3"/>
  <c r="AG794" i="3"/>
  <c r="AH1031" i="3"/>
  <c r="AG1031" i="3"/>
  <c r="AG3000" i="3"/>
  <c r="AH3000" i="3"/>
  <c r="AH3613" i="3"/>
  <c r="AG3613" i="3"/>
  <c r="AH3228" i="3"/>
  <c r="AG3228" i="3"/>
  <c r="AG426" i="3"/>
  <c r="AH426" i="3"/>
  <c r="AH938" i="3"/>
  <c r="AG938" i="3"/>
  <c r="AH3348" i="3"/>
  <c r="AG3348" i="3"/>
  <c r="AH333" i="3"/>
  <c r="AG333" i="3"/>
  <c r="AG3088" i="3"/>
  <c r="AH3088" i="3"/>
  <c r="AG3456" i="3"/>
  <c r="AH3456" i="3"/>
  <c r="AH874" i="3"/>
  <c r="AG874" i="3"/>
  <c r="AG1482" i="3"/>
  <c r="AH1482" i="3"/>
  <c r="AG1936" i="3"/>
  <c r="AH1936" i="3"/>
  <c r="AH809" i="3"/>
  <c r="AG809" i="3"/>
  <c r="AG3408" i="3"/>
  <c r="AH3408" i="3"/>
  <c r="AG2309" i="3"/>
  <c r="AH2309" i="3"/>
  <c r="AG391" i="3"/>
  <c r="AH391" i="3"/>
  <c r="AG1361" i="3"/>
  <c r="AH1361" i="3"/>
  <c r="AH442" i="3"/>
  <c r="AG442" i="3"/>
  <c r="AG205" i="3"/>
  <c r="AH205" i="3"/>
  <c r="AG2745" i="3"/>
  <c r="AH2745" i="3"/>
  <c r="AH2288" i="3"/>
  <c r="AG2288" i="3"/>
  <c r="AG2045" i="3"/>
  <c r="AH2045" i="3"/>
  <c r="AG2001" i="3"/>
  <c r="AH2001" i="3"/>
  <c r="AG1238" i="3"/>
  <c r="AH1238" i="3"/>
  <c r="AG1641" i="3"/>
  <c r="AH1641" i="3"/>
  <c r="AG1893" i="3"/>
  <c r="AH1893" i="3"/>
  <c r="AH557" i="3"/>
  <c r="AG557" i="3"/>
  <c r="AG1553" i="3"/>
  <c r="AH1553" i="3"/>
  <c r="AG2591" i="3"/>
  <c r="AH2591" i="3"/>
  <c r="AH940" i="3"/>
  <c r="AG940" i="3"/>
  <c r="AH3204" i="3"/>
  <c r="AG3204" i="3"/>
  <c r="AH2649" i="3"/>
  <c r="AG2649" i="3"/>
  <c r="AG3747" i="3"/>
  <c r="AH3747" i="3"/>
  <c r="AH3568" i="3"/>
  <c r="AG3568" i="3"/>
  <c r="AH2186" i="3"/>
  <c r="AG2186" i="3"/>
  <c r="AG3382" i="3"/>
  <c r="AH3382" i="3"/>
  <c r="AG3215" i="3"/>
  <c r="AH3215" i="3"/>
  <c r="AH174" i="3"/>
  <c r="AG174" i="3"/>
  <c r="AH2658" i="3"/>
  <c r="AG2658" i="3"/>
  <c r="AG2796" i="3"/>
  <c r="AH2796" i="3"/>
  <c r="AG1258" i="3"/>
  <c r="AH1258" i="3"/>
  <c r="AH2287" i="3"/>
  <c r="AG2287" i="3"/>
  <c r="AG3581" i="3"/>
  <c r="AH3581" i="3"/>
  <c r="AH2493" i="3"/>
  <c r="AG2493" i="3"/>
  <c r="AH226" i="3"/>
  <c r="AG226" i="3"/>
  <c r="AH1802" i="3"/>
  <c r="AG1802" i="3"/>
  <c r="AG335" i="3"/>
  <c r="AH335" i="3"/>
  <c r="AG3809" i="3"/>
  <c r="AH3809" i="3"/>
  <c r="AG2102" i="3"/>
  <c r="AH2102" i="3"/>
  <c r="AG1318" i="3"/>
  <c r="AH1318" i="3"/>
  <c r="AG582" i="3"/>
  <c r="AH582" i="3"/>
  <c r="AG799" i="3"/>
  <c r="AH799" i="3"/>
  <c r="AH2927" i="3"/>
  <c r="AG2927" i="3"/>
  <c r="AG343" i="3"/>
  <c r="AH343" i="3"/>
  <c r="AG135" i="3"/>
  <c r="AH135" i="3"/>
  <c r="AG548" i="3"/>
  <c r="AH548" i="3"/>
  <c r="AH2967" i="3"/>
  <c r="AG2967" i="3"/>
  <c r="AG387" i="3"/>
  <c r="AH387" i="3"/>
  <c r="AH521" i="3"/>
  <c r="AG521" i="3"/>
  <c r="AH542" i="3"/>
  <c r="AG542" i="3"/>
  <c r="AG3851" i="3"/>
  <c r="AH3851" i="3"/>
  <c r="AH1982" i="3"/>
  <c r="AG1982" i="3"/>
  <c r="AG1879" i="3"/>
  <c r="AH1879" i="3"/>
  <c r="AG1246" i="3"/>
  <c r="AH1246" i="3"/>
  <c r="AG215" i="3"/>
  <c r="AH215" i="3"/>
  <c r="AG840" i="3"/>
  <c r="AH840" i="3"/>
  <c r="AG3208" i="3"/>
  <c r="AH3208" i="3"/>
  <c r="AH3293" i="3"/>
  <c r="AG3293" i="3"/>
  <c r="AH1745" i="3"/>
  <c r="AG1745" i="3"/>
  <c r="AG137" i="3"/>
  <c r="AH137" i="3"/>
  <c r="AG1547" i="3"/>
  <c r="AH1547" i="3"/>
  <c r="AG2032" i="3"/>
  <c r="AH2032" i="3"/>
  <c r="AH412" i="3"/>
  <c r="AG412" i="3"/>
  <c r="AG2200" i="3"/>
  <c r="AH2200" i="3"/>
  <c r="AH3713" i="3"/>
  <c r="AG3713" i="3"/>
  <c r="AG1786" i="3"/>
  <c r="AH1786" i="3"/>
  <c r="AH1634" i="3"/>
  <c r="AG1634" i="3"/>
  <c r="AH2717" i="3"/>
  <c r="AG2717" i="3"/>
  <c r="AH3806" i="3"/>
  <c r="AG3806" i="3"/>
  <c r="AG1105" i="3"/>
  <c r="AH1105" i="3"/>
  <c r="AG3610" i="3"/>
  <c r="AH3610" i="3"/>
  <c r="AG1034" i="3"/>
  <c r="AH1034" i="3"/>
  <c r="AH1674" i="3"/>
  <c r="AG1674" i="3"/>
  <c r="AH2171" i="3"/>
  <c r="AG2171" i="3"/>
  <c r="AH3292" i="3"/>
  <c r="AG3292" i="3"/>
  <c r="AG2851" i="3"/>
  <c r="AH2851" i="3"/>
  <c r="AH40" i="3"/>
  <c r="AG40" i="3"/>
  <c r="AH1390" i="3"/>
  <c r="AG1390" i="3"/>
  <c r="AG3177" i="3"/>
  <c r="AH3177" i="3"/>
  <c r="AG3458" i="3"/>
  <c r="AH3458" i="3"/>
  <c r="AG1443" i="3"/>
  <c r="AH1443" i="3"/>
  <c r="AG3210" i="3"/>
  <c r="AH3210" i="3"/>
  <c r="AH2180" i="3"/>
  <c r="AG2180" i="3"/>
  <c r="AG1562" i="3"/>
  <c r="AH1562" i="3"/>
  <c r="AH1755" i="3"/>
  <c r="AG1755" i="3"/>
  <c r="AG3425" i="3"/>
  <c r="AH3425" i="3"/>
  <c r="AH1445" i="3"/>
  <c r="AG1445" i="3"/>
  <c r="AH2693" i="3"/>
  <c r="AG2693" i="3"/>
  <c r="AH3160" i="3"/>
  <c r="AG3160" i="3"/>
  <c r="AH495" i="3"/>
  <c r="AG495" i="3"/>
  <c r="AG1772" i="3"/>
  <c r="AH1772" i="3"/>
  <c r="AH1322" i="3"/>
  <c r="AG1322" i="3"/>
  <c r="AH2800" i="3"/>
  <c r="AG2800" i="3"/>
  <c r="AG2844" i="3"/>
  <c r="AH2844" i="3"/>
  <c r="AH2100" i="3"/>
  <c r="AG2100" i="3"/>
  <c r="AH2647" i="3"/>
  <c r="AG2647" i="3"/>
  <c r="AG3236" i="3"/>
  <c r="AH3236" i="3"/>
  <c r="AG153" i="3"/>
  <c r="AH153" i="3"/>
  <c r="AH3649" i="3"/>
  <c r="AG3649" i="3"/>
  <c r="AG2879" i="3"/>
  <c r="AH2879" i="3"/>
  <c r="AH2687" i="3"/>
  <c r="AG2687" i="3"/>
  <c r="AG2547" i="3"/>
  <c r="AH2547" i="3"/>
  <c r="AH218" i="3"/>
  <c r="AG218" i="3"/>
  <c r="AH380" i="3"/>
  <c r="AG380" i="3"/>
  <c r="AG147" i="3"/>
  <c r="AH147" i="3"/>
  <c r="AG2866" i="3"/>
  <c r="AH2866" i="3"/>
  <c r="AH2219" i="3"/>
  <c r="AG2219" i="3"/>
  <c r="AG114" i="3"/>
  <c r="AH114" i="3"/>
  <c r="AH2589" i="3"/>
  <c r="AG2589" i="3"/>
  <c r="AH774" i="3"/>
  <c r="AG774" i="3"/>
  <c r="AH3247" i="3"/>
  <c r="AG3247" i="3"/>
  <c r="AG1539" i="3"/>
  <c r="AH1539" i="3"/>
  <c r="AH2928" i="3"/>
  <c r="AG2928" i="3"/>
  <c r="AH3330" i="3"/>
  <c r="AG3330" i="3"/>
  <c r="AH2335" i="3"/>
  <c r="AG2335" i="3"/>
  <c r="AH1243" i="3"/>
  <c r="AG1243" i="3"/>
  <c r="AH3265" i="3"/>
  <c r="AG3265" i="3"/>
  <c r="AH953" i="3"/>
  <c r="AG953" i="3"/>
  <c r="AH3085" i="3"/>
  <c r="AG3085" i="3"/>
  <c r="AH853" i="3"/>
  <c r="AG853" i="3"/>
  <c r="AH934" i="3"/>
  <c r="AG934" i="3"/>
  <c r="AH1059" i="3"/>
  <c r="AG1059" i="3"/>
  <c r="AG1118" i="3"/>
  <c r="AH1118" i="3"/>
  <c r="AH3767" i="3"/>
  <c r="AG3767" i="3"/>
  <c r="AH1612" i="3"/>
  <c r="AG1612" i="3"/>
  <c r="AG289" i="3"/>
  <c r="AH289" i="3"/>
  <c r="AH2172" i="3"/>
  <c r="AG2172" i="3"/>
  <c r="AG2728" i="3"/>
  <c r="AH2728" i="3"/>
  <c r="AG1485" i="3"/>
  <c r="AH1485" i="3"/>
  <c r="AH2244" i="3"/>
  <c r="AG2244" i="3"/>
  <c r="AH1740" i="3"/>
  <c r="AG1740" i="3"/>
  <c r="AG511" i="3"/>
  <c r="AH511" i="3"/>
  <c r="AH104" i="3"/>
  <c r="AG104" i="3"/>
  <c r="AG2639" i="3"/>
  <c r="AH2639" i="3"/>
  <c r="AG2634" i="3"/>
  <c r="AH2634" i="3"/>
  <c r="AH2394" i="3"/>
  <c r="AG2394" i="3"/>
  <c r="AG2834" i="3"/>
  <c r="AH2834" i="3"/>
  <c r="AH2220" i="3"/>
  <c r="AG2220" i="3"/>
  <c r="AG720" i="3"/>
  <c r="AH720" i="3"/>
  <c r="AH2643" i="3"/>
  <c r="AG2643" i="3"/>
  <c r="AG643" i="3"/>
  <c r="AH643" i="3"/>
  <c r="AG3627" i="3"/>
  <c r="AH3627" i="3"/>
  <c r="AH1465" i="3"/>
  <c r="AG1465" i="3"/>
  <c r="AH3795" i="3"/>
  <c r="AG3795" i="3"/>
  <c r="AG1896" i="3"/>
  <c r="AH1896" i="3"/>
  <c r="AG3325" i="3"/>
  <c r="AH3325" i="3"/>
  <c r="AG2253" i="3"/>
  <c r="AH2253" i="3"/>
  <c r="AH539" i="3"/>
  <c r="AG539" i="3"/>
  <c r="AH3475" i="3"/>
  <c r="AG3475" i="3"/>
  <c r="AH2705" i="3"/>
  <c r="AG2705" i="3"/>
  <c r="AH779" i="3"/>
  <c r="AG779" i="3"/>
  <c r="AG2210" i="3"/>
  <c r="AH2210" i="3"/>
  <c r="AG3689" i="3"/>
  <c r="AH3689" i="3"/>
  <c r="AG3379" i="3"/>
  <c r="AH3379" i="3"/>
  <c r="AH2573" i="3"/>
  <c r="AG2573" i="3"/>
  <c r="AH1667" i="3"/>
  <c r="AG1667" i="3"/>
  <c r="AG1334" i="3"/>
  <c r="AH1334" i="3"/>
  <c r="AG697" i="3"/>
  <c r="AH697" i="3"/>
  <c r="AH2406" i="3"/>
  <c r="AG2406" i="3"/>
  <c r="AH1866" i="3"/>
  <c r="AG1866" i="3"/>
  <c r="AG2370" i="3"/>
  <c r="AH2370" i="3"/>
  <c r="AG2101" i="3"/>
  <c r="AH2101" i="3"/>
  <c r="AG301" i="3"/>
  <c r="AH301" i="3"/>
  <c r="AG229" i="3"/>
  <c r="AH229" i="3"/>
  <c r="AH3823" i="3"/>
  <c r="AG3823" i="3"/>
  <c r="AH324" i="3"/>
  <c r="AG324" i="3"/>
  <c r="AG602" i="3"/>
  <c r="AH602" i="3"/>
  <c r="AG3209" i="3"/>
  <c r="AH3209" i="3"/>
  <c r="AH3490" i="3"/>
  <c r="AG3490" i="3"/>
  <c r="AH482" i="3"/>
  <c r="AG482" i="3"/>
  <c r="AH871" i="3"/>
  <c r="AG871" i="3"/>
  <c r="AG2144" i="3"/>
  <c r="AH2144" i="3"/>
  <c r="AH1867" i="3"/>
  <c r="AG1867" i="3"/>
  <c r="AG3626" i="3"/>
  <c r="AH3626" i="3"/>
  <c r="AH3164" i="3"/>
  <c r="AG3164" i="3"/>
  <c r="AH366" i="3"/>
  <c r="AG366" i="3"/>
  <c r="AH2753" i="3"/>
  <c r="AG2753" i="3"/>
  <c r="AH2521" i="3"/>
  <c r="AG2521" i="3"/>
  <c r="AG441" i="3"/>
  <c r="AH441" i="3"/>
  <c r="AH730" i="3"/>
  <c r="AG730" i="3"/>
  <c r="AG1212" i="3"/>
  <c r="AH1212" i="3"/>
  <c r="AH848" i="3"/>
  <c r="AG848" i="3"/>
  <c r="AH553" i="3"/>
  <c r="AG553" i="3"/>
  <c r="AH744" i="3"/>
  <c r="AG744" i="3"/>
  <c r="AH367" i="3"/>
  <c r="AG367" i="3"/>
  <c r="AH3793" i="3"/>
  <c r="AG3793" i="3"/>
  <c r="AG2924" i="3"/>
  <c r="AH2924" i="3"/>
  <c r="AH2859" i="3"/>
  <c r="AG2859" i="3"/>
  <c r="AG3002" i="3"/>
  <c r="AH3002" i="3"/>
  <c r="AG488" i="3"/>
  <c r="AH488" i="3"/>
  <c r="AG1855" i="3"/>
  <c r="AH1855" i="3"/>
  <c r="AH2237" i="3"/>
  <c r="AG2237" i="3"/>
  <c r="AG1752" i="3"/>
  <c r="AH1752" i="3"/>
  <c r="AG1584" i="3"/>
  <c r="AH1584" i="3"/>
  <c r="AG1324" i="3"/>
  <c r="AH1324" i="3"/>
  <c r="AH38" i="3"/>
  <c r="AG38" i="3"/>
  <c r="AH1988" i="3"/>
  <c r="AG1988" i="3"/>
  <c r="AG1321" i="3"/>
  <c r="AH1321" i="3"/>
  <c r="AG2803" i="3"/>
  <c r="AH2803" i="3"/>
  <c r="AH2154" i="3"/>
  <c r="AG2154" i="3"/>
  <c r="AG3595" i="3"/>
  <c r="AH3595" i="3"/>
  <c r="AH2030" i="3"/>
  <c r="AG2030" i="3"/>
  <c r="AG556" i="3"/>
  <c r="AH556" i="3"/>
  <c r="AH3864" i="3"/>
  <c r="AG3864" i="3"/>
  <c r="AG3796" i="3"/>
  <c r="AH3796" i="3"/>
  <c r="AG1393" i="3"/>
  <c r="AH1393" i="3"/>
  <c r="AG3394" i="3"/>
  <c r="AH3394" i="3"/>
  <c r="AH1422" i="3"/>
  <c r="AG1422" i="3"/>
  <c r="AG146" i="3"/>
  <c r="AH146" i="3"/>
  <c r="AG1563" i="3"/>
  <c r="AH1563" i="3"/>
  <c r="AG915" i="3"/>
  <c r="AH915" i="3"/>
  <c r="AH2868" i="3"/>
  <c r="AG2868" i="3"/>
  <c r="AH843" i="3"/>
  <c r="AG843" i="3"/>
  <c r="AG958" i="3"/>
  <c r="AH958" i="3"/>
  <c r="AH2161" i="3"/>
  <c r="AG2161" i="3"/>
  <c r="AH1984" i="3"/>
  <c r="AG1984" i="3"/>
  <c r="AH1880" i="3"/>
  <c r="AG1880" i="3"/>
  <c r="AH523" i="3"/>
  <c r="AG523" i="3"/>
  <c r="AH2124" i="3"/>
  <c r="AG2124" i="3"/>
  <c r="AG3062" i="3"/>
  <c r="AH3062" i="3"/>
  <c r="AH49" i="3"/>
  <c r="AG49" i="3"/>
  <c r="AH3702" i="3"/>
  <c r="AG3702" i="3"/>
  <c r="AG3216" i="3"/>
  <c r="AH3216" i="3"/>
  <c r="AG3692" i="3"/>
  <c r="AH3692" i="3"/>
  <c r="AG1162" i="3"/>
  <c r="AH1162" i="3"/>
  <c r="AG1108" i="3"/>
  <c r="AH1108" i="3"/>
  <c r="AG1076" i="3"/>
  <c r="AH1076" i="3"/>
  <c r="AH2157" i="3"/>
  <c r="AG2157" i="3"/>
  <c r="AH933" i="3"/>
  <c r="AG933" i="3"/>
  <c r="AH3074" i="3"/>
  <c r="AG3074" i="3"/>
  <c r="AG1764" i="3"/>
  <c r="AH1764" i="3"/>
  <c r="AG3326" i="3"/>
  <c r="AH3326" i="3"/>
  <c r="AH2513" i="3"/>
  <c r="AG2513" i="3"/>
  <c r="AG3476" i="3"/>
  <c r="AH3476" i="3"/>
  <c r="AH3140" i="3"/>
  <c r="AG3140" i="3"/>
  <c r="AG486" i="3"/>
  <c r="AH486" i="3"/>
  <c r="AG3860" i="3"/>
  <c r="AH3860" i="3"/>
  <c r="AH2128" i="3"/>
  <c r="AG2128" i="3"/>
  <c r="AG679" i="3"/>
  <c r="AH679" i="3"/>
  <c r="AG510" i="3"/>
  <c r="AH510" i="3"/>
  <c r="AH403" i="3"/>
  <c r="AG403" i="3"/>
  <c r="AG3038" i="3"/>
  <c r="AH3038" i="3"/>
  <c r="AH3377" i="3"/>
  <c r="AG3377" i="3"/>
  <c r="AH3543" i="3"/>
  <c r="AG3543" i="3"/>
  <c r="AG67" i="3"/>
  <c r="AH67" i="3"/>
  <c r="AH89" i="3"/>
  <c r="AG89" i="3"/>
  <c r="AG791" i="3"/>
  <c r="AH791" i="3"/>
  <c r="AG2214" i="3"/>
  <c r="AH2214" i="3"/>
  <c r="AH1507" i="3"/>
  <c r="AG1507" i="3"/>
  <c r="AH3653" i="3"/>
  <c r="AG3653" i="3"/>
  <c r="AG2711" i="3"/>
  <c r="AH2711" i="3"/>
  <c r="AH2615" i="3"/>
  <c r="AG2615" i="3"/>
  <c r="AG2527" i="3"/>
  <c r="AH2527" i="3"/>
  <c r="AG469" i="3"/>
  <c r="AH469" i="3"/>
  <c r="AH984" i="3"/>
  <c r="AG984" i="3"/>
  <c r="AG3592" i="3"/>
  <c r="AH3592" i="3"/>
  <c r="AG3736" i="3"/>
  <c r="AH3736" i="3"/>
  <c r="AH2946" i="3"/>
  <c r="AG2946" i="3"/>
  <c r="AG1467" i="3"/>
  <c r="AH1467" i="3"/>
  <c r="AG273" i="3"/>
  <c r="AH273" i="3"/>
  <c r="AH1402" i="3"/>
  <c r="AG1402" i="3"/>
  <c r="AH32" i="3"/>
  <c r="AG32" i="3"/>
  <c r="AH3696" i="3"/>
  <c r="AG3696" i="3"/>
  <c r="AG2096" i="3"/>
  <c r="AH2096" i="3"/>
  <c r="AH1901" i="3"/>
  <c r="AG1901" i="3"/>
  <c r="AG1367" i="3"/>
  <c r="AH1367" i="3"/>
  <c r="AG358" i="3"/>
  <c r="AH358" i="3"/>
  <c r="AH2957" i="3"/>
  <c r="AG2957" i="3"/>
  <c r="AH3241" i="3"/>
  <c r="AG3241" i="3"/>
  <c r="AG3527" i="3"/>
  <c r="AH3527" i="3"/>
  <c r="AG3523" i="3"/>
  <c r="AH3523" i="3"/>
  <c r="AH2668" i="3"/>
  <c r="AG2668" i="3"/>
  <c r="AH1557" i="3"/>
  <c r="AG1557" i="3"/>
  <c r="AH3559" i="3"/>
  <c r="AG3559" i="3"/>
  <c r="AG3597" i="3"/>
  <c r="AH3597" i="3"/>
  <c r="AH1593" i="3"/>
  <c r="AG1593" i="3"/>
  <c r="AH2352" i="3"/>
  <c r="AG2352" i="3"/>
  <c r="AH3742" i="3"/>
  <c r="AG3742" i="3"/>
  <c r="AH1999" i="3"/>
  <c r="AG1999" i="3"/>
  <c r="AG1347" i="3"/>
  <c r="AH1347" i="3"/>
  <c r="AH3431" i="3"/>
  <c r="AG3431" i="3"/>
  <c r="AG1309" i="3"/>
  <c r="AH1309" i="3"/>
  <c r="AG344" i="3"/>
  <c r="AH344" i="3"/>
  <c r="AG404" i="3"/>
  <c r="AH404" i="3"/>
  <c r="AH622" i="3"/>
  <c r="AG622" i="3"/>
  <c r="AH210" i="3"/>
  <c r="AG210" i="3"/>
  <c r="AH2929" i="3"/>
  <c r="AG2929" i="3"/>
  <c r="AG1803" i="3"/>
  <c r="AH1803" i="3"/>
  <c r="AG1809" i="3"/>
  <c r="AH1809" i="3"/>
  <c r="AG1230" i="3"/>
  <c r="AH1230" i="3"/>
  <c r="AG2163" i="3"/>
  <c r="AH2163" i="3"/>
  <c r="AG1525" i="3"/>
  <c r="AH1525" i="3"/>
  <c r="AG1380" i="3"/>
  <c r="AH1380" i="3"/>
  <c r="AG3203" i="3"/>
  <c r="AH3203" i="3"/>
  <c r="AH1796" i="3"/>
  <c r="AG1796" i="3"/>
  <c r="AG156" i="3"/>
  <c r="AH156" i="3"/>
  <c r="AG2706" i="3"/>
  <c r="AH2706" i="3"/>
  <c r="AG3694" i="3"/>
  <c r="AH3694" i="3"/>
  <c r="AH1649" i="3"/>
  <c r="AG1649" i="3"/>
  <c r="AG3025" i="3"/>
  <c r="AH3025" i="3"/>
  <c r="AH1388" i="3"/>
  <c r="AG1388" i="3"/>
  <c r="AG2010" i="3"/>
  <c r="AH2010" i="3"/>
  <c r="AH2878" i="3"/>
  <c r="AG2878" i="3"/>
  <c r="AH3118" i="3"/>
  <c r="AG3118" i="3"/>
  <c r="AH3013" i="3"/>
  <c r="AG3013" i="3"/>
  <c r="AH3383" i="3"/>
  <c r="AG3383" i="3"/>
  <c r="AH2066" i="3"/>
  <c r="AG2066" i="3"/>
  <c r="AG1452" i="3"/>
  <c r="AH1452" i="3"/>
  <c r="AG381" i="3"/>
  <c r="AH381" i="3"/>
  <c r="AH3873" i="3"/>
  <c r="AG3873" i="3"/>
  <c r="AG656" i="3"/>
  <c r="AH656" i="3"/>
  <c r="AH1661" i="3"/>
  <c r="AG1661" i="3"/>
  <c r="AG394" i="3"/>
  <c r="AH394" i="3"/>
  <c r="AG1916" i="3"/>
  <c r="AH1916" i="3"/>
  <c r="AG2482" i="3"/>
  <c r="AH2482" i="3"/>
  <c r="AG248" i="3"/>
  <c r="AH248" i="3"/>
  <c r="AG2388" i="3"/>
  <c r="AH2388" i="3"/>
  <c r="AG2487" i="3"/>
  <c r="AH2487" i="3"/>
  <c r="AH1877" i="3"/>
  <c r="AG1877" i="3"/>
  <c r="AG3453" i="3"/>
  <c r="AH3453" i="3"/>
  <c r="AG3816" i="3"/>
  <c r="AH3816" i="3"/>
  <c r="AG685" i="3"/>
  <c r="AH685" i="3"/>
  <c r="AG1947" i="3"/>
  <c r="AH1947" i="3"/>
  <c r="AG2182" i="3"/>
  <c r="AH2182" i="3"/>
  <c r="AG3289" i="3"/>
  <c r="AH3289" i="3"/>
  <c r="AG1247" i="3"/>
  <c r="AH1247" i="3"/>
  <c r="AG2618" i="3"/>
  <c r="AH2618" i="3"/>
  <c r="AH3774" i="3"/>
  <c r="AG3774" i="3"/>
  <c r="AH921" i="3"/>
  <c r="AG921" i="3"/>
  <c r="AH3672" i="3"/>
  <c r="AG3672" i="3"/>
  <c r="AH177" i="3"/>
  <c r="AG177" i="3"/>
  <c r="AG2499" i="3"/>
  <c r="AH2499" i="3"/>
  <c r="AG1083" i="3"/>
  <c r="AH1083" i="3"/>
  <c r="AH1751" i="3"/>
  <c r="AG1751" i="3"/>
  <c r="AH1758" i="3"/>
  <c r="AG1758" i="3"/>
  <c r="AG3277" i="3"/>
  <c r="AH3277" i="3"/>
  <c r="AG3420" i="3"/>
  <c r="AH3420" i="3"/>
  <c r="AH1548" i="3"/>
  <c r="AG1548" i="3"/>
  <c r="AH3252" i="3"/>
  <c r="AG3252" i="3"/>
  <c r="AH1968" i="3"/>
  <c r="AG1968" i="3"/>
  <c r="AH2956" i="3"/>
  <c r="AG2956" i="3"/>
  <c r="AG270" i="3"/>
  <c r="AH270" i="3"/>
  <c r="AH2616" i="3"/>
  <c r="AG2616" i="3"/>
  <c r="AG599" i="3"/>
  <c r="AH599" i="3"/>
  <c r="AH1227" i="3"/>
  <c r="AG1227" i="3"/>
  <c r="AG3006" i="3"/>
  <c r="AH3006" i="3"/>
  <c r="AG1164" i="3"/>
  <c r="AH1164" i="3"/>
  <c r="AG3759" i="3"/>
  <c r="AH3759" i="3"/>
  <c r="AG3843" i="3"/>
  <c r="AH3843" i="3"/>
  <c r="AG3496" i="3"/>
  <c r="AH3496" i="3"/>
  <c r="AG3834" i="3"/>
  <c r="AH3834" i="3"/>
  <c r="AG122" i="3"/>
  <c r="AH122" i="3"/>
  <c r="AH1337" i="3"/>
  <c r="AG1337" i="3"/>
  <c r="AG320" i="3"/>
  <c r="AH320" i="3"/>
  <c r="AH3486" i="3"/>
  <c r="AG3486" i="3"/>
  <c r="AG3812" i="3"/>
  <c r="AH3812" i="3"/>
  <c r="AH3185" i="3"/>
  <c r="AG3185" i="3"/>
  <c r="AH3119" i="3"/>
  <c r="AG3119" i="3"/>
  <c r="AG3181" i="3"/>
  <c r="AH3181" i="3"/>
  <c r="AG162" i="3"/>
  <c r="AH162" i="3"/>
  <c r="AG2305" i="3"/>
  <c r="AH2305" i="3"/>
  <c r="AH3818" i="3"/>
  <c r="AG3818" i="3"/>
  <c r="AH1948" i="3"/>
  <c r="AG1948" i="3"/>
  <c r="AG1140" i="3"/>
  <c r="AH1140" i="3"/>
  <c r="AH673" i="3"/>
  <c r="AG673" i="3"/>
  <c r="AH2300" i="3"/>
  <c r="AG2300" i="3"/>
  <c r="AG1775" i="3"/>
  <c r="AH1775" i="3"/>
  <c r="AH1958" i="3"/>
  <c r="AG1958" i="3"/>
  <c r="AH1250" i="3"/>
  <c r="AG1250" i="3"/>
  <c r="AH1412" i="3"/>
  <c r="AG1412" i="3"/>
  <c r="AG1895" i="3"/>
  <c r="AH1895" i="3"/>
  <c r="AH3857" i="3"/>
  <c r="AG3857" i="3"/>
  <c r="AG3294" i="3"/>
  <c r="AH3294" i="3"/>
  <c r="AH1859" i="3"/>
  <c r="AG1859" i="3"/>
  <c r="AH930" i="3"/>
  <c r="AG930" i="3"/>
  <c r="AG2353" i="3"/>
  <c r="AH2353" i="3"/>
  <c r="AG23" i="3"/>
  <c r="AH23" i="3"/>
  <c r="AH2269" i="3"/>
  <c r="AG2269" i="3"/>
  <c r="AG349" i="3"/>
  <c r="AH349" i="3"/>
  <c r="AH1135" i="3"/>
  <c r="AG1135" i="3"/>
  <c r="AG2906" i="3"/>
  <c r="AH2906" i="3"/>
  <c r="AG3361" i="3"/>
  <c r="AH3361" i="3"/>
  <c r="AH824" i="3"/>
  <c r="AG824" i="3"/>
  <c r="AG635" i="3"/>
  <c r="AH635" i="3"/>
  <c r="AH857" i="3"/>
  <c r="AG857" i="3"/>
  <c r="AG2748" i="3"/>
  <c r="AH2748" i="3"/>
  <c r="AH3334" i="3"/>
  <c r="AG3334" i="3"/>
  <c r="AH3535" i="3"/>
  <c r="AG3535" i="3"/>
  <c r="AH2235" i="3"/>
  <c r="AG2235" i="3"/>
  <c r="AH2689" i="3"/>
  <c r="AG2689" i="3"/>
  <c r="AH3036" i="3"/>
  <c r="AG3036" i="3"/>
  <c r="AG3551" i="3"/>
  <c r="AH3551" i="3"/>
  <c r="AH1231" i="3"/>
  <c r="AG1231" i="3"/>
  <c r="AG3495" i="3"/>
  <c r="AH3495" i="3"/>
  <c r="AG2234" i="3"/>
  <c r="AH2234" i="3"/>
  <c r="AH2286" i="3"/>
  <c r="AG2286" i="3"/>
  <c r="AH2587" i="3"/>
  <c r="AG2587" i="3"/>
  <c r="AH2966" i="3"/>
  <c r="AG2966" i="3"/>
  <c r="AH25" i="3"/>
  <c r="AG25" i="3"/>
  <c r="AG2889" i="3"/>
  <c r="AH2889" i="3"/>
  <c r="AG216" i="3"/>
  <c r="AH216" i="3"/>
  <c r="AH457" i="3"/>
  <c r="AG457" i="3"/>
  <c r="AH1681" i="3"/>
  <c r="AG1681" i="3"/>
  <c r="AH322" i="3"/>
  <c r="AG322" i="3"/>
  <c r="AH1236" i="3"/>
  <c r="AG1236" i="3"/>
  <c r="AG717" i="3"/>
  <c r="AH717" i="3"/>
  <c r="AG2979" i="3"/>
  <c r="AH2979" i="3"/>
  <c r="AH500" i="3"/>
  <c r="AG500" i="3"/>
  <c r="AH2317" i="3"/>
  <c r="AG2317" i="3"/>
  <c r="AG1636" i="3"/>
  <c r="AH1636" i="3"/>
  <c r="AG2964" i="3"/>
  <c r="AH2964" i="3"/>
  <c r="AG2723" i="3"/>
  <c r="AH2723" i="3"/>
  <c r="AG826" i="3"/>
  <c r="AH826" i="3"/>
  <c r="AG3329" i="3"/>
  <c r="AH3329" i="3"/>
  <c r="AH2884" i="3"/>
  <c r="AG2884" i="3"/>
  <c r="AG2931" i="3"/>
  <c r="AH2931" i="3"/>
  <c r="AH1626" i="3"/>
  <c r="AG1626" i="3"/>
  <c r="AH3415" i="3"/>
  <c r="AG3415" i="3"/>
  <c r="AH1210" i="3"/>
  <c r="AG1210" i="3"/>
  <c r="AG1995" i="3"/>
  <c r="AH1995" i="3"/>
  <c r="AH2408" i="3"/>
  <c r="AG2408" i="3"/>
  <c r="AG1856" i="3"/>
  <c r="AH1856" i="3"/>
  <c r="AH3166" i="3"/>
  <c r="AG3166" i="3"/>
  <c r="AH1198" i="3"/>
  <c r="AG1198" i="3"/>
  <c r="AH3840" i="3"/>
  <c r="AG3840" i="3"/>
  <c r="AG3764" i="3"/>
  <c r="AH3764" i="3"/>
  <c r="AH2470" i="3"/>
  <c r="AG2470" i="3"/>
  <c r="AG1505" i="3"/>
  <c r="AH1505" i="3"/>
  <c r="AH1747" i="3"/>
  <c r="AG1747" i="3"/>
  <c r="AG2114" i="3"/>
  <c r="AH2114" i="3"/>
  <c r="AH907" i="3"/>
  <c r="AG907" i="3"/>
  <c r="AG1862" i="3"/>
  <c r="AH1862" i="3"/>
  <c r="AH1574" i="3"/>
  <c r="AG1574" i="3"/>
  <c r="AG3376" i="3"/>
  <c r="AH3376" i="3"/>
  <c r="AG3744" i="3"/>
  <c r="AH3744" i="3"/>
  <c r="AG1134" i="3"/>
  <c r="AH1134" i="3"/>
  <c r="AG2913" i="3"/>
  <c r="AH2913" i="3"/>
  <c r="AG1820" i="3"/>
  <c r="AH1820" i="3"/>
  <c r="AG567" i="3"/>
  <c r="AH567" i="3"/>
  <c r="AH2181" i="3"/>
  <c r="AG2181" i="3"/>
  <c r="AG2708" i="3"/>
  <c r="AH2708" i="3"/>
  <c r="AG2189" i="3"/>
  <c r="AH2189" i="3"/>
  <c r="AH3583" i="3"/>
  <c r="AG3583" i="3"/>
  <c r="AH3676" i="3"/>
  <c r="AG3676" i="3"/>
  <c r="AH392" i="3"/>
  <c r="AG392" i="3"/>
  <c r="AH58" i="3"/>
  <c r="AG58" i="3"/>
  <c r="AG535" i="3"/>
  <c r="AH535" i="3"/>
  <c r="AG2097" i="3"/>
  <c r="AH2097" i="3"/>
  <c r="AH1935" i="3"/>
  <c r="AG1935" i="3"/>
  <c r="AH3558" i="3"/>
  <c r="AG3558" i="3"/>
  <c r="AG1703" i="3"/>
  <c r="AH1703" i="3"/>
  <c r="AH1358" i="3"/>
  <c r="AG1358" i="3"/>
  <c r="AH2107" i="3"/>
  <c r="AG2107" i="3"/>
  <c r="AG3086" i="3"/>
  <c r="AH3086" i="3"/>
  <c r="AG2645" i="3"/>
  <c r="AH2645" i="3"/>
  <c r="AH2861" i="3"/>
  <c r="AG2861" i="3"/>
  <c r="AH551" i="3"/>
  <c r="AG551" i="3"/>
  <c r="AH2403" i="3"/>
  <c r="AG2403" i="3"/>
  <c r="AH1488" i="3"/>
  <c r="AG1488" i="3"/>
  <c r="AG1373" i="3"/>
  <c r="AH1373" i="3"/>
  <c r="AH478" i="3"/>
  <c r="AG478" i="3"/>
  <c r="AG753" i="3"/>
  <c r="AH753" i="3"/>
  <c r="AH1724" i="3"/>
  <c r="AG1724" i="3"/>
  <c r="AG3068" i="3"/>
  <c r="AH3068" i="3"/>
  <c r="AH1299" i="3"/>
  <c r="AG1299" i="3"/>
  <c r="AH1617" i="3"/>
  <c r="AG1617" i="3"/>
  <c r="AG2366" i="3"/>
  <c r="AH2366" i="3"/>
  <c r="AG2462" i="3"/>
  <c r="AH2462" i="3"/>
  <c r="AH266" i="3"/>
  <c r="AG266" i="3"/>
  <c r="AH2874" i="3"/>
  <c r="AG2874" i="3"/>
  <c r="AG292" i="3"/>
  <c r="AH292" i="3"/>
  <c r="AH1556" i="3"/>
  <c r="AG1556" i="3"/>
  <c r="AG2794" i="3"/>
  <c r="AH2794" i="3"/>
  <c r="AH1914" i="3"/>
  <c r="AG1914" i="3"/>
  <c r="AG101" i="3"/>
  <c r="AH101" i="3"/>
  <c r="AH3491" i="3"/>
  <c r="AG3491" i="3"/>
  <c r="AG191" i="3"/>
  <c r="AH191" i="3"/>
  <c r="AG2215" i="3"/>
  <c r="AH2215" i="3"/>
  <c r="AH2704" i="3"/>
  <c r="AG2704" i="3"/>
  <c r="AH993" i="3"/>
  <c r="AG993" i="3"/>
  <c r="AH876" i="3"/>
  <c r="AG876" i="3"/>
  <c r="AG578" i="3"/>
  <c r="AH578" i="3"/>
  <c r="AG2977" i="3"/>
  <c r="AH2977" i="3"/>
  <c r="AH2089" i="3"/>
  <c r="AG2089" i="3"/>
  <c r="AG3643" i="3"/>
  <c r="AH3643" i="3"/>
  <c r="AH1491" i="3"/>
  <c r="AG1491" i="3"/>
  <c r="AG1161" i="3"/>
  <c r="AH1161" i="3"/>
  <c r="AH2400" i="3"/>
  <c r="AG2400" i="3"/>
  <c r="AH2427" i="3"/>
  <c r="AG2427" i="3"/>
  <c r="AG1146" i="3"/>
  <c r="AH1146" i="3"/>
  <c r="AG332" i="3"/>
  <c r="AH332" i="3"/>
  <c r="AH2472" i="3"/>
  <c r="AG2472" i="3"/>
  <c r="AH1143" i="3"/>
  <c r="AG1143" i="3"/>
  <c r="AH2009" i="3"/>
  <c r="AG2009" i="3"/>
  <c r="AG1145" i="3"/>
  <c r="AH1145" i="3"/>
  <c r="AG2438" i="3"/>
  <c r="AH2438" i="3"/>
  <c r="AH2623" i="3"/>
  <c r="AG2623" i="3"/>
  <c r="AG2412" i="3"/>
  <c r="AH2412" i="3"/>
  <c r="AG2822" i="3"/>
  <c r="AH2822" i="3"/>
  <c r="AG1336" i="3"/>
  <c r="AH1336" i="3"/>
  <c r="AH1956" i="3"/>
  <c r="AG1956" i="3"/>
  <c r="AH2791" i="3"/>
  <c r="AG2791" i="3"/>
  <c r="AH3141" i="3"/>
  <c r="AG3141" i="3"/>
  <c r="AG1630" i="3"/>
  <c r="AH1630" i="3"/>
  <c r="AH2037" i="3"/>
  <c r="AG2037" i="3"/>
  <c r="AH3136" i="3"/>
  <c r="AG3136" i="3"/>
  <c r="AG1070" i="3"/>
  <c r="AH1070" i="3"/>
  <c r="AG1577" i="3"/>
  <c r="AH1577" i="3"/>
  <c r="AH3041" i="3"/>
  <c r="AG3041" i="3"/>
  <c r="AH3699" i="3"/>
  <c r="AG3699" i="3"/>
  <c r="AG2140" i="3"/>
  <c r="AH2140" i="3"/>
  <c r="AG2455" i="3"/>
  <c r="AH2455" i="3"/>
  <c r="AH1804" i="3"/>
  <c r="AG1804" i="3"/>
  <c r="AG431" i="3"/>
  <c r="AH431" i="3"/>
  <c r="AH2839" i="3"/>
  <c r="AG2839" i="3"/>
  <c r="AG2384" i="3"/>
  <c r="AH2384" i="3"/>
  <c r="AG3473" i="3"/>
  <c r="AH3473" i="3"/>
  <c r="AG2512" i="3"/>
  <c r="AH2512" i="3"/>
  <c r="AG2900" i="3"/>
  <c r="AH2900" i="3"/>
  <c r="AG763" i="3"/>
  <c r="AH763" i="3"/>
  <c r="AH530" i="3"/>
  <c r="AG530" i="3"/>
  <c r="AH1598" i="3"/>
  <c r="AG1598" i="3"/>
  <c r="AH2131" i="3"/>
  <c r="AG2131" i="3"/>
  <c r="AG641" i="3"/>
  <c r="AH641" i="3"/>
  <c r="AH584" i="3"/>
  <c r="AG584" i="3"/>
  <c r="AH1298" i="3"/>
  <c r="AG1298" i="3"/>
  <c r="AH2912" i="3"/>
  <c r="AG2912" i="3"/>
  <c r="AH3073" i="3"/>
  <c r="AG3073" i="3"/>
  <c r="AG1011" i="3"/>
  <c r="AH1011" i="3"/>
  <c r="AG1519" i="3"/>
  <c r="AH1519" i="3"/>
  <c r="AH1929" i="3"/>
  <c r="AG1929" i="3"/>
  <c r="AH53" i="3"/>
  <c r="AG53" i="3"/>
  <c r="AH3091" i="3"/>
  <c r="AG3091" i="3"/>
  <c r="AH3184" i="3"/>
  <c r="AG3184" i="3"/>
  <c r="AG1502" i="3"/>
  <c r="AH1502" i="3"/>
  <c r="AG2641" i="3"/>
  <c r="AH2641" i="3"/>
  <c r="AG3698" i="3"/>
  <c r="AH3698" i="3"/>
  <c r="AG536" i="3"/>
  <c r="AH536" i="3"/>
  <c r="AH2726" i="3"/>
  <c r="AG2726" i="3"/>
  <c r="AG1938" i="3"/>
  <c r="AH1938" i="3"/>
  <c r="AG1622" i="3"/>
  <c r="AH1622" i="3"/>
  <c r="AH2594" i="3"/>
  <c r="AG2594" i="3"/>
  <c r="AH2933" i="3"/>
  <c r="AG2933" i="3"/>
  <c r="AH1517" i="3"/>
  <c r="AG1517" i="3"/>
  <c r="AG1993" i="3"/>
  <c r="AH1993" i="3"/>
  <c r="AH1455" i="3"/>
  <c r="AG1455" i="3"/>
  <c r="AG3441" i="3"/>
  <c r="AH3441" i="3"/>
  <c r="AG2457" i="3"/>
  <c r="AH2457" i="3"/>
  <c r="AG1788" i="3"/>
  <c r="AH1788" i="3"/>
  <c r="AG1890" i="3"/>
  <c r="AH1890" i="3"/>
  <c r="AH498" i="3"/>
  <c r="AG498" i="3"/>
  <c r="AG2841" i="3"/>
  <c r="AH2841" i="3"/>
  <c r="AG3065" i="3"/>
  <c r="AH3065" i="3"/>
  <c r="AG1408" i="3"/>
  <c r="AH1408" i="3"/>
  <c r="AG1263" i="3"/>
  <c r="AH1263" i="3"/>
  <c r="AG1798" i="3"/>
  <c r="AH1798" i="3"/>
  <c r="AH2090" i="3"/>
  <c r="AG2090" i="3"/>
  <c r="AH1466" i="3"/>
  <c r="AG1466" i="3"/>
  <c r="AG1707" i="3"/>
  <c r="AH1707" i="3"/>
  <c r="AG1096" i="3"/>
  <c r="AH1096" i="3"/>
  <c r="AG2996" i="3"/>
  <c r="AH2996" i="3"/>
  <c r="AG1640" i="3"/>
  <c r="AH1640" i="3"/>
  <c r="AH1828" i="3"/>
  <c r="AG1828" i="3"/>
  <c r="AG1107" i="3"/>
  <c r="AH1107" i="3"/>
  <c r="AH2876" i="3"/>
  <c r="AG2876" i="3"/>
  <c r="AH3849" i="3"/>
  <c r="AG3849" i="3"/>
  <c r="AG1327" i="3"/>
  <c r="AH1327" i="3"/>
  <c r="AH2054" i="3"/>
  <c r="AG2054" i="3"/>
  <c r="AG2609" i="3"/>
  <c r="AH2609" i="3"/>
  <c r="AH3059" i="3"/>
  <c r="AG3059" i="3"/>
  <c r="AH2241" i="3"/>
  <c r="AG2241" i="3"/>
  <c r="AH68" i="3"/>
  <c r="AG68" i="3"/>
  <c r="AH182" i="3"/>
  <c r="AG182" i="3"/>
  <c r="AG1732" i="3"/>
  <c r="AH1732" i="3"/>
  <c r="AG2156" i="3"/>
  <c r="AH2156" i="3"/>
  <c r="AH3027" i="3"/>
  <c r="AG3027" i="3"/>
  <c r="AH894" i="3"/>
  <c r="AG894" i="3"/>
  <c r="AH1415" i="3"/>
  <c r="AG1415" i="3"/>
  <c r="AG1213" i="3"/>
  <c r="AH1213" i="3"/>
  <c r="AG1869" i="3"/>
  <c r="AH1869" i="3"/>
  <c r="AH1255" i="3"/>
  <c r="AG1255" i="3"/>
  <c r="AG1586" i="3"/>
  <c r="AH1586" i="3"/>
  <c r="AG1709" i="3"/>
  <c r="AH1709" i="3"/>
  <c r="AH1683" i="3"/>
  <c r="AG1683" i="3"/>
  <c r="AG1142" i="3"/>
  <c r="AH1142" i="3"/>
  <c r="AH3563" i="3"/>
  <c r="AG3563" i="3"/>
  <c r="AH644" i="3"/>
  <c r="AG644" i="3"/>
  <c r="AH194" i="3"/>
  <c r="AG194" i="3"/>
  <c r="AG185" i="3"/>
  <c r="AH185" i="3"/>
  <c r="AG2642" i="3"/>
  <c r="AH2642" i="3"/>
  <c r="AG647" i="3"/>
  <c r="AH647" i="3"/>
  <c r="AG2085" i="3"/>
  <c r="AH2085" i="3"/>
  <c r="AH3351" i="3"/>
  <c r="AG3351" i="3"/>
  <c r="AH462" i="3"/>
  <c r="AG462" i="3"/>
  <c r="AG88" i="3"/>
  <c r="AH88" i="3"/>
  <c r="AH1478" i="3"/>
  <c r="AG1478" i="3"/>
  <c r="AG1356" i="3"/>
  <c r="AH1356" i="3"/>
  <c r="AG3287" i="3"/>
  <c r="AH3287" i="3"/>
  <c r="AG2581" i="3"/>
  <c r="AH2581" i="3"/>
  <c r="AH3660" i="3"/>
  <c r="AG3660" i="3"/>
  <c r="AH2985" i="3"/>
  <c r="AG2985" i="3"/>
  <c r="AG3362" i="3"/>
  <c r="AH3362" i="3"/>
  <c r="AH3553" i="3"/>
  <c r="AG3553" i="3"/>
  <c r="AH1579" i="3"/>
  <c r="AG1579" i="3"/>
  <c r="AH2875" i="3"/>
  <c r="AG2875" i="3"/>
  <c r="AH1470" i="3"/>
  <c r="AG1470" i="3"/>
  <c r="AG3358" i="3"/>
  <c r="AH3358" i="3"/>
  <c r="AG2703" i="3"/>
  <c r="AH2703" i="3"/>
  <c r="AH677" i="3"/>
  <c r="AG677" i="3"/>
  <c r="AH3264" i="3"/>
  <c r="AG3264" i="3"/>
  <c r="AH3757" i="3"/>
  <c r="AG3757" i="3"/>
  <c r="AG3659" i="3"/>
  <c r="AH3659" i="3"/>
  <c r="AG3637" i="3"/>
  <c r="AH3637" i="3"/>
  <c r="AH126" i="3"/>
  <c r="AG126" i="3"/>
  <c r="AG2013" i="3"/>
  <c r="AH2013" i="3"/>
  <c r="AH1064" i="3"/>
  <c r="AG1064" i="3"/>
  <c r="AG777" i="3"/>
  <c r="AH777" i="3"/>
  <c r="AH1535" i="3"/>
  <c r="AG1535" i="3"/>
  <c r="AH1646" i="3"/>
  <c r="AG1646" i="3"/>
  <c r="AG1314" i="3"/>
  <c r="AH1314" i="3"/>
  <c r="AH766" i="3"/>
  <c r="AG766" i="3"/>
  <c r="AH2113" i="3"/>
  <c r="AG2113" i="3"/>
  <c r="AG1060" i="3"/>
  <c r="AH1060" i="3"/>
  <c r="AH2741" i="3"/>
  <c r="AG2741" i="3"/>
  <c r="AG3872" i="3"/>
  <c r="AH3872" i="3"/>
  <c r="AH1631" i="3"/>
  <c r="AG1631" i="3"/>
  <c r="AG3226" i="3"/>
  <c r="AH3226" i="3"/>
  <c r="AH3853" i="3"/>
  <c r="AG3853" i="3"/>
  <c r="AG762" i="3"/>
  <c r="AH762" i="3"/>
  <c r="AH2414" i="3"/>
  <c r="AG2414" i="3"/>
  <c r="AH2029" i="3"/>
  <c r="AG2029" i="3"/>
  <c r="AH225" i="3"/>
  <c r="AG225" i="3"/>
  <c r="AH1029" i="3"/>
  <c r="AG1029" i="3"/>
  <c r="AH1120" i="3"/>
  <c r="AG1120" i="3"/>
  <c r="AG3044" i="3"/>
  <c r="AH3044" i="3"/>
  <c r="AH1437" i="3"/>
  <c r="AG1437" i="3"/>
  <c r="AG813" i="3"/>
  <c r="AH813" i="3"/>
  <c r="AH2722" i="3"/>
  <c r="AG2722" i="3"/>
  <c r="AH2507" i="3"/>
  <c r="AG2507" i="3"/>
  <c r="AH2256" i="3"/>
  <c r="AG2256" i="3"/>
  <c r="AG743" i="3"/>
  <c r="AH743" i="3"/>
  <c r="AG2855" i="3"/>
  <c r="AH2855" i="3"/>
  <c r="AH3043" i="3"/>
  <c r="AG3043" i="3"/>
  <c r="AH410" i="3"/>
  <c r="AG410" i="3"/>
  <c r="AH3171" i="3"/>
  <c r="AG3171" i="3"/>
  <c r="AH3729" i="3"/>
  <c r="AG3729" i="3"/>
  <c r="AH1471" i="3"/>
  <c r="AG1471" i="3"/>
  <c r="AG3003" i="3"/>
  <c r="AH3003" i="3"/>
  <c r="AG681" i="3"/>
  <c r="AH681" i="3"/>
  <c r="AG1069" i="3"/>
  <c r="AH1069" i="3"/>
  <c r="AG2917" i="3"/>
  <c r="AH2917" i="3"/>
  <c r="AH3260" i="3"/>
  <c r="AG3260" i="3"/>
  <c r="AG1042" i="3"/>
  <c r="AH1042" i="3"/>
  <c r="AG1776" i="3"/>
  <c r="AH1776" i="3"/>
  <c r="AG1508" i="3"/>
  <c r="AH1508" i="3"/>
  <c r="AH1272" i="3"/>
  <c r="AG1272" i="3"/>
  <c r="AG3792" i="3"/>
  <c r="AH3792" i="3"/>
  <c r="AH1616" i="3"/>
  <c r="AG1616" i="3"/>
  <c r="AG2432" i="3"/>
  <c r="AH2432" i="3"/>
  <c r="AG3154" i="3"/>
  <c r="AH3154" i="3"/>
  <c r="AH1930" i="3"/>
  <c r="AG1930" i="3"/>
  <c r="AH124" i="3"/>
  <c r="AG124" i="3"/>
  <c r="AG1413" i="3"/>
  <c r="AH1413" i="3"/>
  <c r="AG2737" i="3"/>
  <c r="AH2737" i="3"/>
  <c r="AG2263" i="3"/>
  <c r="AH2263" i="3"/>
  <c r="AG887" i="3"/>
  <c r="AH887" i="3"/>
  <c r="AH1366" i="3"/>
  <c r="AG1366" i="3"/>
  <c r="AG1100" i="3"/>
  <c r="AH1100" i="3"/>
  <c r="AG1620" i="3"/>
  <c r="AH1620" i="3"/>
  <c r="AG2402" i="3"/>
  <c r="AH2402" i="3"/>
  <c r="AH1220" i="3"/>
  <c r="AG1220" i="3"/>
  <c r="AH1762" i="3"/>
  <c r="AG1762" i="3"/>
  <c r="AG895" i="3"/>
  <c r="AH895" i="3"/>
  <c r="AH1818" i="3"/>
  <c r="AG1818" i="3"/>
  <c r="AH3032" i="3"/>
  <c r="AG3032" i="3"/>
  <c r="AH2236" i="3"/>
  <c r="AG2236" i="3"/>
  <c r="AG2775" i="3"/>
  <c r="AH2775" i="3"/>
  <c r="AG690" i="3"/>
  <c r="AH690" i="3"/>
  <c r="AG680" i="3"/>
  <c r="AH680" i="3"/>
  <c r="AH1276" i="3"/>
  <c r="AG1276" i="3"/>
  <c r="AH2681" i="3"/>
  <c r="AG2681" i="3"/>
  <c r="AG2145" i="3"/>
  <c r="AH2145" i="3"/>
  <c r="AG2506" i="3"/>
  <c r="AH2506" i="3"/>
  <c r="AH1085" i="3"/>
  <c r="AG1085" i="3"/>
  <c r="AG232" i="3"/>
  <c r="AH232" i="3"/>
  <c r="AG1089" i="3"/>
  <c r="AH1089" i="3"/>
  <c r="AH531" i="3"/>
  <c r="AG531" i="3"/>
  <c r="AG2720" i="3"/>
  <c r="AH2720" i="3"/>
  <c r="AH2571" i="3"/>
  <c r="AG2571" i="3"/>
  <c r="AG3852" i="3"/>
  <c r="AH3852" i="3"/>
  <c r="AH1325" i="3"/>
  <c r="AG1325" i="3"/>
  <c r="AG3056" i="3"/>
  <c r="AH3056" i="3"/>
  <c r="AG3052" i="3"/>
  <c r="AH3052" i="3"/>
  <c r="AH1937" i="3"/>
  <c r="AG1937" i="3"/>
  <c r="AH330" i="3"/>
  <c r="AG330" i="3"/>
  <c r="AG768" i="3"/>
  <c r="AH768" i="3"/>
  <c r="AG2576" i="3"/>
  <c r="AH2576" i="3"/>
  <c r="AG2529" i="3"/>
  <c r="AH2529" i="3"/>
  <c r="AG2028" i="3"/>
  <c r="AH2028" i="3"/>
  <c r="AG1894" i="3"/>
  <c r="AH1894" i="3"/>
  <c r="AH872" i="3"/>
  <c r="AG872" i="3"/>
  <c r="AG2301" i="3"/>
  <c r="AH2301" i="3"/>
  <c r="AG326" i="3"/>
  <c r="AH326" i="3"/>
  <c r="AG3387" i="3"/>
  <c r="AH3387" i="3"/>
  <c r="AH179" i="3"/>
  <c r="AG179" i="3"/>
  <c r="AH968" i="3"/>
  <c r="AG968" i="3"/>
  <c r="AG2909" i="3"/>
  <c r="AH2909" i="3"/>
  <c r="AG2535" i="3"/>
  <c r="AH2535" i="3"/>
  <c r="AG474" i="3"/>
  <c r="AH474" i="3"/>
  <c r="AH3231" i="3"/>
  <c r="AG3231" i="3"/>
  <c r="AH1529" i="3"/>
  <c r="AG1529" i="3"/>
  <c r="AG3122" i="3"/>
  <c r="AH3122" i="3"/>
  <c r="AG1664" i="3"/>
  <c r="AH1664" i="3"/>
  <c r="AG1907" i="3"/>
  <c r="AH1907" i="3"/>
  <c r="AG758" i="3"/>
  <c r="AH758" i="3"/>
  <c r="AH1694" i="3"/>
  <c r="AG1694" i="3"/>
  <c r="AG2902" i="3"/>
  <c r="AH2902" i="3"/>
  <c r="AH2792" i="3"/>
  <c r="AG2792" i="3"/>
  <c r="AH139" i="3"/>
  <c r="AG139" i="3"/>
  <c r="AG1532" i="3"/>
  <c r="AH1532" i="3"/>
  <c r="AH1190" i="3"/>
  <c r="AG1190" i="3"/>
  <c r="AG287" i="3"/>
  <c r="AH287" i="3"/>
  <c r="AH889" i="3"/>
  <c r="AG889" i="3"/>
  <c r="AG2816" i="3"/>
  <c r="AH2816" i="3"/>
  <c r="AH2780" i="3"/>
  <c r="AG2780" i="3"/>
  <c r="AH2991" i="3"/>
  <c r="AG2991" i="3"/>
  <c r="AG3577" i="3"/>
  <c r="AH3577" i="3"/>
  <c r="AG3655" i="3"/>
  <c r="AH3655" i="3"/>
  <c r="AH3317" i="3"/>
  <c r="AG3317" i="3"/>
  <c r="AG3296" i="3"/>
  <c r="AH3296" i="3"/>
  <c r="AH1319" i="3"/>
  <c r="AG1319" i="3"/>
  <c r="AH195" i="3"/>
  <c r="AG195" i="3"/>
  <c r="AH2619" i="3"/>
  <c r="AG2619" i="3"/>
  <c r="AH3556" i="3"/>
  <c r="AG3556" i="3"/>
  <c r="AH1861" i="3"/>
  <c r="AG1861" i="3"/>
  <c r="AH2751" i="3"/>
  <c r="AG2751" i="3"/>
  <c r="AH1435" i="3"/>
  <c r="AG1435" i="3"/>
  <c r="AH1384" i="3"/>
  <c r="AG1384" i="3"/>
  <c r="AG2684" i="3"/>
  <c r="AH2684" i="3"/>
  <c r="AH3598" i="3"/>
  <c r="AG3598" i="3"/>
  <c r="AH1909" i="3"/>
  <c r="AG1909" i="3"/>
  <c r="AG35" i="3"/>
  <c r="AH35" i="3"/>
  <c r="AH3549" i="3"/>
  <c r="AG3549" i="3"/>
  <c r="AG563" i="3"/>
  <c r="AH563" i="3"/>
  <c r="AG621" i="3"/>
  <c r="AH621" i="3"/>
  <c r="AH3536" i="3"/>
  <c r="AG3536" i="3"/>
  <c r="AG2716" i="3"/>
  <c r="AH2716" i="3"/>
  <c r="AG2428" i="3"/>
  <c r="AH2428" i="3"/>
  <c r="AH466" i="3"/>
  <c r="AG466" i="3"/>
  <c r="AH2564" i="3"/>
  <c r="AG2564" i="3"/>
  <c r="AH1137" i="3"/>
  <c r="AG1137" i="3"/>
  <c r="AG1668" i="3"/>
  <c r="AH1668" i="3"/>
  <c r="AG1504" i="3"/>
  <c r="AH1504" i="3"/>
  <c r="AH1005" i="3"/>
  <c r="AG1005" i="3"/>
  <c r="AG1008" i="3"/>
  <c r="AH1008" i="3"/>
  <c r="AG814" i="3"/>
  <c r="AH814" i="3"/>
  <c r="AH66" i="3"/>
  <c r="AG66" i="3"/>
  <c r="AG1180" i="3"/>
  <c r="AH1180" i="3"/>
  <c r="AG2846" i="3"/>
  <c r="AH2846" i="3"/>
  <c r="AH3572" i="3"/>
  <c r="AG3572" i="3"/>
  <c r="AH1509" i="3"/>
  <c r="AG1509" i="3"/>
  <c r="AH468" i="3"/>
  <c r="AG468" i="3"/>
  <c r="AG2174" i="3"/>
  <c r="AH2174" i="3"/>
  <c r="AG2034" i="3"/>
  <c r="AH2034" i="3"/>
  <c r="AG1711" i="3"/>
  <c r="AH1711" i="3"/>
  <c r="AH1081" i="3"/>
  <c r="AG1081" i="3"/>
  <c r="AH1760" i="3"/>
  <c r="AG1760" i="3"/>
  <c r="AG1904" i="3"/>
  <c r="AH1904" i="3"/>
  <c r="AH1197" i="3"/>
  <c r="AG1197" i="3"/>
  <c r="AH2103" i="3"/>
  <c r="AG2103" i="3"/>
  <c r="AG3861" i="3"/>
  <c r="AH3861" i="3"/>
  <c r="AG996" i="3"/>
  <c r="AH996" i="3"/>
  <c r="AG170" i="3"/>
  <c r="AH170" i="3"/>
  <c r="AH1989" i="3"/>
  <c r="AG1989" i="3"/>
  <c r="AG1215" i="3"/>
  <c r="AH1215" i="3"/>
  <c r="AG2973" i="3"/>
  <c r="AH2973" i="3"/>
  <c r="AG2937" i="3"/>
  <c r="AH2937" i="3"/>
  <c r="AG764" i="3"/>
  <c r="AH764" i="3"/>
  <c r="AG1169" i="3"/>
  <c r="AH1169" i="3"/>
  <c r="AG924" i="3"/>
  <c r="AH924" i="3"/>
  <c r="AH865" i="3"/>
  <c r="AG865" i="3"/>
  <c r="AH2041" i="3"/>
  <c r="AG2041" i="3"/>
  <c r="AH3055" i="3"/>
  <c r="AG3055" i="3"/>
  <c r="AG2130" i="3"/>
  <c r="AH2130" i="3"/>
  <c r="AH337" i="3"/>
  <c r="AG337" i="3"/>
  <c r="AH1970" i="3"/>
  <c r="AG1970" i="3"/>
  <c r="AH3474" i="3"/>
  <c r="AG3474" i="3"/>
  <c r="AH2657" i="3"/>
  <c r="AG2657" i="3"/>
  <c r="AH3716" i="3"/>
  <c r="AG3716" i="3"/>
  <c r="AG1955" i="3"/>
  <c r="AH1955" i="3"/>
  <c r="AH438" i="3"/>
  <c r="AG438" i="3"/>
  <c r="AH209" i="3"/>
  <c r="AG209" i="3"/>
  <c r="AG2644" i="3"/>
  <c r="AH2644" i="3"/>
  <c r="AH99" i="3"/>
  <c r="AG99" i="3"/>
  <c r="AH1414" i="3"/>
  <c r="AG1414" i="3"/>
  <c r="AG2526" i="3"/>
  <c r="AH2526" i="3"/>
  <c r="AG2919" i="3"/>
  <c r="AH2919" i="3"/>
  <c r="AG2064" i="3"/>
  <c r="AH2064" i="3"/>
  <c r="AG2824" i="3"/>
  <c r="AH2824" i="3"/>
  <c r="AG1035" i="3"/>
  <c r="AH1035" i="3"/>
  <c r="AH3576" i="3"/>
  <c r="AG3576" i="3"/>
  <c r="AG48" i="3"/>
  <c r="AH48" i="3"/>
  <c r="AH3018" i="3"/>
  <c r="AG3018" i="3"/>
  <c r="AG3521" i="3"/>
  <c r="AH3521" i="3"/>
  <c r="AH1094" i="3"/>
  <c r="AG1094" i="3"/>
  <c r="AH2277" i="3"/>
  <c r="AG2277" i="3"/>
  <c r="AH982" i="3"/>
  <c r="AG982" i="3"/>
  <c r="AG3034" i="3"/>
  <c r="AH3034" i="3"/>
  <c r="AH3206" i="3"/>
  <c r="AG3206" i="3"/>
  <c r="AG3554" i="3"/>
  <c r="AH3554" i="3"/>
  <c r="AH3585" i="3"/>
  <c r="AG3585" i="3"/>
  <c r="AG1559" i="3"/>
  <c r="AH1559" i="3"/>
  <c r="AG1433" i="3"/>
  <c r="AH1433" i="3"/>
  <c r="AH2870" i="3"/>
  <c r="AG2870" i="3"/>
  <c r="AH2761" i="3"/>
  <c r="AG2761" i="3"/>
  <c r="AH3098" i="3"/>
  <c r="AG3098" i="3"/>
  <c r="AG2426" i="3"/>
  <c r="AH2426" i="3"/>
  <c r="AH917" i="3"/>
  <c r="AG917" i="3"/>
  <c r="AG709" i="3"/>
  <c r="AH709" i="3"/>
  <c r="AH1235" i="3"/>
  <c r="AG1235" i="3"/>
  <c r="AH738" i="3"/>
  <c r="AG738" i="3"/>
  <c r="AH1209" i="3"/>
  <c r="AG1209" i="3"/>
  <c r="AG3316" i="3"/>
  <c r="AH3316" i="3"/>
  <c r="AG436" i="3"/>
  <c r="AH436" i="3"/>
  <c r="AG2731" i="3"/>
  <c r="AH2731" i="3"/>
  <c r="AG749" i="3"/>
  <c r="AH749" i="3"/>
  <c r="AH3477" i="3"/>
  <c r="AG3477" i="3"/>
  <c r="AH2765" i="3"/>
  <c r="AG2765" i="3"/>
  <c r="AG3741" i="3"/>
  <c r="AH3741" i="3"/>
  <c r="AG1288" i="3"/>
  <c r="AH1288" i="3"/>
  <c r="AH787" i="3"/>
  <c r="AG787" i="3"/>
  <c r="AH3225" i="3"/>
  <c r="AG3225" i="3"/>
  <c r="AG371" i="3"/>
  <c r="AH371" i="3"/>
  <c r="AG910" i="3"/>
  <c r="AH910" i="3"/>
  <c r="AG3601" i="3"/>
  <c r="AH3601" i="3"/>
  <c r="AG663" i="3"/>
  <c r="AH663" i="3"/>
  <c r="AH1156" i="3"/>
  <c r="AG1156" i="3"/>
  <c r="AG3417" i="3"/>
  <c r="AH3417" i="3"/>
  <c r="AH1026" i="3"/>
  <c r="AG1026" i="3"/>
  <c r="AG2978" i="3"/>
  <c r="AH2978" i="3"/>
  <c r="AG1813" i="3"/>
  <c r="AH1813" i="3"/>
  <c r="AH310" i="3"/>
  <c r="AG310" i="3"/>
  <c r="AG1835" i="3"/>
  <c r="AH1835" i="3"/>
  <c r="AG1793" i="3"/>
  <c r="AH1793" i="3"/>
  <c r="AG2895" i="3"/>
  <c r="AH2895" i="3"/>
  <c r="AG3053" i="3"/>
  <c r="AH3053" i="3"/>
  <c r="AH1480" i="3"/>
  <c r="AG1480" i="3"/>
  <c r="AH847" i="3"/>
  <c r="AG847" i="3"/>
  <c r="AG1016" i="3"/>
  <c r="AH1016" i="3"/>
  <c r="AH189" i="3"/>
  <c r="AG189" i="3"/>
  <c r="AG447" i="3"/>
  <c r="AH447" i="3"/>
  <c r="AH2053" i="3"/>
  <c r="AG2053" i="3"/>
  <c r="AG3078" i="3"/>
  <c r="AH3078" i="3"/>
  <c r="AG164" i="3"/>
  <c r="AH164" i="3"/>
  <c r="AH1543" i="3"/>
  <c r="AG1543" i="3"/>
  <c r="AH3371" i="3"/>
  <c r="AG3371" i="3"/>
  <c r="AG51" i="3"/>
  <c r="AH51" i="3"/>
  <c r="AG947" i="3"/>
  <c r="AH947" i="3"/>
  <c r="AH1454" i="3"/>
  <c r="AG1454" i="3"/>
  <c r="AH3695" i="3"/>
  <c r="AG3695" i="3"/>
  <c r="AH1426" i="3"/>
  <c r="AG1426" i="3"/>
  <c r="AG2653" i="3"/>
  <c r="AH2653" i="3"/>
  <c r="AH2439" i="3"/>
  <c r="AG2439" i="3"/>
  <c r="AH56" i="3"/>
  <c r="AG56" i="3"/>
  <c r="AH3029" i="3"/>
  <c r="AG3029" i="3"/>
  <c r="AG3192" i="3"/>
  <c r="AH3192" i="3"/>
  <c r="AG1172" i="3"/>
  <c r="AH1172" i="3"/>
  <c r="AH1406" i="3"/>
  <c r="AG1406" i="3"/>
  <c r="AH3685" i="3"/>
  <c r="AG3685" i="3"/>
  <c r="AH2420" i="3"/>
  <c r="AG2420" i="3"/>
  <c r="AH973" i="3"/>
  <c r="AG973" i="3"/>
  <c r="AG2283" i="3"/>
  <c r="AH2283" i="3"/>
  <c r="AG434" i="3"/>
  <c r="AH434" i="3"/>
  <c r="AG2290" i="3"/>
  <c r="AH2290" i="3"/>
  <c r="AG219" i="3"/>
  <c r="AH219" i="3"/>
  <c r="AH3539" i="3"/>
  <c r="AG3539" i="3"/>
  <c r="AH74" i="3"/>
  <c r="AG74" i="3"/>
  <c r="AG890" i="3"/>
  <c r="AH890" i="3"/>
  <c r="AH1806" i="3"/>
  <c r="AG1806" i="3"/>
  <c r="AH234" i="3"/>
  <c r="AG234" i="3"/>
  <c r="AH2632" i="3"/>
  <c r="AG2632" i="3"/>
  <c r="AH904" i="3"/>
  <c r="AG904" i="3"/>
  <c r="AG3634" i="3"/>
  <c r="AH3634" i="3"/>
  <c r="AH1827" i="3"/>
  <c r="AG1827" i="3"/>
  <c r="AH891" i="3"/>
  <c r="AG891" i="3"/>
  <c r="AH1428" i="3"/>
  <c r="AG1428" i="3"/>
  <c r="AH1808" i="3"/>
  <c r="AG1808" i="3"/>
  <c r="AH3661" i="3"/>
  <c r="AG3661" i="3"/>
  <c r="AG3020" i="3"/>
  <c r="AH3020" i="3"/>
  <c r="AH3096" i="3"/>
  <c r="AG3096" i="3"/>
  <c r="AH1376" i="3"/>
  <c r="AG1376" i="3"/>
  <c r="AG1514" i="3"/>
  <c r="AH1514" i="3"/>
  <c r="AH2002" i="3"/>
  <c r="AG2002" i="3"/>
  <c r="AH1398" i="3"/>
  <c r="AG1398" i="3"/>
  <c r="AG1607" i="3"/>
  <c r="AH1607" i="3"/>
  <c r="AH316" i="3"/>
  <c r="AG316" i="3"/>
  <c r="AG400" i="3"/>
  <c r="AH400" i="3"/>
  <c r="AH1153" i="3"/>
  <c r="AG1153" i="3"/>
  <c r="AH1654" i="3"/>
  <c r="AG1654" i="3"/>
  <c r="AH3459" i="3"/>
  <c r="AG3459" i="3"/>
  <c r="AG923" i="3"/>
  <c r="AH923" i="3"/>
  <c r="AH1167" i="3"/>
  <c r="AG1167" i="3"/>
  <c r="AH2240" i="3"/>
  <c r="AG2240" i="3"/>
  <c r="AG2223" i="3"/>
  <c r="AH2223" i="3"/>
  <c r="AG3352" i="3"/>
  <c r="AH3352" i="3"/>
  <c r="AG3297" i="3"/>
  <c r="AH3297" i="3"/>
  <c r="AH2811" i="3"/>
  <c r="AG2811" i="3"/>
  <c r="AG2059" i="3"/>
  <c r="AH2059" i="3"/>
  <c r="AG2042" i="3"/>
  <c r="AH2042" i="3"/>
  <c r="AH334" i="3"/>
  <c r="AG334" i="3"/>
  <c r="AG37" i="3"/>
  <c r="AH37" i="3"/>
  <c r="AH2945" i="3"/>
  <c r="AG2945" i="3"/>
  <c r="AH3369" i="3"/>
  <c r="AG3369" i="3"/>
  <c r="AH96" i="3"/>
  <c r="AG96" i="3"/>
  <c r="AG688" i="3"/>
  <c r="AH688" i="3"/>
  <c r="AG3124" i="3"/>
  <c r="AH3124" i="3"/>
  <c r="AG3507" i="3"/>
  <c r="AH3507" i="3"/>
  <c r="AG884" i="3"/>
  <c r="AH884" i="3"/>
  <c r="AG2055" i="3"/>
  <c r="AH2055" i="3"/>
  <c r="AH1700" i="3"/>
  <c r="AG1700" i="3"/>
  <c r="AG3600" i="3"/>
  <c r="AH3600" i="3"/>
  <c r="AH471" i="3"/>
  <c r="AG471" i="3"/>
  <c r="AG2567" i="3"/>
  <c r="AH2567" i="3"/>
  <c r="AG2504" i="3"/>
  <c r="AH2504" i="3"/>
  <c r="AG2771" i="3"/>
  <c r="AH2771" i="3"/>
  <c r="AG1436" i="3"/>
  <c r="AH1436" i="3"/>
  <c r="AG299" i="3"/>
  <c r="AH299" i="3"/>
  <c r="AH1297" i="3"/>
  <c r="AG1297" i="3"/>
  <c r="AG65" i="3"/>
  <c r="AH65" i="3"/>
  <c r="AG2561" i="3"/>
  <c r="AH2561" i="3"/>
  <c r="AG712" i="3"/>
  <c r="AH712" i="3"/>
  <c r="AH3783" i="3"/>
  <c r="AG3783" i="3"/>
  <c r="AG2203" i="3"/>
  <c r="AH2203" i="3"/>
  <c r="AG52" i="3"/>
  <c r="AH52" i="3"/>
  <c r="AG3378" i="3"/>
  <c r="AH3378" i="3"/>
  <c r="AG437" i="3"/>
  <c r="AH437" i="3"/>
  <c r="AG732" i="3"/>
  <c r="AH732" i="3"/>
  <c r="AG3842" i="3"/>
  <c r="AH3842" i="3"/>
  <c r="AH2994" i="3"/>
  <c r="AG2994" i="3"/>
  <c r="AH1887" i="3"/>
  <c r="AG1887" i="3"/>
  <c r="AG214" i="3"/>
  <c r="AH214" i="3"/>
  <c r="AH3427" i="3"/>
  <c r="AG3427" i="3"/>
  <c r="AH2387" i="3"/>
  <c r="AG2387" i="3"/>
  <c r="AG2505" i="3"/>
  <c r="AH2505" i="3"/>
  <c r="AG2356" i="3"/>
  <c r="AH2356" i="3"/>
  <c r="AH1561" i="3"/>
  <c r="AG1561" i="3"/>
  <c r="AG203" i="3"/>
  <c r="AH203" i="3"/>
  <c r="AH2206" i="3"/>
  <c r="AG2206" i="3"/>
  <c r="AH385" i="3"/>
  <c r="AG385" i="3"/>
  <c r="AH3026" i="3"/>
  <c r="AG3026" i="3"/>
  <c r="AG341" i="3"/>
  <c r="AH341" i="3"/>
  <c r="AH2838" i="3"/>
  <c r="AG2838" i="3"/>
  <c r="AG3624" i="3"/>
  <c r="AH3624" i="3"/>
  <c r="AH175" i="3"/>
  <c r="AG175" i="3"/>
  <c r="AG3566" i="3"/>
  <c r="AH3566" i="3"/>
  <c r="AH1371" i="3"/>
  <c r="AG1371" i="3"/>
  <c r="AH168" i="3"/>
  <c r="AG168" i="3"/>
  <c r="AG249" i="3"/>
  <c r="AH249" i="3"/>
  <c r="AG3388" i="3"/>
  <c r="AH3388" i="3"/>
  <c r="AG1531" i="3"/>
  <c r="AH1531" i="3"/>
  <c r="AH213" i="3"/>
  <c r="AG213" i="3"/>
  <c r="AH3855" i="3"/>
  <c r="AG3855" i="3"/>
  <c r="AH1832" i="3"/>
  <c r="AG1832" i="3"/>
  <c r="AH2743" i="3"/>
  <c r="AG2743" i="3"/>
  <c r="AG2302" i="3"/>
  <c r="AH2302" i="3"/>
  <c r="AG2730" i="3"/>
  <c r="AH2730" i="3"/>
  <c r="AH2007" i="3"/>
  <c r="AG2007" i="3"/>
  <c r="AH2739" i="3"/>
  <c r="AG2739" i="3"/>
  <c r="AG2177" i="3"/>
  <c r="AH2177" i="3"/>
  <c r="AH3010" i="3"/>
  <c r="AG3010" i="3"/>
  <c r="AH546" i="3"/>
  <c r="AG546" i="3"/>
  <c r="AG290" i="3"/>
  <c r="AH290" i="3"/>
  <c r="AH1119" i="3"/>
  <c r="AG1119" i="3"/>
  <c r="AG3106" i="3"/>
  <c r="AH3106" i="3"/>
  <c r="AH514" i="3"/>
  <c r="AG514" i="3"/>
  <c r="AG570" i="3"/>
  <c r="AH570" i="3"/>
  <c r="AH3779" i="3"/>
  <c r="AG3779" i="3"/>
  <c r="AG1860" i="3"/>
  <c r="AH1860" i="3"/>
  <c r="AG1057" i="3"/>
  <c r="AH1057" i="3"/>
  <c r="AG3322" i="3"/>
  <c r="AH3322" i="3"/>
  <c r="AH1051" i="3"/>
  <c r="AG1051" i="3"/>
  <c r="AG2552" i="3"/>
  <c r="AH2552" i="3"/>
  <c r="AG3253" i="3"/>
  <c r="AH3253" i="3"/>
  <c r="AG421" i="3"/>
  <c r="AH421" i="3"/>
  <c r="AG3871" i="3"/>
  <c r="AH3871" i="3"/>
  <c r="AH2292" i="3"/>
  <c r="AG2292" i="3"/>
  <c r="AG1943" i="3"/>
  <c r="AH1943" i="3"/>
  <c r="AG676" i="3"/>
  <c r="AH676" i="3"/>
  <c r="AH1829" i="3"/>
  <c r="AG1829" i="3"/>
  <c r="AG1182" i="3"/>
  <c r="AH1182" i="3"/>
  <c r="AH538" i="3"/>
  <c r="AG538" i="3"/>
  <c r="AH3332" i="3"/>
  <c r="AG3332" i="3"/>
  <c r="AH3103" i="3"/>
  <c r="AG3103" i="3"/>
  <c r="AH846" i="3"/>
  <c r="AG846" i="3"/>
  <c r="AH3401" i="3"/>
  <c r="AG3401" i="3"/>
  <c r="AG3167" i="3"/>
  <c r="AH3167" i="3"/>
  <c r="AG3101" i="3"/>
  <c r="AH3101" i="3"/>
  <c r="AG237" i="3"/>
  <c r="AH237" i="3"/>
  <c r="AG1374" i="3"/>
  <c r="AH1374" i="3"/>
  <c r="AG383" i="3"/>
  <c r="AH383" i="3"/>
  <c r="AG2218" i="3"/>
  <c r="AH2218" i="3"/>
  <c r="AH20" i="3"/>
  <c r="AG20" i="3"/>
  <c r="AH1510" i="3"/>
  <c r="AG1510" i="3"/>
  <c r="AH2314" i="3"/>
  <c r="AG2314" i="3"/>
  <c r="AG605" i="3"/>
  <c r="AH605" i="3"/>
  <c r="AG142" i="3"/>
  <c r="AH142" i="3"/>
  <c r="AG217" i="3"/>
  <c r="AH217" i="3"/>
  <c r="AG2084" i="3"/>
  <c r="AH2084" i="3"/>
  <c r="AH2343" i="3"/>
  <c r="AG2343" i="3"/>
  <c r="AG898" i="3"/>
  <c r="AH898" i="3"/>
  <c r="AG3775" i="3"/>
  <c r="AH3775" i="3"/>
  <c r="AH3222" i="3"/>
  <c r="AG3222" i="3"/>
  <c r="AG2515" i="3"/>
  <c r="AH2515" i="3"/>
  <c r="AH3007" i="3"/>
  <c r="AG3007" i="3"/>
  <c r="AG3789" i="3"/>
  <c r="AH3789" i="3"/>
  <c r="AH173" i="3"/>
  <c r="AG173" i="3"/>
  <c r="AH3173" i="3"/>
  <c r="AG3173" i="3"/>
  <c r="AH3389" i="3"/>
  <c r="AG3389" i="3"/>
  <c r="AH87" i="3"/>
  <c r="AG87" i="3"/>
  <c r="AH715" i="3"/>
  <c r="AG715" i="3"/>
  <c r="AH2360" i="3"/>
  <c r="AG2360" i="3"/>
  <c r="AG2281" i="3"/>
  <c r="AH2281" i="3"/>
  <c r="AH518" i="3"/>
  <c r="AG518" i="3"/>
  <c r="AH1913" i="3"/>
  <c r="AG1913" i="3"/>
  <c r="AH1897" i="3"/>
  <c r="AG1897" i="3"/>
  <c r="AH2908" i="3"/>
  <c r="AG2908" i="3"/>
  <c r="AG1304" i="3"/>
  <c r="AH1304" i="3"/>
  <c r="AH3780" i="3"/>
  <c r="AG3780" i="3"/>
  <c r="AH2920" i="3"/>
  <c r="AG2920" i="3"/>
  <c r="AG560" i="3"/>
  <c r="AH560" i="3"/>
  <c r="AH2971" i="3"/>
  <c r="AG2971" i="3"/>
  <c r="AH3114" i="3"/>
  <c r="AG3114" i="3"/>
  <c r="AH2379" i="3"/>
  <c r="AG2379" i="3"/>
  <c r="AG1722" i="3"/>
  <c r="AH1722" i="3"/>
  <c r="AG263" i="3"/>
  <c r="AH263" i="3"/>
  <c r="AG1972" i="3"/>
  <c r="AH1972" i="3"/>
  <c r="AG224" i="3"/>
  <c r="AH224" i="3"/>
  <c r="AH3307" i="3"/>
  <c r="AG3307" i="3"/>
  <c r="AH1604" i="3"/>
  <c r="AG1604" i="3"/>
  <c r="AG554" i="3"/>
  <c r="AH554" i="3"/>
  <c r="AG3537" i="3"/>
  <c r="AH3537" i="3"/>
  <c r="AH550" i="3"/>
  <c r="AG550" i="3"/>
  <c r="AG2435" i="3"/>
  <c r="AH2435" i="3"/>
  <c r="AG3588" i="3"/>
  <c r="AH3588" i="3"/>
  <c r="AH746" i="3"/>
  <c r="AG746" i="3"/>
  <c r="AH152" i="3"/>
  <c r="AG152" i="3"/>
  <c r="AG3498" i="3"/>
  <c r="AH3498" i="3"/>
  <c r="AG1785" i="3"/>
  <c r="AH1785" i="3"/>
  <c r="AH3830" i="3"/>
  <c r="AG3830" i="3"/>
  <c r="AH2279" i="3"/>
  <c r="AG2279" i="3"/>
  <c r="AH689" i="3"/>
  <c r="AG689" i="3"/>
  <c r="AH2295" i="3"/>
  <c r="AG2295" i="3"/>
  <c r="AH3169" i="3"/>
  <c r="AG3169" i="3"/>
  <c r="AH288" i="3"/>
  <c r="AG288" i="3"/>
  <c r="AH2872" i="3"/>
  <c r="AG2872" i="3"/>
  <c r="AH2740" i="3"/>
  <c r="AG2740" i="3"/>
  <c r="AG370" i="3"/>
  <c r="AH370" i="3"/>
  <c r="AG2133" i="3"/>
  <c r="AH2133" i="3"/>
  <c r="AG181" i="3"/>
  <c r="AH181" i="3"/>
  <c r="AG1440" i="3"/>
  <c r="AH1440" i="3"/>
  <c r="AH44" i="3"/>
  <c r="AG44" i="3"/>
  <c r="AH105" i="3"/>
  <c r="AG105" i="3"/>
  <c r="AH1462" i="3"/>
  <c r="AG1462" i="3"/>
  <c r="AG106" i="3"/>
  <c r="AH106" i="3"/>
  <c r="AH2901" i="3"/>
  <c r="AG2901" i="3"/>
  <c r="AH1658" i="3"/>
  <c r="AG1658" i="3"/>
  <c r="AH2284" i="3"/>
  <c r="AG2284" i="3"/>
  <c r="AG2686" i="3"/>
  <c r="AH2686" i="3"/>
  <c r="AH1830" i="3"/>
  <c r="AG1830" i="3"/>
  <c r="AG664" i="3"/>
  <c r="AH664" i="3"/>
  <c r="AH2350" i="3"/>
  <c r="AG2350" i="3"/>
  <c r="AG2031" i="3"/>
  <c r="AH2031" i="3"/>
  <c r="AH3077" i="3"/>
  <c r="AG3077" i="3"/>
  <c r="AG6" i="3"/>
  <c r="AH6" i="3"/>
  <c r="AG2831" i="3"/>
  <c r="AH2831" i="3"/>
  <c r="AH1998" i="3"/>
  <c r="AG1998" i="3"/>
  <c r="AG2898" i="3"/>
  <c r="AH2898" i="3"/>
  <c r="AH2546" i="3"/>
  <c r="AG2546" i="3"/>
  <c r="AG942" i="3"/>
  <c r="AH942" i="3"/>
  <c r="AG3504" i="3"/>
  <c r="AH3504" i="3"/>
  <c r="AH565" i="3"/>
  <c r="AG565" i="3"/>
  <c r="AH1216" i="3"/>
  <c r="AG1216" i="3"/>
  <c r="AH2750" i="3"/>
  <c r="AG2750" i="3"/>
  <c r="AH1039" i="3"/>
  <c r="AG1039" i="3"/>
  <c r="AH2683" i="3"/>
  <c r="AG2683" i="3"/>
  <c r="AG852" i="3"/>
  <c r="AH852" i="3"/>
  <c r="AH2611" i="3"/>
  <c r="AG2611" i="3"/>
  <c r="AH2243" i="3"/>
  <c r="AG2243" i="3"/>
  <c r="AH3301" i="3"/>
  <c r="AG3301" i="3"/>
  <c r="AH1834" i="3"/>
  <c r="AG1834" i="3"/>
  <c r="AG97" i="3"/>
  <c r="AH97" i="3"/>
  <c r="AG2258" i="3"/>
  <c r="AH2258" i="3"/>
  <c r="AG3075" i="3"/>
  <c r="AH3075" i="3"/>
  <c r="AG2347" i="3"/>
  <c r="AH2347" i="3"/>
  <c r="AG3130" i="3"/>
  <c r="AH3130" i="3"/>
  <c r="AH559" i="3"/>
  <c r="AG559" i="3"/>
  <c r="AH3262" i="3"/>
  <c r="AG3262" i="3"/>
  <c r="AG2524" i="3"/>
  <c r="AH2524" i="3"/>
  <c r="AH2595" i="3"/>
  <c r="AG2595" i="3"/>
  <c r="AG2669" i="3"/>
  <c r="AH2669" i="3"/>
  <c r="AG406" i="3"/>
  <c r="AH406" i="3"/>
  <c r="AG2777" i="3"/>
  <c r="AH2777" i="3"/>
  <c r="AG485" i="3"/>
  <c r="AH485" i="3"/>
  <c r="AH92" i="3"/>
  <c r="AG92" i="3"/>
  <c r="AH1281" i="3"/>
  <c r="AG1281" i="3"/>
  <c r="AG2344" i="3"/>
  <c r="AH2344" i="3"/>
  <c r="AG2707" i="3"/>
  <c r="AH2707" i="3"/>
  <c r="AH271" i="3"/>
  <c r="AG271" i="3"/>
  <c r="AG2663" i="3"/>
  <c r="AH2663" i="3"/>
  <c r="AG34" i="3"/>
  <c r="AH34" i="3"/>
  <c r="AH3869" i="3"/>
  <c r="AG3869" i="3"/>
  <c r="AH1254" i="3"/>
  <c r="AG1254" i="3"/>
  <c r="AG1404" i="3"/>
  <c r="AH1404" i="3"/>
  <c r="AG2637" i="3"/>
  <c r="AH2637" i="3"/>
  <c r="AH103" i="3"/>
  <c r="AG103" i="3"/>
  <c r="AH781" i="3"/>
  <c r="AG781" i="3"/>
  <c r="AG399" i="3"/>
  <c r="AH399" i="3"/>
  <c r="AG775" i="3"/>
  <c r="AH775" i="3"/>
  <c r="AG1475" i="3"/>
  <c r="AH1475" i="3"/>
  <c r="AH936" i="3"/>
  <c r="AG936" i="3"/>
  <c r="AH3538" i="3"/>
  <c r="AG3538" i="3"/>
  <c r="AH1791" i="3"/>
  <c r="AG1791" i="3"/>
  <c r="AG2142" i="3"/>
  <c r="AH2142" i="3"/>
  <c r="AG3682" i="3"/>
  <c r="AH3682" i="3"/>
  <c r="AG1014" i="3"/>
  <c r="AH1014" i="3"/>
  <c r="AG1518" i="3"/>
  <c r="AH1518" i="3"/>
  <c r="AG3004" i="3"/>
  <c r="AH3004" i="3"/>
  <c r="AH606" i="3"/>
  <c r="AG606" i="3"/>
  <c r="AG2115" i="3"/>
  <c r="AH2115" i="3"/>
  <c r="AG2709" i="3"/>
  <c r="AH2709" i="3"/>
  <c r="AH3239" i="3"/>
  <c r="AG3239" i="3"/>
  <c r="AG1392" i="3"/>
  <c r="AH1392" i="3"/>
  <c r="AH2077" i="3"/>
  <c r="AG2077" i="3"/>
  <c r="AH630" i="3"/>
  <c r="AG630" i="3"/>
  <c r="AG2014" i="3"/>
  <c r="AH2014" i="3"/>
  <c r="AG3704" i="3"/>
  <c r="AH3704" i="3"/>
  <c r="AG3060" i="3"/>
  <c r="AH3060" i="3"/>
  <c r="AG2022" i="3"/>
  <c r="AH2022" i="3"/>
  <c r="AG2531" i="3"/>
  <c r="AH2531" i="3"/>
  <c r="AH2073" i="3"/>
  <c r="AG2073" i="3"/>
  <c r="AG2654" i="3"/>
  <c r="AH2654" i="3"/>
  <c r="AG112" i="3"/>
  <c r="AH112" i="3"/>
  <c r="AH4" i="3"/>
  <c r="AG4" i="3"/>
  <c r="AH1012" i="3"/>
  <c r="AG1012" i="3"/>
  <c r="AG979" i="3"/>
  <c r="AH979" i="3"/>
  <c r="AH1952" i="3"/>
  <c r="AG1952" i="3"/>
  <c r="AH3791" i="3"/>
  <c r="AG3791" i="3"/>
  <c r="AG2311" i="3"/>
  <c r="AH2311" i="3"/>
  <c r="AG464" i="3"/>
  <c r="AH464" i="3"/>
  <c r="AH3820" i="3"/>
  <c r="AG3820" i="3"/>
  <c r="AG1805" i="3"/>
  <c r="AH1805" i="3"/>
  <c r="AH2228" i="3"/>
  <c r="AG2228" i="3"/>
  <c r="AH50" i="3"/>
  <c r="AG50" i="3"/>
  <c r="AG666" i="3"/>
  <c r="AH666" i="3"/>
  <c r="AH3703" i="3"/>
  <c r="AG3703" i="3"/>
  <c r="AH1049" i="3"/>
  <c r="AG1049" i="3"/>
  <c r="AG614" i="3"/>
  <c r="AH614" i="3"/>
  <c r="AH2091" i="3"/>
  <c r="AG2091" i="3"/>
  <c r="AH694" i="3"/>
  <c r="AG694" i="3"/>
  <c r="AH2742" i="3"/>
  <c r="AG2742" i="3"/>
  <c r="AG856" i="3"/>
  <c r="AH856" i="3"/>
  <c r="AG3814" i="3"/>
  <c r="AH3814" i="3"/>
  <c r="AG1260" i="3"/>
  <c r="AH1260" i="3"/>
  <c r="AG3158" i="3"/>
  <c r="AH3158" i="3"/>
  <c r="AG3786" i="3"/>
  <c r="AH3786" i="3"/>
  <c r="AG1648" i="3"/>
  <c r="AH1648" i="3"/>
  <c r="AG2491" i="3"/>
  <c r="AH2491" i="3"/>
  <c r="AH71" i="3"/>
  <c r="AG71" i="3"/>
  <c r="AH1881" i="3"/>
  <c r="AG1881" i="3"/>
  <c r="AH2018" i="3"/>
  <c r="AG2018" i="3"/>
  <c r="AG1061" i="3"/>
  <c r="AH1061" i="3"/>
  <c r="AH1996" i="3"/>
  <c r="AG1996" i="3"/>
  <c r="AH1594" i="3"/>
  <c r="AG1594" i="3"/>
  <c r="AG2110" i="3"/>
  <c r="AH2110" i="3"/>
  <c r="AH1576" i="3"/>
  <c r="AG1576" i="3"/>
  <c r="AG1056" i="3"/>
  <c r="AH1056" i="3"/>
  <c r="AH1032" i="3"/>
  <c r="AG1032" i="3"/>
  <c r="AH3144" i="3"/>
  <c r="AG3144" i="3"/>
  <c r="AH3411" i="3"/>
  <c r="AG3411" i="3"/>
  <c r="AG1183" i="3"/>
  <c r="AH1183" i="3"/>
  <c r="AH1062" i="3"/>
  <c r="AG1062" i="3"/>
  <c r="AG1969" i="3"/>
  <c r="AH1969" i="3"/>
  <c r="AG1714" i="3"/>
  <c r="AH1714" i="3"/>
  <c r="AH2099" i="3"/>
  <c r="AG2099" i="3"/>
  <c r="AH604" i="3"/>
  <c r="AG604" i="3"/>
  <c r="AH2430" i="3"/>
  <c r="AG2430" i="3"/>
  <c r="AH3105" i="3"/>
  <c r="AG3105" i="3"/>
  <c r="AG2574" i="3"/>
  <c r="AH2574" i="3"/>
  <c r="AH3070" i="3"/>
  <c r="AG3070" i="3"/>
  <c r="AG280" i="3"/>
  <c r="AH280" i="3"/>
  <c r="AG3288" i="3"/>
  <c r="AH3288" i="3"/>
  <c r="AG2857" i="3"/>
  <c r="AH2857" i="3"/>
  <c r="AG885" i="3"/>
  <c r="AH885" i="3"/>
  <c r="AH3686" i="3"/>
  <c r="AG3686" i="3"/>
  <c r="AH1682" i="3"/>
  <c r="AG1682" i="3"/>
  <c r="AG650" i="3"/>
  <c r="AH650" i="3"/>
  <c r="AH2121" i="3"/>
  <c r="AG2121" i="3"/>
  <c r="AG3211" i="3"/>
  <c r="AH3211" i="3"/>
  <c r="AH642" i="3"/>
  <c r="AG642" i="3"/>
  <c r="AH1560" i="3"/>
  <c r="AG1560" i="3"/>
  <c r="AH728" i="3"/>
  <c r="AG728" i="3"/>
  <c r="AG654" i="3"/>
  <c r="AH654" i="3"/>
  <c r="AG463" i="3"/>
  <c r="AH463" i="3"/>
  <c r="AH2569" i="3"/>
  <c r="AG2569" i="3"/>
  <c r="AH1783" i="3"/>
  <c r="AG1783" i="3"/>
  <c r="AG1815" i="3"/>
  <c r="AH1815" i="3"/>
  <c r="AG587" i="3"/>
  <c r="AH587" i="3"/>
  <c r="AH2881" i="3"/>
  <c r="AG2881" i="3"/>
  <c r="AH2139" i="3"/>
  <c r="AG2139" i="3"/>
  <c r="AH2245" i="3"/>
  <c r="AG2245" i="3"/>
  <c r="AG1823" i="3"/>
  <c r="AH1823" i="3"/>
  <c r="AH264" i="3"/>
  <c r="AG264" i="3"/>
  <c r="AH3069" i="3"/>
  <c r="AG3069" i="3"/>
  <c r="AG3186" i="3"/>
  <c r="AH3186" i="3"/>
  <c r="AH1019" i="3"/>
  <c r="AG1019" i="3"/>
  <c r="AH2015" i="3"/>
  <c r="AG2015" i="3"/>
  <c r="AG3612" i="3"/>
  <c r="AH3612" i="3"/>
  <c r="AH2321" i="3"/>
  <c r="AG2321" i="3"/>
  <c r="AG1878" i="3"/>
  <c r="AH1878" i="3"/>
  <c r="AG422" i="3"/>
  <c r="AH422" i="3"/>
  <c r="AG3807" i="3"/>
  <c r="AH3807" i="3"/>
  <c r="AG903" i="3"/>
  <c r="AH903" i="3"/>
  <c r="AG1015" i="3"/>
  <c r="AH1015" i="3"/>
  <c r="AH1951" i="3"/>
  <c r="AG1951" i="3"/>
  <c r="AH2168" i="3"/>
  <c r="AG2168" i="3"/>
  <c r="AH2892" i="3"/>
  <c r="AG2892" i="3"/>
  <c r="AH1841" i="3"/>
  <c r="AG1841" i="3"/>
  <c r="AG2354" i="3"/>
  <c r="AH2354" i="3"/>
  <c r="AG3578" i="3"/>
  <c r="AH3578" i="3"/>
  <c r="AG2346" i="3"/>
  <c r="AH2346" i="3"/>
  <c r="AG2852" i="3"/>
  <c r="AH2852" i="3"/>
  <c r="AG747" i="3"/>
  <c r="AH747" i="3"/>
  <c r="AG1048" i="3"/>
  <c r="AH1048" i="3"/>
  <c r="AH835" i="3"/>
  <c r="AG835" i="3"/>
  <c r="AH3667" i="3"/>
  <c r="AG3667" i="3"/>
  <c r="AH3668" i="3"/>
  <c r="AG3668" i="3"/>
  <c r="AH3781" i="3"/>
  <c r="AG3781" i="3"/>
  <c r="AG297" i="3"/>
  <c r="AH297" i="3"/>
  <c r="AH2209" i="3"/>
  <c r="AG2209" i="3"/>
  <c r="AG932" i="3"/>
  <c r="AH932" i="3"/>
  <c r="AH2070" i="3"/>
  <c r="AG2070" i="3"/>
  <c r="AH499" i="3"/>
  <c r="AG499" i="3"/>
  <c r="AH1659" i="3"/>
  <c r="AG1659" i="3"/>
  <c r="AH3291" i="3"/>
  <c r="AG3291" i="3"/>
  <c r="AH3555" i="3"/>
  <c r="AG3555" i="3"/>
  <c r="AG2380" i="3"/>
  <c r="AH2380" i="3"/>
  <c r="AG631" i="3"/>
  <c r="AH631" i="3"/>
  <c r="AG607" i="3"/>
  <c r="AH607" i="3"/>
  <c r="AH98" i="3"/>
  <c r="AG98" i="3"/>
  <c r="AH1285" i="3"/>
  <c r="AG1285" i="3"/>
  <c r="AH2415" i="3"/>
  <c r="AG2415" i="3"/>
  <c r="AG1706" i="3"/>
  <c r="AH1706" i="3"/>
  <c r="AG517" i="3"/>
  <c r="AH517" i="3"/>
  <c r="AG612" i="3"/>
  <c r="AH612" i="3"/>
  <c r="AG2694" i="3"/>
  <c r="AH2694" i="3"/>
  <c r="AH2146" i="3"/>
  <c r="AG2146" i="3"/>
  <c r="AG2976" i="3"/>
  <c r="AH2976" i="3"/>
  <c r="AH1353" i="3"/>
  <c r="AG1353" i="3"/>
  <c r="AH2081" i="3"/>
  <c r="AG2081" i="3"/>
  <c r="AH2560" i="3"/>
  <c r="AG2560" i="3"/>
  <c r="AH1429" i="3"/>
  <c r="AG1429" i="3"/>
  <c r="AG2882" i="3"/>
  <c r="AH2882" i="3"/>
  <c r="AG3035" i="3"/>
  <c r="AH3035" i="3"/>
  <c r="AG1024" i="3"/>
  <c r="AH1024" i="3"/>
  <c r="AG429" i="3"/>
  <c r="AH429" i="3"/>
  <c r="AH3579" i="3"/>
  <c r="AG3579" i="3"/>
  <c r="AH2035" i="3"/>
  <c r="AG2035" i="3"/>
  <c r="AH2242" i="3"/>
  <c r="AG2242" i="3"/>
  <c r="AG453" i="3"/>
  <c r="AH453" i="3"/>
  <c r="AH281" i="3"/>
  <c r="AG281" i="3"/>
  <c r="AG3356" i="3"/>
  <c r="AH3356" i="3"/>
  <c r="AH845" i="3"/>
  <c r="AG845" i="3"/>
  <c r="AH1837" i="3"/>
  <c r="AG1837" i="3"/>
  <c r="AH3639" i="3"/>
  <c r="AG3639" i="3"/>
  <c r="AH2941" i="3"/>
  <c r="AG2941" i="3"/>
  <c r="AH1580" i="3"/>
  <c r="AG1580" i="3"/>
  <c r="AG2537" i="3"/>
  <c r="AH2537" i="3"/>
  <c r="AG3848" i="3"/>
  <c r="AH3848" i="3"/>
  <c r="AG3480" i="3"/>
  <c r="AH3480" i="3"/>
  <c r="AH2760" i="3"/>
  <c r="AG2760" i="3"/>
  <c r="AH163" i="3"/>
  <c r="AG163" i="3"/>
  <c r="AH698" i="3"/>
  <c r="AG698" i="3"/>
  <c r="AH1538" i="3"/>
  <c r="AG1538" i="3"/>
  <c r="AG1489" i="3"/>
  <c r="AH1489" i="3"/>
  <c r="AH1133" i="3"/>
  <c r="AG1133" i="3"/>
  <c r="AH470" i="3"/>
  <c r="AG470" i="3"/>
  <c r="AH1573" i="3"/>
  <c r="AG1573" i="3"/>
  <c r="AG2483" i="3"/>
  <c r="AH2483" i="3"/>
  <c r="AH1204" i="3"/>
  <c r="AG1204" i="3"/>
  <c r="AH2418" i="3"/>
  <c r="AG2418" i="3"/>
  <c r="AG610" i="3"/>
  <c r="AH610" i="3"/>
  <c r="AG1300" i="3"/>
  <c r="AH1300" i="3"/>
  <c r="AG727" i="3"/>
  <c r="AH727" i="3"/>
  <c r="AH3680" i="3"/>
  <c r="AG3680" i="3"/>
  <c r="AG2993" i="3"/>
  <c r="AH2993" i="3"/>
  <c r="AH665" i="3"/>
  <c r="AG665" i="3"/>
  <c r="AH1540" i="3"/>
  <c r="AG1540" i="3"/>
  <c r="AG2608" i="3"/>
  <c r="AH2608" i="3"/>
  <c r="AG3153" i="3"/>
  <c r="AH3153" i="3"/>
  <c r="AG1614" i="3"/>
  <c r="AH1614" i="3"/>
  <c r="AH3076" i="3"/>
  <c r="AG3076" i="3"/>
  <c r="AH2183" i="3"/>
  <c r="AG2183" i="3"/>
  <c r="AH648" i="3"/>
  <c r="AG648" i="3"/>
  <c r="AG3433" i="3"/>
  <c r="AH3433" i="3"/>
  <c r="AH620" i="3"/>
  <c r="AG620" i="3"/>
  <c r="AG873" i="3"/>
  <c r="AH873" i="3"/>
  <c r="AG875" i="3"/>
  <c r="AH875" i="3"/>
  <c r="AG1727" i="3"/>
  <c r="AH1727" i="3"/>
  <c r="AH2198" i="3"/>
  <c r="AG2198" i="3"/>
  <c r="AG2147" i="3"/>
  <c r="AH2147" i="3"/>
  <c r="AG2947" i="3"/>
  <c r="AH2947" i="3"/>
  <c r="AG3306" i="3"/>
  <c r="AH3306" i="3"/>
  <c r="AH1207" i="3"/>
  <c r="AG1207" i="3"/>
  <c r="AG1449" i="3"/>
  <c r="AH1449" i="3"/>
  <c r="AG3375" i="3"/>
  <c r="AH3375" i="3"/>
  <c r="AH2188" i="3"/>
  <c r="AG2188" i="3"/>
  <c r="AH116" i="3"/>
  <c r="AG116" i="3"/>
  <c r="AH2610" i="3"/>
  <c r="AG2610" i="3"/>
  <c r="AG2768" i="3"/>
  <c r="AH2768" i="3"/>
  <c r="AG3031" i="3"/>
  <c r="AH3031" i="3"/>
  <c r="AG3413" i="3"/>
  <c r="AH3413" i="3"/>
  <c r="AH3246" i="3"/>
  <c r="AG3246" i="3"/>
  <c r="AH2922" i="3"/>
  <c r="AG2922" i="3"/>
  <c r="AG825" i="3"/>
  <c r="AH825" i="3"/>
  <c r="AH348" i="3"/>
  <c r="AG348" i="3"/>
  <c r="AG3865" i="3"/>
  <c r="AH3865" i="3"/>
  <c r="AG2463" i="3"/>
  <c r="AH2463" i="3"/>
  <c r="AG1175" i="3"/>
  <c r="AH1175" i="3"/>
  <c r="AG3439" i="3"/>
  <c r="AH3439" i="3"/>
  <c r="AH3618" i="3"/>
  <c r="AG3618" i="3"/>
  <c r="AG3385" i="3"/>
  <c r="AH3385" i="3"/>
  <c r="AG3407" i="3"/>
  <c r="AH3407" i="3"/>
  <c r="AH959" i="3"/>
  <c r="AG959" i="3"/>
  <c r="AG2285" i="3"/>
  <c r="AH2285" i="3"/>
  <c r="AG2638" i="3"/>
  <c r="AH2638" i="3"/>
  <c r="AH1698" i="3"/>
  <c r="AG1698" i="3"/>
  <c r="AH1516" i="3"/>
  <c r="AG1516" i="3"/>
  <c r="AH3087" i="3"/>
  <c r="AG3087" i="3"/>
  <c r="AG1645" i="3"/>
  <c r="AH1645" i="3"/>
  <c r="AG3304" i="3"/>
  <c r="AH3304" i="3"/>
  <c r="AH1679" i="3"/>
  <c r="AG1679" i="3"/>
  <c r="AG2671" i="3"/>
  <c r="AH2671" i="3"/>
  <c r="AH951" i="3"/>
  <c r="AG951" i="3"/>
  <c r="AG2386" i="3"/>
  <c r="AH2386" i="3"/>
  <c r="AG770" i="3"/>
  <c r="AH770" i="3"/>
  <c r="AH3045" i="3"/>
  <c r="AG3045" i="3"/>
  <c r="AG2377" i="3"/>
  <c r="AH2377" i="3"/>
  <c r="AH1395" i="3"/>
  <c r="AG1395" i="3"/>
  <c r="AH3513" i="3"/>
  <c r="AG3513" i="3"/>
  <c r="AG1148" i="3"/>
  <c r="AH1148" i="3"/>
  <c r="AG2502" i="3"/>
  <c r="AH2502" i="3"/>
  <c r="AH1494" i="3"/>
  <c r="AG1494" i="3"/>
  <c r="AG1151" i="3"/>
  <c r="AH1151" i="3"/>
  <c r="AG3095" i="3"/>
  <c r="AH3095" i="3"/>
  <c r="AG2293" i="3"/>
  <c r="AH2293" i="3"/>
  <c r="AG3760" i="3"/>
  <c r="AH3760" i="3"/>
  <c r="AG3232" i="3"/>
  <c r="AH3232" i="3"/>
  <c r="AH3665" i="3"/>
  <c r="AG3665" i="3"/>
  <c r="AG1001" i="3"/>
  <c r="AH1001" i="3"/>
  <c r="AG3143" i="3"/>
  <c r="AH3143" i="3"/>
  <c r="AG3178" i="3"/>
  <c r="AH3178" i="3"/>
  <c r="AH351" i="3"/>
  <c r="AG351" i="3"/>
  <c r="AG893" i="3"/>
  <c r="AH893" i="3"/>
  <c r="AH186" i="3"/>
  <c r="AG186" i="3"/>
  <c r="AH858" i="3"/>
  <c r="AG858" i="3"/>
  <c r="AG347" i="3"/>
  <c r="AH347" i="3"/>
  <c r="AG1464" i="3"/>
  <c r="AH1464" i="3"/>
  <c r="AG509" i="3"/>
  <c r="AH509" i="3"/>
  <c r="AG2160" i="3"/>
  <c r="AH2160" i="3"/>
  <c r="AG3353" i="3"/>
  <c r="AH3353" i="3"/>
  <c r="AH3502" i="3"/>
  <c r="AG3502" i="3"/>
  <c r="AG2549" i="3"/>
  <c r="AH2549" i="3"/>
  <c r="AG451" i="3"/>
  <c r="AH451" i="3"/>
  <c r="AG597" i="3"/>
  <c r="AH597" i="3"/>
  <c r="AH1201" i="3"/>
  <c r="AG1201" i="3"/>
  <c r="AH1004" i="3"/>
  <c r="AG1004" i="3"/>
  <c r="AG3546" i="3"/>
  <c r="AH3546" i="3"/>
  <c r="AG115" i="3"/>
  <c r="AH115" i="3"/>
  <c r="AG1093" i="3"/>
  <c r="AH1093" i="3"/>
  <c r="AH3392" i="3"/>
  <c r="AG3392" i="3"/>
  <c r="AH3746" i="3"/>
  <c r="AG3746" i="3"/>
  <c r="AH572" i="3"/>
  <c r="AG572" i="3"/>
  <c r="AG1181" i="3"/>
  <c r="AH1181" i="3"/>
  <c r="AH3728" i="3"/>
  <c r="AG3728" i="3"/>
  <c r="AH1826" i="3"/>
  <c r="AG1826" i="3"/>
  <c r="AG2514" i="3"/>
  <c r="AH2514" i="3"/>
  <c r="AH2986" i="3"/>
  <c r="AG2986" i="3"/>
  <c r="AH977" i="3"/>
  <c r="AG977" i="3"/>
  <c r="AH1756" i="3"/>
  <c r="AG1756" i="3"/>
  <c r="AG2411" i="3"/>
  <c r="AH2411" i="3"/>
  <c r="AH3670" i="3"/>
  <c r="AG3670" i="3"/>
  <c r="AH2798" i="3"/>
  <c r="AG2798" i="3"/>
  <c r="AH2848" i="3"/>
  <c r="AG2848" i="3"/>
  <c r="AH828" i="3"/>
  <c r="AG828" i="3"/>
  <c r="AH130" i="3"/>
  <c r="AG130" i="3"/>
  <c r="AH3632" i="3"/>
  <c r="AG3632" i="3"/>
  <c r="AG1040" i="3"/>
  <c r="AH1040" i="3"/>
  <c r="AG2665" i="3"/>
  <c r="AH2665" i="3"/>
  <c r="AH2756" i="3"/>
  <c r="AG2756" i="3"/>
  <c r="AH660" i="3"/>
  <c r="AG660" i="3"/>
  <c r="AG1047" i="3"/>
  <c r="AH1047" i="3"/>
  <c r="AH82" i="3"/>
  <c r="AG82" i="3"/>
  <c r="AG1335" i="3"/>
  <c r="AH1335" i="3"/>
  <c r="AH2781" i="3"/>
  <c r="AG2781" i="3"/>
  <c r="AH1074" i="3"/>
  <c r="AG1074" i="3"/>
  <c r="AG2700" i="3"/>
  <c r="AH2700" i="3"/>
  <c r="AG1109" i="3"/>
  <c r="AH1109" i="3"/>
  <c r="AH761" i="3"/>
  <c r="AG761" i="3"/>
  <c r="AG1438" i="3"/>
  <c r="AH1438" i="3"/>
  <c r="AG3446" i="3"/>
  <c r="AH3446" i="3"/>
  <c r="AG1520" i="3"/>
  <c r="AH1520" i="3"/>
  <c r="AG158" i="3"/>
  <c r="AH158" i="3"/>
  <c r="AH3061" i="3"/>
  <c r="AG3061" i="3"/>
  <c r="AG1945" i="3"/>
  <c r="AH1945" i="3"/>
  <c r="AG409" i="3"/>
  <c r="AH409" i="3"/>
  <c r="AH2437" i="3"/>
  <c r="AG2437" i="3"/>
  <c r="AH2119" i="3"/>
  <c r="AG2119" i="3"/>
  <c r="AH1400" i="3"/>
  <c r="AG1400" i="3"/>
  <c r="AH1980" i="3"/>
  <c r="AG1980" i="3"/>
  <c r="AG1536" i="3"/>
  <c r="AH1536" i="3"/>
  <c r="AH929" i="3"/>
  <c r="AG929" i="3"/>
  <c r="AG477" i="3"/>
  <c r="AH477" i="3"/>
  <c r="AG244" i="3"/>
  <c r="AH244" i="3"/>
  <c r="AH3047" i="3"/>
  <c r="AG3047" i="3"/>
  <c r="AH2617" i="3"/>
  <c r="AG2617" i="3"/>
  <c r="AH1669" i="3"/>
  <c r="AG1669" i="3"/>
  <c r="AH3614" i="3"/>
  <c r="AG3614" i="3"/>
  <c r="AG3564" i="3"/>
  <c r="AH3564" i="3"/>
  <c r="AG2197" i="3"/>
  <c r="AH2197" i="3"/>
  <c r="AG321" i="3"/>
  <c r="AH321" i="3"/>
  <c r="AG1166" i="3"/>
  <c r="AH1166" i="3"/>
  <c r="AG1885" i="3"/>
  <c r="AH1885" i="3"/>
  <c r="AG1638" i="3"/>
  <c r="AH1638" i="3"/>
  <c r="AG3200" i="3"/>
  <c r="AH3200" i="3"/>
  <c r="AH100" i="3"/>
  <c r="AG100" i="3"/>
  <c r="AH1863" i="3"/>
  <c r="AG1863" i="3"/>
  <c r="AG2810" i="3"/>
  <c r="AH2810" i="3"/>
  <c r="AG3217" i="3"/>
  <c r="AH3217" i="3"/>
  <c r="AG359" i="3"/>
  <c r="AH359" i="3"/>
  <c r="AH2563" i="3"/>
  <c r="AG2563" i="3"/>
  <c r="AH1075" i="3"/>
  <c r="AG1075" i="3"/>
  <c r="AH2799" i="3"/>
  <c r="AG2799" i="3"/>
  <c r="AH2904" i="3"/>
  <c r="AG2904" i="3"/>
  <c r="AH2847" i="3"/>
  <c r="AG2847" i="3"/>
  <c r="AH3170" i="3"/>
  <c r="AG3170" i="3"/>
  <c r="AH562" i="3"/>
  <c r="AG562" i="3"/>
  <c r="AG2626" i="3"/>
  <c r="AH2626" i="3"/>
  <c r="AG909" i="3"/>
  <c r="AH909" i="3"/>
  <c r="AH291" i="3"/>
  <c r="AG291" i="3"/>
  <c r="AG844" i="3"/>
  <c r="AH844" i="3"/>
  <c r="AG136" i="3"/>
  <c r="AH136" i="3"/>
  <c r="AG1375" i="3"/>
  <c r="AH1375" i="3"/>
  <c r="AH295" i="3"/>
  <c r="AG295" i="3"/>
  <c r="AH2425" i="3"/>
  <c r="AG2425" i="3"/>
  <c r="AH2963" i="3"/>
  <c r="AG2963" i="3"/>
  <c r="AG2389" i="3"/>
  <c r="AH2389" i="3"/>
  <c r="AH1625" i="3"/>
  <c r="AG1625" i="3"/>
  <c r="AH3517" i="3"/>
  <c r="AG3517" i="3"/>
  <c r="AG1418" i="3"/>
  <c r="AH1418" i="3"/>
  <c r="AH2476" i="3"/>
  <c r="AG2476" i="3"/>
  <c r="AG2510" i="3"/>
  <c r="AH2510" i="3"/>
  <c r="AG3237" i="3"/>
  <c r="AH3237" i="3"/>
  <c r="AG506" i="3"/>
  <c r="AH506" i="3"/>
  <c r="AG2614" i="3"/>
  <c r="AH2614" i="3"/>
  <c r="AG305" i="3"/>
  <c r="AH305" i="3"/>
  <c r="AG1195" i="3"/>
  <c r="AH1195" i="3"/>
  <c r="AG3345" i="3"/>
  <c r="AH3345" i="3"/>
  <c r="AG1342" i="3"/>
  <c r="AH1342" i="3"/>
  <c r="AG2364" i="3"/>
  <c r="AH2364" i="3"/>
  <c r="AG1267" i="3"/>
  <c r="AH1267" i="3"/>
  <c r="AH1232" i="3"/>
  <c r="AG1232" i="3"/>
  <c r="AH2769" i="3"/>
  <c r="AG2769" i="3"/>
  <c r="AH2222" i="3"/>
  <c r="AG2222" i="3"/>
  <c r="AH1807" i="3"/>
  <c r="AG1807" i="3"/>
  <c r="AG1264" i="3"/>
  <c r="AH1264" i="3"/>
  <c r="AH16" i="3"/>
  <c r="AG16" i="3"/>
  <c r="AG2021" i="3"/>
  <c r="AH2021" i="3"/>
  <c r="AG3447" i="3"/>
  <c r="AH3447" i="3"/>
  <c r="AH352" i="3"/>
  <c r="AG352" i="3"/>
  <c r="AH3489" i="3"/>
  <c r="AG3489" i="3"/>
  <c r="AH2413" i="3"/>
  <c r="AG2413" i="3"/>
  <c r="AG1203" i="3"/>
  <c r="AH1203" i="3"/>
  <c r="AH2310" i="3"/>
  <c r="AG2310" i="3"/>
  <c r="AG1068" i="3"/>
  <c r="AH1068" i="3"/>
  <c r="AG3854" i="3"/>
  <c r="AH3854" i="3"/>
  <c r="AG3478" i="3"/>
  <c r="AH3478" i="3"/>
  <c r="AH2202" i="3"/>
  <c r="AG2202" i="3"/>
  <c r="AG3723" i="3"/>
  <c r="AH3723" i="3"/>
  <c r="AG455" i="3"/>
  <c r="AH455" i="3"/>
  <c r="AG2297" i="3"/>
  <c r="AH2297" i="3"/>
  <c r="AH948" i="3"/>
  <c r="AG948" i="3"/>
  <c r="AH1407" i="3"/>
  <c r="AG1407" i="3"/>
  <c r="AH3586" i="3"/>
  <c r="AG3586" i="3"/>
  <c r="AG3625" i="3"/>
  <c r="AH3625" i="3"/>
  <c r="AG3596" i="3"/>
  <c r="AH3596" i="3"/>
  <c r="AH1671" i="3"/>
  <c r="AG1671" i="3"/>
  <c r="AG2117" i="3"/>
  <c r="AH2117" i="3"/>
  <c r="AH3131" i="3"/>
  <c r="AG3131" i="3"/>
  <c r="AH1960" i="3"/>
  <c r="AG1960" i="3"/>
  <c r="AH1487" i="3"/>
  <c r="AG1487" i="3"/>
  <c r="AG3706" i="3"/>
  <c r="AH3706" i="3"/>
  <c r="AG615" i="3"/>
  <c r="AH615" i="3"/>
  <c r="AH1790" i="3"/>
  <c r="AG1790" i="3"/>
  <c r="AG2830" i="3"/>
  <c r="AH2830" i="3"/>
  <c r="AH776" i="3"/>
  <c r="AG776" i="3"/>
  <c r="AG618" i="3"/>
  <c r="AH618" i="3"/>
  <c r="AH3187" i="3"/>
  <c r="AG3187" i="3"/>
  <c r="AG931" i="3"/>
  <c r="AH931" i="3"/>
  <c r="AG3709" i="3"/>
  <c r="AH3709" i="3"/>
  <c r="AH2141" i="3"/>
  <c r="AG2141" i="3"/>
  <c r="AG3469" i="3"/>
  <c r="AH3469" i="3"/>
  <c r="AG566" i="3"/>
  <c r="AH566" i="3"/>
  <c r="AH2734" i="3"/>
  <c r="AG2734" i="3"/>
  <c r="AG1293" i="3"/>
  <c r="AH1293" i="3"/>
  <c r="AG2598" i="3"/>
  <c r="AH2598" i="3"/>
  <c r="AG3128" i="3"/>
  <c r="AH3128" i="3"/>
  <c r="AG704" i="3"/>
  <c r="AH704" i="3"/>
  <c r="AH327" i="3"/>
  <c r="AG327" i="3"/>
  <c r="AH1997" i="3"/>
  <c r="AG1997" i="3"/>
  <c r="AG144" i="3"/>
  <c r="AH144" i="3"/>
  <c r="AG240" i="3"/>
  <c r="AH240" i="3"/>
  <c r="AH1499" i="3"/>
  <c r="AG1499" i="3"/>
  <c r="AG820" i="3"/>
  <c r="AH820" i="3"/>
  <c r="AH315" i="3"/>
  <c r="AG315" i="3"/>
  <c r="AG3548" i="3"/>
  <c r="AH3548" i="3"/>
  <c r="AG558" i="3"/>
  <c r="AH558" i="3"/>
  <c r="AH3540" i="3"/>
  <c r="AG3540" i="3"/>
  <c r="AG3349" i="3"/>
  <c r="AH3349" i="3"/>
  <c r="AG2812" i="3"/>
  <c r="AH2812" i="3"/>
  <c r="AH3675" i="3"/>
  <c r="AG3675" i="3"/>
  <c r="AH742" i="3"/>
  <c r="AG742" i="3"/>
  <c r="AH183" i="3"/>
  <c r="AG183" i="3"/>
  <c r="AG302" i="3"/>
  <c r="AH302" i="3"/>
  <c r="AH1354" i="3"/>
  <c r="AG1354" i="3"/>
  <c r="AH1447" i="3"/>
  <c r="AG1447" i="3"/>
  <c r="AG1007" i="3"/>
  <c r="AH1007" i="3"/>
  <c r="AH3089" i="3"/>
  <c r="AG3089" i="3"/>
  <c r="AH198" i="3"/>
  <c r="AG198" i="3"/>
  <c r="AG2417" i="3"/>
  <c r="AH2417" i="3"/>
  <c r="AH1581" i="3"/>
  <c r="AG1581" i="3"/>
  <c r="AG3645" i="3"/>
  <c r="AH3645" i="3"/>
  <c r="AG908" i="3"/>
  <c r="AH908" i="3"/>
  <c r="AH86" i="3"/>
  <c r="AG86" i="3"/>
  <c r="AH3223" i="3"/>
  <c r="AG3223" i="3"/>
  <c r="AG2162" i="3"/>
  <c r="AH2162" i="3"/>
  <c r="AH2217" i="3"/>
  <c r="AG2217" i="3"/>
  <c r="AG710" i="3"/>
  <c r="AH710" i="3"/>
  <c r="AG675" i="3"/>
  <c r="AH675" i="3"/>
  <c r="AH3149" i="3"/>
  <c r="AG3149" i="3"/>
  <c r="AG3648" i="3"/>
  <c r="AH3648" i="3"/>
  <c r="AG2501" i="3"/>
  <c r="AH2501" i="3"/>
  <c r="AH60" i="3"/>
  <c r="AG60" i="3"/>
  <c r="AG2762" i="3"/>
  <c r="AH2762" i="3"/>
  <c r="AG3012" i="3"/>
  <c r="AH3012" i="3"/>
  <c r="AG2593" i="3"/>
  <c r="AH2593" i="3"/>
  <c r="AG3412" i="3"/>
  <c r="AH3412" i="3"/>
  <c r="AG2479" i="3"/>
  <c r="AH2479" i="3"/>
  <c r="AG1030" i="3"/>
  <c r="AH1030" i="3"/>
  <c r="AH3482" i="3"/>
  <c r="AG3482" i="3"/>
  <c r="AG3443" i="3"/>
  <c r="AH3443" i="3"/>
  <c r="AH1006" i="3"/>
  <c r="AG1006" i="3"/>
  <c r="AH515" i="3"/>
  <c r="AG515" i="3"/>
  <c r="AG2331" i="3"/>
  <c r="AH2331" i="3"/>
  <c r="AG1673" i="3"/>
  <c r="AH1673" i="3"/>
  <c r="AH3673" i="3"/>
  <c r="AG3673" i="3"/>
  <c r="AH3752" i="3"/>
  <c r="AG3752" i="3"/>
  <c r="AH2926" i="3"/>
  <c r="AG2926" i="3"/>
  <c r="AH864" i="3"/>
  <c r="AG864" i="3"/>
  <c r="AG3463" i="3"/>
  <c r="AH3463" i="3"/>
  <c r="AG1009" i="3"/>
  <c r="AH1009" i="3"/>
  <c r="AG39" i="3"/>
  <c r="AH39" i="3"/>
  <c r="AH2043" i="3"/>
  <c r="AG2043" i="3"/>
  <c r="AG574" i="3"/>
  <c r="AH574" i="3"/>
  <c r="AH73" i="3"/>
  <c r="AG73" i="3"/>
  <c r="AG150" i="3"/>
  <c r="AH150" i="3"/>
  <c r="AG1983" i="3"/>
  <c r="AH1983" i="3"/>
  <c r="AH2877" i="3"/>
  <c r="AG2877" i="3"/>
  <c r="AH1833" i="3"/>
  <c r="AG1833" i="3"/>
  <c r="AH1113" i="3"/>
  <c r="AG1113" i="3"/>
  <c r="AG3366" i="3"/>
  <c r="AH3366" i="3"/>
  <c r="AG2459" i="3"/>
  <c r="AH2459" i="3"/>
  <c r="AG3384" i="3"/>
  <c r="AH3384" i="3"/>
  <c r="AH3436" i="3"/>
  <c r="AG3436" i="3"/>
  <c r="AH239" i="3"/>
  <c r="AG239" i="3"/>
  <c r="AH2324" i="3"/>
  <c r="AG2324" i="3"/>
  <c r="AH1836" i="3"/>
  <c r="AG1836" i="3"/>
  <c r="AG1767" i="3"/>
  <c r="AH1767" i="3"/>
  <c r="AH2652" i="3"/>
  <c r="AG2652" i="3"/>
  <c r="AG2363" i="3"/>
  <c r="AH2363" i="3"/>
  <c r="AH145" i="3"/>
  <c r="AG145" i="3"/>
  <c r="AH1735" i="3"/>
  <c r="AG1735" i="3"/>
  <c r="AG3423" i="3"/>
  <c r="AH3423" i="3"/>
  <c r="AH1822" i="3"/>
  <c r="AG1822" i="3"/>
  <c r="AG475" i="3"/>
  <c r="AH475" i="3"/>
  <c r="AG1921" i="3"/>
  <c r="AH1921" i="3"/>
  <c r="AG3340" i="3"/>
  <c r="AH3340" i="3"/>
  <c r="AG2896" i="3"/>
  <c r="AH2896" i="3"/>
  <c r="AG2087" i="3"/>
  <c r="AH2087" i="3"/>
  <c r="AG592" i="3"/>
  <c r="AH592" i="3"/>
  <c r="AG243" i="3"/>
  <c r="AH243" i="3"/>
  <c r="AG3278" i="3"/>
  <c r="AH3278" i="3"/>
  <c r="AH1932" i="3"/>
  <c r="AG1932" i="3"/>
  <c r="AG1746" i="3"/>
  <c r="AH1746" i="3"/>
  <c r="AG3787" i="3"/>
  <c r="AH3787" i="3"/>
  <c r="AH568" i="3"/>
  <c r="AG568" i="3"/>
  <c r="AH1773" i="3"/>
  <c r="AG1773" i="3"/>
  <c r="AH667" i="3"/>
  <c r="AG667" i="3"/>
  <c r="AG2227" i="3"/>
  <c r="AH2227" i="3"/>
  <c r="AH2732" i="3"/>
  <c r="AG2732" i="3"/>
  <c r="AG3753" i="3"/>
  <c r="AH3753" i="3"/>
  <c r="AH3429" i="3"/>
  <c r="AG3429" i="3"/>
  <c r="AG2578" i="3"/>
  <c r="AH2578" i="3"/>
  <c r="AG1084" i="3"/>
  <c r="AH1084" i="3"/>
  <c r="AG64" i="3"/>
  <c r="AH64" i="3"/>
  <c r="AG149" i="3"/>
  <c r="AH149" i="3"/>
  <c r="AH2747" i="3"/>
  <c r="AG2747" i="3"/>
  <c r="AH340" i="3"/>
  <c r="AG340" i="3"/>
  <c r="AH2143" i="3"/>
  <c r="AG2143" i="3"/>
  <c r="AG2337" i="3"/>
  <c r="AH2337" i="3"/>
  <c r="AG1252" i="3"/>
  <c r="AH1252" i="3"/>
  <c r="AG353" i="3"/>
  <c r="AH353" i="3"/>
  <c r="AG331" i="3"/>
  <c r="AH331" i="3"/>
  <c r="AG3083" i="3"/>
  <c r="AH3083" i="3"/>
  <c r="AG1330" i="3"/>
  <c r="AH1330" i="3"/>
  <c r="AH2797" i="3"/>
  <c r="AG2797" i="3"/>
  <c r="AG1385" i="3"/>
  <c r="AH1385" i="3"/>
  <c r="AG3227" i="3"/>
  <c r="AH3227" i="3"/>
  <c r="AH356" i="3"/>
  <c r="AG356" i="3"/>
  <c r="AG255" i="3"/>
  <c r="AH255" i="3"/>
  <c r="AH2316" i="3"/>
  <c r="AG2316" i="3"/>
  <c r="AH980" i="3"/>
  <c r="AG980" i="3"/>
  <c r="AH3693" i="3"/>
  <c r="AG3693" i="3"/>
  <c r="AH1976" i="3"/>
  <c r="AG1976" i="3"/>
  <c r="AG140" i="3"/>
  <c r="AH140" i="3"/>
  <c r="AH3835" i="3"/>
  <c r="AG3835" i="3"/>
  <c r="AH3611" i="3"/>
  <c r="AG3611" i="3"/>
  <c r="AG1045" i="3"/>
  <c r="AH1045" i="3"/>
  <c r="AG1985" i="3"/>
  <c r="AH1985" i="3"/>
  <c r="AG2968" i="3"/>
  <c r="AH2968" i="3"/>
  <c r="AH3127" i="3"/>
  <c r="AG3127" i="3"/>
  <c r="AG1882" i="3"/>
  <c r="AH1882" i="3"/>
  <c r="AG3009" i="3"/>
  <c r="AH3009" i="3"/>
  <c r="AH784" i="3"/>
  <c r="AG784" i="3"/>
  <c r="AH1079" i="3"/>
  <c r="AG1079" i="3"/>
  <c r="AG282" i="3"/>
  <c r="AH282" i="3"/>
  <c r="AH919" i="3"/>
  <c r="AG919" i="3"/>
  <c r="AH3466" i="3"/>
  <c r="AG3466" i="3"/>
  <c r="AH1257" i="3"/>
  <c r="AG1257" i="3"/>
  <c r="AG294" i="3"/>
  <c r="AH294" i="3"/>
  <c r="AH1131" i="3"/>
  <c r="AG1131" i="3"/>
  <c r="AG2338" i="3"/>
  <c r="AH2338" i="3"/>
  <c r="AH629" i="3"/>
  <c r="AG629" i="3"/>
  <c r="AH1150" i="3"/>
  <c r="AG1150" i="3"/>
  <c r="AH2584" i="3"/>
  <c r="AG2584" i="3"/>
  <c r="AH616" i="3"/>
  <c r="AG616" i="3"/>
  <c r="AH2959" i="3"/>
  <c r="AG2959" i="3"/>
  <c r="AH2469" i="3"/>
  <c r="AG2469" i="3"/>
  <c r="AH2850" i="3"/>
  <c r="AG2850" i="3"/>
  <c r="AH2736" i="3"/>
  <c r="AG2736" i="3"/>
  <c r="AG2519" i="3"/>
  <c r="AH2519" i="3"/>
  <c r="AH2825" i="3"/>
  <c r="AG2825" i="3"/>
  <c r="AG1597" i="3"/>
  <c r="AH1597" i="3"/>
  <c r="AG836" i="3"/>
  <c r="AH836" i="3"/>
  <c r="AG1139" i="3"/>
  <c r="AH1139" i="3"/>
  <c r="AG197" i="3"/>
  <c r="AH197" i="3"/>
  <c r="AH2069" i="3"/>
  <c r="AG2069" i="3"/>
  <c r="AH1691" i="3"/>
  <c r="AG1691" i="3"/>
  <c r="AH2135" i="3"/>
  <c r="AG2135" i="3"/>
  <c r="AG2804" i="3"/>
  <c r="AH2804" i="3"/>
  <c r="AG1942" i="3"/>
  <c r="AH1942" i="3"/>
  <c r="AH3134" i="3"/>
  <c r="AG3134" i="3"/>
  <c r="AG2065" i="3"/>
  <c r="AH2065" i="3"/>
  <c r="AH3594" i="3"/>
  <c r="AG3594" i="3"/>
  <c r="AG3481" i="3"/>
  <c r="AH3481" i="3"/>
  <c r="AH2039" i="3"/>
  <c r="AG2039" i="3"/>
  <c r="AH3434" i="3"/>
  <c r="AG3434" i="3"/>
  <c r="AG2650" i="3"/>
  <c r="AH2650" i="3"/>
  <c r="AG1550" i="3"/>
  <c r="AH1550" i="3"/>
  <c r="AG589" i="3"/>
  <c r="AH589" i="3"/>
  <c r="AH3488" i="3"/>
  <c r="AG3488" i="3"/>
  <c r="AH3542" i="3"/>
  <c r="AG3542" i="3"/>
  <c r="AH3707" i="3"/>
  <c r="AG3707" i="3"/>
  <c r="AG250" i="3"/>
  <c r="AH250" i="3"/>
  <c r="AG2294" i="3"/>
  <c r="AH2294" i="3"/>
  <c r="AH623" i="3"/>
  <c r="AG623" i="3"/>
  <c r="AG2701" i="3"/>
  <c r="AH2701" i="3"/>
  <c r="AG433" i="3"/>
  <c r="AH433" i="3"/>
  <c r="AH2786" i="3"/>
  <c r="AG2786" i="3"/>
  <c r="AG3831" i="3"/>
  <c r="AH3831" i="3"/>
  <c r="AG1871" i="3"/>
  <c r="AH1871" i="3"/>
  <c r="AH200" i="3"/>
  <c r="AG200" i="3"/>
  <c r="AH2511" i="3"/>
  <c r="AG2511" i="3"/>
  <c r="AG2923" i="3"/>
  <c r="AH2923" i="3"/>
  <c r="AG2008" i="3"/>
  <c r="AH2008" i="3"/>
  <c r="AG1506" i="3"/>
  <c r="AH1506" i="3"/>
  <c r="AH3024" i="3"/>
  <c r="AG3024" i="3"/>
  <c r="AG2883" i="3"/>
  <c r="AH2883" i="3"/>
  <c r="AG1792" i="3"/>
  <c r="AH1792" i="3"/>
  <c r="AG2445" i="3"/>
  <c r="AH2445" i="3"/>
  <c r="AH2530" i="3"/>
  <c r="AG2530" i="3"/>
  <c r="AG3875" i="3"/>
  <c r="AH3875" i="3"/>
  <c r="AG2205" i="3"/>
  <c r="AH2205" i="3"/>
  <c r="AH2698" i="3"/>
  <c r="AG2698" i="3"/>
  <c r="AG703" i="3"/>
  <c r="AH703" i="3"/>
  <c r="AH991" i="3"/>
  <c r="AG991" i="3"/>
  <c r="AH3808" i="3"/>
  <c r="AG3808" i="3"/>
  <c r="AH3750" i="3"/>
  <c r="AG3750" i="3"/>
  <c r="AG439" i="3"/>
  <c r="AH439" i="3"/>
  <c r="AG2067" i="3"/>
  <c r="AH2067" i="3"/>
  <c r="AH2246" i="3"/>
  <c r="AG2246" i="3"/>
  <c r="AG1010" i="3"/>
  <c r="AH1010" i="3"/>
  <c r="AG379" i="3"/>
  <c r="AH379" i="3"/>
  <c r="AH3633" i="3"/>
  <c r="AG3633" i="3"/>
  <c r="AG1222" i="3"/>
  <c r="AH1222" i="3"/>
  <c r="AG1448" i="3"/>
  <c r="AH1448" i="3"/>
  <c r="AH1053" i="3"/>
  <c r="AG1053" i="3"/>
  <c r="AH2905" i="3"/>
  <c r="AG2905" i="3"/>
  <c r="AH187" i="3"/>
  <c r="AG187" i="3"/>
  <c r="AG1091" i="3"/>
  <c r="AH1091" i="3"/>
  <c r="AH2383" i="3"/>
  <c r="AG2383" i="3"/>
  <c r="AG3163" i="3"/>
  <c r="AH3163" i="3"/>
  <c r="AH3370" i="3"/>
  <c r="AG3370" i="3"/>
  <c r="AH2385" i="3"/>
  <c r="AG2385" i="3"/>
  <c r="AH705" i="3"/>
  <c r="AG705" i="3"/>
  <c r="AH388" i="3"/>
  <c r="AG388" i="3"/>
  <c r="AG1320" i="3"/>
  <c r="AH1320" i="3"/>
  <c r="AH2749" i="3"/>
  <c r="AG2749" i="3"/>
  <c r="AG1619" i="3"/>
  <c r="AH1619" i="3"/>
  <c r="AH2361" i="3"/>
  <c r="AG2361" i="3"/>
  <c r="AG2467" i="3"/>
  <c r="AH2467" i="3"/>
  <c r="AH1782" i="3"/>
  <c r="AG1782" i="3"/>
  <c r="AH57" i="3"/>
  <c r="AG57" i="3"/>
  <c r="AH2682" i="3"/>
  <c r="AG2682" i="3"/>
  <c r="AG2185" i="3"/>
  <c r="AH2185" i="3"/>
  <c r="AG2664" i="3"/>
  <c r="AH2664" i="3"/>
  <c r="AH1769" i="3"/>
  <c r="AG1769" i="3"/>
  <c r="AG2744" i="3"/>
  <c r="AH2744" i="3"/>
  <c r="AH1848" i="3"/>
  <c r="AG1848" i="3"/>
  <c r="AG1025" i="3"/>
  <c r="AH1025" i="3"/>
  <c r="AH2888" i="3"/>
  <c r="AG2888" i="3"/>
  <c r="AG905" i="3"/>
  <c r="AH905" i="3"/>
  <c r="AG3250" i="3"/>
  <c r="AH3250" i="3"/>
  <c r="AG414" i="3"/>
  <c r="AH414" i="3"/>
  <c r="AG2369" i="3"/>
  <c r="AH2369" i="3"/>
  <c r="AH1370" i="3"/>
  <c r="AG1370" i="3"/>
  <c r="AG2940" i="3"/>
  <c r="AH2940" i="3"/>
  <c r="AH9" i="3"/>
  <c r="AG9" i="3"/>
  <c r="AG3107" i="3"/>
  <c r="AH3107" i="3"/>
  <c r="AH7" i="3"/>
  <c r="AG7" i="3"/>
  <c r="AG279" i="3"/>
  <c r="AH279" i="3"/>
  <c r="AG3599" i="3"/>
  <c r="AH3599" i="3"/>
  <c r="AG1396" i="3"/>
  <c r="AH1396" i="3"/>
  <c r="AG354" i="3"/>
  <c r="AH354" i="3"/>
  <c r="AH413" i="3"/>
  <c r="AG413" i="3"/>
  <c r="AG2783" i="3"/>
  <c r="AH2783" i="3"/>
  <c r="AH2375" i="3"/>
  <c r="AG2375" i="3"/>
  <c r="AH1066" i="3"/>
  <c r="AG1066" i="3"/>
  <c r="AG2357" i="3"/>
  <c r="AH2357" i="3"/>
  <c r="AH2833" i="3"/>
  <c r="AG2833" i="3"/>
  <c r="AG1672" i="3"/>
  <c r="AH1672" i="3"/>
  <c r="AH547" i="3"/>
  <c r="AG547" i="3"/>
  <c r="AH2342" i="3"/>
  <c r="AG2342" i="3"/>
  <c r="AG3151" i="3"/>
  <c r="AH3151" i="3"/>
  <c r="AG3261" i="3"/>
  <c r="AH3261" i="3"/>
  <c r="AH2992" i="3"/>
  <c r="AG2992" i="3"/>
  <c r="AH2358" i="3"/>
  <c r="AG2358" i="3"/>
  <c r="AH277" i="3"/>
  <c r="AG277" i="3"/>
  <c r="AH2404" i="3"/>
  <c r="AG2404" i="3"/>
  <c r="AG3021" i="3"/>
  <c r="AH3021" i="3"/>
  <c r="AG2729" i="3"/>
  <c r="AH2729" i="3"/>
  <c r="AG2440" i="3"/>
  <c r="AH2440" i="3"/>
  <c r="AH2441" i="3"/>
  <c r="AG2441" i="3"/>
  <c r="AH1844" i="3"/>
  <c r="AG1844" i="3"/>
  <c r="AG519" i="3"/>
  <c r="AH519" i="3"/>
  <c r="AG2164" i="3"/>
  <c r="AH2164" i="3"/>
  <c r="AH2625" i="3"/>
  <c r="AG2625" i="3"/>
  <c r="AH408" i="3"/>
  <c r="AG408" i="3"/>
  <c r="AG674" i="3"/>
  <c r="AH674" i="3"/>
  <c r="AG3133" i="3"/>
  <c r="AH3133" i="3"/>
  <c r="AH42" i="3"/>
  <c r="AG42" i="3"/>
  <c r="AH1223" i="3"/>
  <c r="AG1223" i="3"/>
  <c r="AG308" i="3"/>
  <c r="AH308" i="3"/>
  <c r="AH1424" i="3"/>
  <c r="AG1424" i="3"/>
  <c r="AG3286" i="3"/>
  <c r="AH3286" i="3"/>
  <c r="AG3684" i="3"/>
  <c r="AH3684" i="3"/>
  <c r="AG1554" i="3"/>
  <c r="AH1554" i="3"/>
  <c r="AH2981" i="3"/>
  <c r="AG2981" i="3"/>
  <c r="AG1537" i="3"/>
  <c r="AH1537" i="3"/>
  <c r="AH2456" i="3"/>
  <c r="AG2456" i="3"/>
  <c r="AG223" i="3"/>
  <c r="AH223" i="3"/>
  <c r="AH2770" i="3"/>
  <c r="AG2770" i="3"/>
  <c r="AH1000" i="3"/>
  <c r="AG1000" i="3"/>
  <c r="AG2542" i="3"/>
  <c r="AH2542" i="3"/>
  <c r="AG3274" i="3"/>
  <c r="AH3274" i="3"/>
  <c r="AH788" i="3"/>
  <c r="AG788" i="3"/>
  <c r="AG2580" i="3"/>
  <c r="AH2580" i="3"/>
  <c r="AH54" i="3"/>
  <c r="AG54" i="3"/>
  <c r="AH3303" i="3"/>
  <c r="AG3303" i="3"/>
  <c r="AH3552" i="3"/>
  <c r="AG3552" i="3"/>
  <c r="AG3142" i="3"/>
  <c r="AH3142" i="3"/>
  <c r="AG1527" i="3"/>
  <c r="AH1527" i="3"/>
  <c r="AG1797" i="3"/>
  <c r="AH1797" i="3"/>
  <c r="AG2699" i="3"/>
  <c r="AH2699" i="3"/>
  <c r="AH2975" i="3"/>
  <c r="AG2975" i="3"/>
  <c r="AG241" i="3"/>
  <c r="AH241" i="3"/>
  <c r="AH2390" i="3"/>
  <c r="AG2390" i="3"/>
  <c r="AH1950" i="3"/>
  <c r="AG1950" i="3"/>
  <c r="AG1590" i="3"/>
  <c r="AH1590" i="3"/>
  <c r="AG350" i="3"/>
  <c r="AH350" i="3"/>
  <c r="AH540" i="3"/>
  <c r="AG540" i="3"/>
  <c r="AG2509" i="3"/>
  <c r="AH2509" i="3"/>
  <c r="AH1344" i="3"/>
  <c r="AG1344" i="3"/>
  <c r="AG2190" i="3"/>
  <c r="AH2190" i="3"/>
  <c r="AG3671" i="3"/>
  <c r="AH3671" i="3"/>
  <c r="AH1689" i="3"/>
  <c r="AG1689" i="3"/>
  <c r="AH2674" i="3"/>
  <c r="AG2674" i="3"/>
  <c r="AH1799" i="3"/>
  <c r="AG1799" i="3"/>
  <c r="AG36" i="3"/>
  <c r="AH36" i="3"/>
  <c r="AH1159" i="3"/>
  <c r="AG1159" i="3"/>
  <c r="AG2863" i="3"/>
  <c r="AH2863" i="3"/>
  <c r="AG811" i="3"/>
  <c r="AH811" i="3"/>
  <c r="AH128" i="3"/>
  <c r="AG128" i="3"/>
  <c r="AH407" i="3"/>
  <c r="AG407" i="3"/>
  <c r="AH2801" i="3"/>
  <c r="AG2801" i="3"/>
  <c r="AG3518" i="3"/>
  <c r="AH3518" i="3"/>
  <c r="AG2407" i="3"/>
  <c r="AH2407" i="3"/>
  <c r="AH3479" i="3"/>
  <c r="AG3479" i="3"/>
  <c r="AG2766" i="3"/>
  <c r="AH2766" i="3"/>
  <c r="AH1842" i="3"/>
  <c r="AG1842" i="3"/>
  <c r="AG748" i="3"/>
  <c r="AH748" i="3"/>
  <c r="AG1273" i="3"/>
  <c r="AH1273" i="3"/>
  <c r="AG937" i="3"/>
  <c r="AH937" i="3"/>
  <c r="AG454" i="3"/>
  <c r="AH454" i="3"/>
  <c r="AG2126" i="3"/>
  <c r="AH2126" i="3"/>
  <c r="AG2179" i="3"/>
  <c r="AH2179" i="3"/>
  <c r="AH2779" i="3"/>
  <c r="AG2779" i="3"/>
  <c r="AH3182" i="3"/>
  <c r="AG3182" i="3"/>
  <c r="AG362" i="3"/>
  <c r="AH362" i="3"/>
  <c r="AG2464" i="3"/>
  <c r="AH2464" i="3"/>
  <c r="AH1362" i="3"/>
  <c r="AG1362" i="3"/>
  <c r="AH3121" i="3"/>
  <c r="AG3121" i="3"/>
  <c r="AG819" i="3"/>
  <c r="AH819" i="3"/>
  <c r="AH2676" i="3"/>
  <c r="AG2676" i="3"/>
  <c r="AG1050" i="3"/>
  <c r="AH1050" i="3"/>
  <c r="AG467" i="3"/>
  <c r="AH467" i="3"/>
  <c r="AH3862" i="3"/>
  <c r="AG3862" i="3"/>
  <c r="AG593" i="3"/>
  <c r="AH593" i="3"/>
  <c r="AH772" i="3"/>
  <c r="AG772" i="3"/>
  <c r="AG1104" i="3"/>
  <c r="AH1104" i="3"/>
  <c r="AH1582" i="3"/>
  <c r="AG1582" i="3"/>
  <c r="AG803" i="3"/>
  <c r="AH803" i="3"/>
  <c r="AG2155" i="3"/>
  <c r="AH2155" i="3"/>
  <c r="AH2932" i="3"/>
  <c r="AG2932" i="3"/>
  <c r="AG569" i="3"/>
  <c r="AH569" i="3"/>
  <c r="AG3235" i="3"/>
  <c r="AH3235" i="3"/>
  <c r="AG978" i="3"/>
  <c r="AH978" i="3"/>
  <c r="AG1477" i="3"/>
  <c r="AH1477" i="3"/>
  <c r="AG2998" i="3"/>
  <c r="AH2998" i="3"/>
  <c r="AH2481" i="3"/>
  <c r="AG2481" i="3"/>
  <c r="AG432" i="3"/>
  <c r="AH432" i="3"/>
  <c r="AH976" i="3"/>
  <c r="AG976" i="3"/>
  <c r="AH1261" i="3"/>
  <c r="AG1261" i="3"/>
  <c r="AH2118" i="3"/>
  <c r="AG2118" i="3"/>
  <c r="AG939" i="3"/>
  <c r="AH939" i="3"/>
  <c r="AH1160" i="3"/>
  <c r="AG1160" i="3"/>
  <c r="AG1280" i="3"/>
  <c r="AH1280" i="3"/>
  <c r="AG3557" i="3"/>
  <c r="AH3557" i="3"/>
  <c r="AG3445" i="3"/>
  <c r="AH3445" i="3"/>
  <c r="AH3343" i="3"/>
  <c r="AG3343" i="3"/>
  <c r="AH624" i="3"/>
  <c r="AG624" i="3"/>
  <c r="AH2692" i="3"/>
  <c r="AG2692" i="3"/>
  <c r="AG702" i="3"/>
  <c r="AH702" i="3"/>
  <c r="AH2397" i="3"/>
  <c r="AG2397" i="3"/>
  <c r="AH3357" i="3"/>
  <c r="AG3357" i="3"/>
  <c r="AG769" i="3"/>
  <c r="AH769" i="3"/>
  <c r="AH850" i="3"/>
  <c r="AG850" i="3"/>
  <c r="AG941" i="3"/>
  <c r="AH941" i="3"/>
  <c r="AG2074" i="3"/>
  <c r="AH2074" i="3"/>
  <c r="AG1721" i="3"/>
  <c r="AH1721" i="3"/>
  <c r="AG480" i="3"/>
  <c r="AH480" i="3"/>
  <c r="AG3465" i="3"/>
  <c r="AH3465" i="3"/>
  <c r="AG2808" i="3"/>
  <c r="AH2808" i="3"/>
  <c r="AH188" i="3"/>
  <c r="AG188" i="3"/>
  <c r="AH3054" i="3"/>
  <c r="AG3054" i="3"/>
  <c r="AH735" i="3"/>
  <c r="AG735" i="3"/>
  <c r="AH465" i="3"/>
  <c r="AG465" i="3"/>
  <c r="AH513" i="3"/>
  <c r="AG513" i="3"/>
  <c r="AG222" i="3"/>
  <c r="AH222" i="3"/>
  <c r="AH2952" i="3"/>
  <c r="AG2952" i="3"/>
  <c r="AG12" i="3"/>
  <c r="AH12" i="3"/>
  <c r="AG76" i="3"/>
  <c r="AH76" i="3"/>
  <c r="AH1847" i="3"/>
  <c r="AG1847" i="3"/>
  <c r="AG2339" i="3"/>
  <c r="AH2339" i="3"/>
  <c r="AH3654" i="3"/>
  <c r="AG3654" i="3"/>
  <c r="AH3039" i="3"/>
  <c r="AG3039" i="3"/>
  <c r="AG1403" i="3"/>
  <c r="AH1403" i="3"/>
  <c r="AH30" i="3"/>
  <c r="AG30" i="3"/>
  <c r="AG2265" i="3"/>
  <c r="AH2265" i="3"/>
  <c r="AH2954" i="3"/>
  <c r="AG2954" i="3"/>
  <c r="AH2869" i="3"/>
  <c r="AG2869" i="3"/>
  <c r="AG899" i="3"/>
  <c r="AH899" i="3"/>
  <c r="AG402" i="3"/>
  <c r="AH402" i="3"/>
  <c r="AG2355" i="3"/>
  <c r="AH2355" i="3"/>
  <c r="AH3132" i="3"/>
  <c r="AG3132" i="3"/>
  <c r="AG576" i="3"/>
  <c r="AH576" i="3"/>
  <c r="AG2433" i="3"/>
  <c r="AH2433" i="3"/>
  <c r="AH1849" i="3"/>
  <c r="AG1849" i="3"/>
  <c r="AG1511" i="3"/>
  <c r="AH1511" i="3"/>
  <c r="AH837" i="3"/>
  <c r="AG837" i="3"/>
  <c r="AG2044" i="3"/>
  <c r="AH2044" i="3"/>
  <c r="AG245" i="3"/>
  <c r="AH245" i="3"/>
  <c r="AH2204" i="3"/>
  <c r="AG2204" i="3"/>
  <c r="AG2555" i="3"/>
  <c r="AH2555" i="3"/>
  <c r="AG1125" i="3"/>
  <c r="AH1125" i="3"/>
  <c r="AH102" i="3"/>
  <c r="AG102" i="3"/>
  <c r="AH3117" i="3"/>
  <c r="AG3117" i="3"/>
  <c r="AG3499" i="3"/>
  <c r="AH3499" i="3"/>
  <c r="AH2894" i="3"/>
  <c r="AG2894" i="3"/>
  <c r="AG397" i="3"/>
  <c r="AH397" i="3"/>
  <c r="AH2679" i="3"/>
  <c r="AG2679" i="3"/>
  <c r="AH997" i="3"/>
  <c r="AG997" i="3"/>
  <c r="AG3770" i="3"/>
  <c r="AH3770" i="3"/>
  <c r="AG512" i="3"/>
  <c r="AH512" i="3"/>
  <c r="AG1695" i="3"/>
  <c r="AH1695" i="3"/>
  <c r="AH1046" i="3"/>
  <c r="AG1046" i="3"/>
  <c r="AH637" i="3"/>
  <c r="AG637" i="3"/>
  <c r="AG3571" i="3"/>
  <c r="AH3571" i="3"/>
  <c r="AG3094" i="3"/>
  <c r="AH3094" i="3"/>
  <c r="AH3283" i="3"/>
  <c r="AG3283" i="3"/>
  <c r="AG317" i="3"/>
  <c r="AH317" i="3"/>
  <c r="AH880" i="3"/>
  <c r="AG880" i="3"/>
  <c r="AG2239" i="3"/>
  <c r="AH2239" i="3"/>
  <c r="AH257" i="3"/>
  <c r="AG257" i="3"/>
  <c r="AG3714" i="3"/>
  <c r="AH3714" i="3"/>
  <c r="AG1591" i="3"/>
  <c r="AH1591" i="3"/>
  <c r="AH238" i="3"/>
  <c r="AG238" i="3"/>
  <c r="AH1022" i="3"/>
  <c r="AG1022" i="3"/>
  <c r="AG1618" i="3"/>
  <c r="AH1618" i="3"/>
  <c r="AH456" i="3"/>
  <c r="AG456" i="3"/>
  <c r="AG1259" i="3"/>
  <c r="AH1259" i="3"/>
  <c r="AG3335" i="3"/>
  <c r="AH3335" i="3"/>
  <c r="AG1092" i="3"/>
  <c r="AH1092" i="3"/>
  <c r="AH3617" i="3"/>
  <c r="AG3617" i="3"/>
  <c r="AG817" i="3"/>
  <c r="AH817" i="3"/>
  <c r="AG957" i="3"/>
  <c r="AH957" i="3"/>
  <c r="AG2999" i="3"/>
  <c r="AH2999" i="3"/>
  <c r="AH1018" i="3"/>
  <c r="AG1018" i="3"/>
  <c r="AG3404" i="3"/>
  <c r="AH3404" i="3"/>
  <c r="AH3168" i="3"/>
  <c r="AG3168" i="3"/>
  <c r="AG2776" i="3"/>
  <c r="AH2776" i="3"/>
  <c r="AG384" i="3"/>
  <c r="AH384" i="3"/>
  <c r="AG2867" i="3"/>
  <c r="AH2867" i="3"/>
  <c r="AH860" i="3"/>
  <c r="AG860" i="3"/>
  <c r="AH2597" i="3"/>
  <c r="AG2597" i="3"/>
  <c r="AH2690" i="3"/>
  <c r="AG2690" i="3"/>
  <c r="AH138" i="3"/>
  <c r="AG138" i="3"/>
  <c r="AH3042" i="3"/>
  <c r="AG3042" i="3"/>
  <c r="AH651" i="3"/>
  <c r="AG651" i="3"/>
  <c r="AH2579" i="3"/>
  <c r="AG2579" i="3"/>
  <c r="AH206" i="3"/>
  <c r="AG206" i="3"/>
  <c r="AG1994" i="3"/>
  <c r="AH1994" i="3"/>
  <c r="AH3432" i="3"/>
  <c r="AG3432" i="3"/>
  <c r="AG2516" i="3"/>
  <c r="AH2516" i="3"/>
  <c r="AG3483" i="3"/>
  <c r="AH3483" i="3"/>
  <c r="AH3745" i="3"/>
  <c r="AG3745" i="3"/>
  <c r="AH2754" i="3"/>
  <c r="AG2754" i="3"/>
  <c r="AG3017" i="3"/>
  <c r="AH3017" i="3"/>
  <c r="AH1486" i="3"/>
  <c r="AG1486" i="3"/>
  <c r="AG3234" i="3"/>
  <c r="AH3234" i="3"/>
  <c r="AG13" i="3"/>
  <c r="AH13" i="3"/>
  <c r="AH3514" i="3"/>
  <c r="AG3514" i="3"/>
  <c r="AG2596" i="3"/>
  <c r="AH2596" i="3"/>
  <c r="AH285" i="3"/>
  <c r="AG285" i="3"/>
  <c r="AG1814" i="3"/>
  <c r="AH1814" i="3"/>
  <c r="AH529" i="3"/>
  <c r="AG529" i="3"/>
  <c r="AH425" i="3"/>
  <c r="AG425" i="3"/>
  <c r="AG3230" i="3"/>
  <c r="AH3230" i="3"/>
  <c r="AG1017" i="3"/>
  <c r="AH1017" i="3"/>
  <c r="AH3739" i="3"/>
  <c r="AG3739" i="3"/>
  <c r="AG1087" i="3"/>
  <c r="AH1087" i="3"/>
  <c r="AH3258" i="3"/>
  <c r="AG3258" i="3"/>
  <c r="AG445" i="3"/>
  <c r="AH445" i="3"/>
  <c r="AH1660" i="3"/>
  <c r="AG1660" i="3"/>
  <c r="AH1301" i="3"/>
  <c r="AG1301" i="3"/>
  <c r="AG1991" i="3"/>
  <c r="AH1991" i="3"/>
  <c r="AH3788" i="3"/>
  <c r="AG3788" i="3"/>
  <c r="AG1044" i="3"/>
  <c r="AH1044" i="3"/>
  <c r="AH3859" i="3"/>
  <c r="AG3859" i="3"/>
  <c r="AH2972" i="3"/>
  <c r="AG2972" i="3"/>
  <c r="AH2807" i="3"/>
  <c r="AG2807" i="3"/>
  <c r="AG684" i="3"/>
  <c r="AH684" i="3"/>
  <c r="AH83" i="3"/>
  <c r="AG83" i="3"/>
  <c r="AG1891" i="3"/>
  <c r="AH1891" i="3"/>
  <c r="AH3090" i="3"/>
  <c r="AG3090" i="3"/>
  <c r="AH3657" i="3"/>
  <c r="AG3657" i="3"/>
  <c r="AG1592" i="3"/>
  <c r="AH1592" i="3"/>
  <c r="AH533" i="3"/>
  <c r="AG533" i="3"/>
  <c r="AG1728" i="3"/>
  <c r="AH1728" i="3"/>
  <c r="AG1975" i="3"/>
  <c r="AH1975" i="3"/>
  <c r="AH988" i="3"/>
  <c r="AG988" i="3"/>
  <c r="AG3244" i="3"/>
  <c r="AH3244" i="3"/>
  <c r="AH1290" i="3"/>
  <c r="AG1290" i="3"/>
  <c r="AH1765" i="3"/>
  <c r="AG1765" i="3"/>
  <c r="AH1734" i="3"/>
  <c r="AG1734" i="3"/>
  <c r="AH476" i="3"/>
  <c r="AG476" i="3"/>
  <c r="AG1129" i="3"/>
  <c r="AH1129" i="3"/>
  <c r="AG1918" i="3"/>
  <c r="AH1918" i="3"/>
  <c r="AH1534" i="3"/>
  <c r="AG1534" i="3"/>
  <c r="AH2969" i="3"/>
  <c r="AG2969" i="3"/>
  <c r="AH3562" i="3"/>
  <c r="AG3562" i="3"/>
  <c r="AH3604" i="3"/>
  <c r="AG3604" i="3"/>
  <c r="AH1971" i="3"/>
  <c r="AG1971" i="3"/>
  <c r="AG3179" i="3"/>
  <c r="AH3179" i="3"/>
  <c r="AH2719" i="3"/>
  <c r="AG2719" i="3"/>
  <c r="AH2710" i="3"/>
  <c r="AG2710" i="3"/>
  <c r="AH2480" i="3"/>
  <c r="AG2480" i="3"/>
  <c r="AG1526" i="3"/>
  <c r="AH1526" i="3"/>
  <c r="AG640" i="3"/>
  <c r="AH640" i="3"/>
  <c r="AG3212" i="3"/>
  <c r="AH3212" i="3"/>
  <c r="AH2496" i="3"/>
  <c r="AG2496" i="3"/>
  <c r="AG750" i="3"/>
  <c r="AH750" i="3"/>
  <c r="AH2169" i="3"/>
  <c r="AG2169" i="3"/>
  <c r="AG2670" i="3"/>
  <c r="AH2670" i="3"/>
  <c r="AG2333" i="3"/>
  <c r="AH2333" i="3"/>
  <c r="AG2152" i="3"/>
  <c r="AH2152" i="3"/>
  <c r="AG3207" i="3"/>
  <c r="AH3207" i="3"/>
  <c r="AH3640" i="3"/>
  <c r="AG3640" i="3"/>
  <c r="AH3631" i="3"/>
  <c r="AG3631" i="3"/>
  <c r="AG2351" i="3"/>
  <c r="AH2351" i="3"/>
  <c r="AG2887" i="3"/>
  <c r="AH2887" i="3"/>
  <c r="AG2304" i="3"/>
  <c r="AH2304" i="3"/>
  <c r="AG1348" i="3"/>
  <c r="AH1348" i="3"/>
  <c r="AH62" i="3"/>
  <c r="AG62" i="3"/>
  <c r="AH3271" i="3"/>
  <c r="AG3271" i="3"/>
  <c r="AG3743" i="3"/>
  <c r="AH3743" i="3"/>
  <c r="AG1924" i="3"/>
  <c r="AH1924" i="3"/>
  <c r="AH608" i="3"/>
  <c r="AG608" i="3"/>
  <c r="AH1411" i="3"/>
  <c r="AG1411" i="3"/>
  <c r="AG3022" i="3"/>
  <c r="AH3022" i="3"/>
  <c r="AH789" i="3"/>
  <c r="AG789" i="3"/>
  <c r="AH1154" i="3"/>
  <c r="AG1154" i="3"/>
  <c r="AG1725" i="3"/>
  <c r="AH1725" i="3"/>
  <c r="AH2582" i="3"/>
  <c r="AG2582" i="3"/>
  <c r="AG192" i="3"/>
  <c r="AH192" i="3"/>
  <c r="AH527" i="3"/>
  <c r="AG527" i="3"/>
  <c r="AG1484" i="3"/>
  <c r="AH1484" i="3"/>
  <c r="AH1602" i="3"/>
  <c r="AG1602" i="3"/>
  <c r="AG3763" i="3"/>
  <c r="AH3763" i="3"/>
  <c r="AH2178" i="3"/>
  <c r="AG2178" i="3"/>
  <c r="AG3868" i="3"/>
  <c r="AH3868" i="3"/>
  <c r="AG1469" i="3"/>
  <c r="AH1469" i="3"/>
  <c r="AH2556" i="3"/>
  <c r="AG2556" i="3"/>
  <c r="AG1020" i="3"/>
  <c r="AH1020" i="3"/>
  <c r="AH1757" i="3"/>
  <c r="AG1757" i="3"/>
  <c r="AG2452" i="3"/>
  <c r="AH2452" i="3"/>
  <c r="AG1041" i="3"/>
  <c r="AH1041" i="3"/>
  <c r="AH1352" i="3"/>
  <c r="AG1352" i="3"/>
  <c r="AG1256" i="3"/>
  <c r="AH1256" i="3"/>
  <c r="AG2424" i="3"/>
  <c r="AH2424" i="3"/>
  <c r="AH3155" i="3"/>
  <c r="AG3155" i="3"/>
  <c r="AG120" i="3"/>
  <c r="AH120" i="3"/>
  <c r="AG790" i="3"/>
  <c r="AH790" i="3"/>
  <c r="AH1185" i="3"/>
  <c r="AG1185" i="3"/>
  <c r="AH2191" i="3"/>
  <c r="AG2191" i="3"/>
  <c r="AG1843" i="3"/>
  <c r="AH1843" i="3"/>
  <c r="AG1906" i="3"/>
  <c r="AH1906" i="3"/>
  <c r="AG1278" i="3"/>
  <c r="AH1278" i="3"/>
  <c r="AG1702" i="3"/>
  <c r="AH1702" i="3"/>
  <c r="AG260" i="3"/>
  <c r="AH260" i="3"/>
  <c r="AG2378" i="3"/>
  <c r="AH2378" i="3"/>
  <c r="AH2449" i="3"/>
  <c r="AG2449" i="3"/>
  <c r="AG1846" i="3"/>
  <c r="AH1846" i="3"/>
  <c r="AG3836" i="3"/>
  <c r="AH3836" i="3"/>
  <c r="AH1500" i="3"/>
  <c r="AG1500" i="3"/>
  <c r="AG1192" i="3"/>
  <c r="AH1192" i="3"/>
  <c r="AG1233" i="3"/>
  <c r="AH1233" i="3"/>
  <c r="AG3414" i="3"/>
  <c r="AH3414" i="3"/>
  <c r="AG866" i="3"/>
  <c r="AH866" i="3"/>
  <c r="AG2738" i="3"/>
  <c r="AH2738" i="3"/>
  <c r="AG751" i="3"/>
  <c r="AH751" i="3"/>
  <c r="AH682" i="3"/>
  <c r="AG682" i="3"/>
  <c r="AG2965" i="3"/>
  <c r="AH2965" i="3"/>
  <c r="AH1874" i="3"/>
  <c r="AG1874" i="3"/>
  <c r="AG398" i="3"/>
  <c r="AH398" i="3"/>
  <c r="AH1124" i="3"/>
  <c r="AG1124" i="3"/>
  <c r="AH2132" i="3"/>
  <c r="AG2132" i="3"/>
  <c r="AG2540" i="3"/>
  <c r="AH2540" i="3"/>
  <c r="AG176" i="3"/>
  <c r="AH176" i="3"/>
  <c r="AH2607" i="3"/>
  <c r="AG2607" i="3"/>
  <c r="AG2048" i="3"/>
  <c r="AH2048" i="3"/>
  <c r="AH2832" i="3"/>
  <c r="AG2832" i="3"/>
  <c r="AH3409" i="3"/>
  <c r="AG3409" i="3"/>
  <c r="AG3664" i="3"/>
  <c r="AH3664" i="3"/>
  <c r="AG1241" i="3"/>
  <c r="AH1241" i="3"/>
  <c r="AG1653" i="3"/>
  <c r="AH1653" i="3"/>
  <c r="AH1768" i="3"/>
  <c r="AG1768" i="3"/>
  <c r="AH613" i="3"/>
  <c r="AG613" i="3"/>
  <c r="AH653" i="3"/>
  <c r="AG653" i="3"/>
  <c r="AG639" i="3"/>
  <c r="AH639" i="3"/>
  <c r="AH1864" i="3"/>
  <c r="AG1864" i="3"/>
  <c r="AH2207" i="3"/>
  <c r="AG2207" i="3"/>
  <c r="AH2944" i="3"/>
  <c r="AG2944" i="3"/>
  <c r="AG2289" i="3"/>
  <c r="AH2289" i="3"/>
  <c r="AH1098" i="3"/>
  <c r="AG1098" i="3"/>
  <c r="AH913" i="3"/>
  <c r="AG913" i="3"/>
  <c r="AG2559" i="3"/>
  <c r="AH2559" i="3"/>
  <c r="AH419" i="3"/>
  <c r="AG419" i="3"/>
  <c r="AH2313" i="3"/>
  <c r="AG2313" i="3"/>
  <c r="AG3205" i="3"/>
  <c r="AH3205" i="3"/>
  <c r="AG2125" i="3"/>
  <c r="AH2125" i="3"/>
  <c r="AH3190" i="3"/>
  <c r="AG3190" i="3"/>
  <c r="AG2272" i="3"/>
  <c r="AH2272" i="3"/>
  <c r="AH258" i="3"/>
  <c r="AG258" i="3"/>
  <c r="AG1193" i="3"/>
  <c r="AH1193" i="3"/>
  <c r="AH1439" i="3"/>
  <c r="AG1439" i="3"/>
  <c r="AH2588" i="3"/>
  <c r="AG2588" i="3"/>
  <c r="AG2148" i="3"/>
  <c r="AH2148" i="3"/>
  <c r="AH3711" i="3"/>
  <c r="AG3711" i="3"/>
  <c r="AH2612" i="3"/>
  <c r="AG2612" i="3"/>
  <c r="AG3162" i="3"/>
  <c r="AH3162" i="3"/>
  <c r="AG211" i="3"/>
  <c r="AH211" i="3"/>
  <c r="AG2270" i="3"/>
  <c r="AH2270" i="3"/>
  <c r="AG1759" i="3"/>
  <c r="AH1759" i="3"/>
  <c r="AG765" i="3"/>
  <c r="AH765" i="3"/>
  <c r="AH1099" i="3"/>
  <c r="AG1099" i="3"/>
  <c r="AH111" i="3"/>
  <c r="AG111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<sst xmlns="http://schemas.openxmlformats.org/spreadsheetml/2006/main" count="61" uniqueCount="58">
  <si>
    <t>Cig</t>
  </si>
  <si>
    <t>Tumor</t>
  </si>
  <si>
    <t>Pop</t>
  </si>
  <si>
    <t>Over-dispersion Tests</t>
  </si>
  <si>
    <t>Pred</t>
  </si>
  <si>
    <t>Psy A</t>
  </si>
  <si>
    <t>Psy B</t>
  </si>
  <si>
    <t>Z</t>
  </si>
  <si>
    <t>mean</t>
  </si>
  <si>
    <t>s.e.</t>
  </si>
  <si>
    <t>t</t>
  </si>
  <si>
    <t>p-value</t>
  </si>
  <si>
    <t>size</t>
  </si>
  <si>
    <t>Σy</t>
  </si>
  <si>
    <r>
      <t>Σμ</t>
    </r>
    <r>
      <rPr>
        <vertAlign val="superscript"/>
        <sz val="11"/>
        <color theme="1"/>
        <rFont val="Aptos Narrow"/>
        <family val="2"/>
      </rPr>
      <t>2</t>
    </r>
  </si>
  <si>
    <t>LM</t>
  </si>
  <si>
    <t>docvis</t>
  </si>
  <si>
    <t>age</t>
  </si>
  <si>
    <t>outwork</t>
  </si>
  <si>
    <t>Poisson Regression</t>
  </si>
  <si>
    <t>alpha</t>
  </si>
  <si>
    <t>crit</t>
  </si>
  <si>
    <t>iter</t>
  </si>
  <si>
    <t>With phi correction</t>
  </si>
  <si>
    <t>Goodness of Fit</t>
  </si>
  <si>
    <t>Pearson</t>
  </si>
  <si>
    <t>G-square</t>
  </si>
  <si>
    <t>chi-sq</t>
  </si>
  <si>
    <t>n</t>
  </si>
  <si>
    <t>k</t>
  </si>
  <si>
    <t>df</t>
  </si>
  <si>
    <t>phi</t>
  </si>
  <si>
    <t>sqrt phi</t>
  </si>
  <si>
    <t>LL min</t>
  </si>
  <si>
    <t>LL fit</t>
  </si>
  <si>
    <t>LL max</t>
  </si>
  <si>
    <t>R-square</t>
  </si>
  <si>
    <t>AIC</t>
  </si>
  <si>
    <t>BIC</t>
  </si>
  <si>
    <t>Residuals</t>
  </si>
  <si>
    <t>y</t>
  </si>
  <si>
    <t>mu</t>
  </si>
  <si>
    <t>r</t>
  </si>
  <si>
    <t>p</t>
  </si>
  <si>
    <t>d</t>
  </si>
  <si>
    <t>sp</t>
  </si>
  <si>
    <t>sd</t>
  </si>
  <si>
    <t>h</t>
  </si>
  <si>
    <t>Covariance Matrix</t>
  </si>
  <si>
    <t>Converge</t>
  </si>
  <si>
    <t>Predictions</t>
  </si>
  <si>
    <t>pred</t>
  </si>
  <si>
    <t>lower</t>
  </si>
  <si>
    <t>upper</t>
  </si>
  <si>
    <t>Real Statistics Using Excel</t>
  </si>
  <si>
    <t>Updated</t>
  </si>
  <si>
    <t>Copyright © 2013 - 2025 Charles Zaiontz</t>
  </si>
  <si>
    <t>Poisson Regression Overdispersion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</si>
</sst>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vertAlign val="superscript"/>
      <sz val="11"/>
      <color theme="1"/>
      <name val="Aptos Narrow"/>
      <family val="2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24094-15E5-4C49-9A6C-864F25071B07}">
  <sheetPr codeName="Sheet2"/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54</v>
      </c>
    </row>
    <row r="2" spans="1:13" x14ac:dyDescent="0.35">
      <c r="A2" t="s">
        <v>57</v>
      </c>
    </row>
    <row r="4" spans="1:13" x14ac:dyDescent="0.35">
      <c r="A4" t="s">
        <v>55</v>
      </c>
      <c r="B4" s="31">
        <v>45915</v>
      </c>
    </row>
    <row r="6" spans="1:13" x14ac:dyDescent="0.35">
      <c r="A6" s="32" t="s">
        <v>56</v>
      </c>
    </row>
    <row r="10" spans="1:13" ht="18.5" x14ac:dyDescent="0.45">
      <c r="M10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236C-6CE7-48C0-B12B-FD8AC32A9913}">
  <sheetPr codeName="Sheet1"/>
  <dimension ref="A1:Z19"/>
  <sheetViews>
    <sheetView workbookViewId="0"/>
  </sheetViews>
  <sheetFormatPr defaultRowHeight="14.5" x14ac:dyDescent="0.35"/>
  <cols>
    <col min="1" max="3" width="7.08984375" customWidth="1"/>
    <col min="4" max="5" width="8.1796875" customWidth="1"/>
    <col min="6" max="6" width="4.453125" customWidth="1"/>
    <col min="14" max="14" width="4.36328125" customWidth="1"/>
    <col min="17" max="17" width="4.90625" customWidth="1"/>
    <col min="20" max="20" width="2.7265625" customWidth="1"/>
    <col min="21" max="21" width="24.08984375" customWidth="1"/>
    <col min="22" max="22" width="4.7265625" customWidth="1"/>
    <col min="25" max="25" width="2.453125" customWidth="1"/>
    <col min="26" max="26" width="45" customWidth="1"/>
  </cols>
  <sheetData>
    <row r="1" spans="1:26" x14ac:dyDescent="0.35">
      <c r="A1" t="s">
        <v>3</v>
      </c>
    </row>
    <row r="3" spans="1:26" x14ac:dyDescent="0.35">
      <c r="A3" s="1" t="s">
        <v>5</v>
      </c>
      <c r="B3" s="1" t="s">
        <v>6</v>
      </c>
      <c r="C3" s="1" t="s">
        <v>0</v>
      </c>
      <c r="D3" s="1" t="s">
        <v>1</v>
      </c>
      <c r="E3" s="1" t="s">
        <v>2</v>
      </c>
      <c r="O3" s="1" t="s">
        <v>4</v>
      </c>
      <c r="P3" s="1" t="s">
        <v>7</v>
      </c>
    </row>
    <row r="4" spans="1:26" x14ac:dyDescent="0.35">
      <c r="A4" s="2">
        <v>1</v>
      </c>
      <c r="B4" s="2">
        <v>0</v>
      </c>
      <c r="C4" s="3">
        <v>0</v>
      </c>
      <c r="D4" s="2">
        <v>45</v>
      </c>
      <c r="E4" s="2">
        <v>24786</v>
      </c>
      <c r="G4" t="e" cm="1">
        <f t="array" aca="1" ref="G4" ca="1">PoissonCoeff(A3:C18,D3:D18,TRUE,,E3:E18,TRUE)</f>
        <v>#NAME?</v>
      </c>
      <c r="O4" t="e" cm="1">
        <f t="array" aca="1" ref="O4" ca="1">PoissonPredC(A4:C18,H5:H8,E4:E18)</f>
        <v>#NAME?</v>
      </c>
      <c r="P4" t="e">
        <f ca="1">((D4-O4)^2-D4)/(O4*SQRT(2))</f>
        <v>#NAME?</v>
      </c>
      <c r="R4" t="s">
        <v>12</v>
      </c>
      <c r="S4" s="15">
        <f ca="1">COUNT(P4:P18)</f>
        <v>0</v>
      </c>
      <c r="U4" t="e" cm="1">
        <f t="array" aca="1" ref="U4" ca="1">FTEXT(S4)</f>
        <v>#NAME?</v>
      </c>
    </row>
    <row r="5" spans="1:26" x14ac:dyDescent="0.35">
      <c r="A5" s="2">
        <v>1</v>
      </c>
      <c r="B5" s="2">
        <v>0</v>
      </c>
      <c r="C5" s="3">
        <v>0.5</v>
      </c>
      <c r="D5" s="2">
        <v>77</v>
      </c>
      <c r="E5" s="2">
        <v>32125</v>
      </c>
      <c r="H5" s="7"/>
      <c r="I5" s="8"/>
      <c r="J5" s="8"/>
      <c r="K5" s="8"/>
      <c r="L5" s="8"/>
      <c r="M5" s="9"/>
      <c r="P5" t="e">
        <f t="shared" ref="P5:P18" si="0">((D5-O5)^2-D5)/(O5*SQRT(2))</f>
        <v>#DIV/0!</v>
      </c>
      <c r="R5" t="s">
        <v>8</v>
      </c>
      <c r="S5" s="16" t="e">
        <f ca="1">AVERAGE(P4:P18)</f>
        <v>#NAME?</v>
      </c>
      <c r="U5" t="e" cm="1">
        <f t="array" aca="1" ref="U5" ca="1">FTEXT(S5)</f>
        <v>#NAME?</v>
      </c>
      <c r="W5" t="e" cm="1">
        <f t="array" aca="1" ref="W5" ca="1">Poisson_STest(A4:C18,D4:D18,H5:H8,TRUE,E4:E18)</f>
        <v>#NAME?</v>
      </c>
      <c r="X5" s="15"/>
      <c r="Z5" t="e" cm="1">
        <f t="array" aca="1" ref="Z5" ca="1">FTEXT(W5)</f>
        <v>#NAME?</v>
      </c>
    </row>
    <row r="6" spans="1:26" x14ac:dyDescent="0.35">
      <c r="A6" s="2">
        <v>1</v>
      </c>
      <c r="B6" s="2">
        <v>0</v>
      </c>
      <c r="C6" s="3">
        <v>1</v>
      </c>
      <c r="D6" s="2">
        <v>95</v>
      </c>
      <c r="E6" s="2">
        <v>34706</v>
      </c>
      <c r="H6" s="10"/>
      <c r="M6" s="11"/>
      <c r="P6" t="e">
        <f t="shared" si="0"/>
        <v>#DIV/0!</v>
      </c>
      <c r="R6" t="s">
        <v>9</v>
      </c>
      <c r="S6" s="16" t="e">
        <f ca="1">_xlfn.STDEV.S(P4:P18)/SQRT(S4)</f>
        <v>#NAME?</v>
      </c>
      <c r="U6" t="e" cm="1">
        <f t="array" aca="1" ref="U6" ca="1">FTEXT(S6)</f>
        <v>#NAME?</v>
      </c>
      <c r="X6" s="16"/>
    </row>
    <row r="7" spans="1:26" x14ac:dyDescent="0.35">
      <c r="A7" s="2">
        <v>1</v>
      </c>
      <c r="B7" s="2">
        <v>0</v>
      </c>
      <c r="C7" s="3">
        <v>1.5</v>
      </c>
      <c r="D7" s="2">
        <v>92</v>
      </c>
      <c r="E7" s="2">
        <v>23440</v>
      </c>
      <c r="H7" s="10"/>
      <c r="M7" s="11"/>
      <c r="P7" t="e">
        <f t="shared" si="0"/>
        <v>#DIV/0!</v>
      </c>
      <c r="R7" t="s">
        <v>10</v>
      </c>
      <c r="S7" s="16" t="e">
        <f ca="1">S5/S6</f>
        <v>#NAME?</v>
      </c>
      <c r="U7" t="e" cm="1">
        <f t="array" aca="1" ref="U7" ca="1">FTEXT(S7)</f>
        <v>#NAME?</v>
      </c>
      <c r="X7" s="16"/>
    </row>
    <row r="8" spans="1:26" x14ac:dyDescent="0.35">
      <c r="A8" s="2">
        <v>1</v>
      </c>
      <c r="B8" s="2">
        <v>0</v>
      </c>
      <c r="C8" s="3">
        <v>2</v>
      </c>
      <c r="D8" s="2">
        <v>103</v>
      </c>
      <c r="E8" s="2">
        <v>14133</v>
      </c>
      <c r="H8" s="12"/>
      <c r="I8" s="13"/>
      <c r="J8" s="13"/>
      <c r="K8" s="13"/>
      <c r="L8" s="13"/>
      <c r="M8" s="14"/>
      <c r="P8" t="e">
        <f t="shared" si="0"/>
        <v>#DIV/0!</v>
      </c>
      <c r="R8" t="s">
        <v>11</v>
      </c>
      <c r="S8" s="17" t="e">
        <f ca="1">_xlfn.T.DIST.2T(ABS(S7),S4-1)</f>
        <v>#NAME?</v>
      </c>
      <c r="U8" t="e" cm="1">
        <f t="array" aca="1" ref="U8" ca="1">FTEXT(S8)</f>
        <v>#NAME?</v>
      </c>
      <c r="X8" s="17"/>
    </row>
    <row r="9" spans="1:26" x14ac:dyDescent="0.35">
      <c r="A9" s="2">
        <v>0</v>
      </c>
      <c r="B9" s="2">
        <v>1</v>
      </c>
      <c r="C9" s="3">
        <v>0</v>
      </c>
      <c r="D9" s="2">
        <v>12</v>
      </c>
      <c r="E9" s="2">
        <v>11946</v>
      </c>
      <c r="P9" t="e">
        <f t="shared" si="0"/>
        <v>#DIV/0!</v>
      </c>
    </row>
    <row r="10" spans="1:26" x14ac:dyDescent="0.35">
      <c r="A10" s="2">
        <v>0</v>
      </c>
      <c r="B10" s="2">
        <v>1</v>
      </c>
      <c r="C10" s="3">
        <v>0.5</v>
      </c>
      <c r="D10" s="2">
        <v>29</v>
      </c>
      <c r="E10" s="2">
        <v>22782</v>
      </c>
      <c r="P10" t="e">
        <f t="shared" si="0"/>
        <v>#DIV/0!</v>
      </c>
    </row>
    <row r="11" spans="1:26" x14ac:dyDescent="0.35">
      <c r="A11" s="2">
        <v>0</v>
      </c>
      <c r="B11" s="2">
        <v>1</v>
      </c>
      <c r="C11" s="3">
        <v>1</v>
      </c>
      <c r="D11" s="2">
        <v>31</v>
      </c>
      <c r="E11" s="2">
        <v>14566</v>
      </c>
      <c r="P11" t="e">
        <f t="shared" si="0"/>
        <v>#DIV/0!</v>
      </c>
    </row>
    <row r="12" spans="1:26" x14ac:dyDescent="0.35">
      <c r="A12" s="2">
        <v>0</v>
      </c>
      <c r="B12" s="2">
        <v>1</v>
      </c>
      <c r="C12" s="3">
        <v>1.5</v>
      </c>
      <c r="D12" s="2">
        <v>43</v>
      </c>
      <c r="E12" s="2">
        <v>15654</v>
      </c>
      <c r="P12" t="e">
        <f t="shared" si="0"/>
        <v>#DIV/0!</v>
      </c>
      <c r="R12" s="18" t="s">
        <v>13</v>
      </c>
      <c r="S12" s="15">
        <f>SUM(D4:D18)</f>
        <v>839</v>
      </c>
      <c r="U12" t="e" cm="1">
        <f t="array" aca="1" ref="U12" ca="1">FTEXT(S12)</f>
        <v>#NAME?</v>
      </c>
    </row>
    <row r="13" spans="1:26" ht="16.5" x14ac:dyDescent="0.35">
      <c r="A13" s="2">
        <v>0</v>
      </c>
      <c r="B13" s="2">
        <v>1</v>
      </c>
      <c r="C13" s="3">
        <v>2</v>
      </c>
      <c r="D13" s="2">
        <v>56</v>
      </c>
      <c r="E13" s="2">
        <v>10097</v>
      </c>
      <c r="P13" t="e">
        <f t="shared" si="0"/>
        <v>#DIV/0!</v>
      </c>
      <c r="R13" s="18" t="s">
        <v>14</v>
      </c>
      <c r="S13" s="16" t="e">
        <f ca="1">SUMSQ(O4:O18)</f>
        <v>#NAME?</v>
      </c>
      <c r="U13" t="e" cm="1">
        <f t="array" aca="1" ref="U13" ca="1">FTEXT(S13)</f>
        <v>#NAME?</v>
      </c>
    </row>
    <row r="14" spans="1:26" x14ac:dyDescent="0.35">
      <c r="A14" s="2">
        <v>0</v>
      </c>
      <c r="B14" s="2">
        <v>0</v>
      </c>
      <c r="C14" s="3">
        <v>0</v>
      </c>
      <c r="D14" s="2">
        <v>30</v>
      </c>
      <c r="E14" s="2">
        <v>50711</v>
      </c>
      <c r="P14" t="e">
        <f t="shared" si="0"/>
        <v>#DIV/0!</v>
      </c>
      <c r="R14" t="s">
        <v>15</v>
      </c>
      <c r="S14" s="16" t="e">
        <f ca="1">(S13-S12)^2/(2*S13)</f>
        <v>#NAME?</v>
      </c>
      <c r="U14" t="e" cm="1">
        <f t="array" aca="1" ref="U14" ca="1">FTEXT(S14)</f>
        <v>#NAME?</v>
      </c>
      <c r="W14" t="e" cm="1">
        <f t="array" aca="1" ref="W14" ca="1">Poisson_LMTest(A4:C18,D4:D18,H5:H8,TRUE,E4:E18)</f>
        <v>#NAME?</v>
      </c>
      <c r="X14" s="15"/>
      <c r="Z14" t="e" cm="1">
        <f t="array" aca="1" ref="Z14" ca="1">FTEXT(W14)</f>
        <v>#NAME?</v>
      </c>
    </row>
    <row r="15" spans="1:26" ht="14.5" customHeight="1" x14ac:dyDescent="0.35">
      <c r="A15" s="2">
        <v>0</v>
      </c>
      <c r="B15" s="2">
        <v>0</v>
      </c>
      <c r="C15" s="3">
        <v>0.5</v>
      </c>
      <c r="D15" s="2">
        <v>36</v>
      </c>
      <c r="E15" s="2">
        <v>35332</v>
      </c>
      <c r="P15" t="e">
        <f t="shared" si="0"/>
        <v>#DIV/0!</v>
      </c>
      <c r="R15" t="s">
        <v>11</v>
      </c>
      <c r="S15" s="17" t="e">
        <f ca="1">_xlfn.CHISQ.DIST.RT(S14,1)</f>
        <v>#NAME?</v>
      </c>
      <c r="U15" t="e" cm="1">
        <f t="array" aca="1" ref="U15" ca="1">FTEXT(S15)</f>
        <v>#NAME?</v>
      </c>
      <c r="X15" s="17"/>
    </row>
    <row r="16" spans="1:26" x14ac:dyDescent="0.35">
      <c r="A16" s="2">
        <v>0</v>
      </c>
      <c r="B16" s="2">
        <v>0</v>
      </c>
      <c r="C16" s="3">
        <v>1</v>
      </c>
      <c r="D16" s="2">
        <v>62</v>
      </c>
      <c r="E16" s="2">
        <v>41707</v>
      </c>
      <c r="P16" t="e">
        <f t="shared" si="0"/>
        <v>#DIV/0!</v>
      </c>
    </row>
    <row r="17" spans="1:16" x14ac:dyDescent="0.35">
      <c r="A17" s="2">
        <v>0</v>
      </c>
      <c r="B17" s="2">
        <v>0</v>
      </c>
      <c r="C17" s="3">
        <v>1.5</v>
      </c>
      <c r="D17" s="2">
        <v>57</v>
      </c>
      <c r="E17" s="2">
        <v>26319</v>
      </c>
      <c r="P17" t="e">
        <f t="shared" si="0"/>
        <v>#DIV/0!</v>
      </c>
    </row>
    <row r="18" spans="1:16" x14ac:dyDescent="0.35">
      <c r="A18" s="4">
        <v>0</v>
      </c>
      <c r="B18" s="4">
        <v>0</v>
      </c>
      <c r="C18" s="5">
        <v>2</v>
      </c>
      <c r="D18" s="4">
        <v>71</v>
      </c>
      <c r="E18" s="4">
        <v>22978</v>
      </c>
      <c r="O18" s="13"/>
      <c r="P18" s="13" t="e">
        <f t="shared" si="0"/>
        <v>#DIV/0!</v>
      </c>
    </row>
    <row r="19" spans="1:16" x14ac:dyDescent="0.35">
      <c r="A19" s="6"/>
      <c r="B19" s="6"/>
      <c r="C19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9901-B27E-498E-82FA-F8B25ABFB8E3}">
  <sheetPr codeName="Sheet3"/>
  <dimension ref="A1:AH3878"/>
  <sheetViews>
    <sheetView workbookViewId="0"/>
  </sheetViews>
  <sheetFormatPr defaultRowHeight="14.5" x14ac:dyDescent="0.35"/>
  <sheetData>
    <row r="1" spans="1:34" x14ac:dyDescent="0.35">
      <c r="A1" t="s">
        <v>16</v>
      </c>
      <c r="B1" t="s">
        <v>17</v>
      </c>
      <c r="C1" t="s">
        <v>18</v>
      </c>
      <c r="E1" t="s">
        <v>19</v>
      </c>
      <c r="M1" t="s">
        <v>24</v>
      </c>
      <c r="V1" t="s">
        <v>39</v>
      </c>
      <c r="AE1" t="s">
        <v>50</v>
      </c>
    </row>
    <row r="2" spans="1:34" x14ac:dyDescent="0.35">
      <c r="A2">
        <v>1</v>
      </c>
      <c r="B2">
        <v>54</v>
      </c>
      <c r="C2">
        <v>0</v>
      </c>
    </row>
    <row r="3" spans="1:34" x14ac:dyDescent="0.35">
      <c r="A3">
        <v>0</v>
      </c>
      <c r="B3">
        <v>44</v>
      </c>
      <c r="C3">
        <v>1</v>
      </c>
      <c r="E3" s="2" t="e">
        <f t="array" aca="1" ref="E3:K6" ca="1">PoissonCoeff(B1:C3875,A1:A3875,TRUE,,,TRUE,N20,R8)</f>
        <v>#NAME?</v>
      </c>
      <c r="F3" s="2" t="e">
        <f ca="1"/>
        <v>#NAME?</v>
      </c>
      <c r="G3" s="2" t="e">
        <f ca="1"/>
        <v>#NAME?</v>
      </c>
      <c r="H3" s="2" t="e">
        <f ca="1"/>
        <v>#NAME?</v>
      </c>
      <c r="I3" s="2" t="e">
        <f ca="1"/>
        <v>#NAME?</v>
      </c>
      <c r="J3" s="2" t="e">
        <f ca="1"/>
        <v>#NAME?</v>
      </c>
      <c r="K3" s="2" t="e">
        <f ca="1"/>
        <v>#NAME?</v>
      </c>
      <c r="N3" s="2" t="s">
        <v>27</v>
      </c>
      <c r="O3" s="2" t="s">
        <v>11</v>
      </c>
      <c r="Q3" t="s">
        <v>48</v>
      </c>
      <c r="T3" t="s">
        <v>49</v>
      </c>
      <c r="V3" s="2" t="s">
        <v>40</v>
      </c>
      <c r="W3" s="2" t="s">
        <v>41</v>
      </c>
      <c r="X3" s="2" t="s">
        <v>42</v>
      </c>
      <c r="Y3" s="2" t="s">
        <v>43</v>
      </c>
      <c r="Z3" s="2" t="s">
        <v>44</v>
      </c>
      <c r="AA3" s="2" t="s">
        <v>45</v>
      </c>
      <c r="AB3" s="2" t="s">
        <v>46</v>
      </c>
      <c r="AC3" s="2" t="s">
        <v>47</v>
      </c>
      <c r="AE3" s="2" t="s">
        <v>51</v>
      </c>
      <c r="AF3" s="2" t="s">
        <v>9</v>
      </c>
      <c r="AG3" s="2" t="s">
        <v>52</v>
      </c>
      <c r="AH3" s="2" t="s">
        <v>53</v>
      </c>
    </row>
    <row r="4" spans="1:34" x14ac:dyDescent="0.35">
      <c r="A4">
        <v>0</v>
      </c>
      <c r="B4">
        <v>58</v>
      </c>
      <c r="C4">
        <v>1</v>
      </c>
      <c r="E4" t="e">
        <f ca="1"/>
        <v>#NAME?</v>
      </c>
      <c r="F4" s="22" t="e">
        <f ca="1"/>
        <v>#NAME?</v>
      </c>
      <c r="G4" s="23" t="e">
        <f ca="1"/>
        <v>#NAME?</v>
      </c>
      <c r="H4" s="23" t="e">
        <f ca="1"/>
        <v>#NAME?</v>
      </c>
      <c r="I4" s="23" t="e">
        <f ca="1"/>
        <v>#NAME?</v>
      </c>
      <c r="J4" s="23" t="e">
        <f ca="1"/>
        <v>#NAME?</v>
      </c>
      <c r="K4" s="24" t="e">
        <f ca="1"/>
        <v>#NAME?</v>
      </c>
      <c r="M4" t="s">
        <v>25</v>
      </c>
      <c r="N4" s="22" t="e">
        <f ca="1">SUMSQ(Y4:Y3877)</f>
        <v>#NAME?</v>
      </c>
      <c r="O4" s="24" t="e">
        <f ca="1">_xlfn.CHISQ.DIST.RT(N4,N9)</f>
        <v>#NAME?</v>
      </c>
      <c r="Q4" s="22" t="e">
        <f t="array" aca="1" ref="Q4:S6" ca="1">MINVERSE(MMULT(TRANSPOSE(DEsign(B2:C3875)),W4:W3877*DEsign(B2:C3875)))</f>
        <v>#NAME?</v>
      </c>
      <c r="R4" s="23" t="e">
        <f ca="1"/>
        <v>#NAME?</v>
      </c>
      <c r="S4" s="24" t="e">
        <f ca="1"/>
        <v>#NAME?</v>
      </c>
      <c r="T4" s="19" t="e">
        <f t="array" aca="1" ref="T4:T6" ca="1">MMULT(Q4:S6,MMULT(TRANSPOSE(DEsign(B2:C3875)),X4:X3877))</f>
        <v>#NAME?</v>
      </c>
      <c r="V4" s="22">
        <f>A2</f>
        <v>1</v>
      </c>
      <c r="W4" s="23" t="e">
        <f ca="1">EXP(F$4+MMULT(B2:C2,F$5:F$6))</f>
        <v>#NAME?</v>
      </c>
      <c r="X4" s="23" t="e">
        <f ca="1">V4-W4</f>
        <v>#NAME?</v>
      </c>
      <c r="Y4" s="23" t="e">
        <f ca="1">X4/SQRT(W4)</f>
        <v>#NAME?</v>
      </c>
      <c r="Z4" s="23" t="e">
        <f ca="1">SIGN(X4)*SQRT(2*(IF(V4=0,0,V4*LN(V4/W4))-X4))</f>
        <v>#NAME?</v>
      </c>
      <c r="AA4" s="23" t="e">
        <f ca="1">Y4/SQRT(1-AC4)</f>
        <v>#NAME?</v>
      </c>
      <c r="AB4" s="23" t="e">
        <f ca="1">Z4/SQRT(1-AC4)</f>
        <v>#NAME?</v>
      </c>
      <c r="AC4" s="24" t="e">
        <f t="array" aca="1" ref="AC4:AC3877" ca="1">DIAG(MMULT(MMULT(W4:W3877*DEsign(B2:C3875),MINVERSE(MMULT(TRANSPOSE(DEsign(B2:C3875)),W4:W3877*DEsign(B2:C3875)))),TRANSPOSE(DEsign(B2:C3875))))</f>
        <v>#NAME?</v>
      </c>
      <c r="AD4" t="e">
        <f ca="1">IF(AC4&lt;=$AC$3878,"","*")</f>
        <v>#NAME?</v>
      </c>
      <c r="AE4" s="22" t="e">
        <f ca="1">W4</f>
        <v>#NAME?</v>
      </c>
      <c r="AF4" s="23" t="e">
        <f t="array" aca="1" ref="AF4" ca="1">AE4*SQRT(MMULT(MMULT(DEsign(B2:C2),$Q$4:$S$6),TRANSPOSE(DEsign(B2:C2))))</f>
        <v>#NAME?</v>
      </c>
      <c r="AG4" s="23" t="e">
        <f ca="1">AE4-AF4*N$21</f>
        <v>#NAME?</v>
      </c>
      <c r="AH4" s="24" t="e">
        <f ca="1">AE4+AF4*N$21</f>
        <v>#NAME?</v>
      </c>
    </row>
    <row r="5" spans="1:34" x14ac:dyDescent="0.35">
      <c r="A5">
        <v>7</v>
      </c>
      <c r="B5">
        <v>64</v>
      </c>
      <c r="C5">
        <v>0</v>
      </c>
      <c r="E5" t="e">
        <f ca="1"/>
        <v>#NAME?</v>
      </c>
      <c r="F5" s="25" t="e">
        <f ca="1"/>
        <v>#NAME?</v>
      </c>
      <c r="G5" t="e">
        <f ca="1"/>
        <v>#NAME?</v>
      </c>
      <c r="H5" t="e">
        <f ca="1"/>
        <v>#NAME?</v>
      </c>
      <c r="I5" t="e">
        <f ca="1"/>
        <v>#NAME?</v>
      </c>
      <c r="J5" t="e">
        <f ca="1"/>
        <v>#NAME?</v>
      </c>
      <c r="K5" s="26" t="e">
        <f ca="1"/>
        <v>#NAME?</v>
      </c>
      <c r="M5" t="s">
        <v>26</v>
      </c>
      <c r="N5" s="27" t="e">
        <f ca="1">SUMSQ(Z4:Z3877)</f>
        <v>#NAME?</v>
      </c>
      <c r="O5" s="29" t="e">
        <f ca="1">_xlfn.CHISQ.DIST.RT(N5,N9)</f>
        <v>#NAME?</v>
      </c>
      <c r="Q5" s="25" t="e">
        <f ca="1"/>
        <v>#NAME?</v>
      </c>
      <c r="R5" t="e">
        <f ca="1"/>
        <v>#NAME?</v>
      </c>
      <c r="S5" s="26" t="e">
        <f ca="1"/>
        <v>#NAME?</v>
      </c>
      <c r="T5" s="30" t="e">
        <f ca="1"/>
        <v>#NAME?</v>
      </c>
      <c r="V5" s="25">
        <f t="shared" ref="V5:V68" si="0">A3</f>
        <v>0</v>
      </c>
      <c r="W5" t="e">
        <f t="shared" ref="W5:W68" ca="1" si="1">EXP(F$4+MMULT(B3:C3,F$5:F$6))</f>
        <v>#NAME?</v>
      </c>
      <c r="X5" t="e">
        <f t="shared" ref="X5:X68" ca="1" si="2">V5-W5</f>
        <v>#NAME?</v>
      </c>
      <c r="Y5" t="e">
        <f t="shared" ref="Y5:Y68" ca="1" si="3">X5/SQRT(W5)</f>
        <v>#NAME?</v>
      </c>
      <c r="Z5" t="e">
        <f t="shared" ref="Z5:Z68" ca="1" si="4">SIGN(X5)*SQRT(2*(IF(V5=0,0,V5*LN(V5/W5))-X5))</f>
        <v>#NAME?</v>
      </c>
      <c r="AA5" t="e">
        <f t="shared" ref="AA5:AA68" ca="1" si="5">Y5/SQRT(1-AC5)</f>
        <v>#NAME?</v>
      </c>
      <c r="AB5" t="e">
        <f t="shared" ref="AB5:AB68" ca="1" si="6">Z5/SQRT(1-AC5)</f>
        <v>#NAME?</v>
      </c>
      <c r="AC5" s="26" t="e">
        <f ca="1"/>
        <v>#NAME?</v>
      </c>
      <c r="AD5" t="e">
        <f t="shared" ref="AD5:AD68" ca="1" si="7">IF(AC5&lt;=$AC$3878,"","*")</f>
        <v>#NAME?</v>
      </c>
      <c r="AE5" s="25" t="e">
        <f t="shared" ref="AE5:AE68" ca="1" si="8">W5</f>
        <v>#NAME?</v>
      </c>
      <c r="AF5" t="e">
        <f t="array" aca="1" ref="AF5" ca="1">AE5*SQRT(MMULT(MMULT(DEsign(B3:C3),$Q$4:$S$6),TRANSPOSE(DEsign(B3:C3))))</f>
        <v>#NAME?</v>
      </c>
      <c r="AG5" t="e">
        <f t="shared" ref="AG5:AG68" ca="1" si="9">AE5-AF5*N$21</f>
        <v>#NAME?</v>
      </c>
      <c r="AH5" s="26" t="e">
        <f t="shared" ref="AH5:AH68" ca="1" si="10">AE5+AF5*N$21</f>
        <v>#NAME?</v>
      </c>
    </row>
    <row r="6" spans="1:34" x14ac:dyDescent="0.35">
      <c r="A6">
        <v>6</v>
      </c>
      <c r="B6">
        <v>30</v>
      </c>
      <c r="C6">
        <v>1</v>
      </c>
      <c r="E6" t="e">
        <f ca="1"/>
        <v>#NAME?</v>
      </c>
      <c r="F6" s="27" t="e">
        <f ca="1"/>
        <v>#NAME?</v>
      </c>
      <c r="G6" s="28" t="e">
        <f ca="1"/>
        <v>#NAME?</v>
      </c>
      <c r="H6" s="28" t="e">
        <f ca="1"/>
        <v>#NAME?</v>
      </c>
      <c r="I6" s="28" t="e">
        <f ca="1"/>
        <v>#NAME?</v>
      </c>
      <c r="J6" s="28" t="e">
        <f ca="1"/>
        <v>#NAME?</v>
      </c>
      <c r="K6" s="29" t="e">
        <f ca="1"/>
        <v>#NAME?</v>
      </c>
      <c r="Q6" s="27" t="e">
        <f ca="1"/>
        <v>#NAME?</v>
      </c>
      <c r="R6" s="28" t="e">
        <f ca="1"/>
        <v>#NAME?</v>
      </c>
      <c r="S6" s="29" t="e">
        <f ca="1"/>
        <v>#NAME?</v>
      </c>
      <c r="T6" s="20" t="e">
        <f ca="1"/>
        <v>#NAME?</v>
      </c>
      <c r="V6" s="25">
        <f t="shared" si="0"/>
        <v>0</v>
      </c>
      <c r="W6" t="e">
        <f t="shared" ca="1" si="1"/>
        <v>#NAME?</v>
      </c>
      <c r="X6" t="e">
        <f t="shared" ca="1" si="2"/>
        <v>#NAME?</v>
      </c>
      <c r="Y6" t="e">
        <f t="shared" ca="1" si="3"/>
        <v>#NAME?</v>
      </c>
      <c r="Z6" t="e">
        <f t="shared" ca="1" si="4"/>
        <v>#NAME?</v>
      </c>
      <c r="AA6" t="e">
        <f t="shared" ca="1" si="5"/>
        <v>#NAME?</v>
      </c>
      <c r="AB6" t="e">
        <f t="shared" ca="1" si="6"/>
        <v>#NAME?</v>
      </c>
      <c r="AC6" s="26" t="e">
        <f ca="1"/>
        <v>#NAME?</v>
      </c>
      <c r="AD6" t="e">
        <f t="shared" ca="1" si="7"/>
        <v>#NAME?</v>
      </c>
      <c r="AE6" s="25" t="e">
        <f t="shared" ca="1" si="8"/>
        <v>#NAME?</v>
      </c>
      <c r="AF6" t="e">
        <f t="array" aca="1" ref="AF6" ca="1">AE6*SQRT(MMULT(MMULT(DEsign(B4:C4),$Q$4:$S$6),TRANSPOSE(DEsign(B4:C4))))</f>
        <v>#NAME?</v>
      </c>
      <c r="AG6" t="e">
        <f t="shared" ca="1" si="9"/>
        <v>#NAME?</v>
      </c>
      <c r="AH6" s="26" t="e">
        <f t="shared" ca="1" si="10"/>
        <v>#NAME?</v>
      </c>
    </row>
    <row r="7" spans="1:34" x14ac:dyDescent="0.35">
      <c r="A7">
        <v>9</v>
      </c>
      <c r="B7">
        <v>26</v>
      </c>
      <c r="C7">
        <v>1</v>
      </c>
      <c r="M7" t="s">
        <v>28</v>
      </c>
      <c r="N7" s="19">
        <f>COUNT(A2:A3875)</f>
        <v>3874</v>
      </c>
      <c r="V7" s="25">
        <f t="shared" si="0"/>
        <v>7</v>
      </c>
      <c r="W7" t="e">
        <f t="shared" ca="1" si="1"/>
        <v>#NAME?</v>
      </c>
      <c r="X7" t="e">
        <f t="shared" ca="1" si="2"/>
        <v>#NAME?</v>
      </c>
      <c r="Y7" t="e">
        <f t="shared" ca="1" si="3"/>
        <v>#NAME?</v>
      </c>
      <c r="Z7" t="e">
        <f t="shared" ca="1" si="4"/>
        <v>#NAME?</v>
      </c>
      <c r="AA7" t="e">
        <f t="shared" ca="1" si="5"/>
        <v>#NAME?</v>
      </c>
      <c r="AB7" t="e">
        <f t="shared" ca="1" si="6"/>
        <v>#NAME?</v>
      </c>
      <c r="AC7" s="26" t="e">
        <f ca="1"/>
        <v>#NAME?</v>
      </c>
      <c r="AD7" t="e">
        <f t="shared" ca="1" si="7"/>
        <v>#NAME?</v>
      </c>
      <c r="AE7" s="25" t="e">
        <f t="shared" ca="1" si="8"/>
        <v>#NAME?</v>
      </c>
      <c r="AF7" t="e">
        <f t="array" aca="1" ref="AF7" ca="1">AE7*SQRT(MMULT(MMULT(DEsign(B5:C5),$Q$4:$S$6),TRANSPOSE(DEsign(B5:C5))))</f>
        <v>#NAME?</v>
      </c>
      <c r="AG7" t="e">
        <f t="shared" ca="1" si="9"/>
        <v>#NAME?</v>
      </c>
      <c r="AH7" s="26" t="e">
        <f t="shared" ca="1" si="10"/>
        <v>#NAME?</v>
      </c>
    </row>
    <row r="8" spans="1:34" x14ac:dyDescent="0.35">
      <c r="A8">
        <v>0</v>
      </c>
      <c r="B8">
        <v>36</v>
      </c>
      <c r="C8">
        <v>0</v>
      </c>
      <c r="E8" t="s">
        <v>23</v>
      </c>
      <c r="G8" s="21" t="e">
        <f ca="1">G11/G4</f>
        <v>#NAME?</v>
      </c>
      <c r="M8" t="s">
        <v>29</v>
      </c>
      <c r="N8" s="30">
        <f ca="1">COUNTA(E4:E7)</f>
        <v>3</v>
      </c>
      <c r="Q8" t="s">
        <v>22</v>
      </c>
      <c r="R8" s="21">
        <v>25</v>
      </c>
      <c r="V8" s="25">
        <f t="shared" si="0"/>
        <v>6</v>
      </c>
      <c r="W8" t="e">
        <f t="shared" ca="1" si="1"/>
        <v>#NAME?</v>
      </c>
      <c r="X8" t="e">
        <f t="shared" ca="1" si="2"/>
        <v>#NAME?</v>
      </c>
      <c r="Y8" t="e">
        <f t="shared" ca="1" si="3"/>
        <v>#NAME?</v>
      </c>
      <c r="Z8" t="e">
        <f t="shared" ca="1" si="4"/>
        <v>#NAME?</v>
      </c>
      <c r="AA8" t="e">
        <f t="shared" ca="1" si="5"/>
        <v>#NAME?</v>
      </c>
      <c r="AB8" t="e">
        <f t="shared" ca="1" si="6"/>
        <v>#NAME?</v>
      </c>
      <c r="AC8" s="26" t="e">
        <f ca="1"/>
        <v>#NAME?</v>
      </c>
      <c r="AD8" t="e">
        <f t="shared" ca="1" si="7"/>
        <v>#NAME?</v>
      </c>
      <c r="AE8" s="25" t="e">
        <f t="shared" ca="1" si="8"/>
        <v>#NAME?</v>
      </c>
      <c r="AF8" t="e">
        <f t="array" aca="1" ref="AF8" ca="1">AE8*SQRT(MMULT(MMULT(DEsign(B6:C6),$Q$4:$S$6),TRANSPOSE(DEsign(B6:C6))))</f>
        <v>#NAME?</v>
      </c>
      <c r="AG8" t="e">
        <f t="shared" ca="1" si="9"/>
        <v>#NAME?</v>
      </c>
      <c r="AH8" s="26" t="e">
        <f t="shared" ca="1" si="10"/>
        <v>#NAME?</v>
      </c>
    </row>
    <row r="9" spans="1:34" x14ac:dyDescent="0.35">
      <c r="A9">
        <v>0</v>
      </c>
      <c r="B9">
        <v>36</v>
      </c>
      <c r="C9">
        <v>0</v>
      </c>
      <c r="M9" t="s">
        <v>30</v>
      </c>
      <c r="N9" s="30">
        <f ca="1">N7-N8</f>
        <v>3871</v>
      </c>
      <c r="V9" s="25">
        <f t="shared" si="0"/>
        <v>9</v>
      </c>
      <c r="W9" t="e">
        <f t="shared" ca="1" si="1"/>
        <v>#NAME?</v>
      </c>
      <c r="X9" t="e">
        <f t="shared" ca="1" si="2"/>
        <v>#NAME?</v>
      </c>
      <c r="Y9" t="e">
        <f t="shared" ca="1" si="3"/>
        <v>#NAME?</v>
      </c>
      <c r="Z9" t="e">
        <f t="shared" ca="1" si="4"/>
        <v>#NAME?</v>
      </c>
      <c r="AA9" t="e">
        <f t="shared" ca="1" si="5"/>
        <v>#NAME?</v>
      </c>
      <c r="AB9" t="e">
        <f t="shared" ca="1" si="6"/>
        <v>#NAME?</v>
      </c>
      <c r="AC9" s="26" t="e">
        <f ca="1"/>
        <v>#NAME?</v>
      </c>
      <c r="AD9" t="e">
        <f t="shared" ca="1" si="7"/>
        <v>#NAME?</v>
      </c>
      <c r="AE9" s="25" t="e">
        <f t="shared" ca="1" si="8"/>
        <v>#NAME?</v>
      </c>
      <c r="AF9" t="e">
        <f t="array" aca="1" ref="AF9" ca="1">AE9*SQRT(MMULT(MMULT(DEsign(B7:C7),$Q$4:$S$6),TRANSPOSE(DEsign(B7:C7))))</f>
        <v>#NAME?</v>
      </c>
      <c r="AG9" t="e">
        <f t="shared" ca="1" si="9"/>
        <v>#NAME?</v>
      </c>
      <c r="AH9" s="26" t="e">
        <f t="shared" ca="1" si="10"/>
        <v>#NAME?</v>
      </c>
    </row>
    <row r="10" spans="1:34" x14ac:dyDescent="0.35">
      <c r="A10">
        <v>62</v>
      </c>
      <c r="B10">
        <v>57</v>
      </c>
      <c r="C10">
        <v>1</v>
      </c>
      <c r="E10" s="2" t="e">
        <f t="array" aca="1" ref="E10:K13" ca="1">PoissonCoeff(B1:C3875,A1:A3875,TRUE,TRUE,,TRUE,N20,R8)</f>
        <v>#NAME?</v>
      </c>
      <c r="F10" s="2" t="e">
        <f ca="1"/>
        <v>#NAME?</v>
      </c>
      <c r="G10" s="2" t="e">
        <f ca="1"/>
        <v>#NAME?</v>
      </c>
      <c r="H10" s="2" t="e">
        <f ca="1"/>
        <v>#NAME?</v>
      </c>
      <c r="I10" s="2" t="e">
        <f ca="1"/>
        <v>#NAME?</v>
      </c>
      <c r="J10" s="2" t="e">
        <f ca="1"/>
        <v>#NAME?</v>
      </c>
      <c r="K10" s="2" t="e">
        <f ca="1"/>
        <v>#NAME?</v>
      </c>
      <c r="M10" t="s">
        <v>31</v>
      </c>
      <c r="N10" s="30" t="e">
        <f ca="1">N4/N9</f>
        <v>#NAME?</v>
      </c>
      <c r="V10" s="25">
        <f t="shared" si="0"/>
        <v>0</v>
      </c>
      <c r="W10" t="e">
        <f t="shared" ca="1" si="1"/>
        <v>#NAME?</v>
      </c>
      <c r="X10" t="e">
        <f t="shared" ca="1" si="2"/>
        <v>#NAME?</v>
      </c>
      <c r="Y10" t="e">
        <f t="shared" ca="1" si="3"/>
        <v>#NAME?</v>
      </c>
      <c r="Z10" t="e">
        <f t="shared" ca="1" si="4"/>
        <v>#NAME?</v>
      </c>
      <c r="AA10" t="e">
        <f t="shared" ca="1" si="5"/>
        <v>#NAME?</v>
      </c>
      <c r="AB10" t="e">
        <f t="shared" ca="1" si="6"/>
        <v>#NAME?</v>
      </c>
      <c r="AC10" s="26" t="e">
        <f ca="1"/>
        <v>#NAME?</v>
      </c>
      <c r="AD10" t="e">
        <f t="shared" ca="1" si="7"/>
        <v>#NAME?</v>
      </c>
      <c r="AE10" s="25" t="e">
        <f t="shared" ca="1" si="8"/>
        <v>#NAME?</v>
      </c>
      <c r="AF10" t="e">
        <f t="array" aca="1" ref="AF10" ca="1">AE10*SQRT(MMULT(MMULT(DEsign(B8:C8),$Q$4:$S$6),TRANSPOSE(DEsign(B8:C8))))</f>
        <v>#NAME?</v>
      </c>
      <c r="AG10" t="e">
        <f t="shared" ca="1" si="9"/>
        <v>#NAME?</v>
      </c>
      <c r="AH10" s="26" t="e">
        <f t="shared" ca="1" si="10"/>
        <v>#NAME?</v>
      </c>
    </row>
    <row r="11" spans="1:34" x14ac:dyDescent="0.35">
      <c r="A11">
        <v>2</v>
      </c>
      <c r="B11">
        <v>37</v>
      </c>
      <c r="C11">
        <v>0</v>
      </c>
      <c r="E11" t="e">
        <f ca="1"/>
        <v>#NAME?</v>
      </c>
      <c r="F11" s="22" t="e">
        <f ca="1"/>
        <v>#NAME?</v>
      </c>
      <c r="G11" s="23" t="e">
        <f ca="1"/>
        <v>#NAME?</v>
      </c>
      <c r="H11" s="23" t="e">
        <f ca="1"/>
        <v>#NAME?</v>
      </c>
      <c r="I11" s="23" t="e">
        <f ca="1"/>
        <v>#NAME?</v>
      </c>
      <c r="J11" s="23" t="e">
        <f ca="1"/>
        <v>#NAME?</v>
      </c>
      <c r="K11" s="24" t="e">
        <f ca="1"/>
        <v>#NAME?</v>
      </c>
      <c r="M11" t="s">
        <v>32</v>
      </c>
      <c r="N11" s="20" t="e">
        <f ca="1">SQRT(N10)</f>
        <v>#NAME?</v>
      </c>
      <c r="V11" s="25">
        <f t="shared" si="0"/>
        <v>0</v>
      </c>
      <c r="W11" t="e">
        <f t="shared" ca="1" si="1"/>
        <v>#NAME?</v>
      </c>
      <c r="X11" t="e">
        <f t="shared" ca="1" si="2"/>
        <v>#NAME?</v>
      </c>
      <c r="Y11" t="e">
        <f t="shared" ca="1" si="3"/>
        <v>#NAME?</v>
      </c>
      <c r="Z11" t="e">
        <f t="shared" ca="1" si="4"/>
        <v>#NAME?</v>
      </c>
      <c r="AA11" t="e">
        <f t="shared" ca="1" si="5"/>
        <v>#NAME?</v>
      </c>
      <c r="AB11" t="e">
        <f t="shared" ca="1" si="6"/>
        <v>#NAME?</v>
      </c>
      <c r="AC11" s="26" t="e">
        <f ca="1"/>
        <v>#NAME?</v>
      </c>
      <c r="AD11" t="e">
        <f t="shared" ca="1" si="7"/>
        <v>#NAME?</v>
      </c>
      <c r="AE11" s="25" t="e">
        <f t="shared" ca="1" si="8"/>
        <v>#NAME?</v>
      </c>
      <c r="AF11" t="e">
        <f t="array" aca="1" ref="AF11" ca="1">AE11*SQRT(MMULT(MMULT(DEsign(B9:C9),$Q$4:$S$6),TRANSPOSE(DEsign(B9:C9))))</f>
        <v>#NAME?</v>
      </c>
      <c r="AG11" t="e">
        <f t="shared" ca="1" si="9"/>
        <v>#NAME?</v>
      </c>
      <c r="AH11" s="26" t="e">
        <f t="shared" ca="1" si="10"/>
        <v>#NAME?</v>
      </c>
    </row>
    <row r="12" spans="1:34" x14ac:dyDescent="0.35">
      <c r="A12">
        <v>2</v>
      </c>
      <c r="B12">
        <v>35</v>
      </c>
      <c r="C12">
        <v>1</v>
      </c>
      <c r="E12" t="e">
        <f ca="1"/>
        <v>#NAME?</v>
      </c>
      <c r="F12" s="25" t="e">
        <f ca="1"/>
        <v>#NAME?</v>
      </c>
      <c r="G12" t="e">
        <f ca="1"/>
        <v>#NAME?</v>
      </c>
      <c r="H12" t="e">
        <f ca="1"/>
        <v>#NAME?</v>
      </c>
      <c r="I12" t="e">
        <f ca="1"/>
        <v>#NAME?</v>
      </c>
      <c r="J12" t="e">
        <f ca="1"/>
        <v>#NAME?</v>
      </c>
      <c r="K12" s="26" t="e">
        <f ca="1"/>
        <v>#NAME?</v>
      </c>
      <c r="V12" s="25">
        <f t="shared" si="0"/>
        <v>62</v>
      </c>
      <c r="W12" t="e">
        <f t="shared" ca="1" si="1"/>
        <v>#NAME?</v>
      </c>
      <c r="X12" t="e">
        <f t="shared" ca="1" si="2"/>
        <v>#NAME?</v>
      </c>
      <c r="Y12" t="e">
        <f t="shared" ca="1" si="3"/>
        <v>#NAME?</v>
      </c>
      <c r="Z12" t="e">
        <f t="shared" ca="1" si="4"/>
        <v>#NAME?</v>
      </c>
      <c r="AA12" t="e">
        <f t="shared" ca="1" si="5"/>
        <v>#NAME?</v>
      </c>
      <c r="AB12" t="e">
        <f t="shared" ca="1" si="6"/>
        <v>#NAME?</v>
      </c>
      <c r="AC12" s="26" t="e">
        <f ca="1"/>
        <v>#NAME?</v>
      </c>
      <c r="AD12" t="e">
        <f t="shared" ca="1" si="7"/>
        <v>#NAME?</v>
      </c>
      <c r="AE12" s="25" t="e">
        <f t="shared" ca="1" si="8"/>
        <v>#NAME?</v>
      </c>
      <c r="AF12" t="e">
        <f t="array" aca="1" ref="AF12" ca="1">AE12*SQRT(MMULT(MMULT(DEsign(B10:C10),$Q$4:$S$6),TRANSPOSE(DEsign(B10:C10))))</f>
        <v>#NAME?</v>
      </c>
      <c r="AG12" t="e">
        <f t="shared" ca="1" si="9"/>
        <v>#NAME?</v>
      </c>
      <c r="AH12" s="26" t="e">
        <f t="shared" ca="1" si="10"/>
        <v>#NAME?</v>
      </c>
    </row>
    <row r="13" spans="1:34" x14ac:dyDescent="0.35">
      <c r="A13">
        <v>0</v>
      </c>
      <c r="B13">
        <v>38</v>
      </c>
      <c r="C13">
        <v>0</v>
      </c>
      <c r="E13" t="e">
        <f ca="1"/>
        <v>#NAME?</v>
      </c>
      <c r="F13" s="27" t="e">
        <f ca="1"/>
        <v>#NAME?</v>
      </c>
      <c r="G13" s="28" t="e">
        <f ca="1"/>
        <v>#NAME?</v>
      </c>
      <c r="H13" s="28" t="e">
        <f ca="1"/>
        <v>#NAME?</v>
      </c>
      <c r="I13" s="28" t="e">
        <f ca="1"/>
        <v>#NAME?</v>
      </c>
      <c r="J13" s="28" t="e">
        <f ca="1"/>
        <v>#NAME?</v>
      </c>
      <c r="K13" s="29" t="e">
        <f ca="1"/>
        <v>#NAME?</v>
      </c>
      <c r="M13" t="s">
        <v>33</v>
      </c>
      <c r="N13" s="19" t="e">
        <f ca="1">W3878*LN(V3878/N7)-V3878-SUMPRODUCT(GAMMALN(V4:V3877+1))</f>
        <v>#NAME?</v>
      </c>
      <c r="V13" s="25">
        <f t="shared" si="0"/>
        <v>2</v>
      </c>
      <c r="W13" t="e">
        <f t="shared" ca="1" si="1"/>
        <v>#NAME?</v>
      </c>
      <c r="X13" t="e">
        <f t="shared" ca="1" si="2"/>
        <v>#NAME?</v>
      </c>
      <c r="Y13" t="e">
        <f t="shared" ca="1" si="3"/>
        <v>#NAME?</v>
      </c>
      <c r="Z13" t="e">
        <f t="shared" ca="1" si="4"/>
        <v>#NAME?</v>
      </c>
      <c r="AA13" t="e">
        <f t="shared" ca="1" si="5"/>
        <v>#NAME?</v>
      </c>
      <c r="AB13" t="e">
        <f t="shared" ca="1" si="6"/>
        <v>#NAME?</v>
      </c>
      <c r="AC13" s="26" t="e">
        <f ca="1"/>
        <v>#NAME?</v>
      </c>
      <c r="AD13" t="e">
        <f t="shared" ca="1" si="7"/>
        <v>#NAME?</v>
      </c>
      <c r="AE13" s="25" t="e">
        <f t="shared" ca="1" si="8"/>
        <v>#NAME?</v>
      </c>
      <c r="AF13" t="e">
        <f t="array" aca="1" ref="AF13" ca="1">AE13*SQRT(MMULT(MMULT(DEsign(B11:C11),$Q$4:$S$6),TRANSPOSE(DEsign(B11:C11))))</f>
        <v>#NAME?</v>
      </c>
      <c r="AG13" t="e">
        <f t="shared" ca="1" si="9"/>
        <v>#NAME?</v>
      </c>
      <c r="AH13" s="26" t="e">
        <f t="shared" ca="1" si="10"/>
        <v>#NAME?</v>
      </c>
    </row>
    <row r="14" spans="1:34" x14ac:dyDescent="0.35">
      <c r="A14">
        <v>0</v>
      </c>
      <c r="B14">
        <v>46</v>
      </c>
      <c r="C14">
        <v>0</v>
      </c>
      <c r="M14" t="s">
        <v>34</v>
      </c>
      <c r="N14" s="30" t="e">
        <f t="array" aca="1" ref="N14" ca="1">SUMPRODUCT(MMULT(DEsign(B2:C3875),F4:F6),V4:V3877)-SUMPRODUCT(EXP(MMULT(DEsign(B2:C3875),F4:F6)))-SUMPRODUCT(GAMMALN(V4:V3877+1))</f>
        <v>#NAME?</v>
      </c>
      <c r="V14" s="25">
        <f t="shared" si="0"/>
        <v>2</v>
      </c>
      <c r="W14" t="e">
        <f t="shared" ca="1" si="1"/>
        <v>#NAME?</v>
      </c>
      <c r="X14" t="e">
        <f t="shared" ca="1" si="2"/>
        <v>#NAME?</v>
      </c>
      <c r="Y14" t="e">
        <f t="shared" ca="1" si="3"/>
        <v>#NAME?</v>
      </c>
      <c r="Z14" t="e">
        <f t="shared" ca="1" si="4"/>
        <v>#NAME?</v>
      </c>
      <c r="AA14" t="e">
        <f t="shared" ca="1" si="5"/>
        <v>#NAME?</v>
      </c>
      <c r="AB14" t="e">
        <f t="shared" ca="1" si="6"/>
        <v>#NAME?</v>
      </c>
      <c r="AC14" s="26" t="e">
        <f ca="1"/>
        <v>#NAME?</v>
      </c>
      <c r="AD14" t="e">
        <f t="shared" ca="1" si="7"/>
        <v>#NAME?</v>
      </c>
      <c r="AE14" s="25" t="e">
        <f t="shared" ca="1" si="8"/>
        <v>#NAME?</v>
      </c>
      <c r="AF14" t="e">
        <f t="array" aca="1" ref="AF14" ca="1">AE14*SQRT(MMULT(MMULT(DEsign(B12:C12),$Q$4:$S$6),TRANSPOSE(DEsign(B12:C12))))</f>
        <v>#NAME?</v>
      </c>
      <c r="AG14" t="e">
        <f t="shared" ca="1" si="9"/>
        <v>#NAME?</v>
      </c>
      <c r="AH14" s="26" t="e">
        <f t="shared" ca="1" si="10"/>
        <v>#NAME?</v>
      </c>
    </row>
    <row r="15" spans="1:34" x14ac:dyDescent="0.35">
      <c r="A15">
        <v>0</v>
      </c>
      <c r="B15">
        <v>32</v>
      </c>
      <c r="C15">
        <v>0</v>
      </c>
      <c r="M15" t="s">
        <v>35</v>
      </c>
      <c r="N15" s="30" t="e">
        <f ca="1">POISSONLL1(V4:V3877)</f>
        <v>#NAME?</v>
      </c>
      <c r="V15" s="25">
        <f t="shared" si="0"/>
        <v>0</v>
      </c>
      <c r="W15" t="e">
        <f t="shared" ca="1" si="1"/>
        <v>#NAME?</v>
      </c>
      <c r="X15" t="e">
        <f t="shared" ca="1" si="2"/>
        <v>#NAME?</v>
      </c>
      <c r="Y15" t="e">
        <f t="shared" ca="1" si="3"/>
        <v>#NAME?</v>
      </c>
      <c r="Z15" t="e">
        <f t="shared" ca="1" si="4"/>
        <v>#NAME?</v>
      </c>
      <c r="AA15" t="e">
        <f t="shared" ca="1" si="5"/>
        <v>#NAME?</v>
      </c>
      <c r="AB15" t="e">
        <f t="shared" ca="1" si="6"/>
        <v>#NAME?</v>
      </c>
      <c r="AC15" s="26" t="e">
        <f ca="1"/>
        <v>#NAME?</v>
      </c>
      <c r="AD15" t="e">
        <f t="shared" ca="1" si="7"/>
        <v>#NAME?</v>
      </c>
      <c r="AE15" s="25" t="e">
        <f t="shared" ca="1" si="8"/>
        <v>#NAME?</v>
      </c>
      <c r="AF15" t="e">
        <f t="array" aca="1" ref="AF15" ca="1">AE15*SQRT(MMULT(MMULT(DEsign(B13:C13),$Q$4:$S$6),TRANSPOSE(DEsign(B13:C13))))</f>
        <v>#NAME?</v>
      </c>
      <c r="AG15" t="e">
        <f t="shared" ca="1" si="9"/>
        <v>#NAME?</v>
      </c>
      <c r="AH15" s="26" t="e">
        <f t="shared" ca="1" si="10"/>
        <v>#NAME?</v>
      </c>
    </row>
    <row r="16" spans="1:34" x14ac:dyDescent="0.35">
      <c r="A16">
        <v>0</v>
      </c>
      <c r="B16">
        <v>37</v>
      </c>
      <c r="C16">
        <v>1</v>
      </c>
      <c r="E16" t="e" cm="1">
        <f t="array" aca="1" ref="E16" ca="1">Poisson_STest(B2:C3875,A2:A3875,F4:F6,TRUE)</f>
        <v>#NAME?</v>
      </c>
      <c r="F16" s="15"/>
      <c r="H16" t="e" cm="1">
        <f t="array" aca="1" ref="H16" ca="1">Poisson_LMTest(B2:C3875,A2:A3875,F4:F6,TRUE)</f>
        <v>#NAME?</v>
      </c>
      <c r="I16" s="15"/>
      <c r="M16" t="s">
        <v>36</v>
      </c>
      <c r="N16" s="30" t="e">
        <f ca="1">(N14-N13)/(N15-N13)</f>
        <v>#NAME?</v>
      </c>
      <c r="V16" s="25">
        <f t="shared" si="0"/>
        <v>0</v>
      </c>
      <c r="W16" t="e">
        <f t="shared" ca="1" si="1"/>
        <v>#NAME?</v>
      </c>
      <c r="X16" t="e">
        <f t="shared" ca="1" si="2"/>
        <v>#NAME?</v>
      </c>
      <c r="Y16" t="e">
        <f t="shared" ca="1" si="3"/>
        <v>#NAME?</v>
      </c>
      <c r="Z16" t="e">
        <f t="shared" ca="1" si="4"/>
        <v>#NAME?</v>
      </c>
      <c r="AA16" t="e">
        <f t="shared" ca="1" si="5"/>
        <v>#NAME?</v>
      </c>
      <c r="AB16" t="e">
        <f t="shared" ca="1" si="6"/>
        <v>#NAME?</v>
      </c>
      <c r="AC16" s="26" t="e">
        <f ca="1"/>
        <v>#NAME?</v>
      </c>
      <c r="AD16" t="e">
        <f t="shared" ca="1" si="7"/>
        <v>#NAME?</v>
      </c>
      <c r="AE16" s="25" t="e">
        <f t="shared" ca="1" si="8"/>
        <v>#NAME?</v>
      </c>
      <c r="AF16" t="e">
        <f t="array" aca="1" ref="AF16" ca="1">AE16*SQRT(MMULT(MMULT(DEsign(B14:C14),$Q$4:$S$6),TRANSPOSE(DEsign(B14:C14))))</f>
        <v>#NAME?</v>
      </c>
      <c r="AG16" t="e">
        <f t="shared" ca="1" si="9"/>
        <v>#NAME?</v>
      </c>
      <c r="AH16" s="26" t="e">
        <f t="shared" ca="1" si="10"/>
        <v>#NAME?</v>
      </c>
    </row>
    <row r="17" spans="1:34" x14ac:dyDescent="0.35">
      <c r="A17">
        <v>0</v>
      </c>
      <c r="B17">
        <v>52</v>
      </c>
      <c r="C17">
        <v>0</v>
      </c>
      <c r="F17" s="16"/>
      <c r="I17" s="17"/>
      <c r="M17" t="s">
        <v>37</v>
      </c>
      <c r="N17" s="30" t="e">
        <f ca="1">2*(N8-N14)</f>
        <v>#NAME?</v>
      </c>
      <c r="V17" s="25">
        <f t="shared" si="0"/>
        <v>0</v>
      </c>
      <c r="W17" t="e">
        <f t="shared" ca="1" si="1"/>
        <v>#NAME?</v>
      </c>
      <c r="X17" t="e">
        <f t="shared" ca="1" si="2"/>
        <v>#NAME?</v>
      </c>
      <c r="Y17" t="e">
        <f t="shared" ca="1" si="3"/>
        <v>#NAME?</v>
      </c>
      <c r="Z17" t="e">
        <f t="shared" ca="1" si="4"/>
        <v>#NAME?</v>
      </c>
      <c r="AA17" t="e">
        <f t="shared" ca="1" si="5"/>
        <v>#NAME?</v>
      </c>
      <c r="AB17" t="e">
        <f t="shared" ca="1" si="6"/>
        <v>#NAME?</v>
      </c>
      <c r="AC17" s="26" t="e">
        <f ca="1"/>
        <v>#NAME?</v>
      </c>
      <c r="AD17" t="e">
        <f t="shared" ca="1" si="7"/>
        <v>#NAME?</v>
      </c>
      <c r="AE17" s="25" t="e">
        <f t="shared" ca="1" si="8"/>
        <v>#NAME?</v>
      </c>
      <c r="AF17" t="e">
        <f t="array" aca="1" ref="AF17" ca="1">AE17*SQRT(MMULT(MMULT(DEsign(B15:C15),$Q$4:$S$6),TRANSPOSE(DEsign(B15:C15))))</f>
        <v>#NAME?</v>
      </c>
      <c r="AG17" t="e">
        <f t="shared" ca="1" si="9"/>
        <v>#NAME?</v>
      </c>
      <c r="AH17" s="26" t="e">
        <f t="shared" ca="1" si="10"/>
        <v>#NAME?</v>
      </c>
    </row>
    <row r="18" spans="1:34" x14ac:dyDescent="0.35">
      <c r="A18">
        <v>2</v>
      </c>
      <c r="B18">
        <v>37</v>
      </c>
      <c r="C18">
        <v>0</v>
      </c>
      <c r="F18" s="16"/>
      <c r="M18" t="s">
        <v>38</v>
      </c>
      <c r="N18" s="20" t="e">
        <f ca="1">N8*LN(N7)-2*N14</f>
        <v>#NAME?</v>
      </c>
      <c r="V18" s="25">
        <f t="shared" si="0"/>
        <v>0</v>
      </c>
      <c r="W18" t="e">
        <f t="shared" ca="1" si="1"/>
        <v>#NAME?</v>
      </c>
      <c r="X18" t="e">
        <f t="shared" ca="1" si="2"/>
        <v>#NAME?</v>
      </c>
      <c r="Y18" t="e">
        <f t="shared" ca="1" si="3"/>
        <v>#NAME?</v>
      </c>
      <c r="Z18" t="e">
        <f t="shared" ca="1" si="4"/>
        <v>#NAME?</v>
      </c>
      <c r="AA18" t="e">
        <f t="shared" ca="1" si="5"/>
        <v>#NAME?</v>
      </c>
      <c r="AB18" t="e">
        <f t="shared" ca="1" si="6"/>
        <v>#NAME?</v>
      </c>
      <c r="AC18" s="26" t="e">
        <f ca="1"/>
        <v>#NAME?</v>
      </c>
      <c r="AD18" t="e">
        <f t="shared" ca="1" si="7"/>
        <v>#NAME?</v>
      </c>
      <c r="AE18" s="25" t="e">
        <f t="shared" ca="1" si="8"/>
        <v>#NAME?</v>
      </c>
      <c r="AF18" t="e">
        <f t="array" aca="1" ref="AF18" ca="1">AE18*SQRT(MMULT(MMULT(DEsign(B16:C16),$Q$4:$S$6),TRANSPOSE(DEsign(B16:C16))))</f>
        <v>#NAME?</v>
      </c>
      <c r="AG18" t="e">
        <f t="shared" ca="1" si="9"/>
        <v>#NAME?</v>
      </c>
      <c r="AH18" s="26" t="e">
        <f t="shared" ca="1" si="10"/>
        <v>#NAME?</v>
      </c>
    </row>
    <row r="19" spans="1:34" x14ac:dyDescent="0.35">
      <c r="A19">
        <v>5</v>
      </c>
      <c r="B19">
        <v>54</v>
      </c>
      <c r="C19">
        <v>1</v>
      </c>
      <c r="F19" s="17"/>
      <c r="V19" s="25">
        <f t="shared" si="0"/>
        <v>0</v>
      </c>
      <c r="W19" t="e">
        <f t="shared" ca="1" si="1"/>
        <v>#NAME?</v>
      </c>
      <c r="X19" t="e">
        <f t="shared" ca="1" si="2"/>
        <v>#NAME?</v>
      </c>
      <c r="Y19" t="e">
        <f t="shared" ca="1" si="3"/>
        <v>#NAME?</v>
      </c>
      <c r="Z19" t="e">
        <f t="shared" ca="1" si="4"/>
        <v>#NAME?</v>
      </c>
      <c r="AA19" t="e">
        <f t="shared" ca="1" si="5"/>
        <v>#NAME?</v>
      </c>
      <c r="AB19" t="e">
        <f t="shared" ca="1" si="6"/>
        <v>#NAME?</v>
      </c>
      <c r="AC19" s="26" t="e">
        <f ca="1"/>
        <v>#NAME?</v>
      </c>
      <c r="AD19" t="e">
        <f t="shared" ca="1" si="7"/>
        <v>#NAME?</v>
      </c>
      <c r="AE19" s="25" t="e">
        <f t="shared" ca="1" si="8"/>
        <v>#NAME?</v>
      </c>
      <c r="AF19" t="e">
        <f t="array" aca="1" ref="AF19" ca="1">AE19*SQRT(MMULT(MMULT(DEsign(B17:C17),$Q$4:$S$6),TRANSPOSE(DEsign(B17:C17))))</f>
        <v>#NAME?</v>
      </c>
      <c r="AG19" t="e">
        <f t="shared" ca="1" si="9"/>
        <v>#NAME?</v>
      </c>
      <c r="AH19" s="26" t="e">
        <f t="shared" ca="1" si="10"/>
        <v>#NAME?</v>
      </c>
    </row>
    <row r="20" spans="1:34" x14ac:dyDescent="0.35">
      <c r="A20">
        <v>0</v>
      </c>
      <c r="B20">
        <v>40</v>
      </c>
      <c r="C20">
        <v>0</v>
      </c>
      <c r="M20" t="s">
        <v>20</v>
      </c>
      <c r="N20" s="19">
        <v>0.05</v>
      </c>
      <c r="V20" s="25">
        <f t="shared" si="0"/>
        <v>2</v>
      </c>
      <c r="W20" t="e">
        <f t="shared" ca="1" si="1"/>
        <v>#NAME?</v>
      </c>
      <c r="X20" t="e">
        <f t="shared" ca="1" si="2"/>
        <v>#NAME?</v>
      </c>
      <c r="Y20" t="e">
        <f t="shared" ca="1" si="3"/>
        <v>#NAME?</v>
      </c>
      <c r="Z20" t="e">
        <f t="shared" ca="1" si="4"/>
        <v>#NAME?</v>
      </c>
      <c r="AA20" t="e">
        <f t="shared" ca="1" si="5"/>
        <v>#NAME?</v>
      </c>
      <c r="AB20" t="e">
        <f t="shared" ca="1" si="6"/>
        <v>#NAME?</v>
      </c>
      <c r="AC20" s="26" t="e">
        <f ca="1"/>
        <v>#NAME?</v>
      </c>
      <c r="AD20" t="e">
        <f t="shared" ca="1" si="7"/>
        <v>#NAME?</v>
      </c>
      <c r="AE20" s="25" t="e">
        <f t="shared" ca="1" si="8"/>
        <v>#NAME?</v>
      </c>
      <c r="AF20" t="e">
        <f t="array" aca="1" ref="AF20" ca="1">AE20*SQRT(MMULT(MMULT(DEsign(B18:C18),$Q$4:$S$6),TRANSPOSE(DEsign(B18:C18))))</f>
        <v>#NAME?</v>
      </c>
      <c r="AG20" t="e">
        <f t="shared" ca="1" si="9"/>
        <v>#NAME?</v>
      </c>
      <c r="AH20" s="26" t="e">
        <f t="shared" ca="1" si="10"/>
        <v>#NAME?</v>
      </c>
    </row>
    <row r="21" spans="1:34" x14ac:dyDescent="0.35">
      <c r="A21">
        <v>0</v>
      </c>
      <c r="B21">
        <v>30</v>
      </c>
      <c r="C21">
        <v>1</v>
      </c>
      <c r="M21" t="s">
        <v>21</v>
      </c>
      <c r="N21" s="20">
        <f>_xlfn.NORM.S.INV(1-N20/2)</f>
        <v>1.9599639845400536</v>
      </c>
      <c r="V21" s="25">
        <f t="shared" si="0"/>
        <v>5</v>
      </c>
      <c r="W21" t="e">
        <f t="shared" ca="1" si="1"/>
        <v>#NAME?</v>
      </c>
      <c r="X21" t="e">
        <f t="shared" ca="1" si="2"/>
        <v>#NAME?</v>
      </c>
      <c r="Y21" t="e">
        <f t="shared" ca="1" si="3"/>
        <v>#NAME?</v>
      </c>
      <c r="Z21" t="e">
        <f t="shared" ca="1" si="4"/>
        <v>#NAME?</v>
      </c>
      <c r="AA21" t="e">
        <f t="shared" ca="1" si="5"/>
        <v>#NAME?</v>
      </c>
      <c r="AB21" t="e">
        <f t="shared" ca="1" si="6"/>
        <v>#NAME?</v>
      </c>
      <c r="AC21" s="26" t="e">
        <f ca="1"/>
        <v>#NAME?</v>
      </c>
      <c r="AD21" t="e">
        <f t="shared" ca="1" si="7"/>
        <v>#NAME?</v>
      </c>
      <c r="AE21" s="25" t="e">
        <f t="shared" ca="1" si="8"/>
        <v>#NAME?</v>
      </c>
      <c r="AF21" t="e">
        <f t="array" aca="1" ref="AF21" ca="1">AE21*SQRT(MMULT(MMULT(DEsign(B19:C19),$Q$4:$S$6),TRANSPOSE(DEsign(B19:C19))))</f>
        <v>#NAME?</v>
      </c>
      <c r="AG21" t="e">
        <f t="shared" ca="1" si="9"/>
        <v>#NAME?</v>
      </c>
      <c r="AH21" s="26" t="e">
        <f t="shared" ca="1" si="10"/>
        <v>#NAME?</v>
      </c>
    </row>
    <row r="22" spans="1:34" x14ac:dyDescent="0.35">
      <c r="A22">
        <v>9</v>
      </c>
      <c r="B22">
        <v>44</v>
      </c>
      <c r="C22">
        <v>0</v>
      </c>
      <c r="V22" s="25">
        <f t="shared" si="0"/>
        <v>0</v>
      </c>
      <c r="W22" t="e">
        <f t="shared" ca="1" si="1"/>
        <v>#NAME?</v>
      </c>
      <c r="X22" t="e">
        <f t="shared" ca="1" si="2"/>
        <v>#NAME?</v>
      </c>
      <c r="Y22" t="e">
        <f t="shared" ca="1" si="3"/>
        <v>#NAME?</v>
      </c>
      <c r="Z22" t="e">
        <f t="shared" ca="1" si="4"/>
        <v>#NAME?</v>
      </c>
      <c r="AA22" t="e">
        <f t="shared" ca="1" si="5"/>
        <v>#NAME?</v>
      </c>
      <c r="AB22" t="e">
        <f t="shared" ca="1" si="6"/>
        <v>#NAME?</v>
      </c>
      <c r="AC22" s="26" t="e">
        <f ca="1"/>
        <v>#NAME?</v>
      </c>
      <c r="AD22" t="e">
        <f t="shared" ca="1" si="7"/>
        <v>#NAME?</v>
      </c>
      <c r="AE22" s="25" t="e">
        <f t="shared" ca="1" si="8"/>
        <v>#NAME?</v>
      </c>
      <c r="AF22" t="e">
        <f t="array" aca="1" ref="AF22" ca="1">AE22*SQRT(MMULT(MMULT(DEsign(B20:C20),$Q$4:$S$6),TRANSPOSE(DEsign(B20:C20))))</f>
        <v>#NAME?</v>
      </c>
      <c r="AG22" t="e">
        <f t="shared" ca="1" si="9"/>
        <v>#NAME?</v>
      </c>
      <c r="AH22" s="26" t="e">
        <f t="shared" ca="1" si="10"/>
        <v>#NAME?</v>
      </c>
    </row>
    <row r="23" spans="1:34" x14ac:dyDescent="0.35">
      <c r="A23">
        <v>6</v>
      </c>
      <c r="B23">
        <v>64</v>
      </c>
      <c r="C23">
        <v>1</v>
      </c>
      <c r="V23" s="25">
        <f t="shared" si="0"/>
        <v>0</v>
      </c>
      <c r="W23" t="e">
        <f t="shared" ca="1" si="1"/>
        <v>#NAME?</v>
      </c>
      <c r="X23" t="e">
        <f t="shared" ca="1" si="2"/>
        <v>#NAME?</v>
      </c>
      <c r="Y23" t="e">
        <f t="shared" ca="1" si="3"/>
        <v>#NAME?</v>
      </c>
      <c r="Z23" t="e">
        <f t="shared" ca="1" si="4"/>
        <v>#NAME?</v>
      </c>
      <c r="AA23" t="e">
        <f t="shared" ca="1" si="5"/>
        <v>#NAME?</v>
      </c>
      <c r="AB23" t="e">
        <f t="shared" ca="1" si="6"/>
        <v>#NAME?</v>
      </c>
      <c r="AC23" s="26" t="e">
        <f ca="1"/>
        <v>#NAME?</v>
      </c>
      <c r="AD23" t="e">
        <f t="shared" ca="1" si="7"/>
        <v>#NAME?</v>
      </c>
      <c r="AE23" s="25" t="e">
        <f t="shared" ca="1" si="8"/>
        <v>#NAME?</v>
      </c>
      <c r="AF23" t="e">
        <f t="array" aca="1" ref="AF23" ca="1">AE23*SQRT(MMULT(MMULT(DEsign(B21:C21),$Q$4:$S$6),TRANSPOSE(DEsign(B21:C21))))</f>
        <v>#NAME?</v>
      </c>
      <c r="AG23" t="e">
        <f t="shared" ca="1" si="9"/>
        <v>#NAME?</v>
      </c>
      <c r="AH23" s="26" t="e">
        <f t="shared" ca="1" si="10"/>
        <v>#NAME?</v>
      </c>
    </row>
    <row r="24" spans="1:34" x14ac:dyDescent="0.35">
      <c r="A24">
        <v>0</v>
      </c>
      <c r="B24">
        <v>44</v>
      </c>
      <c r="C24">
        <v>0</v>
      </c>
      <c r="V24" s="25">
        <f t="shared" si="0"/>
        <v>9</v>
      </c>
      <c r="W24" t="e">
        <f t="shared" ca="1" si="1"/>
        <v>#NAME?</v>
      </c>
      <c r="X24" t="e">
        <f t="shared" ca="1" si="2"/>
        <v>#NAME?</v>
      </c>
      <c r="Y24" t="e">
        <f t="shared" ca="1" si="3"/>
        <v>#NAME?</v>
      </c>
      <c r="Z24" t="e">
        <f t="shared" ca="1" si="4"/>
        <v>#NAME?</v>
      </c>
      <c r="AA24" t="e">
        <f t="shared" ca="1" si="5"/>
        <v>#NAME?</v>
      </c>
      <c r="AB24" t="e">
        <f t="shared" ca="1" si="6"/>
        <v>#NAME?</v>
      </c>
      <c r="AC24" s="26" t="e">
        <f ca="1"/>
        <v>#NAME?</v>
      </c>
      <c r="AD24" t="e">
        <f t="shared" ca="1" si="7"/>
        <v>#NAME?</v>
      </c>
      <c r="AE24" s="25" t="e">
        <f t="shared" ca="1" si="8"/>
        <v>#NAME?</v>
      </c>
      <c r="AF24" t="e">
        <f t="array" aca="1" ref="AF24" ca="1">AE24*SQRT(MMULT(MMULT(DEsign(B22:C22),$Q$4:$S$6),TRANSPOSE(DEsign(B22:C22))))</f>
        <v>#NAME?</v>
      </c>
      <c r="AG24" t="e">
        <f t="shared" ca="1" si="9"/>
        <v>#NAME?</v>
      </c>
      <c r="AH24" s="26" t="e">
        <f t="shared" ca="1" si="10"/>
        <v>#NAME?</v>
      </c>
    </row>
    <row r="25" spans="1:34" x14ac:dyDescent="0.35">
      <c r="A25">
        <v>2</v>
      </c>
      <c r="B25">
        <v>59</v>
      </c>
      <c r="C25">
        <v>1</v>
      </c>
      <c r="V25" s="25">
        <f t="shared" si="0"/>
        <v>6</v>
      </c>
      <c r="W25" t="e">
        <f t="shared" ca="1" si="1"/>
        <v>#NAME?</v>
      </c>
      <c r="X25" t="e">
        <f t="shared" ca="1" si="2"/>
        <v>#NAME?</v>
      </c>
      <c r="Y25" t="e">
        <f t="shared" ca="1" si="3"/>
        <v>#NAME?</v>
      </c>
      <c r="Z25" t="e">
        <f t="shared" ca="1" si="4"/>
        <v>#NAME?</v>
      </c>
      <c r="AA25" t="e">
        <f t="shared" ca="1" si="5"/>
        <v>#NAME?</v>
      </c>
      <c r="AB25" t="e">
        <f t="shared" ca="1" si="6"/>
        <v>#NAME?</v>
      </c>
      <c r="AC25" s="26" t="e">
        <f ca="1"/>
        <v>#NAME?</v>
      </c>
      <c r="AD25" t="e">
        <f t="shared" ca="1" si="7"/>
        <v>#NAME?</v>
      </c>
      <c r="AE25" s="25" t="e">
        <f t="shared" ca="1" si="8"/>
        <v>#NAME?</v>
      </c>
      <c r="AF25" t="e">
        <f t="array" aca="1" ref="AF25" ca="1">AE25*SQRT(MMULT(MMULT(DEsign(B23:C23),$Q$4:$S$6),TRANSPOSE(DEsign(B23:C23))))</f>
        <v>#NAME?</v>
      </c>
      <c r="AG25" t="e">
        <f t="shared" ca="1" si="9"/>
        <v>#NAME?</v>
      </c>
      <c r="AH25" s="26" t="e">
        <f t="shared" ca="1" si="10"/>
        <v>#NAME?</v>
      </c>
    </row>
    <row r="26" spans="1:34" x14ac:dyDescent="0.35">
      <c r="A26">
        <v>0</v>
      </c>
      <c r="B26">
        <v>29</v>
      </c>
      <c r="C26">
        <v>0</v>
      </c>
      <c r="V26" s="25">
        <f t="shared" si="0"/>
        <v>0</v>
      </c>
      <c r="W26" t="e">
        <f t="shared" ca="1" si="1"/>
        <v>#NAME?</v>
      </c>
      <c r="X26" t="e">
        <f t="shared" ca="1" si="2"/>
        <v>#NAME?</v>
      </c>
      <c r="Y26" t="e">
        <f t="shared" ca="1" si="3"/>
        <v>#NAME?</v>
      </c>
      <c r="Z26" t="e">
        <f t="shared" ca="1" si="4"/>
        <v>#NAME?</v>
      </c>
      <c r="AA26" t="e">
        <f t="shared" ca="1" si="5"/>
        <v>#NAME?</v>
      </c>
      <c r="AB26" t="e">
        <f t="shared" ca="1" si="6"/>
        <v>#NAME?</v>
      </c>
      <c r="AC26" s="26" t="e">
        <f ca="1"/>
        <v>#NAME?</v>
      </c>
      <c r="AD26" t="e">
        <f t="shared" ca="1" si="7"/>
        <v>#NAME?</v>
      </c>
      <c r="AE26" s="25" t="e">
        <f t="shared" ca="1" si="8"/>
        <v>#NAME?</v>
      </c>
      <c r="AF26" t="e">
        <f t="array" aca="1" ref="AF26" ca="1">AE26*SQRT(MMULT(MMULT(DEsign(B24:C24),$Q$4:$S$6),TRANSPOSE(DEsign(B24:C24))))</f>
        <v>#NAME?</v>
      </c>
      <c r="AG26" t="e">
        <f t="shared" ca="1" si="9"/>
        <v>#NAME?</v>
      </c>
      <c r="AH26" s="26" t="e">
        <f t="shared" ca="1" si="10"/>
        <v>#NAME?</v>
      </c>
    </row>
    <row r="27" spans="1:34" x14ac:dyDescent="0.35">
      <c r="A27">
        <v>0</v>
      </c>
      <c r="B27">
        <v>28</v>
      </c>
      <c r="C27">
        <v>0</v>
      </c>
      <c r="V27" s="25">
        <f t="shared" si="0"/>
        <v>2</v>
      </c>
      <c r="W27" t="e">
        <f t="shared" ca="1" si="1"/>
        <v>#NAME?</v>
      </c>
      <c r="X27" t="e">
        <f t="shared" ca="1" si="2"/>
        <v>#NAME?</v>
      </c>
      <c r="Y27" t="e">
        <f t="shared" ca="1" si="3"/>
        <v>#NAME?</v>
      </c>
      <c r="Z27" t="e">
        <f t="shared" ca="1" si="4"/>
        <v>#NAME?</v>
      </c>
      <c r="AA27" t="e">
        <f t="shared" ca="1" si="5"/>
        <v>#NAME?</v>
      </c>
      <c r="AB27" t="e">
        <f t="shared" ca="1" si="6"/>
        <v>#NAME?</v>
      </c>
      <c r="AC27" s="26" t="e">
        <f ca="1"/>
        <v>#NAME?</v>
      </c>
      <c r="AD27" t="e">
        <f t="shared" ca="1" si="7"/>
        <v>#NAME?</v>
      </c>
      <c r="AE27" s="25" t="e">
        <f t="shared" ca="1" si="8"/>
        <v>#NAME?</v>
      </c>
      <c r="AF27" t="e">
        <f t="array" aca="1" ref="AF27" ca="1">AE27*SQRT(MMULT(MMULT(DEsign(B25:C25),$Q$4:$S$6),TRANSPOSE(DEsign(B25:C25))))</f>
        <v>#NAME?</v>
      </c>
      <c r="AG27" t="e">
        <f t="shared" ca="1" si="9"/>
        <v>#NAME?</v>
      </c>
      <c r="AH27" s="26" t="e">
        <f t="shared" ca="1" si="10"/>
        <v>#NAME?</v>
      </c>
    </row>
    <row r="28" spans="1:34" x14ac:dyDescent="0.35">
      <c r="A28">
        <v>0</v>
      </c>
      <c r="B28">
        <v>47</v>
      </c>
      <c r="C28">
        <v>0</v>
      </c>
      <c r="V28" s="25">
        <f t="shared" si="0"/>
        <v>0</v>
      </c>
      <c r="W28" t="e">
        <f t="shared" ca="1" si="1"/>
        <v>#NAME?</v>
      </c>
      <c r="X28" t="e">
        <f t="shared" ca="1" si="2"/>
        <v>#NAME?</v>
      </c>
      <c r="Y28" t="e">
        <f t="shared" ca="1" si="3"/>
        <v>#NAME?</v>
      </c>
      <c r="Z28" t="e">
        <f t="shared" ca="1" si="4"/>
        <v>#NAME?</v>
      </c>
      <c r="AA28" t="e">
        <f t="shared" ca="1" si="5"/>
        <v>#NAME?</v>
      </c>
      <c r="AB28" t="e">
        <f t="shared" ca="1" si="6"/>
        <v>#NAME?</v>
      </c>
      <c r="AC28" s="26" t="e">
        <f ca="1"/>
        <v>#NAME?</v>
      </c>
      <c r="AD28" t="e">
        <f t="shared" ca="1" si="7"/>
        <v>#NAME?</v>
      </c>
      <c r="AE28" s="25" t="e">
        <f t="shared" ca="1" si="8"/>
        <v>#NAME?</v>
      </c>
      <c r="AF28" t="e">
        <f t="array" aca="1" ref="AF28" ca="1">AE28*SQRT(MMULT(MMULT(DEsign(B26:C26),$Q$4:$S$6),TRANSPOSE(DEsign(B26:C26))))</f>
        <v>#NAME?</v>
      </c>
      <c r="AG28" t="e">
        <f t="shared" ca="1" si="9"/>
        <v>#NAME?</v>
      </c>
      <c r="AH28" s="26" t="e">
        <f t="shared" ca="1" si="10"/>
        <v>#NAME?</v>
      </c>
    </row>
    <row r="29" spans="1:34" x14ac:dyDescent="0.35">
      <c r="A29">
        <v>0</v>
      </c>
      <c r="B29">
        <v>55</v>
      </c>
      <c r="C29">
        <v>0</v>
      </c>
      <c r="V29" s="25">
        <f t="shared" si="0"/>
        <v>0</v>
      </c>
      <c r="W29" t="e">
        <f t="shared" ca="1" si="1"/>
        <v>#NAME?</v>
      </c>
      <c r="X29" t="e">
        <f t="shared" ca="1" si="2"/>
        <v>#NAME?</v>
      </c>
      <c r="Y29" t="e">
        <f t="shared" ca="1" si="3"/>
        <v>#NAME?</v>
      </c>
      <c r="Z29" t="e">
        <f t="shared" ca="1" si="4"/>
        <v>#NAME?</v>
      </c>
      <c r="AA29" t="e">
        <f t="shared" ca="1" si="5"/>
        <v>#NAME?</v>
      </c>
      <c r="AB29" t="e">
        <f t="shared" ca="1" si="6"/>
        <v>#NAME?</v>
      </c>
      <c r="AC29" s="26" t="e">
        <f ca="1"/>
        <v>#NAME?</v>
      </c>
      <c r="AD29" t="e">
        <f t="shared" ca="1" si="7"/>
        <v>#NAME?</v>
      </c>
      <c r="AE29" s="25" t="e">
        <f t="shared" ca="1" si="8"/>
        <v>#NAME?</v>
      </c>
      <c r="AF29" t="e">
        <f t="array" aca="1" ref="AF29" ca="1">AE29*SQRT(MMULT(MMULT(DEsign(B27:C27),$Q$4:$S$6),TRANSPOSE(DEsign(B27:C27))))</f>
        <v>#NAME?</v>
      </c>
      <c r="AG29" t="e">
        <f t="shared" ca="1" si="9"/>
        <v>#NAME?</v>
      </c>
      <c r="AH29" s="26" t="e">
        <f t="shared" ca="1" si="10"/>
        <v>#NAME?</v>
      </c>
    </row>
    <row r="30" spans="1:34" x14ac:dyDescent="0.35">
      <c r="A30">
        <v>0</v>
      </c>
      <c r="B30">
        <v>47</v>
      </c>
      <c r="C30">
        <v>0</v>
      </c>
      <c r="V30" s="25">
        <f t="shared" si="0"/>
        <v>0</v>
      </c>
      <c r="W30" t="e">
        <f t="shared" ca="1" si="1"/>
        <v>#NAME?</v>
      </c>
      <c r="X30" t="e">
        <f t="shared" ca="1" si="2"/>
        <v>#NAME?</v>
      </c>
      <c r="Y30" t="e">
        <f t="shared" ca="1" si="3"/>
        <v>#NAME?</v>
      </c>
      <c r="Z30" t="e">
        <f t="shared" ca="1" si="4"/>
        <v>#NAME?</v>
      </c>
      <c r="AA30" t="e">
        <f t="shared" ca="1" si="5"/>
        <v>#NAME?</v>
      </c>
      <c r="AB30" t="e">
        <f t="shared" ca="1" si="6"/>
        <v>#NAME?</v>
      </c>
      <c r="AC30" s="26" t="e">
        <f ca="1"/>
        <v>#NAME?</v>
      </c>
      <c r="AD30" t="e">
        <f t="shared" ca="1" si="7"/>
        <v>#NAME?</v>
      </c>
      <c r="AE30" s="25" t="e">
        <f t="shared" ca="1" si="8"/>
        <v>#NAME?</v>
      </c>
      <c r="AF30" t="e">
        <f t="array" aca="1" ref="AF30" ca="1">AE30*SQRT(MMULT(MMULT(DEsign(B28:C28),$Q$4:$S$6),TRANSPOSE(DEsign(B28:C28))))</f>
        <v>#NAME?</v>
      </c>
      <c r="AG30" t="e">
        <f t="shared" ca="1" si="9"/>
        <v>#NAME?</v>
      </c>
      <c r="AH30" s="26" t="e">
        <f t="shared" ca="1" si="10"/>
        <v>#NAME?</v>
      </c>
    </row>
    <row r="31" spans="1:34" x14ac:dyDescent="0.35">
      <c r="A31">
        <v>0</v>
      </c>
      <c r="B31">
        <v>38</v>
      </c>
      <c r="C31">
        <v>0</v>
      </c>
      <c r="V31" s="25">
        <f t="shared" si="0"/>
        <v>0</v>
      </c>
      <c r="W31" t="e">
        <f t="shared" ca="1" si="1"/>
        <v>#NAME?</v>
      </c>
      <c r="X31" t="e">
        <f t="shared" ca="1" si="2"/>
        <v>#NAME?</v>
      </c>
      <c r="Y31" t="e">
        <f t="shared" ca="1" si="3"/>
        <v>#NAME?</v>
      </c>
      <c r="Z31" t="e">
        <f t="shared" ca="1" si="4"/>
        <v>#NAME?</v>
      </c>
      <c r="AA31" t="e">
        <f t="shared" ca="1" si="5"/>
        <v>#NAME?</v>
      </c>
      <c r="AB31" t="e">
        <f t="shared" ca="1" si="6"/>
        <v>#NAME?</v>
      </c>
      <c r="AC31" s="26" t="e">
        <f ca="1"/>
        <v>#NAME?</v>
      </c>
      <c r="AD31" t="e">
        <f t="shared" ca="1" si="7"/>
        <v>#NAME?</v>
      </c>
      <c r="AE31" s="25" t="e">
        <f t="shared" ca="1" si="8"/>
        <v>#NAME?</v>
      </c>
      <c r="AF31" t="e">
        <f t="array" aca="1" ref="AF31" ca="1">AE31*SQRT(MMULT(MMULT(DEsign(B29:C29),$Q$4:$S$6),TRANSPOSE(DEsign(B29:C29))))</f>
        <v>#NAME?</v>
      </c>
      <c r="AG31" t="e">
        <f t="shared" ca="1" si="9"/>
        <v>#NAME?</v>
      </c>
      <c r="AH31" s="26" t="e">
        <f t="shared" ca="1" si="10"/>
        <v>#NAME?</v>
      </c>
    </row>
    <row r="32" spans="1:34" x14ac:dyDescent="0.35">
      <c r="A32">
        <v>0</v>
      </c>
      <c r="B32">
        <v>50</v>
      </c>
      <c r="C32">
        <v>0</v>
      </c>
      <c r="V32" s="25">
        <f t="shared" si="0"/>
        <v>0</v>
      </c>
      <c r="W32" t="e">
        <f t="shared" ca="1" si="1"/>
        <v>#NAME?</v>
      </c>
      <c r="X32" t="e">
        <f t="shared" ca="1" si="2"/>
        <v>#NAME?</v>
      </c>
      <c r="Y32" t="e">
        <f t="shared" ca="1" si="3"/>
        <v>#NAME?</v>
      </c>
      <c r="Z32" t="e">
        <f t="shared" ca="1" si="4"/>
        <v>#NAME?</v>
      </c>
      <c r="AA32" t="e">
        <f t="shared" ca="1" si="5"/>
        <v>#NAME?</v>
      </c>
      <c r="AB32" t="e">
        <f t="shared" ca="1" si="6"/>
        <v>#NAME?</v>
      </c>
      <c r="AC32" s="26" t="e">
        <f ca="1"/>
        <v>#NAME?</v>
      </c>
      <c r="AD32" t="e">
        <f t="shared" ca="1" si="7"/>
        <v>#NAME?</v>
      </c>
      <c r="AE32" s="25" t="e">
        <f t="shared" ca="1" si="8"/>
        <v>#NAME?</v>
      </c>
      <c r="AF32" t="e">
        <f t="array" aca="1" ref="AF32" ca="1">AE32*SQRT(MMULT(MMULT(DEsign(B30:C30),$Q$4:$S$6),TRANSPOSE(DEsign(B30:C30))))</f>
        <v>#NAME?</v>
      </c>
      <c r="AG32" t="e">
        <f t="shared" ca="1" si="9"/>
        <v>#NAME?</v>
      </c>
      <c r="AH32" s="26" t="e">
        <f t="shared" ca="1" si="10"/>
        <v>#NAME?</v>
      </c>
    </row>
    <row r="33" spans="1:34" x14ac:dyDescent="0.35">
      <c r="A33">
        <v>1</v>
      </c>
      <c r="B33">
        <v>43</v>
      </c>
      <c r="C33">
        <v>0</v>
      </c>
      <c r="V33" s="25">
        <f t="shared" si="0"/>
        <v>0</v>
      </c>
      <c r="W33" t="e">
        <f t="shared" ca="1" si="1"/>
        <v>#NAME?</v>
      </c>
      <c r="X33" t="e">
        <f t="shared" ca="1" si="2"/>
        <v>#NAME?</v>
      </c>
      <c r="Y33" t="e">
        <f t="shared" ca="1" si="3"/>
        <v>#NAME?</v>
      </c>
      <c r="Z33" t="e">
        <f t="shared" ca="1" si="4"/>
        <v>#NAME?</v>
      </c>
      <c r="AA33" t="e">
        <f t="shared" ca="1" si="5"/>
        <v>#NAME?</v>
      </c>
      <c r="AB33" t="e">
        <f t="shared" ca="1" si="6"/>
        <v>#NAME?</v>
      </c>
      <c r="AC33" s="26" t="e">
        <f ca="1"/>
        <v>#NAME?</v>
      </c>
      <c r="AD33" t="e">
        <f t="shared" ca="1" si="7"/>
        <v>#NAME?</v>
      </c>
      <c r="AE33" s="25" t="e">
        <f t="shared" ca="1" si="8"/>
        <v>#NAME?</v>
      </c>
      <c r="AF33" t="e">
        <f t="array" aca="1" ref="AF33" ca="1">AE33*SQRT(MMULT(MMULT(DEsign(B31:C31),$Q$4:$S$6),TRANSPOSE(DEsign(B31:C31))))</f>
        <v>#NAME?</v>
      </c>
      <c r="AG33" t="e">
        <f t="shared" ca="1" si="9"/>
        <v>#NAME?</v>
      </c>
      <c r="AH33" s="26" t="e">
        <f t="shared" ca="1" si="10"/>
        <v>#NAME?</v>
      </c>
    </row>
    <row r="34" spans="1:34" x14ac:dyDescent="0.35">
      <c r="A34">
        <v>3</v>
      </c>
      <c r="B34">
        <v>46</v>
      </c>
      <c r="C34">
        <v>0</v>
      </c>
      <c r="V34" s="25">
        <f t="shared" si="0"/>
        <v>0</v>
      </c>
      <c r="W34" t="e">
        <f t="shared" ca="1" si="1"/>
        <v>#NAME?</v>
      </c>
      <c r="X34" t="e">
        <f t="shared" ca="1" si="2"/>
        <v>#NAME?</v>
      </c>
      <c r="Y34" t="e">
        <f t="shared" ca="1" si="3"/>
        <v>#NAME?</v>
      </c>
      <c r="Z34" t="e">
        <f t="shared" ca="1" si="4"/>
        <v>#NAME?</v>
      </c>
      <c r="AA34" t="e">
        <f t="shared" ca="1" si="5"/>
        <v>#NAME?</v>
      </c>
      <c r="AB34" t="e">
        <f t="shared" ca="1" si="6"/>
        <v>#NAME?</v>
      </c>
      <c r="AC34" s="26" t="e">
        <f ca="1"/>
        <v>#NAME?</v>
      </c>
      <c r="AD34" t="e">
        <f t="shared" ca="1" si="7"/>
        <v>#NAME?</v>
      </c>
      <c r="AE34" s="25" t="e">
        <f t="shared" ca="1" si="8"/>
        <v>#NAME?</v>
      </c>
      <c r="AF34" t="e">
        <f t="array" aca="1" ref="AF34" ca="1">AE34*SQRT(MMULT(MMULT(DEsign(B32:C32),$Q$4:$S$6),TRANSPOSE(DEsign(B32:C32))))</f>
        <v>#NAME?</v>
      </c>
      <c r="AG34" t="e">
        <f t="shared" ca="1" si="9"/>
        <v>#NAME?</v>
      </c>
      <c r="AH34" s="26" t="e">
        <f t="shared" ca="1" si="10"/>
        <v>#NAME?</v>
      </c>
    </row>
    <row r="35" spans="1:34" x14ac:dyDescent="0.35">
      <c r="A35">
        <v>0</v>
      </c>
      <c r="B35">
        <v>32</v>
      </c>
      <c r="C35">
        <v>0</v>
      </c>
      <c r="V35" s="25">
        <f t="shared" si="0"/>
        <v>1</v>
      </c>
      <c r="W35" t="e">
        <f t="shared" ca="1" si="1"/>
        <v>#NAME?</v>
      </c>
      <c r="X35" t="e">
        <f t="shared" ca="1" si="2"/>
        <v>#NAME?</v>
      </c>
      <c r="Y35" t="e">
        <f t="shared" ca="1" si="3"/>
        <v>#NAME?</v>
      </c>
      <c r="Z35" t="e">
        <f t="shared" ca="1" si="4"/>
        <v>#NAME?</v>
      </c>
      <c r="AA35" t="e">
        <f t="shared" ca="1" si="5"/>
        <v>#NAME?</v>
      </c>
      <c r="AB35" t="e">
        <f t="shared" ca="1" si="6"/>
        <v>#NAME?</v>
      </c>
      <c r="AC35" s="26" t="e">
        <f ca="1"/>
        <v>#NAME?</v>
      </c>
      <c r="AD35" t="e">
        <f t="shared" ca="1" si="7"/>
        <v>#NAME?</v>
      </c>
      <c r="AE35" s="25" t="e">
        <f t="shared" ca="1" si="8"/>
        <v>#NAME?</v>
      </c>
      <c r="AF35" t="e">
        <f t="array" aca="1" ref="AF35" ca="1">AE35*SQRT(MMULT(MMULT(DEsign(B33:C33),$Q$4:$S$6),TRANSPOSE(DEsign(B33:C33))))</f>
        <v>#NAME?</v>
      </c>
      <c r="AG35" t="e">
        <f t="shared" ca="1" si="9"/>
        <v>#NAME?</v>
      </c>
      <c r="AH35" s="26" t="e">
        <f t="shared" ca="1" si="10"/>
        <v>#NAME?</v>
      </c>
    </row>
    <row r="36" spans="1:34" x14ac:dyDescent="0.35">
      <c r="A36">
        <v>0</v>
      </c>
      <c r="B36">
        <v>37</v>
      </c>
      <c r="C36">
        <v>0</v>
      </c>
      <c r="V36" s="25">
        <f t="shared" si="0"/>
        <v>3</v>
      </c>
      <c r="W36" t="e">
        <f t="shared" ca="1" si="1"/>
        <v>#NAME?</v>
      </c>
      <c r="X36" t="e">
        <f t="shared" ca="1" si="2"/>
        <v>#NAME?</v>
      </c>
      <c r="Y36" t="e">
        <f t="shared" ca="1" si="3"/>
        <v>#NAME?</v>
      </c>
      <c r="Z36" t="e">
        <f t="shared" ca="1" si="4"/>
        <v>#NAME?</v>
      </c>
      <c r="AA36" t="e">
        <f t="shared" ca="1" si="5"/>
        <v>#NAME?</v>
      </c>
      <c r="AB36" t="e">
        <f t="shared" ca="1" si="6"/>
        <v>#NAME?</v>
      </c>
      <c r="AC36" s="26" t="e">
        <f ca="1"/>
        <v>#NAME?</v>
      </c>
      <c r="AD36" t="e">
        <f t="shared" ca="1" si="7"/>
        <v>#NAME?</v>
      </c>
      <c r="AE36" s="25" t="e">
        <f t="shared" ca="1" si="8"/>
        <v>#NAME?</v>
      </c>
      <c r="AF36" t="e">
        <f t="array" aca="1" ref="AF36" ca="1">AE36*SQRT(MMULT(MMULT(DEsign(B34:C34),$Q$4:$S$6),TRANSPOSE(DEsign(B34:C34))))</f>
        <v>#NAME?</v>
      </c>
      <c r="AG36" t="e">
        <f t="shared" ca="1" si="9"/>
        <v>#NAME?</v>
      </c>
      <c r="AH36" s="26" t="e">
        <f t="shared" ca="1" si="10"/>
        <v>#NAME?</v>
      </c>
    </row>
    <row r="37" spans="1:34" x14ac:dyDescent="0.35">
      <c r="A37">
        <v>3</v>
      </c>
      <c r="B37">
        <v>30</v>
      </c>
      <c r="C37">
        <v>0</v>
      </c>
      <c r="V37" s="25">
        <f t="shared" si="0"/>
        <v>0</v>
      </c>
      <c r="W37" t="e">
        <f t="shared" ca="1" si="1"/>
        <v>#NAME?</v>
      </c>
      <c r="X37" t="e">
        <f t="shared" ca="1" si="2"/>
        <v>#NAME?</v>
      </c>
      <c r="Y37" t="e">
        <f t="shared" ca="1" si="3"/>
        <v>#NAME?</v>
      </c>
      <c r="Z37" t="e">
        <f t="shared" ca="1" si="4"/>
        <v>#NAME?</v>
      </c>
      <c r="AA37" t="e">
        <f t="shared" ca="1" si="5"/>
        <v>#NAME?</v>
      </c>
      <c r="AB37" t="e">
        <f t="shared" ca="1" si="6"/>
        <v>#NAME?</v>
      </c>
      <c r="AC37" s="26" t="e">
        <f ca="1"/>
        <v>#NAME?</v>
      </c>
      <c r="AD37" t="e">
        <f t="shared" ca="1" si="7"/>
        <v>#NAME?</v>
      </c>
      <c r="AE37" s="25" t="e">
        <f t="shared" ca="1" si="8"/>
        <v>#NAME?</v>
      </c>
      <c r="AF37" t="e">
        <f t="array" aca="1" ref="AF37" ca="1">AE37*SQRT(MMULT(MMULT(DEsign(B35:C35),$Q$4:$S$6),TRANSPOSE(DEsign(B35:C35))))</f>
        <v>#NAME?</v>
      </c>
      <c r="AG37" t="e">
        <f t="shared" ca="1" si="9"/>
        <v>#NAME?</v>
      </c>
      <c r="AH37" s="26" t="e">
        <f t="shared" ca="1" si="10"/>
        <v>#NAME?</v>
      </c>
    </row>
    <row r="38" spans="1:34" x14ac:dyDescent="0.35">
      <c r="A38">
        <v>10</v>
      </c>
      <c r="B38">
        <v>44</v>
      </c>
      <c r="C38">
        <v>0</v>
      </c>
      <c r="V38" s="25">
        <f t="shared" si="0"/>
        <v>0</v>
      </c>
      <c r="W38" t="e">
        <f t="shared" ca="1" si="1"/>
        <v>#NAME?</v>
      </c>
      <c r="X38" t="e">
        <f t="shared" ca="1" si="2"/>
        <v>#NAME?</v>
      </c>
      <c r="Y38" t="e">
        <f t="shared" ca="1" si="3"/>
        <v>#NAME?</v>
      </c>
      <c r="Z38" t="e">
        <f t="shared" ca="1" si="4"/>
        <v>#NAME?</v>
      </c>
      <c r="AA38" t="e">
        <f t="shared" ca="1" si="5"/>
        <v>#NAME?</v>
      </c>
      <c r="AB38" t="e">
        <f t="shared" ca="1" si="6"/>
        <v>#NAME?</v>
      </c>
      <c r="AC38" s="26" t="e">
        <f ca="1"/>
        <v>#NAME?</v>
      </c>
      <c r="AD38" t="e">
        <f t="shared" ca="1" si="7"/>
        <v>#NAME?</v>
      </c>
      <c r="AE38" s="25" t="e">
        <f t="shared" ca="1" si="8"/>
        <v>#NAME?</v>
      </c>
      <c r="AF38" t="e">
        <f t="array" aca="1" ref="AF38" ca="1">AE38*SQRT(MMULT(MMULT(DEsign(B36:C36),$Q$4:$S$6),TRANSPOSE(DEsign(B36:C36))))</f>
        <v>#NAME?</v>
      </c>
      <c r="AG38" t="e">
        <f t="shared" ca="1" si="9"/>
        <v>#NAME?</v>
      </c>
      <c r="AH38" s="26" t="e">
        <f t="shared" ca="1" si="10"/>
        <v>#NAME?</v>
      </c>
    </row>
    <row r="39" spans="1:34" x14ac:dyDescent="0.35">
      <c r="A39">
        <v>0</v>
      </c>
      <c r="B39">
        <v>42</v>
      </c>
      <c r="C39">
        <v>0</v>
      </c>
      <c r="V39" s="25">
        <f t="shared" si="0"/>
        <v>3</v>
      </c>
      <c r="W39" t="e">
        <f t="shared" ca="1" si="1"/>
        <v>#NAME?</v>
      </c>
      <c r="X39" t="e">
        <f t="shared" ca="1" si="2"/>
        <v>#NAME?</v>
      </c>
      <c r="Y39" t="e">
        <f t="shared" ca="1" si="3"/>
        <v>#NAME?</v>
      </c>
      <c r="Z39" t="e">
        <f t="shared" ca="1" si="4"/>
        <v>#NAME?</v>
      </c>
      <c r="AA39" t="e">
        <f t="shared" ca="1" si="5"/>
        <v>#NAME?</v>
      </c>
      <c r="AB39" t="e">
        <f t="shared" ca="1" si="6"/>
        <v>#NAME?</v>
      </c>
      <c r="AC39" s="26" t="e">
        <f ca="1"/>
        <v>#NAME?</v>
      </c>
      <c r="AD39" t="e">
        <f t="shared" ca="1" si="7"/>
        <v>#NAME?</v>
      </c>
      <c r="AE39" s="25" t="e">
        <f t="shared" ca="1" si="8"/>
        <v>#NAME?</v>
      </c>
      <c r="AF39" t="e">
        <f t="array" aca="1" ref="AF39" ca="1">AE39*SQRT(MMULT(MMULT(DEsign(B37:C37),$Q$4:$S$6),TRANSPOSE(DEsign(B37:C37))))</f>
        <v>#NAME?</v>
      </c>
      <c r="AG39" t="e">
        <f t="shared" ca="1" si="9"/>
        <v>#NAME?</v>
      </c>
      <c r="AH39" s="26" t="e">
        <f t="shared" ca="1" si="10"/>
        <v>#NAME?</v>
      </c>
    </row>
    <row r="40" spans="1:34" x14ac:dyDescent="0.35">
      <c r="A40">
        <v>0</v>
      </c>
      <c r="B40">
        <v>34</v>
      </c>
      <c r="C40">
        <v>0</v>
      </c>
      <c r="V40" s="25">
        <f t="shared" si="0"/>
        <v>10</v>
      </c>
      <c r="W40" t="e">
        <f t="shared" ca="1" si="1"/>
        <v>#NAME?</v>
      </c>
      <c r="X40" t="e">
        <f t="shared" ca="1" si="2"/>
        <v>#NAME?</v>
      </c>
      <c r="Y40" t="e">
        <f t="shared" ca="1" si="3"/>
        <v>#NAME?</v>
      </c>
      <c r="Z40" t="e">
        <f t="shared" ca="1" si="4"/>
        <v>#NAME?</v>
      </c>
      <c r="AA40" t="e">
        <f t="shared" ca="1" si="5"/>
        <v>#NAME?</v>
      </c>
      <c r="AB40" t="e">
        <f t="shared" ca="1" si="6"/>
        <v>#NAME?</v>
      </c>
      <c r="AC40" s="26" t="e">
        <f ca="1"/>
        <v>#NAME?</v>
      </c>
      <c r="AD40" t="e">
        <f t="shared" ca="1" si="7"/>
        <v>#NAME?</v>
      </c>
      <c r="AE40" s="25" t="e">
        <f t="shared" ca="1" si="8"/>
        <v>#NAME?</v>
      </c>
      <c r="AF40" t="e">
        <f t="array" aca="1" ref="AF40" ca="1">AE40*SQRT(MMULT(MMULT(DEsign(B38:C38),$Q$4:$S$6),TRANSPOSE(DEsign(B38:C38))))</f>
        <v>#NAME?</v>
      </c>
      <c r="AG40" t="e">
        <f t="shared" ca="1" si="9"/>
        <v>#NAME?</v>
      </c>
      <c r="AH40" s="26" t="e">
        <f t="shared" ca="1" si="10"/>
        <v>#NAME?</v>
      </c>
    </row>
    <row r="41" spans="1:34" x14ac:dyDescent="0.35">
      <c r="A41">
        <v>0</v>
      </c>
      <c r="B41">
        <v>54</v>
      </c>
      <c r="C41">
        <v>0</v>
      </c>
      <c r="V41" s="25">
        <f t="shared" si="0"/>
        <v>0</v>
      </c>
      <c r="W41" t="e">
        <f t="shared" ca="1" si="1"/>
        <v>#NAME?</v>
      </c>
      <c r="X41" t="e">
        <f t="shared" ca="1" si="2"/>
        <v>#NAME?</v>
      </c>
      <c r="Y41" t="e">
        <f t="shared" ca="1" si="3"/>
        <v>#NAME?</v>
      </c>
      <c r="Z41" t="e">
        <f t="shared" ca="1" si="4"/>
        <v>#NAME?</v>
      </c>
      <c r="AA41" t="e">
        <f t="shared" ca="1" si="5"/>
        <v>#NAME?</v>
      </c>
      <c r="AB41" t="e">
        <f t="shared" ca="1" si="6"/>
        <v>#NAME?</v>
      </c>
      <c r="AC41" s="26" t="e">
        <f ca="1"/>
        <v>#NAME?</v>
      </c>
      <c r="AD41" t="e">
        <f t="shared" ca="1" si="7"/>
        <v>#NAME?</v>
      </c>
      <c r="AE41" s="25" t="e">
        <f t="shared" ca="1" si="8"/>
        <v>#NAME?</v>
      </c>
      <c r="AF41" t="e">
        <f t="array" aca="1" ref="AF41" ca="1">AE41*SQRT(MMULT(MMULT(DEsign(B39:C39),$Q$4:$S$6),TRANSPOSE(DEsign(B39:C39))))</f>
        <v>#NAME?</v>
      </c>
      <c r="AG41" t="e">
        <f t="shared" ca="1" si="9"/>
        <v>#NAME?</v>
      </c>
      <c r="AH41" s="26" t="e">
        <f t="shared" ca="1" si="10"/>
        <v>#NAME?</v>
      </c>
    </row>
    <row r="42" spans="1:34" x14ac:dyDescent="0.35">
      <c r="A42">
        <v>2</v>
      </c>
      <c r="B42">
        <v>46</v>
      </c>
      <c r="C42">
        <v>1</v>
      </c>
      <c r="V42" s="25">
        <f t="shared" si="0"/>
        <v>0</v>
      </c>
      <c r="W42" t="e">
        <f t="shared" ca="1" si="1"/>
        <v>#NAME?</v>
      </c>
      <c r="X42" t="e">
        <f t="shared" ca="1" si="2"/>
        <v>#NAME?</v>
      </c>
      <c r="Y42" t="e">
        <f t="shared" ca="1" si="3"/>
        <v>#NAME?</v>
      </c>
      <c r="Z42" t="e">
        <f t="shared" ca="1" si="4"/>
        <v>#NAME?</v>
      </c>
      <c r="AA42" t="e">
        <f t="shared" ca="1" si="5"/>
        <v>#NAME?</v>
      </c>
      <c r="AB42" t="e">
        <f t="shared" ca="1" si="6"/>
        <v>#NAME?</v>
      </c>
      <c r="AC42" s="26" t="e">
        <f ca="1"/>
        <v>#NAME?</v>
      </c>
      <c r="AD42" t="e">
        <f t="shared" ca="1" si="7"/>
        <v>#NAME?</v>
      </c>
      <c r="AE42" s="25" t="e">
        <f t="shared" ca="1" si="8"/>
        <v>#NAME?</v>
      </c>
      <c r="AF42" t="e">
        <f t="array" aca="1" ref="AF42" ca="1">AE42*SQRT(MMULT(MMULT(DEsign(B40:C40),$Q$4:$S$6),TRANSPOSE(DEsign(B40:C40))))</f>
        <v>#NAME?</v>
      </c>
      <c r="AG42" t="e">
        <f t="shared" ca="1" si="9"/>
        <v>#NAME?</v>
      </c>
      <c r="AH42" s="26" t="e">
        <f t="shared" ca="1" si="10"/>
        <v>#NAME?</v>
      </c>
    </row>
    <row r="43" spans="1:34" x14ac:dyDescent="0.35">
      <c r="A43">
        <v>0</v>
      </c>
      <c r="B43">
        <v>31</v>
      </c>
      <c r="C43">
        <v>1</v>
      </c>
      <c r="V43" s="25">
        <f t="shared" si="0"/>
        <v>0</v>
      </c>
      <c r="W43" t="e">
        <f t="shared" ca="1" si="1"/>
        <v>#NAME?</v>
      </c>
      <c r="X43" t="e">
        <f t="shared" ca="1" si="2"/>
        <v>#NAME?</v>
      </c>
      <c r="Y43" t="e">
        <f t="shared" ca="1" si="3"/>
        <v>#NAME?</v>
      </c>
      <c r="Z43" t="e">
        <f t="shared" ca="1" si="4"/>
        <v>#NAME?</v>
      </c>
      <c r="AA43" t="e">
        <f t="shared" ca="1" si="5"/>
        <v>#NAME?</v>
      </c>
      <c r="AB43" t="e">
        <f t="shared" ca="1" si="6"/>
        <v>#NAME?</v>
      </c>
      <c r="AC43" s="26" t="e">
        <f ca="1"/>
        <v>#NAME?</v>
      </c>
      <c r="AD43" t="e">
        <f t="shared" ca="1" si="7"/>
        <v>#NAME?</v>
      </c>
      <c r="AE43" s="25" t="e">
        <f t="shared" ca="1" si="8"/>
        <v>#NAME?</v>
      </c>
      <c r="AF43" t="e">
        <f t="array" aca="1" ref="AF43" ca="1">AE43*SQRT(MMULT(MMULT(DEsign(B41:C41),$Q$4:$S$6),TRANSPOSE(DEsign(B41:C41))))</f>
        <v>#NAME?</v>
      </c>
      <c r="AG43" t="e">
        <f t="shared" ca="1" si="9"/>
        <v>#NAME?</v>
      </c>
      <c r="AH43" s="26" t="e">
        <f t="shared" ca="1" si="10"/>
        <v>#NAME?</v>
      </c>
    </row>
    <row r="44" spans="1:34" x14ac:dyDescent="0.35">
      <c r="A44">
        <v>0</v>
      </c>
      <c r="B44">
        <v>40</v>
      </c>
      <c r="C44">
        <v>0</v>
      </c>
      <c r="V44" s="25">
        <f t="shared" si="0"/>
        <v>2</v>
      </c>
      <c r="W44" t="e">
        <f t="shared" ca="1" si="1"/>
        <v>#NAME?</v>
      </c>
      <c r="X44" t="e">
        <f t="shared" ca="1" si="2"/>
        <v>#NAME?</v>
      </c>
      <c r="Y44" t="e">
        <f t="shared" ca="1" si="3"/>
        <v>#NAME?</v>
      </c>
      <c r="Z44" t="e">
        <f t="shared" ca="1" si="4"/>
        <v>#NAME?</v>
      </c>
      <c r="AA44" t="e">
        <f t="shared" ca="1" si="5"/>
        <v>#NAME?</v>
      </c>
      <c r="AB44" t="e">
        <f t="shared" ca="1" si="6"/>
        <v>#NAME?</v>
      </c>
      <c r="AC44" s="26" t="e">
        <f ca="1"/>
        <v>#NAME?</v>
      </c>
      <c r="AD44" t="e">
        <f t="shared" ca="1" si="7"/>
        <v>#NAME?</v>
      </c>
      <c r="AE44" s="25" t="e">
        <f t="shared" ca="1" si="8"/>
        <v>#NAME?</v>
      </c>
      <c r="AF44" t="e">
        <f t="array" aca="1" ref="AF44" ca="1">AE44*SQRT(MMULT(MMULT(DEsign(B42:C42),$Q$4:$S$6),TRANSPOSE(DEsign(B42:C42))))</f>
        <v>#NAME?</v>
      </c>
      <c r="AG44" t="e">
        <f t="shared" ca="1" si="9"/>
        <v>#NAME?</v>
      </c>
      <c r="AH44" s="26" t="e">
        <f t="shared" ca="1" si="10"/>
        <v>#NAME?</v>
      </c>
    </row>
    <row r="45" spans="1:34" x14ac:dyDescent="0.35">
      <c r="A45">
        <v>1</v>
      </c>
      <c r="B45">
        <v>42</v>
      </c>
      <c r="C45">
        <v>1</v>
      </c>
      <c r="V45" s="25">
        <f t="shared" si="0"/>
        <v>0</v>
      </c>
      <c r="W45" t="e">
        <f t="shared" ca="1" si="1"/>
        <v>#NAME?</v>
      </c>
      <c r="X45" t="e">
        <f t="shared" ca="1" si="2"/>
        <v>#NAME?</v>
      </c>
      <c r="Y45" t="e">
        <f t="shared" ca="1" si="3"/>
        <v>#NAME?</v>
      </c>
      <c r="Z45" t="e">
        <f t="shared" ca="1" si="4"/>
        <v>#NAME?</v>
      </c>
      <c r="AA45" t="e">
        <f t="shared" ca="1" si="5"/>
        <v>#NAME?</v>
      </c>
      <c r="AB45" t="e">
        <f t="shared" ca="1" si="6"/>
        <v>#NAME?</v>
      </c>
      <c r="AC45" s="26" t="e">
        <f ca="1"/>
        <v>#NAME?</v>
      </c>
      <c r="AD45" t="e">
        <f t="shared" ca="1" si="7"/>
        <v>#NAME?</v>
      </c>
      <c r="AE45" s="25" t="e">
        <f t="shared" ca="1" si="8"/>
        <v>#NAME?</v>
      </c>
      <c r="AF45" t="e">
        <f t="array" aca="1" ref="AF45" ca="1">AE45*SQRT(MMULT(MMULT(DEsign(B43:C43),$Q$4:$S$6),TRANSPOSE(DEsign(B43:C43))))</f>
        <v>#NAME?</v>
      </c>
      <c r="AG45" t="e">
        <f t="shared" ca="1" si="9"/>
        <v>#NAME?</v>
      </c>
      <c r="AH45" s="26" t="e">
        <f t="shared" ca="1" si="10"/>
        <v>#NAME?</v>
      </c>
    </row>
    <row r="46" spans="1:34" x14ac:dyDescent="0.35">
      <c r="A46">
        <v>0</v>
      </c>
      <c r="B46">
        <v>29</v>
      </c>
      <c r="C46">
        <v>0</v>
      </c>
      <c r="V46" s="25">
        <f t="shared" si="0"/>
        <v>0</v>
      </c>
      <c r="W46" t="e">
        <f t="shared" ca="1" si="1"/>
        <v>#NAME?</v>
      </c>
      <c r="X46" t="e">
        <f t="shared" ca="1" si="2"/>
        <v>#NAME?</v>
      </c>
      <c r="Y46" t="e">
        <f t="shared" ca="1" si="3"/>
        <v>#NAME?</v>
      </c>
      <c r="Z46" t="e">
        <f t="shared" ca="1" si="4"/>
        <v>#NAME?</v>
      </c>
      <c r="AA46" t="e">
        <f t="shared" ca="1" si="5"/>
        <v>#NAME?</v>
      </c>
      <c r="AB46" t="e">
        <f t="shared" ca="1" si="6"/>
        <v>#NAME?</v>
      </c>
      <c r="AC46" s="26" t="e">
        <f ca="1"/>
        <v>#NAME?</v>
      </c>
      <c r="AD46" t="e">
        <f t="shared" ca="1" si="7"/>
        <v>#NAME?</v>
      </c>
      <c r="AE46" s="25" t="e">
        <f t="shared" ca="1" si="8"/>
        <v>#NAME?</v>
      </c>
      <c r="AF46" t="e">
        <f t="array" aca="1" ref="AF46" ca="1">AE46*SQRT(MMULT(MMULT(DEsign(B44:C44),$Q$4:$S$6),TRANSPOSE(DEsign(B44:C44))))</f>
        <v>#NAME?</v>
      </c>
      <c r="AG46" t="e">
        <f t="shared" ca="1" si="9"/>
        <v>#NAME?</v>
      </c>
      <c r="AH46" s="26" t="e">
        <f t="shared" ca="1" si="10"/>
        <v>#NAME?</v>
      </c>
    </row>
    <row r="47" spans="1:34" x14ac:dyDescent="0.35">
      <c r="A47">
        <v>2</v>
      </c>
      <c r="B47">
        <v>25</v>
      </c>
      <c r="C47">
        <v>0</v>
      </c>
      <c r="V47" s="25">
        <f t="shared" si="0"/>
        <v>1</v>
      </c>
      <c r="W47" t="e">
        <f t="shared" ca="1" si="1"/>
        <v>#NAME?</v>
      </c>
      <c r="X47" t="e">
        <f t="shared" ca="1" si="2"/>
        <v>#NAME?</v>
      </c>
      <c r="Y47" t="e">
        <f t="shared" ca="1" si="3"/>
        <v>#NAME?</v>
      </c>
      <c r="Z47" t="e">
        <f t="shared" ca="1" si="4"/>
        <v>#NAME?</v>
      </c>
      <c r="AA47" t="e">
        <f t="shared" ca="1" si="5"/>
        <v>#NAME?</v>
      </c>
      <c r="AB47" t="e">
        <f t="shared" ca="1" si="6"/>
        <v>#NAME?</v>
      </c>
      <c r="AC47" s="26" t="e">
        <f ca="1"/>
        <v>#NAME?</v>
      </c>
      <c r="AD47" t="e">
        <f t="shared" ca="1" si="7"/>
        <v>#NAME?</v>
      </c>
      <c r="AE47" s="25" t="e">
        <f t="shared" ca="1" si="8"/>
        <v>#NAME?</v>
      </c>
      <c r="AF47" t="e">
        <f t="array" aca="1" ref="AF47" ca="1">AE47*SQRT(MMULT(MMULT(DEsign(B45:C45),$Q$4:$S$6),TRANSPOSE(DEsign(B45:C45))))</f>
        <v>#NAME?</v>
      </c>
      <c r="AG47" t="e">
        <f t="shared" ca="1" si="9"/>
        <v>#NAME?</v>
      </c>
      <c r="AH47" s="26" t="e">
        <f t="shared" ca="1" si="10"/>
        <v>#NAME?</v>
      </c>
    </row>
    <row r="48" spans="1:34" x14ac:dyDescent="0.35">
      <c r="A48">
        <v>2</v>
      </c>
      <c r="B48">
        <v>32</v>
      </c>
      <c r="C48">
        <v>0</v>
      </c>
      <c r="V48" s="25">
        <f t="shared" si="0"/>
        <v>0</v>
      </c>
      <c r="W48" t="e">
        <f t="shared" ca="1" si="1"/>
        <v>#NAME?</v>
      </c>
      <c r="X48" t="e">
        <f t="shared" ca="1" si="2"/>
        <v>#NAME?</v>
      </c>
      <c r="Y48" t="e">
        <f t="shared" ca="1" si="3"/>
        <v>#NAME?</v>
      </c>
      <c r="Z48" t="e">
        <f t="shared" ca="1" si="4"/>
        <v>#NAME?</v>
      </c>
      <c r="AA48" t="e">
        <f t="shared" ca="1" si="5"/>
        <v>#NAME?</v>
      </c>
      <c r="AB48" t="e">
        <f t="shared" ca="1" si="6"/>
        <v>#NAME?</v>
      </c>
      <c r="AC48" s="26" t="e">
        <f ca="1"/>
        <v>#NAME?</v>
      </c>
      <c r="AD48" t="e">
        <f t="shared" ca="1" si="7"/>
        <v>#NAME?</v>
      </c>
      <c r="AE48" s="25" t="e">
        <f t="shared" ca="1" si="8"/>
        <v>#NAME?</v>
      </c>
      <c r="AF48" t="e">
        <f t="array" aca="1" ref="AF48" ca="1">AE48*SQRT(MMULT(MMULT(DEsign(B46:C46),$Q$4:$S$6),TRANSPOSE(DEsign(B46:C46))))</f>
        <v>#NAME?</v>
      </c>
      <c r="AG48" t="e">
        <f t="shared" ca="1" si="9"/>
        <v>#NAME?</v>
      </c>
      <c r="AH48" s="26" t="e">
        <f t="shared" ca="1" si="10"/>
        <v>#NAME?</v>
      </c>
    </row>
    <row r="49" spans="1:34" x14ac:dyDescent="0.35">
      <c r="A49">
        <v>1</v>
      </c>
      <c r="B49">
        <v>54</v>
      </c>
      <c r="C49">
        <v>1</v>
      </c>
      <c r="V49" s="25">
        <f t="shared" si="0"/>
        <v>2</v>
      </c>
      <c r="W49" t="e">
        <f t="shared" ca="1" si="1"/>
        <v>#NAME?</v>
      </c>
      <c r="X49" t="e">
        <f t="shared" ca="1" si="2"/>
        <v>#NAME?</v>
      </c>
      <c r="Y49" t="e">
        <f t="shared" ca="1" si="3"/>
        <v>#NAME?</v>
      </c>
      <c r="Z49" t="e">
        <f t="shared" ca="1" si="4"/>
        <v>#NAME?</v>
      </c>
      <c r="AA49" t="e">
        <f t="shared" ca="1" si="5"/>
        <v>#NAME?</v>
      </c>
      <c r="AB49" t="e">
        <f t="shared" ca="1" si="6"/>
        <v>#NAME?</v>
      </c>
      <c r="AC49" s="26" t="e">
        <f ca="1"/>
        <v>#NAME?</v>
      </c>
      <c r="AD49" t="e">
        <f t="shared" ca="1" si="7"/>
        <v>#NAME?</v>
      </c>
      <c r="AE49" s="25" t="e">
        <f t="shared" ca="1" si="8"/>
        <v>#NAME?</v>
      </c>
      <c r="AF49" t="e">
        <f t="array" aca="1" ref="AF49" ca="1">AE49*SQRT(MMULT(MMULT(DEsign(B47:C47),$Q$4:$S$6),TRANSPOSE(DEsign(B47:C47))))</f>
        <v>#NAME?</v>
      </c>
      <c r="AG49" t="e">
        <f t="shared" ca="1" si="9"/>
        <v>#NAME?</v>
      </c>
      <c r="AH49" s="26" t="e">
        <f t="shared" ca="1" si="10"/>
        <v>#NAME?</v>
      </c>
    </row>
    <row r="50" spans="1:34" x14ac:dyDescent="0.35">
      <c r="A50">
        <v>5</v>
      </c>
      <c r="B50">
        <v>30</v>
      </c>
      <c r="C50">
        <v>0</v>
      </c>
      <c r="V50" s="25">
        <f t="shared" si="0"/>
        <v>2</v>
      </c>
      <c r="W50" t="e">
        <f t="shared" ca="1" si="1"/>
        <v>#NAME?</v>
      </c>
      <c r="X50" t="e">
        <f t="shared" ca="1" si="2"/>
        <v>#NAME?</v>
      </c>
      <c r="Y50" t="e">
        <f t="shared" ca="1" si="3"/>
        <v>#NAME?</v>
      </c>
      <c r="Z50" t="e">
        <f t="shared" ca="1" si="4"/>
        <v>#NAME?</v>
      </c>
      <c r="AA50" t="e">
        <f t="shared" ca="1" si="5"/>
        <v>#NAME?</v>
      </c>
      <c r="AB50" t="e">
        <f t="shared" ca="1" si="6"/>
        <v>#NAME?</v>
      </c>
      <c r="AC50" s="26" t="e">
        <f ca="1"/>
        <v>#NAME?</v>
      </c>
      <c r="AD50" t="e">
        <f t="shared" ca="1" si="7"/>
        <v>#NAME?</v>
      </c>
      <c r="AE50" s="25" t="e">
        <f t="shared" ca="1" si="8"/>
        <v>#NAME?</v>
      </c>
      <c r="AF50" t="e">
        <f t="array" aca="1" ref="AF50" ca="1">AE50*SQRT(MMULT(MMULT(DEsign(B48:C48),$Q$4:$S$6),TRANSPOSE(DEsign(B48:C48))))</f>
        <v>#NAME?</v>
      </c>
      <c r="AG50" t="e">
        <f t="shared" ca="1" si="9"/>
        <v>#NAME?</v>
      </c>
      <c r="AH50" s="26" t="e">
        <f t="shared" ca="1" si="10"/>
        <v>#NAME?</v>
      </c>
    </row>
    <row r="51" spans="1:34" x14ac:dyDescent="0.35">
      <c r="A51">
        <v>1</v>
      </c>
      <c r="B51">
        <v>25</v>
      </c>
      <c r="C51">
        <v>0</v>
      </c>
      <c r="V51" s="25">
        <f t="shared" si="0"/>
        <v>1</v>
      </c>
      <c r="W51" t="e">
        <f t="shared" ca="1" si="1"/>
        <v>#NAME?</v>
      </c>
      <c r="X51" t="e">
        <f t="shared" ca="1" si="2"/>
        <v>#NAME?</v>
      </c>
      <c r="Y51" t="e">
        <f t="shared" ca="1" si="3"/>
        <v>#NAME?</v>
      </c>
      <c r="Z51" t="e">
        <f t="shared" ca="1" si="4"/>
        <v>#NAME?</v>
      </c>
      <c r="AA51" t="e">
        <f t="shared" ca="1" si="5"/>
        <v>#NAME?</v>
      </c>
      <c r="AB51" t="e">
        <f t="shared" ca="1" si="6"/>
        <v>#NAME?</v>
      </c>
      <c r="AC51" s="26" t="e">
        <f ca="1"/>
        <v>#NAME?</v>
      </c>
      <c r="AD51" t="e">
        <f t="shared" ca="1" si="7"/>
        <v>#NAME?</v>
      </c>
      <c r="AE51" s="25" t="e">
        <f t="shared" ca="1" si="8"/>
        <v>#NAME?</v>
      </c>
      <c r="AF51" t="e">
        <f t="array" aca="1" ref="AF51" ca="1">AE51*SQRT(MMULT(MMULT(DEsign(B49:C49),$Q$4:$S$6),TRANSPOSE(DEsign(B49:C49))))</f>
        <v>#NAME?</v>
      </c>
      <c r="AG51" t="e">
        <f t="shared" ca="1" si="9"/>
        <v>#NAME?</v>
      </c>
      <c r="AH51" s="26" t="e">
        <f t="shared" ca="1" si="10"/>
        <v>#NAME?</v>
      </c>
    </row>
    <row r="52" spans="1:34" x14ac:dyDescent="0.35">
      <c r="A52">
        <v>1</v>
      </c>
      <c r="B52">
        <v>27</v>
      </c>
      <c r="C52">
        <v>0</v>
      </c>
      <c r="V52" s="25">
        <f t="shared" si="0"/>
        <v>5</v>
      </c>
      <c r="W52" t="e">
        <f t="shared" ca="1" si="1"/>
        <v>#NAME?</v>
      </c>
      <c r="X52" t="e">
        <f t="shared" ca="1" si="2"/>
        <v>#NAME?</v>
      </c>
      <c r="Y52" t="e">
        <f t="shared" ca="1" si="3"/>
        <v>#NAME?</v>
      </c>
      <c r="Z52" t="e">
        <f t="shared" ca="1" si="4"/>
        <v>#NAME?</v>
      </c>
      <c r="AA52" t="e">
        <f t="shared" ca="1" si="5"/>
        <v>#NAME?</v>
      </c>
      <c r="AB52" t="e">
        <f t="shared" ca="1" si="6"/>
        <v>#NAME?</v>
      </c>
      <c r="AC52" s="26" t="e">
        <f ca="1"/>
        <v>#NAME?</v>
      </c>
      <c r="AD52" t="e">
        <f t="shared" ca="1" si="7"/>
        <v>#NAME?</v>
      </c>
      <c r="AE52" s="25" t="e">
        <f t="shared" ca="1" si="8"/>
        <v>#NAME?</v>
      </c>
      <c r="AF52" t="e">
        <f t="array" aca="1" ref="AF52" ca="1">AE52*SQRT(MMULT(MMULT(DEsign(B50:C50),$Q$4:$S$6),TRANSPOSE(DEsign(B50:C50))))</f>
        <v>#NAME?</v>
      </c>
      <c r="AG52" t="e">
        <f t="shared" ca="1" si="9"/>
        <v>#NAME?</v>
      </c>
      <c r="AH52" s="26" t="e">
        <f t="shared" ca="1" si="10"/>
        <v>#NAME?</v>
      </c>
    </row>
    <row r="53" spans="1:34" x14ac:dyDescent="0.35">
      <c r="A53">
        <v>2</v>
      </c>
      <c r="B53">
        <v>40</v>
      </c>
      <c r="C53">
        <v>0</v>
      </c>
      <c r="V53" s="25">
        <f t="shared" si="0"/>
        <v>1</v>
      </c>
      <c r="W53" t="e">
        <f t="shared" ca="1" si="1"/>
        <v>#NAME?</v>
      </c>
      <c r="X53" t="e">
        <f t="shared" ca="1" si="2"/>
        <v>#NAME?</v>
      </c>
      <c r="Y53" t="e">
        <f t="shared" ca="1" si="3"/>
        <v>#NAME?</v>
      </c>
      <c r="Z53" t="e">
        <f t="shared" ca="1" si="4"/>
        <v>#NAME?</v>
      </c>
      <c r="AA53" t="e">
        <f t="shared" ca="1" si="5"/>
        <v>#NAME?</v>
      </c>
      <c r="AB53" t="e">
        <f t="shared" ca="1" si="6"/>
        <v>#NAME?</v>
      </c>
      <c r="AC53" s="26" t="e">
        <f ca="1"/>
        <v>#NAME?</v>
      </c>
      <c r="AD53" t="e">
        <f t="shared" ca="1" si="7"/>
        <v>#NAME?</v>
      </c>
      <c r="AE53" s="25" t="e">
        <f t="shared" ca="1" si="8"/>
        <v>#NAME?</v>
      </c>
      <c r="AF53" t="e">
        <f t="array" aca="1" ref="AF53" ca="1">AE53*SQRT(MMULT(MMULT(DEsign(B51:C51),$Q$4:$S$6),TRANSPOSE(DEsign(B51:C51))))</f>
        <v>#NAME?</v>
      </c>
      <c r="AG53" t="e">
        <f t="shared" ca="1" si="9"/>
        <v>#NAME?</v>
      </c>
      <c r="AH53" s="26" t="e">
        <f t="shared" ca="1" si="10"/>
        <v>#NAME?</v>
      </c>
    </row>
    <row r="54" spans="1:34" x14ac:dyDescent="0.35">
      <c r="A54">
        <v>0</v>
      </c>
      <c r="B54">
        <v>46</v>
      </c>
      <c r="C54">
        <v>0</v>
      </c>
      <c r="V54" s="25">
        <f t="shared" si="0"/>
        <v>1</v>
      </c>
      <c r="W54" t="e">
        <f t="shared" ca="1" si="1"/>
        <v>#NAME?</v>
      </c>
      <c r="X54" t="e">
        <f t="shared" ca="1" si="2"/>
        <v>#NAME?</v>
      </c>
      <c r="Y54" t="e">
        <f t="shared" ca="1" si="3"/>
        <v>#NAME?</v>
      </c>
      <c r="Z54" t="e">
        <f t="shared" ca="1" si="4"/>
        <v>#NAME?</v>
      </c>
      <c r="AA54" t="e">
        <f t="shared" ca="1" si="5"/>
        <v>#NAME?</v>
      </c>
      <c r="AB54" t="e">
        <f t="shared" ca="1" si="6"/>
        <v>#NAME?</v>
      </c>
      <c r="AC54" s="26" t="e">
        <f ca="1"/>
        <v>#NAME?</v>
      </c>
      <c r="AD54" t="e">
        <f t="shared" ca="1" si="7"/>
        <v>#NAME?</v>
      </c>
      <c r="AE54" s="25" t="e">
        <f t="shared" ca="1" si="8"/>
        <v>#NAME?</v>
      </c>
      <c r="AF54" t="e">
        <f t="array" aca="1" ref="AF54" ca="1">AE54*SQRT(MMULT(MMULT(DEsign(B52:C52),$Q$4:$S$6),TRANSPOSE(DEsign(B52:C52))))</f>
        <v>#NAME?</v>
      </c>
      <c r="AG54" t="e">
        <f t="shared" ca="1" si="9"/>
        <v>#NAME?</v>
      </c>
      <c r="AH54" s="26" t="e">
        <f t="shared" ca="1" si="10"/>
        <v>#NAME?</v>
      </c>
    </row>
    <row r="55" spans="1:34" x14ac:dyDescent="0.35">
      <c r="A55">
        <v>2</v>
      </c>
      <c r="B55">
        <v>48</v>
      </c>
      <c r="C55">
        <v>0</v>
      </c>
      <c r="V55" s="25">
        <f t="shared" si="0"/>
        <v>2</v>
      </c>
      <c r="W55" t="e">
        <f t="shared" ca="1" si="1"/>
        <v>#NAME?</v>
      </c>
      <c r="X55" t="e">
        <f t="shared" ca="1" si="2"/>
        <v>#NAME?</v>
      </c>
      <c r="Y55" t="e">
        <f t="shared" ca="1" si="3"/>
        <v>#NAME?</v>
      </c>
      <c r="Z55" t="e">
        <f t="shared" ca="1" si="4"/>
        <v>#NAME?</v>
      </c>
      <c r="AA55" t="e">
        <f t="shared" ca="1" si="5"/>
        <v>#NAME?</v>
      </c>
      <c r="AB55" t="e">
        <f t="shared" ca="1" si="6"/>
        <v>#NAME?</v>
      </c>
      <c r="AC55" s="26" t="e">
        <f ca="1"/>
        <v>#NAME?</v>
      </c>
      <c r="AD55" t="e">
        <f t="shared" ca="1" si="7"/>
        <v>#NAME?</v>
      </c>
      <c r="AE55" s="25" t="e">
        <f t="shared" ca="1" si="8"/>
        <v>#NAME?</v>
      </c>
      <c r="AF55" t="e">
        <f t="array" aca="1" ref="AF55" ca="1">AE55*SQRT(MMULT(MMULT(DEsign(B53:C53),$Q$4:$S$6),TRANSPOSE(DEsign(B53:C53))))</f>
        <v>#NAME?</v>
      </c>
      <c r="AG55" t="e">
        <f t="shared" ca="1" si="9"/>
        <v>#NAME?</v>
      </c>
      <c r="AH55" s="26" t="e">
        <f t="shared" ca="1" si="10"/>
        <v>#NAME?</v>
      </c>
    </row>
    <row r="56" spans="1:34" x14ac:dyDescent="0.35">
      <c r="A56">
        <v>1</v>
      </c>
      <c r="B56">
        <v>32</v>
      </c>
      <c r="C56">
        <v>0</v>
      </c>
      <c r="V56" s="25">
        <f t="shared" si="0"/>
        <v>0</v>
      </c>
      <c r="W56" t="e">
        <f t="shared" ca="1" si="1"/>
        <v>#NAME?</v>
      </c>
      <c r="X56" t="e">
        <f t="shared" ca="1" si="2"/>
        <v>#NAME?</v>
      </c>
      <c r="Y56" t="e">
        <f t="shared" ca="1" si="3"/>
        <v>#NAME?</v>
      </c>
      <c r="Z56" t="e">
        <f t="shared" ca="1" si="4"/>
        <v>#NAME?</v>
      </c>
      <c r="AA56" t="e">
        <f t="shared" ca="1" si="5"/>
        <v>#NAME?</v>
      </c>
      <c r="AB56" t="e">
        <f t="shared" ca="1" si="6"/>
        <v>#NAME?</v>
      </c>
      <c r="AC56" s="26" t="e">
        <f ca="1"/>
        <v>#NAME?</v>
      </c>
      <c r="AD56" t="e">
        <f t="shared" ca="1" si="7"/>
        <v>#NAME?</v>
      </c>
      <c r="AE56" s="25" t="e">
        <f t="shared" ca="1" si="8"/>
        <v>#NAME?</v>
      </c>
      <c r="AF56" t="e">
        <f t="array" aca="1" ref="AF56" ca="1">AE56*SQRT(MMULT(MMULT(DEsign(B54:C54),$Q$4:$S$6),TRANSPOSE(DEsign(B54:C54))))</f>
        <v>#NAME?</v>
      </c>
      <c r="AG56" t="e">
        <f t="shared" ca="1" si="9"/>
        <v>#NAME?</v>
      </c>
      <c r="AH56" s="26" t="e">
        <f t="shared" ca="1" si="10"/>
        <v>#NAME?</v>
      </c>
    </row>
    <row r="57" spans="1:34" x14ac:dyDescent="0.35">
      <c r="A57">
        <v>2</v>
      </c>
      <c r="B57">
        <v>50</v>
      </c>
      <c r="C57">
        <v>0</v>
      </c>
      <c r="V57" s="25">
        <f t="shared" si="0"/>
        <v>2</v>
      </c>
      <c r="W57" t="e">
        <f t="shared" ca="1" si="1"/>
        <v>#NAME?</v>
      </c>
      <c r="X57" t="e">
        <f t="shared" ca="1" si="2"/>
        <v>#NAME?</v>
      </c>
      <c r="Y57" t="e">
        <f t="shared" ca="1" si="3"/>
        <v>#NAME?</v>
      </c>
      <c r="Z57" t="e">
        <f t="shared" ca="1" si="4"/>
        <v>#NAME?</v>
      </c>
      <c r="AA57" t="e">
        <f t="shared" ca="1" si="5"/>
        <v>#NAME?</v>
      </c>
      <c r="AB57" t="e">
        <f t="shared" ca="1" si="6"/>
        <v>#NAME?</v>
      </c>
      <c r="AC57" s="26" t="e">
        <f ca="1"/>
        <v>#NAME?</v>
      </c>
      <c r="AD57" t="e">
        <f t="shared" ca="1" si="7"/>
        <v>#NAME?</v>
      </c>
      <c r="AE57" s="25" t="e">
        <f t="shared" ca="1" si="8"/>
        <v>#NAME?</v>
      </c>
      <c r="AF57" t="e">
        <f t="array" aca="1" ref="AF57" ca="1">AE57*SQRT(MMULT(MMULT(DEsign(B55:C55),$Q$4:$S$6),TRANSPOSE(DEsign(B55:C55))))</f>
        <v>#NAME?</v>
      </c>
      <c r="AG57" t="e">
        <f t="shared" ca="1" si="9"/>
        <v>#NAME?</v>
      </c>
      <c r="AH57" s="26" t="e">
        <f t="shared" ca="1" si="10"/>
        <v>#NAME?</v>
      </c>
    </row>
    <row r="58" spans="1:34" x14ac:dyDescent="0.35">
      <c r="A58">
        <v>12</v>
      </c>
      <c r="B58">
        <v>49</v>
      </c>
      <c r="C58">
        <v>0</v>
      </c>
      <c r="V58" s="25">
        <f t="shared" si="0"/>
        <v>1</v>
      </c>
      <c r="W58" t="e">
        <f t="shared" ca="1" si="1"/>
        <v>#NAME?</v>
      </c>
      <c r="X58" t="e">
        <f t="shared" ca="1" si="2"/>
        <v>#NAME?</v>
      </c>
      <c r="Y58" t="e">
        <f t="shared" ca="1" si="3"/>
        <v>#NAME?</v>
      </c>
      <c r="Z58" t="e">
        <f t="shared" ca="1" si="4"/>
        <v>#NAME?</v>
      </c>
      <c r="AA58" t="e">
        <f t="shared" ca="1" si="5"/>
        <v>#NAME?</v>
      </c>
      <c r="AB58" t="e">
        <f t="shared" ca="1" si="6"/>
        <v>#NAME?</v>
      </c>
      <c r="AC58" s="26" t="e">
        <f ca="1"/>
        <v>#NAME?</v>
      </c>
      <c r="AD58" t="e">
        <f t="shared" ca="1" si="7"/>
        <v>#NAME?</v>
      </c>
      <c r="AE58" s="25" t="e">
        <f t="shared" ca="1" si="8"/>
        <v>#NAME?</v>
      </c>
      <c r="AF58" t="e">
        <f t="array" aca="1" ref="AF58" ca="1">AE58*SQRT(MMULT(MMULT(DEsign(B56:C56),$Q$4:$S$6),TRANSPOSE(DEsign(B56:C56))))</f>
        <v>#NAME?</v>
      </c>
      <c r="AG58" t="e">
        <f t="shared" ca="1" si="9"/>
        <v>#NAME?</v>
      </c>
      <c r="AH58" s="26" t="e">
        <f t="shared" ca="1" si="10"/>
        <v>#NAME?</v>
      </c>
    </row>
    <row r="59" spans="1:34" x14ac:dyDescent="0.35">
      <c r="A59">
        <v>6</v>
      </c>
      <c r="B59">
        <v>49</v>
      </c>
      <c r="C59">
        <v>0</v>
      </c>
      <c r="V59" s="25">
        <f t="shared" si="0"/>
        <v>2</v>
      </c>
      <c r="W59" t="e">
        <f t="shared" ca="1" si="1"/>
        <v>#NAME?</v>
      </c>
      <c r="X59" t="e">
        <f t="shared" ca="1" si="2"/>
        <v>#NAME?</v>
      </c>
      <c r="Y59" t="e">
        <f t="shared" ca="1" si="3"/>
        <v>#NAME?</v>
      </c>
      <c r="Z59" t="e">
        <f t="shared" ca="1" si="4"/>
        <v>#NAME?</v>
      </c>
      <c r="AA59" t="e">
        <f t="shared" ca="1" si="5"/>
        <v>#NAME?</v>
      </c>
      <c r="AB59" t="e">
        <f t="shared" ca="1" si="6"/>
        <v>#NAME?</v>
      </c>
      <c r="AC59" s="26" t="e">
        <f ca="1"/>
        <v>#NAME?</v>
      </c>
      <c r="AD59" t="e">
        <f t="shared" ca="1" si="7"/>
        <v>#NAME?</v>
      </c>
      <c r="AE59" s="25" t="e">
        <f t="shared" ca="1" si="8"/>
        <v>#NAME?</v>
      </c>
      <c r="AF59" t="e">
        <f t="array" aca="1" ref="AF59" ca="1">AE59*SQRT(MMULT(MMULT(DEsign(B57:C57),$Q$4:$S$6),TRANSPOSE(DEsign(B57:C57))))</f>
        <v>#NAME?</v>
      </c>
      <c r="AG59" t="e">
        <f t="shared" ca="1" si="9"/>
        <v>#NAME?</v>
      </c>
      <c r="AH59" s="26" t="e">
        <f t="shared" ca="1" si="10"/>
        <v>#NAME?</v>
      </c>
    </row>
    <row r="60" spans="1:34" x14ac:dyDescent="0.35">
      <c r="A60">
        <v>5</v>
      </c>
      <c r="B60">
        <v>64</v>
      </c>
      <c r="C60">
        <v>1</v>
      </c>
      <c r="V60" s="25">
        <f t="shared" si="0"/>
        <v>12</v>
      </c>
      <c r="W60" t="e">
        <f t="shared" ca="1" si="1"/>
        <v>#NAME?</v>
      </c>
      <c r="X60" t="e">
        <f t="shared" ca="1" si="2"/>
        <v>#NAME?</v>
      </c>
      <c r="Y60" t="e">
        <f t="shared" ca="1" si="3"/>
        <v>#NAME?</v>
      </c>
      <c r="Z60" t="e">
        <f t="shared" ca="1" si="4"/>
        <v>#NAME?</v>
      </c>
      <c r="AA60" t="e">
        <f t="shared" ca="1" si="5"/>
        <v>#NAME?</v>
      </c>
      <c r="AB60" t="e">
        <f t="shared" ca="1" si="6"/>
        <v>#NAME?</v>
      </c>
      <c r="AC60" s="26" t="e">
        <f ca="1"/>
        <v>#NAME?</v>
      </c>
      <c r="AD60" t="e">
        <f t="shared" ca="1" si="7"/>
        <v>#NAME?</v>
      </c>
      <c r="AE60" s="25" t="e">
        <f t="shared" ca="1" si="8"/>
        <v>#NAME?</v>
      </c>
      <c r="AF60" t="e">
        <f t="array" aca="1" ref="AF60" ca="1">AE60*SQRT(MMULT(MMULT(DEsign(B58:C58),$Q$4:$S$6),TRANSPOSE(DEsign(B58:C58))))</f>
        <v>#NAME?</v>
      </c>
      <c r="AG60" t="e">
        <f t="shared" ca="1" si="9"/>
        <v>#NAME?</v>
      </c>
      <c r="AH60" s="26" t="e">
        <f t="shared" ca="1" si="10"/>
        <v>#NAME?</v>
      </c>
    </row>
    <row r="61" spans="1:34" x14ac:dyDescent="0.35">
      <c r="A61">
        <v>0</v>
      </c>
      <c r="B61">
        <v>56</v>
      </c>
      <c r="C61">
        <v>0</v>
      </c>
      <c r="V61" s="25">
        <f t="shared" si="0"/>
        <v>6</v>
      </c>
      <c r="W61" t="e">
        <f t="shared" ca="1" si="1"/>
        <v>#NAME?</v>
      </c>
      <c r="X61" t="e">
        <f t="shared" ca="1" si="2"/>
        <v>#NAME?</v>
      </c>
      <c r="Y61" t="e">
        <f t="shared" ca="1" si="3"/>
        <v>#NAME?</v>
      </c>
      <c r="Z61" t="e">
        <f t="shared" ca="1" si="4"/>
        <v>#NAME?</v>
      </c>
      <c r="AA61" t="e">
        <f t="shared" ca="1" si="5"/>
        <v>#NAME?</v>
      </c>
      <c r="AB61" t="e">
        <f t="shared" ca="1" si="6"/>
        <v>#NAME?</v>
      </c>
      <c r="AC61" s="26" t="e">
        <f ca="1"/>
        <v>#NAME?</v>
      </c>
      <c r="AD61" t="e">
        <f t="shared" ca="1" si="7"/>
        <v>#NAME?</v>
      </c>
      <c r="AE61" s="25" t="e">
        <f t="shared" ca="1" si="8"/>
        <v>#NAME?</v>
      </c>
      <c r="AF61" t="e">
        <f t="array" aca="1" ref="AF61" ca="1">AE61*SQRT(MMULT(MMULT(DEsign(B59:C59),$Q$4:$S$6),TRANSPOSE(DEsign(B59:C59))))</f>
        <v>#NAME?</v>
      </c>
      <c r="AG61" t="e">
        <f t="shared" ca="1" si="9"/>
        <v>#NAME?</v>
      </c>
      <c r="AH61" s="26" t="e">
        <f t="shared" ca="1" si="10"/>
        <v>#NAME?</v>
      </c>
    </row>
    <row r="62" spans="1:34" x14ac:dyDescent="0.35">
      <c r="A62">
        <v>4</v>
      </c>
      <c r="B62">
        <v>57</v>
      </c>
      <c r="C62">
        <v>0</v>
      </c>
      <c r="V62" s="25">
        <f t="shared" si="0"/>
        <v>5</v>
      </c>
      <c r="W62" t="e">
        <f t="shared" ca="1" si="1"/>
        <v>#NAME?</v>
      </c>
      <c r="X62" t="e">
        <f t="shared" ca="1" si="2"/>
        <v>#NAME?</v>
      </c>
      <c r="Y62" t="e">
        <f t="shared" ca="1" si="3"/>
        <v>#NAME?</v>
      </c>
      <c r="Z62" t="e">
        <f t="shared" ca="1" si="4"/>
        <v>#NAME?</v>
      </c>
      <c r="AA62" t="e">
        <f t="shared" ca="1" si="5"/>
        <v>#NAME?</v>
      </c>
      <c r="AB62" t="e">
        <f t="shared" ca="1" si="6"/>
        <v>#NAME?</v>
      </c>
      <c r="AC62" s="26" t="e">
        <f ca="1"/>
        <v>#NAME?</v>
      </c>
      <c r="AD62" t="e">
        <f t="shared" ca="1" si="7"/>
        <v>#NAME?</v>
      </c>
      <c r="AE62" s="25" t="e">
        <f t="shared" ca="1" si="8"/>
        <v>#NAME?</v>
      </c>
      <c r="AF62" t="e">
        <f t="array" aca="1" ref="AF62" ca="1">AE62*SQRT(MMULT(MMULT(DEsign(B60:C60),$Q$4:$S$6),TRANSPOSE(DEsign(B60:C60))))</f>
        <v>#NAME?</v>
      </c>
      <c r="AG62" t="e">
        <f t="shared" ca="1" si="9"/>
        <v>#NAME?</v>
      </c>
      <c r="AH62" s="26" t="e">
        <f t="shared" ca="1" si="10"/>
        <v>#NAME?</v>
      </c>
    </row>
    <row r="63" spans="1:34" x14ac:dyDescent="0.35">
      <c r="A63">
        <v>4</v>
      </c>
      <c r="B63">
        <v>53</v>
      </c>
      <c r="C63">
        <v>1</v>
      </c>
      <c r="V63" s="25">
        <f t="shared" si="0"/>
        <v>0</v>
      </c>
      <c r="W63" t="e">
        <f t="shared" ca="1" si="1"/>
        <v>#NAME?</v>
      </c>
      <c r="X63" t="e">
        <f t="shared" ca="1" si="2"/>
        <v>#NAME?</v>
      </c>
      <c r="Y63" t="e">
        <f t="shared" ca="1" si="3"/>
        <v>#NAME?</v>
      </c>
      <c r="Z63" t="e">
        <f t="shared" ca="1" si="4"/>
        <v>#NAME?</v>
      </c>
      <c r="AA63" t="e">
        <f t="shared" ca="1" si="5"/>
        <v>#NAME?</v>
      </c>
      <c r="AB63" t="e">
        <f t="shared" ca="1" si="6"/>
        <v>#NAME?</v>
      </c>
      <c r="AC63" s="26" t="e">
        <f ca="1"/>
        <v>#NAME?</v>
      </c>
      <c r="AD63" t="e">
        <f t="shared" ca="1" si="7"/>
        <v>#NAME?</v>
      </c>
      <c r="AE63" s="25" t="e">
        <f t="shared" ca="1" si="8"/>
        <v>#NAME?</v>
      </c>
      <c r="AF63" t="e">
        <f t="array" aca="1" ref="AF63" ca="1">AE63*SQRT(MMULT(MMULT(DEsign(B61:C61),$Q$4:$S$6),TRANSPOSE(DEsign(B61:C61))))</f>
        <v>#NAME?</v>
      </c>
      <c r="AG63" t="e">
        <f t="shared" ca="1" si="9"/>
        <v>#NAME?</v>
      </c>
      <c r="AH63" s="26" t="e">
        <f t="shared" ca="1" si="10"/>
        <v>#NAME?</v>
      </c>
    </row>
    <row r="64" spans="1:34" x14ac:dyDescent="0.35">
      <c r="A64">
        <v>0</v>
      </c>
      <c r="B64">
        <v>29</v>
      </c>
      <c r="C64">
        <v>0</v>
      </c>
      <c r="V64" s="25">
        <f t="shared" si="0"/>
        <v>4</v>
      </c>
      <c r="W64" t="e">
        <f t="shared" ca="1" si="1"/>
        <v>#NAME?</v>
      </c>
      <c r="X64" t="e">
        <f t="shared" ca="1" si="2"/>
        <v>#NAME?</v>
      </c>
      <c r="Y64" t="e">
        <f t="shared" ca="1" si="3"/>
        <v>#NAME?</v>
      </c>
      <c r="Z64" t="e">
        <f t="shared" ca="1" si="4"/>
        <v>#NAME?</v>
      </c>
      <c r="AA64" t="e">
        <f t="shared" ca="1" si="5"/>
        <v>#NAME?</v>
      </c>
      <c r="AB64" t="e">
        <f t="shared" ca="1" si="6"/>
        <v>#NAME?</v>
      </c>
      <c r="AC64" s="26" t="e">
        <f ca="1"/>
        <v>#NAME?</v>
      </c>
      <c r="AD64" t="e">
        <f t="shared" ca="1" si="7"/>
        <v>#NAME?</v>
      </c>
      <c r="AE64" s="25" t="e">
        <f t="shared" ca="1" si="8"/>
        <v>#NAME?</v>
      </c>
      <c r="AF64" t="e">
        <f t="array" aca="1" ref="AF64" ca="1">AE64*SQRT(MMULT(MMULT(DEsign(B62:C62),$Q$4:$S$6),TRANSPOSE(DEsign(B62:C62))))</f>
        <v>#NAME?</v>
      </c>
      <c r="AG64" t="e">
        <f t="shared" ca="1" si="9"/>
        <v>#NAME?</v>
      </c>
      <c r="AH64" s="26" t="e">
        <f t="shared" ca="1" si="10"/>
        <v>#NAME?</v>
      </c>
    </row>
    <row r="65" spans="1:34" x14ac:dyDescent="0.35">
      <c r="A65">
        <v>0</v>
      </c>
      <c r="B65">
        <v>25</v>
      </c>
      <c r="C65">
        <v>1</v>
      </c>
      <c r="V65" s="25">
        <f t="shared" si="0"/>
        <v>4</v>
      </c>
      <c r="W65" t="e">
        <f t="shared" ca="1" si="1"/>
        <v>#NAME?</v>
      </c>
      <c r="X65" t="e">
        <f t="shared" ca="1" si="2"/>
        <v>#NAME?</v>
      </c>
      <c r="Y65" t="e">
        <f t="shared" ca="1" si="3"/>
        <v>#NAME?</v>
      </c>
      <c r="Z65" t="e">
        <f t="shared" ca="1" si="4"/>
        <v>#NAME?</v>
      </c>
      <c r="AA65" t="e">
        <f t="shared" ca="1" si="5"/>
        <v>#NAME?</v>
      </c>
      <c r="AB65" t="e">
        <f t="shared" ca="1" si="6"/>
        <v>#NAME?</v>
      </c>
      <c r="AC65" s="26" t="e">
        <f ca="1"/>
        <v>#NAME?</v>
      </c>
      <c r="AD65" t="e">
        <f t="shared" ca="1" si="7"/>
        <v>#NAME?</v>
      </c>
      <c r="AE65" s="25" t="e">
        <f t="shared" ca="1" si="8"/>
        <v>#NAME?</v>
      </c>
      <c r="AF65" t="e">
        <f t="array" aca="1" ref="AF65" ca="1">AE65*SQRT(MMULT(MMULT(DEsign(B63:C63),$Q$4:$S$6),TRANSPOSE(DEsign(B63:C63))))</f>
        <v>#NAME?</v>
      </c>
      <c r="AG65" t="e">
        <f t="shared" ca="1" si="9"/>
        <v>#NAME?</v>
      </c>
      <c r="AH65" s="26" t="e">
        <f t="shared" ca="1" si="10"/>
        <v>#NAME?</v>
      </c>
    </row>
    <row r="66" spans="1:34" x14ac:dyDescent="0.35">
      <c r="A66">
        <v>3</v>
      </c>
      <c r="B66">
        <v>39</v>
      </c>
      <c r="C66">
        <v>0</v>
      </c>
      <c r="V66" s="25">
        <f t="shared" si="0"/>
        <v>0</v>
      </c>
      <c r="W66" t="e">
        <f t="shared" ca="1" si="1"/>
        <v>#NAME?</v>
      </c>
      <c r="X66" t="e">
        <f t="shared" ca="1" si="2"/>
        <v>#NAME?</v>
      </c>
      <c r="Y66" t="e">
        <f t="shared" ca="1" si="3"/>
        <v>#NAME?</v>
      </c>
      <c r="Z66" t="e">
        <f t="shared" ca="1" si="4"/>
        <v>#NAME?</v>
      </c>
      <c r="AA66" t="e">
        <f t="shared" ca="1" si="5"/>
        <v>#NAME?</v>
      </c>
      <c r="AB66" t="e">
        <f t="shared" ca="1" si="6"/>
        <v>#NAME?</v>
      </c>
      <c r="AC66" s="26" t="e">
        <f ca="1"/>
        <v>#NAME?</v>
      </c>
      <c r="AD66" t="e">
        <f t="shared" ca="1" si="7"/>
        <v>#NAME?</v>
      </c>
      <c r="AE66" s="25" t="e">
        <f t="shared" ca="1" si="8"/>
        <v>#NAME?</v>
      </c>
      <c r="AF66" t="e">
        <f t="array" aca="1" ref="AF66" ca="1">AE66*SQRT(MMULT(MMULT(DEsign(B64:C64),$Q$4:$S$6),TRANSPOSE(DEsign(B64:C64))))</f>
        <v>#NAME?</v>
      </c>
      <c r="AG66" t="e">
        <f t="shared" ca="1" si="9"/>
        <v>#NAME?</v>
      </c>
      <c r="AH66" s="26" t="e">
        <f t="shared" ca="1" si="10"/>
        <v>#NAME?</v>
      </c>
    </row>
    <row r="67" spans="1:34" x14ac:dyDescent="0.35">
      <c r="A67">
        <v>3</v>
      </c>
      <c r="B67">
        <v>42</v>
      </c>
      <c r="C67">
        <v>0</v>
      </c>
      <c r="V67" s="25">
        <f t="shared" si="0"/>
        <v>0</v>
      </c>
      <c r="W67" t="e">
        <f t="shared" ca="1" si="1"/>
        <v>#NAME?</v>
      </c>
      <c r="X67" t="e">
        <f t="shared" ca="1" si="2"/>
        <v>#NAME?</v>
      </c>
      <c r="Y67" t="e">
        <f t="shared" ca="1" si="3"/>
        <v>#NAME?</v>
      </c>
      <c r="Z67" t="e">
        <f t="shared" ca="1" si="4"/>
        <v>#NAME?</v>
      </c>
      <c r="AA67" t="e">
        <f t="shared" ca="1" si="5"/>
        <v>#NAME?</v>
      </c>
      <c r="AB67" t="e">
        <f t="shared" ca="1" si="6"/>
        <v>#NAME?</v>
      </c>
      <c r="AC67" s="26" t="e">
        <f ca="1"/>
        <v>#NAME?</v>
      </c>
      <c r="AD67" t="e">
        <f t="shared" ca="1" si="7"/>
        <v>#NAME?</v>
      </c>
      <c r="AE67" s="25" t="e">
        <f t="shared" ca="1" si="8"/>
        <v>#NAME?</v>
      </c>
      <c r="AF67" t="e">
        <f t="array" aca="1" ref="AF67" ca="1">AE67*SQRT(MMULT(MMULT(DEsign(B65:C65),$Q$4:$S$6),TRANSPOSE(DEsign(B65:C65))))</f>
        <v>#NAME?</v>
      </c>
      <c r="AG67" t="e">
        <f t="shared" ca="1" si="9"/>
        <v>#NAME?</v>
      </c>
      <c r="AH67" s="26" t="e">
        <f t="shared" ca="1" si="10"/>
        <v>#NAME?</v>
      </c>
    </row>
    <row r="68" spans="1:34" x14ac:dyDescent="0.35">
      <c r="A68">
        <v>12</v>
      </c>
      <c r="B68">
        <v>46</v>
      </c>
      <c r="C68">
        <v>0</v>
      </c>
      <c r="V68" s="25">
        <f t="shared" si="0"/>
        <v>3</v>
      </c>
      <c r="W68" t="e">
        <f t="shared" ca="1" si="1"/>
        <v>#NAME?</v>
      </c>
      <c r="X68" t="e">
        <f t="shared" ca="1" si="2"/>
        <v>#NAME?</v>
      </c>
      <c r="Y68" t="e">
        <f t="shared" ca="1" si="3"/>
        <v>#NAME?</v>
      </c>
      <c r="Z68" t="e">
        <f t="shared" ca="1" si="4"/>
        <v>#NAME?</v>
      </c>
      <c r="AA68" t="e">
        <f t="shared" ca="1" si="5"/>
        <v>#NAME?</v>
      </c>
      <c r="AB68" t="e">
        <f t="shared" ca="1" si="6"/>
        <v>#NAME?</v>
      </c>
      <c r="AC68" s="26" t="e">
        <f ca="1"/>
        <v>#NAME?</v>
      </c>
      <c r="AD68" t="e">
        <f t="shared" ca="1" si="7"/>
        <v>#NAME?</v>
      </c>
      <c r="AE68" s="25" t="e">
        <f t="shared" ca="1" si="8"/>
        <v>#NAME?</v>
      </c>
      <c r="AF68" t="e">
        <f t="array" aca="1" ref="AF68" ca="1">AE68*SQRT(MMULT(MMULT(DEsign(B66:C66),$Q$4:$S$6),TRANSPOSE(DEsign(B66:C66))))</f>
        <v>#NAME?</v>
      </c>
      <c r="AG68" t="e">
        <f t="shared" ca="1" si="9"/>
        <v>#NAME?</v>
      </c>
      <c r="AH68" s="26" t="e">
        <f t="shared" ca="1" si="10"/>
        <v>#NAME?</v>
      </c>
    </row>
    <row r="69" spans="1:34" x14ac:dyDescent="0.35">
      <c r="A69">
        <v>5</v>
      </c>
      <c r="B69">
        <v>38</v>
      </c>
      <c r="C69">
        <v>0</v>
      </c>
      <c r="V69" s="25">
        <f t="shared" ref="V69:V132" si="11">A67</f>
        <v>3</v>
      </c>
      <c r="W69" t="e">
        <f t="shared" ref="W69:W132" ca="1" si="12">EXP(F$4+MMULT(B67:C67,F$5:F$6))</f>
        <v>#NAME?</v>
      </c>
      <c r="X69" t="e">
        <f t="shared" ref="X69:X132" ca="1" si="13">V69-W69</f>
        <v>#NAME?</v>
      </c>
      <c r="Y69" t="e">
        <f t="shared" ref="Y69:Y132" ca="1" si="14">X69/SQRT(W69)</f>
        <v>#NAME?</v>
      </c>
      <c r="Z69" t="e">
        <f t="shared" ref="Z69:Z132" ca="1" si="15">SIGN(X69)*SQRT(2*(IF(V69=0,0,V69*LN(V69/W69))-X69))</f>
        <v>#NAME?</v>
      </c>
      <c r="AA69" t="e">
        <f t="shared" ref="AA69:AA132" ca="1" si="16">Y69/SQRT(1-AC69)</f>
        <v>#NAME?</v>
      </c>
      <c r="AB69" t="e">
        <f t="shared" ref="AB69:AB132" ca="1" si="17">Z69/SQRT(1-AC69)</f>
        <v>#NAME?</v>
      </c>
      <c r="AC69" s="26" t="e">
        <f ca="1"/>
        <v>#NAME?</v>
      </c>
      <c r="AD69" t="e">
        <f t="shared" ref="AD69:AD132" ca="1" si="18">IF(AC69&lt;=$AC$3878,"","*")</f>
        <v>#NAME?</v>
      </c>
      <c r="AE69" s="25" t="e">
        <f t="shared" ref="AE69:AE132" ca="1" si="19">W69</f>
        <v>#NAME?</v>
      </c>
      <c r="AF69" t="e">
        <f t="array" aca="1" ref="AF69" ca="1">AE69*SQRT(MMULT(MMULT(DEsign(B67:C67),$Q$4:$S$6),TRANSPOSE(DEsign(B67:C67))))</f>
        <v>#NAME?</v>
      </c>
      <c r="AG69" t="e">
        <f t="shared" ref="AG69:AG132" ca="1" si="20">AE69-AF69*N$21</f>
        <v>#NAME?</v>
      </c>
      <c r="AH69" s="26" t="e">
        <f t="shared" ref="AH69:AH132" ca="1" si="21">AE69+AF69*N$21</f>
        <v>#NAME?</v>
      </c>
    </row>
    <row r="70" spans="1:34" x14ac:dyDescent="0.35">
      <c r="A70">
        <v>10</v>
      </c>
      <c r="B70">
        <v>37</v>
      </c>
      <c r="C70">
        <v>0</v>
      </c>
      <c r="V70" s="25">
        <f t="shared" si="11"/>
        <v>12</v>
      </c>
      <c r="W70" t="e">
        <f t="shared" ca="1" si="12"/>
        <v>#NAME?</v>
      </c>
      <c r="X70" t="e">
        <f t="shared" ca="1" si="13"/>
        <v>#NAME?</v>
      </c>
      <c r="Y70" t="e">
        <f t="shared" ca="1" si="14"/>
        <v>#NAME?</v>
      </c>
      <c r="Z70" t="e">
        <f t="shared" ca="1" si="15"/>
        <v>#NAME?</v>
      </c>
      <c r="AA70" t="e">
        <f t="shared" ca="1" si="16"/>
        <v>#NAME?</v>
      </c>
      <c r="AB70" t="e">
        <f t="shared" ca="1" si="17"/>
        <v>#NAME?</v>
      </c>
      <c r="AC70" s="26" t="e">
        <f ca="1"/>
        <v>#NAME?</v>
      </c>
      <c r="AD70" t="e">
        <f t="shared" ca="1" si="18"/>
        <v>#NAME?</v>
      </c>
      <c r="AE70" s="25" t="e">
        <f t="shared" ca="1" si="19"/>
        <v>#NAME?</v>
      </c>
      <c r="AF70" t="e">
        <f t="array" aca="1" ref="AF70" ca="1">AE70*SQRT(MMULT(MMULT(DEsign(B68:C68),$Q$4:$S$6),TRANSPOSE(DEsign(B68:C68))))</f>
        <v>#NAME?</v>
      </c>
      <c r="AG70" t="e">
        <f t="shared" ca="1" si="20"/>
        <v>#NAME?</v>
      </c>
      <c r="AH70" s="26" t="e">
        <f t="shared" ca="1" si="21"/>
        <v>#NAME?</v>
      </c>
    </row>
    <row r="71" spans="1:34" x14ac:dyDescent="0.35">
      <c r="A71">
        <v>53</v>
      </c>
      <c r="B71">
        <v>43</v>
      </c>
      <c r="C71">
        <v>0</v>
      </c>
      <c r="V71" s="25">
        <f t="shared" si="11"/>
        <v>5</v>
      </c>
      <c r="W71" t="e">
        <f t="shared" ca="1" si="12"/>
        <v>#NAME?</v>
      </c>
      <c r="X71" t="e">
        <f t="shared" ca="1" si="13"/>
        <v>#NAME?</v>
      </c>
      <c r="Y71" t="e">
        <f t="shared" ca="1" si="14"/>
        <v>#NAME?</v>
      </c>
      <c r="Z71" t="e">
        <f t="shared" ca="1" si="15"/>
        <v>#NAME?</v>
      </c>
      <c r="AA71" t="e">
        <f t="shared" ca="1" si="16"/>
        <v>#NAME?</v>
      </c>
      <c r="AB71" t="e">
        <f t="shared" ca="1" si="17"/>
        <v>#NAME?</v>
      </c>
      <c r="AC71" s="26" t="e">
        <f ca="1"/>
        <v>#NAME?</v>
      </c>
      <c r="AD71" t="e">
        <f t="shared" ca="1" si="18"/>
        <v>#NAME?</v>
      </c>
      <c r="AE71" s="25" t="e">
        <f t="shared" ca="1" si="19"/>
        <v>#NAME?</v>
      </c>
      <c r="AF71" t="e">
        <f t="array" aca="1" ref="AF71" ca="1">AE71*SQRT(MMULT(MMULT(DEsign(B69:C69),$Q$4:$S$6),TRANSPOSE(DEsign(B69:C69))))</f>
        <v>#NAME?</v>
      </c>
      <c r="AG71" t="e">
        <f t="shared" ca="1" si="20"/>
        <v>#NAME?</v>
      </c>
      <c r="AH71" s="26" t="e">
        <f t="shared" ca="1" si="21"/>
        <v>#NAME?</v>
      </c>
    </row>
    <row r="72" spans="1:34" x14ac:dyDescent="0.35">
      <c r="A72">
        <v>24</v>
      </c>
      <c r="B72">
        <v>44</v>
      </c>
      <c r="C72">
        <v>0</v>
      </c>
      <c r="V72" s="25">
        <f t="shared" si="11"/>
        <v>10</v>
      </c>
      <c r="W72" t="e">
        <f t="shared" ca="1" si="12"/>
        <v>#NAME?</v>
      </c>
      <c r="X72" t="e">
        <f t="shared" ca="1" si="13"/>
        <v>#NAME?</v>
      </c>
      <c r="Y72" t="e">
        <f t="shared" ca="1" si="14"/>
        <v>#NAME?</v>
      </c>
      <c r="Z72" t="e">
        <f t="shared" ca="1" si="15"/>
        <v>#NAME?</v>
      </c>
      <c r="AA72" t="e">
        <f t="shared" ca="1" si="16"/>
        <v>#NAME?</v>
      </c>
      <c r="AB72" t="e">
        <f t="shared" ca="1" si="17"/>
        <v>#NAME?</v>
      </c>
      <c r="AC72" s="26" t="e">
        <f ca="1"/>
        <v>#NAME?</v>
      </c>
      <c r="AD72" t="e">
        <f t="shared" ca="1" si="18"/>
        <v>#NAME?</v>
      </c>
      <c r="AE72" s="25" t="e">
        <f t="shared" ca="1" si="19"/>
        <v>#NAME?</v>
      </c>
      <c r="AF72" t="e">
        <f t="array" aca="1" ref="AF72" ca="1">AE72*SQRT(MMULT(MMULT(DEsign(B70:C70),$Q$4:$S$6),TRANSPOSE(DEsign(B70:C70))))</f>
        <v>#NAME?</v>
      </c>
      <c r="AG72" t="e">
        <f t="shared" ca="1" si="20"/>
        <v>#NAME?</v>
      </c>
      <c r="AH72" s="26" t="e">
        <f t="shared" ca="1" si="21"/>
        <v>#NAME?</v>
      </c>
    </row>
    <row r="73" spans="1:34" x14ac:dyDescent="0.35">
      <c r="A73">
        <v>4</v>
      </c>
      <c r="B73">
        <v>30</v>
      </c>
      <c r="C73">
        <v>1</v>
      </c>
      <c r="V73" s="25">
        <f t="shared" si="11"/>
        <v>53</v>
      </c>
      <c r="W73" t="e">
        <f t="shared" ca="1" si="12"/>
        <v>#NAME?</v>
      </c>
      <c r="X73" t="e">
        <f t="shared" ca="1" si="13"/>
        <v>#NAME?</v>
      </c>
      <c r="Y73" t="e">
        <f t="shared" ca="1" si="14"/>
        <v>#NAME?</v>
      </c>
      <c r="Z73" t="e">
        <f t="shared" ca="1" si="15"/>
        <v>#NAME?</v>
      </c>
      <c r="AA73" t="e">
        <f t="shared" ca="1" si="16"/>
        <v>#NAME?</v>
      </c>
      <c r="AB73" t="e">
        <f t="shared" ca="1" si="17"/>
        <v>#NAME?</v>
      </c>
      <c r="AC73" s="26" t="e">
        <f ca="1"/>
        <v>#NAME?</v>
      </c>
      <c r="AD73" t="e">
        <f t="shared" ca="1" si="18"/>
        <v>#NAME?</v>
      </c>
      <c r="AE73" s="25" t="e">
        <f t="shared" ca="1" si="19"/>
        <v>#NAME?</v>
      </c>
      <c r="AF73" t="e">
        <f t="array" aca="1" ref="AF73" ca="1">AE73*SQRT(MMULT(MMULT(DEsign(B71:C71),$Q$4:$S$6),TRANSPOSE(DEsign(B71:C71))))</f>
        <v>#NAME?</v>
      </c>
      <c r="AG73" t="e">
        <f t="shared" ca="1" si="20"/>
        <v>#NAME?</v>
      </c>
      <c r="AH73" s="26" t="e">
        <f t="shared" ca="1" si="21"/>
        <v>#NAME?</v>
      </c>
    </row>
    <row r="74" spans="1:34" x14ac:dyDescent="0.35">
      <c r="A74">
        <v>2</v>
      </c>
      <c r="B74">
        <v>31</v>
      </c>
      <c r="C74">
        <v>0</v>
      </c>
      <c r="V74" s="25">
        <f t="shared" si="11"/>
        <v>24</v>
      </c>
      <c r="W74" t="e">
        <f t="shared" ca="1" si="12"/>
        <v>#NAME?</v>
      </c>
      <c r="X74" t="e">
        <f t="shared" ca="1" si="13"/>
        <v>#NAME?</v>
      </c>
      <c r="Y74" t="e">
        <f t="shared" ca="1" si="14"/>
        <v>#NAME?</v>
      </c>
      <c r="Z74" t="e">
        <f t="shared" ca="1" si="15"/>
        <v>#NAME?</v>
      </c>
      <c r="AA74" t="e">
        <f t="shared" ca="1" si="16"/>
        <v>#NAME?</v>
      </c>
      <c r="AB74" t="e">
        <f t="shared" ca="1" si="17"/>
        <v>#NAME?</v>
      </c>
      <c r="AC74" s="26" t="e">
        <f ca="1"/>
        <v>#NAME?</v>
      </c>
      <c r="AD74" t="e">
        <f t="shared" ca="1" si="18"/>
        <v>#NAME?</v>
      </c>
      <c r="AE74" s="25" t="e">
        <f t="shared" ca="1" si="19"/>
        <v>#NAME?</v>
      </c>
      <c r="AF74" t="e">
        <f t="array" aca="1" ref="AF74" ca="1">AE74*SQRT(MMULT(MMULT(DEsign(B72:C72),$Q$4:$S$6),TRANSPOSE(DEsign(B72:C72))))</f>
        <v>#NAME?</v>
      </c>
      <c r="AG74" t="e">
        <f t="shared" ca="1" si="20"/>
        <v>#NAME?</v>
      </c>
      <c r="AH74" s="26" t="e">
        <f t="shared" ca="1" si="21"/>
        <v>#NAME?</v>
      </c>
    </row>
    <row r="75" spans="1:34" x14ac:dyDescent="0.35">
      <c r="A75">
        <v>9</v>
      </c>
      <c r="B75">
        <v>42</v>
      </c>
      <c r="C75">
        <v>1</v>
      </c>
      <c r="V75" s="25">
        <f t="shared" si="11"/>
        <v>4</v>
      </c>
      <c r="W75" t="e">
        <f t="shared" ca="1" si="12"/>
        <v>#NAME?</v>
      </c>
      <c r="X75" t="e">
        <f t="shared" ca="1" si="13"/>
        <v>#NAME?</v>
      </c>
      <c r="Y75" t="e">
        <f t="shared" ca="1" si="14"/>
        <v>#NAME?</v>
      </c>
      <c r="Z75" t="e">
        <f t="shared" ca="1" si="15"/>
        <v>#NAME?</v>
      </c>
      <c r="AA75" t="e">
        <f t="shared" ca="1" si="16"/>
        <v>#NAME?</v>
      </c>
      <c r="AB75" t="e">
        <f t="shared" ca="1" si="17"/>
        <v>#NAME?</v>
      </c>
      <c r="AC75" s="26" t="e">
        <f ca="1"/>
        <v>#NAME?</v>
      </c>
      <c r="AD75" t="e">
        <f t="shared" ca="1" si="18"/>
        <v>#NAME?</v>
      </c>
      <c r="AE75" s="25" t="e">
        <f t="shared" ca="1" si="19"/>
        <v>#NAME?</v>
      </c>
      <c r="AF75" t="e">
        <f t="array" aca="1" ref="AF75" ca="1">AE75*SQRT(MMULT(MMULT(DEsign(B73:C73),$Q$4:$S$6),TRANSPOSE(DEsign(B73:C73))))</f>
        <v>#NAME?</v>
      </c>
      <c r="AG75" t="e">
        <f t="shared" ca="1" si="20"/>
        <v>#NAME?</v>
      </c>
      <c r="AH75" s="26" t="e">
        <f t="shared" ca="1" si="21"/>
        <v>#NAME?</v>
      </c>
    </row>
    <row r="76" spans="1:34" x14ac:dyDescent="0.35">
      <c r="A76">
        <v>0</v>
      </c>
      <c r="B76">
        <v>44</v>
      </c>
      <c r="C76">
        <v>0</v>
      </c>
      <c r="V76" s="25">
        <f t="shared" si="11"/>
        <v>2</v>
      </c>
      <c r="W76" t="e">
        <f t="shared" ca="1" si="12"/>
        <v>#NAME?</v>
      </c>
      <c r="X76" t="e">
        <f t="shared" ca="1" si="13"/>
        <v>#NAME?</v>
      </c>
      <c r="Y76" t="e">
        <f t="shared" ca="1" si="14"/>
        <v>#NAME?</v>
      </c>
      <c r="Z76" t="e">
        <f t="shared" ca="1" si="15"/>
        <v>#NAME?</v>
      </c>
      <c r="AA76" t="e">
        <f t="shared" ca="1" si="16"/>
        <v>#NAME?</v>
      </c>
      <c r="AB76" t="e">
        <f t="shared" ca="1" si="17"/>
        <v>#NAME?</v>
      </c>
      <c r="AC76" s="26" t="e">
        <f ca="1"/>
        <v>#NAME?</v>
      </c>
      <c r="AD76" t="e">
        <f t="shared" ca="1" si="18"/>
        <v>#NAME?</v>
      </c>
      <c r="AE76" s="25" t="e">
        <f t="shared" ca="1" si="19"/>
        <v>#NAME?</v>
      </c>
      <c r="AF76" t="e">
        <f t="array" aca="1" ref="AF76" ca="1">AE76*SQRT(MMULT(MMULT(DEsign(B74:C74),$Q$4:$S$6),TRANSPOSE(DEsign(B74:C74))))</f>
        <v>#NAME?</v>
      </c>
      <c r="AG76" t="e">
        <f t="shared" ca="1" si="20"/>
        <v>#NAME?</v>
      </c>
      <c r="AH76" s="26" t="e">
        <f t="shared" ca="1" si="21"/>
        <v>#NAME?</v>
      </c>
    </row>
    <row r="77" spans="1:34" x14ac:dyDescent="0.35">
      <c r="A77">
        <v>2</v>
      </c>
      <c r="B77">
        <v>47</v>
      </c>
      <c r="C77">
        <v>0</v>
      </c>
      <c r="V77" s="25">
        <f t="shared" si="11"/>
        <v>9</v>
      </c>
      <c r="W77" t="e">
        <f t="shared" ca="1" si="12"/>
        <v>#NAME?</v>
      </c>
      <c r="X77" t="e">
        <f t="shared" ca="1" si="13"/>
        <v>#NAME?</v>
      </c>
      <c r="Y77" t="e">
        <f t="shared" ca="1" si="14"/>
        <v>#NAME?</v>
      </c>
      <c r="Z77" t="e">
        <f t="shared" ca="1" si="15"/>
        <v>#NAME?</v>
      </c>
      <c r="AA77" t="e">
        <f t="shared" ca="1" si="16"/>
        <v>#NAME?</v>
      </c>
      <c r="AB77" t="e">
        <f t="shared" ca="1" si="17"/>
        <v>#NAME?</v>
      </c>
      <c r="AC77" s="26" t="e">
        <f ca="1"/>
        <v>#NAME?</v>
      </c>
      <c r="AD77" t="e">
        <f t="shared" ca="1" si="18"/>
        <v>#NAME?</v>
      </c>
      <c r="AE77" s="25" t="e">
        <f t="shared" ca="1" si="19"/>
        <v>#NAME?</v>
      </c>
      <c r="AF77" t="e">
        <f t="array" aca="1" ref="AF77" ca="1">AE77*SQRT(MMULT(MMULT(DEsign(B75:C75),$Q$4:$S$6),TRANSPOSE(DEsign(B75:C75))))</f>
        <v>#NAME?</v>
      </c>
      <c r="AG77" t="e">
        <f t="shared" ca="1" si="20"/>
        <v>#NAME?</v>
      </c>
      <c r="AH77" s="26" t="e">
        <f t="shared" ca="1" si="21"/>
        <v>#NAME?</v>
      </c>
    </row>
    <row r="78" spans="1:34" x14ac:dyDescent="0.35">
      <c r="A78">
        <v>1</v>
      </c>
      <c r="B78">
        <v>51</v>
      </c>
      <c r="C78">
        <v>0</v>
      </c>
      <c r="V78" s="25">
        <f t="shared" si="11"/>
        <v>0</v>
      </c>
      <c r="W78" t="e">
        <f t="shared" ca="1" si="12"/>
        <v>#NAME?</v>
      </c>
      <c r="X78" t="e">
        <f t="shared" ca="1" si="13"/>
        <v>#NAME?</v>
      </c>
      <c r="Y78" t="e">
        <f t="shared" ca="1" si="14"/>
        <v>#NAME?</v>
      </c>
      <c r="Z78" t="e">
        <f t="shared" ca="1" si="15"/>
        <v>#NAME?</v>
      </c>
      <c r="AA78" t="e">
        <f t="shared" ca="1" si="16"/>
        <v>#NAME?</v>
      </c>
      <c r="AB78" t="e">
        <f t="shared" ca="1" si="17"/>
        <v>#NAME?</v>
      </c>
      <c r="AC78" s="26" t="e">
        <f ca="1"/>
        <v>#NAME?</v>
      </c>
      <c r="AD78" t="e">
        <f t="shared" ca="1" si="18"/>
        <v>#NAME?</v>
      </c>
      <c r="AE78" s="25" t="e">
        <f t="shared" ca="1" si="19"/>
        <v>#NAME?</v>
      </c>
      <c r="AF78" t="e">
        <f t="array" aca="1" ref="AF78" ca="1">AE78*SQRT(MMULT(MMULT(DEsign(B76:C76),$Q$4:$S$6),TRANSPOSE(DEsign(B76:C76))))</f>
        <v>#NAME?</v>
      </c>
      <c r="AG78" t="e">
        <f t="shared" ca="1" si="20"/>
        <v>#NAME?</v>
      </c>
      <c r="AH78" s="26" t="e">
        <f t="shared" ca="1" si="21"/>
        <v>#NAME?</v>
      </c>
    </row>
    <row r="79" spans="1:34" x14ac:dyDescent="0.35">
      <c r="A79">
        <v>1</v>
      </c>
      <c r="B79">
        <v>46</v>
      </c>
      <c r="C79">
        <v>0</v>
      </c>
      <c r="V79" s="25">
        <f t="shared" si="11"/>
        <v>2</v>
      </c>
      <c r="W79" t="e">
        <f t="shared" ca="1" si="12"/>
        <v>#NAME?</v>
      </c>
      <c r="X79" t="e">
        <f t="shared" ca="1" si="13"/>
        <v>#NAME?</v>
      </c>
      <c r="Y79" t="e">
        <f t="shared" ca="1" si="14"/>
        <v>#NAME?</v>
      </c>
      <c r="Z79" t="e">
        <f t="shared" ca="1" si="15"/>
        <v>#NAME?</v>
      </c>
      <c r="AA79" t="e">
        <f t="shared" ca="1" si="16"/>
        <v>#NAME?</v>
      </c>
      <c r="AB79" t="e">
        <f t="shared" ca="1" si="17"/>
        <v>#NAME?</v>
      </c>
      <c r="AC79" s="26" t="e">
        <f ca="1"/>
        <v>#NAME?</v>
      </c>
      <c r="AD79" t="e">
        <f t="shared" ca="1" si="18"/>
        <v>#NAME?</v>
      </c>
      <c r="AE79" s="25" t="e">
        <f t="shared" ca="1" si="19"/>
        <v>#NAME?</v>
      </c>
      <c r="AF79" t="e">
        <f t="array" aca="1" ref="AF79" ca="1">AE79*SQRT(MMULT(MMULT(DEsign(B77:C77),$Q$4:$S$6),TRANSPOSE(DEsign(B77:C77))))</f>
        <v>#NAME?</v>
      </c>
      <c r="AG79" t="e">
        <f t="shared" ca="1" si="20"/>
        <v>#NAME?</v>
      </c>
      <c r="AH79" s="26" t="e">
        <f t="shared" ca="1" si="21"/>
        <v>#NAME?</v>
      </c>
    </row>
    <row r="80" spans="1:34" x14ac:dyDescent="0.35">
      <c r="A80">
        <v>2</v>
      </c>
      <c r="B80">
        <v>31</v>
      </c>
      <c r="C80">
        <v>0</v>
      </c>
      <c r="V80" s="25">
        <f t="shared" si="11"/>
        <v>1</v>
      </c>
      <c r="W80" t="e">
        <f t="shared" ca="1" si="12"/>
        <v>#NAME?</v>
      </c>
      <c r="X80" t="e">
        <f t="shared" ca="1" si="13"/>
        <v>#NAME?</v>
      </c>
      <c r="Y80" t="e">
        <f t="shared" ca="1" si="14"/>
        <v>#NAME?</v>
      </c>
      <c r="Z80" t="e">
        <f t="shared" ca="1" si="15"/>
        <v>#NAME?</v>
      </c>
      <c r="AA80" t="e">
        <f t="shared" ca="1" si="16"/>
        <v>#NAME?</v>
      </c>
      <c r="AB80" t="e">
        <f t="shared" ca="1" si="17"/>
        <v>#NAME?</v>
      </c>
      <c r="AC80" s="26" t="e">
        <f ca="1"/>
        <v>#NAME?</v>
      </c>
      <c r="AD80" t="e">
        <f t="shared" ca="1" si="18"/>
        <v>#NAME?</v>
      </c>
      <c r="AE80" s="25" t="e">
        <f t="shared" ca="1" si="19"/>
        <v>#NAME?</v>
      </c>
      <c r="AF80" t="e">
        <f t="array" aca="1" ref="AF80" ca="1">AE80*SQRT(MMULT(MMULT(DEsign(B78:C78),$Q$4:$S$6),TRANSPOSE(DEsign(B78:C78))))</f>
        <v>#NAME?</v>
      </c>
      <c r="AG80" t="e">
        <f t="shared" ca="1" si="20"/>
        <v>#NAME?</v>
      </c>
      <c r="AH80" s="26" t="e">
        <f t="shared" ca="1" si="21"/>
        <v>#NAME?</v>
      </c>
    </row>
    <row r="81" spans="1:34" x14ac:dyDescent="0.35">
      <c r="A81">
        <v>0</v>
      </c>
      <c r="B81">
        <v>49</v>
      </c>
      <c r="C81">
        <v>0</v>
      </c>
      <c r="V81" s="25">
        <f t="shared" si="11"/>
        <v>1</v>
      </c>
      <c r="W81" t="e">
        <f t="shared" ca="1" si="12"/>
        <v>#NAME?</v>
      </c>
      <c r="X81" t="e">
        <f t="shared" ca="1" si="13"/>
        <v>#NAME?</v>
      </c>
      <c r="Y81" t="e">
        <f t="shared" ca="1" si="14"/>
        <v>#NAME?</v>
      </c>
      <c r="Z81" t="e">
        <f t="shared" ca="1" si="15"/>
        <v>#NAME?</v>
      </c>
      <c r="AA81" t="e">
        <f t="shared" ca="1" si="16"/>
        <v>#NAME?</v>
      </c>
      <c r="AB81" t="e">
        <f t="shared" ca="1" si="17"/>
        <v>#NAME?</v>
      </c>
      <c r="AC81" s="26" t="e">
        <f ca="1"/>
        <v>#NAME?</v>
      </c>
      <c r="AD81" t="e">
        <f t="shared" ca="1" si="18"/>
        <v>#NAME?</v>
      </c>
      <c r="AE81" s="25" t="e">
        <f t="shared" ca="1" si="19"/>
        <v>#NAME?</v>
      </c>
      <c r="AF81" t="e">
        <f t="array" aca="1" ref="AF81" ca="1">AE81*SQRT(MMULT(MMULT(DEsign(B79:C79),$Q$4:$S$6),TRANSPOSE(DEsign(B79:C79))))</f>
        <v>#NAME?</v>
      </c>
      <c r="AG81" t="e">
        <f t="shared" ca="1" si="20"/>
        <v>#NAME?</v>
      </c>
      <c r="AH81" s="26" t="e">
        <f t="shared" ca="1" si="21"/>
        <v>#NAME?</v>
      </c>
    </row>
    <row r="82" spans="1:34" x14ac:dyDescent="0.35">
      <c r="A82">
        <v>36</v>
      </c>
      <c r="B82">
        <v>48</v>
      </c>
      <c r="C82">
        <v>1</v>
      </c>
      <c r="V82" s="25">
        <f t="shared" si="11"/>
        <v>2</v>
      </c>
      <c r="W82" t="e">
        <f t="shared" ca="1" si="12"/>
        <v>#NAME?</v>
      </c>
      <c r="X82" t="e">
        <f t="shared" ca="1" si="13"/>
        <v>#NAME?</v>
      </c>
      <c r="Y82" t="e">
        <f t="shared" ca="1" si="14"/>
        <v>#NAME?</v>
      </c>
      <c r="Z82" t="e">
        <f t="shared" ca="1" si="15"/>
        <v>#NAME?</v>
      </c>
      <c r="AA82" t="e">
        <f t="shared" ca="1" si="16"/>
        <v>#NAME?</v>
      </c>
      <c r="AB82" t="e">
        <f t="shared" ca="1" si="17"/>
        <v>#NAME?</v>
      </c>
      <c r="AC82" s="26" t="e">
        <f ca="1"/>
        <v>#NAME?</v>
      </c>
      <c r="AD82" t="e">
        <f t="shared" ca="1" si="18"/>
        <v>#NAME?</v>
      </c>
      <c r="AE82" s="25" t="e">
        <f t="shared" ca="1" si="19"/>
        <v>#NAME?</v>
      </c>
      <c r="AF82" t="e">
        <f t="array" aca="1" ref="AF82" ca="1">AE82*SQRT(MMULT(MMULT(DEsign(B80:C80),$Q$4:$S$6),TRANSPOSE(DEsign(B80:C80))))</f>
        <v>#NAME?</v>
      </c>
      <c r="AG82" t="e">
        <f t="shared" ca="1" si="20"/>
        <v>#NAME?</v>
      </c>
      <c r="AH82" s="26" t="e">
        <f t="shared" ca="1" si="21"/>
        <v>#NAME?</v>
      </c>
    </row>
    <row r="83" spans="1:34" x14ac:dyDescent="0.35">
      <c r="A83">
        <v>4</v>
      </c>
      <c r="B83">
        <v>55</v>
      </c>
      <c r="C83">
        <v>0</v>
      </c>
      <c r="V83" s="25">
        <f t="shared" si="11"/>
        <v>0</v>
      </c>
      <c r="W83" t="e">
        <f t="shared" ca="1" si="12"/>
        <v>#NAME?</v>
      </c>
      <c r="X83" t="e">
        <f t="shared" ca="1" si="13"/>
        <v>#NAME?</v>
      </c>
      <c r="Y83" t="e">
        <f t="shared" ca="1" si="14"/>
        <v>#NAME?</v>
      </c>
      <c r="Z83" t="e">
        <f t="shared" ca="1" si="15"/>
        <v>#NAME?</v>
      </c>
      <c r="AA83" t="e">
        <f t="shared" ca="1" si="16"/>
        <v>#NAME?</v>
      </c>
      <c r="AB83" t="e">
        <f t="shared" ca="1" si="17"/>
        <v>#NAME?</v>
      </c>
      <c r="AC83" s="26" t="e">
        <f ca="1"/>
        <v>#NAME?</v>
      </c>
      <c r="AD83" t="e">
        <f t="shared" ca="1" si="18"/>
        <v>#NAME?</v>
      </c>
      <c r="AE83" s="25" t="e">
        <f t="shared" ca="1" si="19"/>
        <v>#NAME?</v>
      </c>
      <c r="AF83" t="e">
        <f t="array" aca="1" ref="AF83" ca="1">AE83*SQRT(MMULT(MMULT(DEsign(B81:C81),$Q$4:$S$6),TRANSPOSE(DEsign(B81:C81))))</f>
        <v>#NAME?</v>
      </c>
      <c r="AG83" t="e">
        <f t="shared" ca="1" si="20"/>
        <v>#NAME?</v>
      </c>
      <c r="AH83" s="26" t="e">
        <f t="shared" ca="1" si="21"/>
        <v>#NAME?</v>
      </c>
    </row>
    <row r="84" spans="1:34" x14ac:dyDescent="0.35">
      <c r="A84">
        <v>4</v>
      </c>
      <c r="B84">
        <v>55</v>
      </c>
      <c r="C84">
        <v>0</v>
      </c>
      <c r="V84" s="25">
        <f t="shared" si="11"/>
        <v>36</v>
      </c>
      <c r="W84" t="e">
        <f t="shared" ca="1" si="12"/>
        <v>#NAME?</v>
      </c>
      <c r="X84" t="e">
        <f t="shared" ca="1" si="13"/>
        <v>#NAME?</v>
      </c>
      <c r="Y84" t="e">
        <f t="shared" ca="1" si="14"/>
        <v>#NAME?</v>
      </c>
      <c r="Z84" t="e">
        <f t="shared" ca="1" si="15"/>
        <v>#NAME?</v>
      </c>
      <c r="AA84" t="e">
        <f t="shared" ca="1" si="16"/>
        <v>#NAME?</v>
      </c>
      <c r="AB84" t="e">
        <f t="shared" ca="1" si="17"/>
        <v>#NAME?</v>
      </c>
      <c r="AC84" s="26" t="e">
        <f ca="1"/>
        <v>#NAME?</v>
      </c>
      <c r="AD84" t="e">
        <f t="shared" ca="1" si="18"/>
        <v>#NAME?</v>
      </c>
      <c r="AE84" s="25" t="e">
        <f t="shared" ca="1" si="19"/>
        <v>#NAME?</v>
      </c>
      <c r="AF84" t="e">
        <f t="array" aca="1" ref="AF84" ca="1">AE84*SQRT(MMULT(MMULT(DEsign(B82:C82),$Q$4:$S$6),TRANSPOSE(DEsign(B82:C82))))</f>
        <v>#NAME?</v>
      </c>
      <c r="AG84" t="e">
        <f t="shared" ca="1" si="20"/>
        <v>#NAME?</v>
      </c>
      <c r="AH84" s="26" t="e">
        <f t="shared" ca="1" si="21"/>
        <v>#NAME?</v>
      </c>
    </row>
    <row r="85" spans="1:34" x14ac:dyDescent="0.35">
      <c r="A85">
        <v>35</v>
      </c>
      <c r="B85">
        <v>56</v>
      </c>
      <c r="C85">
        <v>0</v>
      </c>
      <c r="V85" s="25">
        <f t="shared" si="11"/>
        <v>4</v>
      </c>
      <c r="W85" t="e">
        <f t="shared" ca="1" si="12"/>
        <v>#NAME?</v>
      </c>
      <c r="X85" t="e">
        <f t="shared" ca="1" si="13"/>
        <v>#NAME?</v>
      </c>
      <c r="Y85" t="e">
        <f t="shared" ca="1" si="14"/>
        <v>#NAME?</v>
      </c>
      <c r="Z85" t="e">
        <f t="shared" ca="1" si="15"/>
        <v>#NAME?</v>
      </c>
      <c r="AA85" t="e">
        <f t="shared" ca="1" si="16"/>
        <v>#NAME?</v>
      </c>
      <c r="AB85" t="e">
        <f t="shared" ca="1" si="17"/>
        <v>#NAME?</v>
      </c>
      <c r="AC85" s="26" t="e">
        <f ca="1"/>
        <v>#NAME?</v>
      </c>
      <c r="AD85" t="e">
        <f t="shared" ca="1" si="18"/>
        <v>#NAME?</v>
      </c>
      <c r="AE85" s="25" t="e">
        <f t="shared" ca="1" si="19"/>
        <v>#NAME?</v>
      </c>
      <c r="AF85" t="e">
        <f t="array" aca="1" ref="AF85" ca="1">AE85*SQRT(MMULT(MMULT(DEsign(B83:C83),$Q$4:$S$6),TRANSPOSE(DEsign(B83:C83))))</f>
        <v>#NAME?</v>
      </c>
      <c r="AG85" t="e">
        <f t="shared" ca="1" si="20"/>
        <v>#NAME?</v>
      </c>
      <c r="AH85" s="26" t="e">
        <f t="shared" ca="1" si="21"/>
        <v>#NAME?</v>
      </c>
    </row>
    <row r="86" spans="1:34" x14ac:dyDescent="0.35">
      <c r="A86">
        <v>0</v>
      </c>
      <c r="B86">
        <v>58</v>
      </c>
      <c r="C86">
        <v>0</v>
      </c>
      <c r="V86" s="25">
        <f t="shared" si="11"/>
        <v>4</v>
      </c>
      <c r="W86" t="e">
        <f t="shared" ca="1" si="12"/>
        <v>#NAME?</v>
      </c>
      <c r="X86" t="e">
        <f t="shared" ca="1" si="13"/>
        <v>#NAME?</v>
      </c>
      <c r="Y86" t="e">
        <f t="shared" ca="1" si="14"/>
        <v>#NAME?</v>
      </c>
      <c r="Z86" t="e">
        <f t="shared" ca="1" si="15"/>
        <v>#NAME?</v>
      </c>
      <c r="AA86" t="e">
        <f t="shared" ca="1" si="16"/>
        <v>#NAME?</v>
      </c>
      <c r="AB86" t="e">
        <f t="shared" ca="1" si="17"/>
        <v>#NAME?</v>
      </c>
      <c r="AC86" s="26" t="e">
        <f ca="1"/>
        <v>#NAME?</v>
      </c>
      <c r="AD86" t="e">
        <f t="shared" ca="1" si="18"/>
        <v>#NAME?</v>
      </c>
      <c r="AE86" s="25" t="e">
        <f t="shared" ca="1" si="19"/>
        <v>#NAME?</v>
      </c>
      <c r="AF86" t="e">
        <f t="array" aca="1" ref="AF86" ca="1">AE86*SQRT(MMULT(MMULT(DEsign(B84:C84),$Q$4:$S$6),TRANSPOSE(DEsign(B84:C84))))</f>
        <v>#NAME?</v>
      </c>
      <c r="AG86" t="e">
        <f t="shared" ca="1" si="20"/>
        <v>#NAME?</v>
      </c>
      <c r="AH86" s="26" t="e">
        <f t="shared" ca="1" si="21"/>
        <v>#NAME?</v>
      </c>
    </row>
    <row r="87" spans="1:34" x14ac:dyDescent="0.35">
      <c r="A87">
        <v>4</v>
      </c>
      <c r="B87">
        <v>63</v>
      </c>
      <c r="C87">
        <v>1</v>
      </c>
      <c r="V87" s="25">
        <f t="shared" si="11"/>
        <v>35</v>
      </c>
      <c r="W87" t="e">
        <f t="shared" ca="1" si="12"/>
        <v>#NAME?</v>
      </c>
      <c r="X87" t="e">
        <f t="shared" ca="1" si="13"/>
        <v>#NAME?</v>
      </c>
      <c r="Y87" t="e">
        <f t="shared" ca="1" si="14"/>
        <v>#NAME?</v>
      </c>
      <c r="Z87" t="e">
        <f t="shared" ca="1" si="15"/>
        <v>#NAME?</v>
      </c>
      <c r="AA87" t="e">
        <f t="shared" ca="1" si="16"/>
        <v>#NAME?</v>
      </c>
      <c r="AB87" t="e">
        <f t="shared" ca="1" si="17"/>
        <v>#NAME?</v>
      </c>
      <c r="AC87" s="26" t="e">
        <f ca="1"/>
        <v>#NAME?</v>
      </c>
      <c r="AD87" t="e">
        <f t="shared" ca="1" si="18"/>
        <v>#NAME?</v>
      </c>
      <c r="AE87" s="25" t="e">
        <f t="shared" ca="1" si="19"/>
        <v>#NAME?</v>
      </c>
      <c r="AF87" t="e">
        <f t="array" aca="1" ref="AF87" ca="1">AE87*SQRT(MMULT(MMULT(DEsign(B85:C85),$Q$4:$S$6),TRANSPOSE(DEsign(B85:C85))))</f>
        <v>#NAME?</v>
      </c>
      <c r="AG87" t="e">
        <f t="shared" ca="1" si="20"/>
        <v>#NAME?</v>
      </c>
      <c r="AH87" s="26" t="e">
        <f t="shared" ca="1" si="21"/>
        <v>#NAME?</v>
      </c>
    </row>
    <row r="88" spans="1:34" x14ac:dyDescent="0.35">
      <c r="A88">
        <v>15</v>
      </c>
      <c r="B88">
        <v>30</v>
      </c>
      <c r="C88">
        <v>1</v>
      </c>
      <c r="V88" s="25">
        <f t="shared" si="11"/>
        <v>0</v>
      </c>
      <c r="W88" t="e">
        <f t="shared" ca="1" si="12"/>
        <v>#NAME?</v>
      </c>
      <c r="X88" t="e">
        <f t="shared" ca="1" si="13"/>
        <v>#NAME?</v>
      </c>
      <c r="Y88" t="e">
        <f t="shared" ca="1" si="14"/>
        <v>#NAME?</v>
      </c>
      <c r="Z88" t="e">
        <f t="shared" ca="1" si="15"/>
        <v>#NAME?</v>
      </c>
      <c r="AA88" t="e">
        <f t="shared" ca="1" si="16"/>
        <v>#NAME?</v>
      </c>
      <c r="AB88" t="e">
        <f t="shared" ca="1" si="17"/>
        <v>#NAME?</v>
      </c>
      <c r="AC88" s="26" t="e">
        <f ca="1"/>
        <v>#NAME?</v>
      </c>
      <c r="AD88" t="e">
        <f t="shared" ca="1" si="18"/>
        <v>#NAME?</v>
      </c>
      <c r="AE88" s="25" t="e">
        <f t="shared" ca="1" si="19"/>
        <v>#NAME?</v>
      </c>
      <c r="AF88" t="e">
        <f t="array" aca="1" ref="AF88" ca="1">AE88*SQRT(MMULT(MMULT(DEsign(B86:C86),$Q$4:$S$6),TRANSPOSE(DEsign(B86:C86))))</f>
        <v>#NAME?</v>
      </c>
      <c r="AG88" t="e">
        <f t="shared" ca="1" si="20"/>
        <v>#NAME?</v>
      </c>
      <c r="AH88" s="26" t="e">
        <f t="shared" ca="1" si="21"/>
        <v>#NAME?</v>
      </c>
    </row>
    <row r="89" spans="1:34" x14ac:dyDescent="0.35">
      <c r="A89">
        <v>6</v>
      </c>
      <c r="B89">
        <v>39</v>
      </c>
      <c r="C89">
        <v>0</v>
      </c>
      <c r="V89" s="25">
        <f t="shared" si="11"/>
        <v>4</v>
      </c>
      <c r="W89" t="e">
        <f t="shared" ca="1" si="12"/>
        <v>#NAME?</v>
      </c>
      <c r="X89" t="e">
        <f t="shared" ca="1" si="13"/>
        <v>#NAME?</v>
      </c>
      <c r="Y89" t="e">
        <f t="shared" ca="1" si="14"/>
        <v>#NAME?</v>
      </c>
      <c r="Z89" t="e">
        <f t="shared" ca="1" si="15"/>
        <v>#NAME?</v>
      </c>
      <c r="AA89" t="e">
        <f t="shared" ca="1" si="16"/>
        <v>#NAME?</v>
      </c>
      <c r="AB89" t="e">
        <f t="shared" ca="1" si="17"/>
        <v>#NAME?</v>
      </c>
      <c r="AC89" s="26" t="e">
        <f ca="1"/>
        <v>#NAME?</v>
      </c>
      <c r="AD89" t="e">
        <f t="shared" ca="1" si="18"/>
        <v>#NAME?</v>
      </c>
      <c r="AE89" s="25" t="e">
        <f t="shared" ca="1" si="19"/>
        <v>#NAME?</v>
      </c>
      <c r="AF89" t="e">
        <f t="array" aca="1" ref="AF89" ca="1">AE89*SQRT(MMULT(MMULT(DEsign(B87:C87),$Q$4:$S$6),TRANSPOSE(DEsign(B87:C87))))</f>
        <v>#NAME?</v>
      </c>
      <c r="AG89" t="e">
        <f t="shared" ca="1" si="20"/>
        <v>#NAME?</v>
      </c>
      <c r="AH89" s="26" t="e">
        <f t="shared" ca="1" si="21"/>
        <v>#NAME?</v>
      </c>
    </row>
    <row r="90" spans="1:34" x14ac:dyDescent="0.35">
      <c r="A90">
        <v>3</v>
      </c>
      <c r="B90">
        <v>38</v>
      </c>
      <c r="C90">
        <v>0</v>
      </c>
      <c r="V90" s="25">
        <f t="shared" si="11"/>
        <v>15</v>
      </c>
      <c r="W90" t="e">
        <f t="shared" ca="1" si="12"/>
        <v>#NAME?</v>
      </c>
      <c r="X90" t="e">
        <f t="shared" ca="1" si="13"/>
        <v>#NAME?</v>
      </c>
      <c r="Y90" t="e">
        <f t="shared" ca="1" si="14"/>
        <v>#NAME?</v>
      </c>
      <c r="Z90" t="e">
        <f t="shared" ca="1" si="15"/>
        <v>#NAME?</v>
      </c>
      <c r="AA90" t="e">
        <f t="shared" ca="1" si="16"/>
        <v>#NAME?</v>
      </c>
      <c r="AB90" t="e">
        <f t="shared" ca="1" si="17"/>
        <v>#NAME?</v>
      </c>
      <c r="AC90" s="26" t="e">
        <f ca="1"/>
        <v>#NAME?</v>
      </c>
      <c r="AD90" t="e">
        <f t="shared" ca="1" si="18"/>
        <v>#NAME?</v>
      </c>
      <c r="AE90" s="25" t="e">
        <f t="shared" ca="1" si="19"/>
        <v>#NAME?</v>
      </c>
      <c r="AF90" t="e">
        <f t="array" aca="1" ref="AF90" ca="1">AE90*SQRT(MMULT(MMULT(DEsign(B88:C88),$Q$4:$S$6),TRANSPOSE(DEsign(B88:C88))))</f>
        <v>#NAME?</v>
      </c>
      <c r="AG90" t="e">
        <f t="shared" ca="1" si="20"/>
        <v>#NAME?</v>
      </c>
      <c r="AH90" s="26" t="e">
        <f t="shared" ca="1" si="21"/>
        <v>#NAME?</v>
      </c>
    </row>
    <row r="91" spans="1:34" x14ac:dyDescent="0.35">
      <c r="A91">
        <v>24</v>
      </c>
      <c r="B91">
        <v>57</v>
      </c>
      <c r="C91">
        <v>1</v>
      </c>
      <c r="V91" s="25">
        <f t="shared" si="11"/>
        <v>6</v>
      </c>
      <c r="W91" t="e">
        <f t="shared" ca="1" si="12"/>
        <v>#NAME?</v>
      </c>
      <c r="X91" t="e">
        <f t="shared" ca="1" si="13"/>
        <v>#NAME?</v>
      </c>
      <c r="Y91" t="e">
        <f t="shared" ca="1" si="14"/>
        <v>#NAME?</v>
      </c>
      <c r="Z91" t="e">
        <f t="shared" ca="1" si="15"/>
        <v>#NAME?</v>
      </c>
      <c r="AA91" t="e">
        <f t="shared" ca="1" si="16"/>
        <v>#NAME?</v>
      </c>
      <c r="AB91" t="e">
        <f t="shared" ca="1" si="17"/>
        <v>#NAME?</v>
      </c>
      <c r="AC91" s="26" t="e">
        <f ca="1"/>
        <v>#NAME?</v>
      </c>
      <c r="AD91" t="e">
        <f t="shared" ca="1" si="18"/>
        <v>#NAME?</v>
      </c>
      <c r="AE91" s="25" t="e">
        <f t="shared" ca="1" si="19"/>
        <v>#NAME?</v>
      </c>
      <c r="AF91" t="e">
        <f t="array" aca="1" ref="AF91" ca="1">AE91*SQRT(MMULT(MMULT(DEsign(B89:C89),$Q$4:$S$6),TRANSPOSE(DEsign(B89:C89))))</f>
        <v>#NAME?</v>
      </c>
      <c r="AG91" t="e">
        <f t="shared" ca="1" si="20"/>
        <v>#NAME?</v>
      </c>
      <c r="AH91" s="26" t="e">
        <f t="shared" ca="1" si="21"/>
        <v>#NAME?</v>
      </c>
    </row>
    <row r="92" spans="1:34" x14ac:dyDescent="0.35">
      <c r="A92">
        <v>9</v>
      </c>
      <c r="B92">
        <v>58</v>
      </c>
      <c r="C92">
        <v>1</v>
      </c>
      <c r="V92" s="25">
        <f t="shared" si="11"/>
        <v>3</v>
      </c>
      <c r="W92" t="e">
        <f t="shared" ca="1" si="12"/>
        <v>#NAME?</v>
      </c>
      <c r="X92" t="e">
        <f t="shared" ca="1" si="13"/>
        <v>#NAME?</v>
      </c>
      <c r="Y92" t="e">
        <f t="shared" ca="1" si="14"/>
        <v>#NAME?</v>
      </c>
      <c r="Z92" t="e">
        <f t="shared" ca="1" si="15"/>
        <v>#NAME?</v>
      </c>
      <c r="AA92" t="e">
        <f t="shared" ca="1" si="16"/>
        <v>#NAME?</v>
      </c>
      <c r="AB92" t="e">
        <f t="shared" ca="1" si="17"/>
        <v>#NAME?</v>
      </c>
      <c r="AC92" s="26" t="e">
        <f ca="1"/>
        <v>#NAME?</v>
      </c>
      <c r="AD92" t="e">
        <f t="shared" ca="1" si="18"/>
        <v>#NAME?</v>
      </c>
      <c r="AE92" s="25" t="e">
        <f t="shared" ca="1" si="19"/>
        <v>#NAME?</v>
      </c>
      <c r="AF92" t="e">
        <f t="array" aca="1" ref="AF92" ca="1">AE92*SQRT(MMULT(MMULT(DEsign(B90:C90),$Q$4:$S$6),TRANSPOSE(DEsign(B90:C90))))</f>
        <v>#NAME?</v>
      </c>
      <c r="AG92" t="e">
        <f t="shared" ca="1" si="20"/>
        <v>#NAME?</v>
      </c>
      <c r="AH92" s="26" t="e">
        <f t="shared" ca="1" si="21"/>
        <v>#NAME?</v>
      </c>
    </row>
    <row r="93" spans="1:34" x14ac:dyDescent="0.35">
      <c r="A93">
        <v>0</v>
      </c>
      <c r="B93">
        <v>51</v>
      </c>
      <c r="C93">
        <v>0</v>
      </c>
      <c r="V93" s="25">
        <f t="shared" si="11"/>
        <v>24</v>
      </c>
      <c r="W93" t="e">
        <f t="shared" ca="1" si="12"/>
        <v>#NAME?</v>
      </c>
      <c r="X93" t="e">
        <f t="shared" ca="1" si="13"/>
        <v>#NAME?</v>
      </c>
      <c r="Y93" t="e">
        <f t="shared" ca="1" si="14"/>
        <v>#NAME?</v>
      </c>
      <c r="Z93" t="e">
        <f t="shared" ca="1" si="15"/>
        <v>#NAME?</v>
      </c>
      <c r="AA93" t="e">
        <f t="shared" ca="1" si="16"/>
        <v>#NAME?</v>
      </c>
      <c r="AB93" t="e">
        <f t="shared" ca="1" si="17"/>
        <v>#NAME?</v>
      </c>
      <c r="AC93" s="26" t="e">
        <f ca="1"/>
        <v>#NAME?</v>
      </c>
      <c r="AD93" t="e">
        <f t="shared" ca="1" si="18"/>
        <v>#NAME?</v>
      </c>
      <c r="AE93" s="25" t="e">
        <f t="shared" ca="1" si="19"/>
        <v>#NAME?</v>
      </c>
      <c r="AF93" t="e">
        <f t="array" aca="1" ref="AF93" ca="1">AE93*SQRT(MMULT(MMULT(DEsign(B91:C91),$Q$4:$S$6),TRANSPOSE(DEsign(B91:C91))))</f>
        <v>#NAME?</v>
      </c>
      <c r="AG93" t="e">
        <f t="shared" ca="1" si="20"/>
        <v>#NAME?</v>
      </c>
      <c r="AH93" s="26" t="e">
        <f t="shared" ca="1" si="21"/>
        <v>#NAME?</v>
      </c>
    </row>
    <row r="94" spans="1:34" x14ac:dyDescent="0.35">
      <c r="A94">
        <v>0</v>
      </c>
      <c r="B94">
        <v>49</v>
      </c>
      <c r="C94">
        <v>0</v>
      </c>
      <c r="V94" s="25">
        <f t="shared" si="11"/>
        <v>9</v>
      </c>
      <c r="W94" t="e">
        <f t="shared" ca="1" si="12"/>
        <v>#NAME?</v>
      </c>
      <c r="X94" t="e">
        <f t="shared" ca="1" si="13"/>
        <v>#NAME?</v>
      </c>
      <c r="Y94" t="e">
        <f t="shared" ca="1" si="14"/>
        <v>#NAME?</v>
      </c>
      <c r="Z94" t="e">
        <f t="shared" ca="1" si="15"/>
        <v>#NAME?</v>
      </c>
      <c r="AA94" t="e">
        <f t="shared" ca="1" si="16"/>
        <v>#NAME?</v>
      </c>
      <c r="AB94" t="e">
        <f t="shared" ca="1" si="17"/>
        <v>#NAME?</v>
      </c>
      <c r="AC94" s="26" t="e">
        <f ca="1"/>
        <v>#NAME?</v>
      </c>
      <c r="AD94" t="e">
        <f t="shared" ca="1" si="18"/>
        <v>#NAME?</v>
      </c>
      <c r="AE94" s="25" t="e">
        <f t="shared" ca="1" si="19"/>
        <v>#NAME?</v>
      </c>
      <c r="AF94" t="e">
        <f t="array" aca="1" ref="AF94" ca="1">AE94*SQRT(MMULT(MMULT(DEsign(B92:C92),$Q$4:$S$6),TRANSPOSE(DEsign(B92:C92))))</f>
        <v>#NAME?</v>
      </c>
      <c r="AG94" t="e">
        <f t="shared" ca="1" si="20"/>
        <v>#NAME?</v>
      </c>
      <c r="AH94" s="26" t="e">
        <f t="shared" ca="1" si="21"/>
        <v>#NAME?</v>
      </c>
    </row>
    <row r="95" spans="1:34" x14ac:dyDescent="0.35">
      <c r="A95">
        <v>5</v>
      </c>
      <c r="B95">
        <v>56</v>
      </c>
      <c r="C95">
        <v>0</v>
      </c>
      <c r="V95" s="25">
        <f t="shared" si="11"/>
        <v>0</v>
      </c>
      <c r="W95" t="e">
        <f t="shared" ca="1" si="12"/>
        <v>#NAME?</v>
      </c>
      <c r="X95" t="e">
        <f t="shared" ca="1" si="13"/>
        <v>#NAME?</v>
      </c>
      <c r="Y95" t="e">
        <f t="shared" ca="1" si="14"/>
        <v>#NAME?</v>
      </c>
      <c r="Z95" t="e">
        <f t="shared" ca="1" si="15"/>
        <v>#NAME?</v>
      </c>
      <c r="AA95" t="e">
        <f t="shared" ca="1" si="16"/>
        <v>#NAME?</v>
      </c>
      <c r="AB95" t="e">
        <f t="shared" ca="1" si="17"/>
        <v>#NAME?</v>
      </c>
      <c r="AC95" s="26" t="e">
        <f ca="1"/>
        <v>#NAME?</v>
      </c>
      <c r="AD95" t="e">
        <f t="shared" ca="1" si="18"/>
        <v>#NAME?</v>
      </c>
      <c r="AE95" s="25" t="e">
        <f t="shared" ca="1" si="19"/>
        <v>#NAME?</v>
      </c>
      <c r="AF95" t="e">
        <f t="array" aca="1" ref="AF95" ca="1">AE95*SQRT(MMULT(MMULT(DEsign(B93:C93),$Q$4:$S$6),TRANSPOSE(DEsign(B93:C93))))</f>
        <v>#NAME?</v>
      </c>
      <c r="AG95" t="e">
        <f t="shared" ca="1" si="20"/>
        <v>#NAME?</v>
      </c>
      <c r="AH95" s="26" t="e">
        <f t="shared" ca="1" si="21"/>
        <v>#NAME?</v>
      </c>
    </row>
    <row r="96" spans="1:34" x14ac:dyDescent="0.35">
      <c r="A96">
        <v>0</v>
      </c>
      <c r="B96">
        <v>47</v>
      </c>
      <c r="C96">
        <v>0</v>
      </c>
      <c r="V96" s="25">
        <f t="shared" si="11"/>
        <v>0</v>
      </c>
      <c r="W96" t="e">
        <f t="shared" ca="1" si="12"/>
        <v>#NAME?</v>
      </c>
      <c r="X96" t="e">
        <f t="shared" ca="1" si="13"/>
        <v>#NAME?</v>
      </c>
      <c r="Y96" t="e">
        <f t="shared" ca="1" si="14"/>
        <v>#NAME?</v>
      </c>
      <c r="Z96" t="e">
        <f t="shared" ca="1" si="15"/>
        <v>#NAME?</v>
      </c>
      <c r="AA96" t="e">
        <f t="shared" ca="1" si="16"/>
        <v>#NAME?</v>
      </c>
      <c r="AB96" t="e">
        <f t="shared" ca="1" si="17"/>
        <v>#NAME?</v>
      </c>
      <c r="AC96" s="26" t="e">
        <f ca="1"/>
        <v>#NAME?</v>
      </c>
      <c r="AD96" t="e">
        <f t="shared" ca="1" si="18"/>
        <v>#NAME?</v>
      </c>
      <c r="AE96" s="25" t="e">
        <f t="shared" ca="1" si="19"/>
        <v>#NAME?</v>
      </c>
      <c r="AF96" t="e">
        <f t="array" aca="1" ref="AF96" ca="1">AE96*SQRT(MMULT(MMULT(DEsign(B94:C94),$Q$4:$S$6),TRANSPOSE(DEsign(B94:C94))))</f>
        <v>#NAME?</v>
      </c>
      <c r="AG96" t="e">
        <f t="shared" ca="1" si="20"/>
        <v>#NAME?</v>
      </c>
      <c r="AH96" s="26" t="e">
        <f t="shared" ca="1" si="21"/>
        <v>#NAME?</v>
      </c>
    </row>
    <row r="97" spans="1:34" x14ac:dyDescent="0.35">
      <c r="A97">
        <v>8</v>
      </c>
      <c r="B97">
        <v>46</v>
      </c>
      <c r="C97">
        <v>0</v>
      </c>
      <c r="V97" s="25">
        <f t="shared" si="11"/>
        <v>5</v>
      </c>
      <c r="W97" t="e">
        <f t="shared" ca="1" si="12"/>
        <v>#NAME?</v>
      </c>
      <c r="X97" t="e">
        <f t="shared" ca="1" si="13"/>
        <v>#NAME?</v>
      </c>
      <c r="Y97" t="e">
        <f t="shared" ca="1" si="14"/>
        <v>#NAME?</v>
      </c>
      <c r="Z97" t="e">
        <f t="shared" ca="1" si="15"/>
        <v>#NAME?</v>
      </c>
      <c r="AA97" t="e">
        <f t="shared" ca="1" si="16"/>
        <v>#NAME?</v>
      </c>
      <c r="AB97" t="e">
        <f t="shared" ca="1" si="17"/>
        <v>#NAME?</v>
      </c>
      <c r="AC97" s="26" t="e">
        <f ca="1"/>
        <v>#NAME?</v>
      </c>
      <c r="AD97" t="e">
        <f t="shared" ca="1" si="18"/>
        <v>#NAME?</v>
      </c>
      <c r="AE97" s="25" t="e">
        <f t="shared" ca="1" si="19"/>
        <v>#NAME?</v>
      </c>
      <c r="AF97" t="e">
        <f t="array" aca="1" ref="AF97" ca="1">AE97*SQRT(MMULT(MMULT(DEsign(B95:C95),$Q$4:$S$6),TRANSPOSE(DEsign(B95:C95))))</f>
        <v>#NAME?</v>
      </c>
      <c r="AG97" t="e">
        <f t="shared" ca="1" si="20"/>
        <v>#NAME?</v>
      </c>
      <c r="AH97" s="26" t="e">
        <f t="shared" ca="1" si="21"/>
        <v>#NAME?</v>
      </c>
    </row>
    <row r="98" spans="1:34" x14ac:dyDescent="0.35">
      <c r="A98">
        <v>0</v>
      </c>
      <c r="B98">
        <v>48</v>
      </c>
      <c r="C98">
        <v>0</v>
      </c>
      <c r="V98" s="25">
        <f t="shared" si="11"/>
        <v>0</v>
      </c>
      <c r="W98" t="e">
        <f t="shared" ca="1" si="12"/>
        <v>#NAME?</v>
      </c>
      <c r="X98" t="e">
        <f t="shared" ca="1" si="13"/>
        <v>#NAME?</v>
      </c>
      <c r="Y98" t="e">
        <f t="shared" ca="1" si="14"/>
        <v>#NAME?</v>
      </c>
      <c r="Z98" t="e">
        <f t="shared" ca="1" si="15"/>
        <v>#NAME?</v>
      </c>
      <c r="AA98" t="e">
        <f t="shared" ca="1" si="16"/>
        <v>#NAME?</v>
      </c>
      <c r="AB98" t="e">
        <f t="shared" ca="1" si="17"/>
        <v>#NAME?</v>
      </c>
      <c r="AC98" s="26" t="e">
        <f ca="1"/>
        <v>#NAME?</v>
      </c>
      <c r="AD98" t="e">
        <f t="shared" ca="1" si="18"/>
        <v>#NAME?</v>
      </c>
      <c r="AE98" s="25" t="e">
        <f t="shared" ca="1" si="19"/>
        <v>#NAME?</v>
      </c>
      <c r="AF98" t="e">
        <f t="array" aca="1" ref="AF98" ca="1">AE98*SQRT(MMULT(MMULT(DEsign(B96:C96),$Q$4:$S$6),TRANSPOSE(DEsign(B96:C96))))</f>
        <v>#NAME?</v>
      </c>
      <c r="AG98" t="e">
        <f t="shared" ca="1" si="20"/>
        <v>#NAME?</v>
      </c>
      <c r="AH98" s="26" t="e">
        <f t="shared" ca="1" si="21"/>
        <v>#NAME?</v>
      </c>
    </row>
    <row r="99" spans="1:34" x14ac:dyDescent="0.35">
      <c r="A99">
        <v>2</v>
      </c>
      <c r="B99">
        <v>52</v>
      </c>
      <c r="C99">
        <v>1</v>
      </c>
      <c r="V99" s="25">
        <f t="shared" si="11"/>
        <v>8</v>
      </c>
      <c r="W99" t="e">
        <f t="shared" ca="1" si="12"/>
        <v>#NAME?</v>
      </c>
      <c r="X99" t="e">
        <f t="shared" ca="1" si="13"/>
        <v>#NAME?</v>
      </c>
      <c r="Y99" t="e">
        <f t="shared" ca="1" si="14"/>
        <v>#NAME?</v>
      </c>
      <c r="Z99" t="e">
        <f t="shared" ca="1" si="15"/>
        <v>#NAME?</v>
      </c>
      <c r="AA99" t="e">
        <f t="shared" ca="1" si="16"/>
        <v>#NAME?</v>
      </c>
      <c r="AB99" t="e">
        <f t="shared" ca="1" si="17"/>
        <v>#NAME?</v>
      </c>
      <c r="AC99" s="26" t="e">
        <f ca="1"/>
        <v>#NAME?</v>
      </c>
      <c r="AD99" t="e">
        <f t="shared" ca="1" si="18"/>
        <v>#NAME?</v>
      </c>
      <c r="AE99" s="25" t="e">
        <f t="shared" ca="1" si="19"/>
        <v>#NAME?</v>
      </c>
      <c r="AF99" t="e">
        <f t="array" aca="1" ref="AF99" ca="1">AE99*SQRT(MMULT(MMULT(DEsign(B97:C97),$Q$4:$S$6),TRANSPOSE(DEsign(B97:C97))))</f>
        <v>#NAME?</v>
      </c>
      <c r="AG99" t="e">
        <f t="shared" ca="1" si="20"/>
        <v>#NAME?</v>
      </c>
      <c r="AH99" s="26" t="e">
        <f t="shared" ca="1" si="21"/>
        <v>#NAME?</v>
      </c>
    </row>
    <row r="100" spans="1:34" x14ac:dyDescent="0.35">
      <c r="A100">
        <v>3</v>
      </c>
      <c r="B100">
        <v>38</v>
      </c>
      <c r="C100">
        <v>0</v>
      </c>
      <c r="V100" s="25">
        <f t="shared" si="11"/>
        <v>0</v>
      </c>
      <c r="W100" t="e">
        <f t="shared" ca="1" si="12"/>
        <v>#NAME?</v>
      </c>
      <c r="X100" t="e">
        <f t="shared" ca="1" si="13"/>
        <v>#NAME?</v>
      </c>
      <c r="Y100" t="e">
        <f t="shared" ca="1" si="14"/>
        <v>#NAME?</v>
      </c>
      <c r="Z100" t="e">
        <f t="shared" ca="1" si="15"/>
        <v>#NAME?</v>
      </c>
      <c r="AA100" t="e">
        <f t="shared" ca="1" si="16"/>
        <v>#NAME?</v>
      </c>
      <c r="AB100" t="e">
        <f t="shared" ca="1" si="17"/>
        <v>#NAME?</v>
      </c>
      <c r="AC100" s="26" t="e">
        <f ca="1"/>
        <v>#NAME?</v>
      </c>
      <c r="AD100" t="e">
        <f t="shared" ca="1" si="18"/>
        <v>#NAME?</v>
      </c>
      <c r="AE100" s="25" t="e">
        <f t="shared" ca="1" si="19"/>
        <v>#NAME?</v>
      </c>
      <c r="AF100" t="e">
        <f t="array" aca="1" ref="AF100" ca="1">AE100*SQRT(MMULT(MMULT(DEsign(B98:C98),$Q$4:$S$6),TRANSPOSE(DEsign(B98:C98))))</f>
        <v>#NAME?</v>
      </c>
      <c r="AG100" t="e">
        <f t="shared" ca="1" si="20"/>
        <v>#NAME?</v>
      </c>
      <c r="AH100" s="26" t="e">
        <f t="shared" ca="1" si="21"/>
        <v>#NAME?</v>
      </c>
    </row>
    <row r="101" spans="1:34" x14ac:dyDescent="0.35">
      <c r="A101">
        <v>0</v>
      </c>
      <c r="B101">
        <v>28</v>
      </c>
      <c r="C101">
        <v>0</v>
      </c>
      <c r="V101" s="25">
        <f t="shared" si="11"/>
        <v>2</v>
      </c>
      <c r="W101" t="e">
        <f t="shared" ca="1" si="12"/>
        <v>#NAME?</v>
      </c>
      <c r="X101" t="e">
        <f t="shared" ca="1" si="13"/>
        <v>#NAME?</v>
      </c>
      <c r="Y101" t="e">
        <f t="shared" ca="1" si="14"/>
        <v>#NAME?</v>
      </c>
      <c r="Z101" t="e">
        <f t="shared" ca="1" si="15"/>
        <v>#NAME?</v>
      </c>
      <c r="AA101" t="e">
        <f t="shared" ca="1" si="16"/>
        <v>#NAME?</v>
      </c>
      <c r="AB101" t="e">
        <f t="shared" ca="1" si="17"/>
        <v>#NAME?</v>
      </c>
      <c r="AC101" s="26" t="e">
        <f ca="1"/>
        <v>#NAME?</v>
      </c>
      <c r="AD101" t="e">
        <f t="shared" ca="1" si="18"/>
        <v>#NAME?</v>
      </c>
      <c r="AE101" s="25" t="e">
        <f t="shared" ca="1" si="19"/>
        <v>#NAME?</v>
      </c>
      <c r="AF101" t="e">
        <f t="array" aca="1" ref="AF101" ca="1">AE101*SQRT(MMULT(MMULT(DEsign(B99:C99),$Q$4:$S$6),TRANSPOSE(DEsign(B99:C99))))</f>
        <v>#NAME?</v>
      </c>
      <c r="AG101" t="e">
        <f t="shared" ca="1" si="20"/>
        <v>#NAME?</v>
      </c>
      <c r="AH101" s="26" t="e">
        <f t="shared" ca="1" si="21"/>
        <v>#NAME?</v>
      </c>
    </row>
    <row r="102" spans="1:34" x14ac:dyDescent="0.35">
      <c r="A102">
        <v>0</v>
      </c>
      <c r="B102">
        <v>44</v>
      </c>
      <c r="C102">
        <v>0</v>
      </c>
      <c r="V102" s="25">
        <f t="shared" si="11"/>
        <v>3</v>
      </c>
      <c r="W102" t="e">
        <f t="shared" ca="1" si="12"/>
        <v>#NAME?</v>
      </c>
      <c r="X102" t="e">
        <f t="shared" ca="1" si="13"/>
        <v>#NAME?</v>
      </c>
      <c r="Y102" t="e">
        <f t="shared" ca="1" si="14"/>
        <v>#NAME?</v>
      </c>
      <c r="Z102" t="e">
        <f t="shared" ca="1" si="15"/>
        <v>#NAME?</v>
      </c>
      <c r="AA102" t="e">
        <f t="shared" ca="1" si="16"/>
        <v>#NAME?</v>
      </c>
      <c r="AB102" t="e">
        <f t="shared" ca="1" si="17"/>
        <v>#NAME?</v>
      </c>
      <c r="AC102" s="26" t="e">
        <f ca="1"/>
        <v>#NAME?</v>
      </c>
      <c r="AD102" t="e">
        <f t="shared" ca="1" si="18"/>
        <v>#NAME?</v>
      </c>
      <c r="AE102" s="25" t="e">
        <f t="shared" ca="1" si="19"/>
        <v>#NAME?</v>
      </c>
      <c r="AF102" t="e">
        <f t="array" aca="1" ref="AF102" ca="1">AE102*SQRT(MMULT(MMULT(DEsign(B100:C100),$Q$4:$S$6),TRANSPOSE(DEsign(B100:C100))))</f>
        <v>#NAME?</v>
      </c>
      <c r="AG102" t="e">
        <f t="shared" ca="1" si="20"/>
        <v>#NAME?</v>
      </c>
      <c r="AH102" s="26" t="e">
        <f t="shared" ca="1" si="21"/>
        <v>#NAME?</v>
      </c>
    </row>
    <row r="103" spans="1:34" x14ac:dyDescent="0.35">
      <c r="A103">
        <v>0</v>
      </c>
      <c r="B103">
        <v>27</v>
      </c>
      <c r="C103">
        <v>0</v>
      </c>
      <c r="V103" s="25">
        <f t="shared" si="11"/>
        <v>0</v>
      </c>
      <c r="W103" t="e">
        <f t="shared" ca="1" si="12"/>
        <v>#NAME?</v>
      </c>
      <c r="X103" t="e">
        <f t="shared" ca="1" si="13"/>
        <v>#NAME?</v>
      </c>
      <c r="Y103" t="e">
        <f t="shared" ca="1" si="14"/>
        <v>#NAME?</v>
      </c>
      <c r="Z103" t="e">
        <f t="shared" ca="1" si="15"/>
        <v>#NAME?</v>
      </c>
      <c r="AA103" t="e">
        <f t="shared" ca="1" si="16"/>
        <v>#NAME?</v>
      </c>
      <c r="AB103" t="e">
        <f t="shared" ca="1" si="17"/>
        <v>#NAME?</v>
      </c>
      <c r="AC103" s="26" t="e">
        <f ca="1"/>
        <v>#NAME?</v>
      </c>
      <c r="AD103" t="e">
        <f t="shared" ca="1" si="18"/>
        <v>#NAME?</v>
      </c>
      <c r="AE103" s="25" t="e">
        <f t="shared" ca="1" si="19"/>
        <v>#NAME?</v>
      </c>
      <c r="AF103" t="e">
        <f t="array" aca="1" ref="AF103" ca="1">AE103*SQRT(MMULT(MMULT(DEsign(B101:C101),$Q$4:$S$6),TRANSPOSE(DEsign(B101:C101))))</f>
        <v>#NAME?</v>
      </c>
      <c r="AG103" t="e">
        <f t="shared" ca="1" si="20"/>
        <v>#NAME?</v>
      </c>
      <c r="AH103" s="26" t="e">
        <f t="shared" ca="1" si="21"/>
        <v>#NAME?</v>
      </c>
    </row>
    <row r="104" spans="1:34" x14ac:dyDescent="0.35">
      <c r="A104">
        <v>0</v>
      </c>
      <c r="B104">
        <v>46</v>
      </c>
      <c r="C104">
        <v>0</v>
      </c>
      <c r="V104" s="25">
        <f t="shared" si="11"/>
        <v>0</v>
      </c>
      <c r="W104" t="e">
        <f t="shared" ca="1" si="12"/>
        <v>#NAME?</v>
      </c>
      <c r="X104" t="e">
        <f t="shared" ca="1" si="13"/>
        <v>#NAME?</v>
      </c>
      <c r="Y104" t="e">
        <f t="shared" ca="1" si="14"/>
        <v>#NAME?</v>
      </c>
      <c r="Z104" t="e">
        <f t="shared" ca="1" si="15"/>
        <v>#NAME?</v>
      </c>
      <c r="AA104" t="e">
        <f t="shared" ca="1" si="16"/>
        <v>#NAME?</v>
      </c>
      <c r="AB104" t="e">
        <f t="shared" ca="1" si="17"/>
        <v>#NAME?</v>
      </c>
      <c r="AC104" s="26" t="e">
        <f ca="1"/>
        <v>#NAME?</v>
      </c>
      <c r="AD104" t="e">
        <f t="shared" ca="1" si="18"/>
        <v>#NAME?</v>
      </c>
      <c r="AE104" s="25" t="e">
        <f t="shared" ca="1" si="19"/>
        <v>#NAME?</v>
      </c>
      <c r="AF104" t="e">
        <f t="array" aca="1" ref="AF104" ca="1">AE104*SQRT(MMULT(MMULT(DEsign(B102:C102),$Q$4:$S$6),TRANSPOSE(DEsign(B102:C102))))</f>
        <v>#NAME?</v>
      </c>
      <c r="AG104" t="e">
        <f t="shared" ca="1" si="20"/>
        <v>#NAME?</v>
      </c>
      <c r="AH104" s="26" t="e">
        <f t="shared" ca="1" si="21"/>
        <v>#NAME?</v>
      </c>
    </row>
    <row r="105" spans="1:34" x14ac:dyDescent="0.35">
      <c r="A105">
        <v>0</v>
      </c>
      <c r="B105">
        <v>35</v>
      </c>
      <c r="C105">
        <v>0</v>
      </c>
      <c r="V105" s="25">
        <f t="shared" si="11"/>
        <v>0</v>
      </c>
      <c r="W105" t="e">
        <f t="shared" ca="1" si="12"/>
        <v>#NAME?</v>
      </c>
      <c r="X105" t="e">
        <f t="shared" ca="1" si="13"/>
        <v>#NAME?</v>
      </c>
      <c r="Y105" t="e">
        <f t="shared" ca="1" si="14"/>
        <v>#NAME?</v>
      </c>
      <c r="Z105" t="e">
        <f t="shared" ca="1" si="15"/>
        <v>#NAME?</v>
      </c>
      <c r="AA105" t="e">
        <f t="shared" ca="1" si="16"/>
        <v>#NAME?</v>
      </c>
      <c r="AB105" t="e">
        <f t="shared" ca="1" si="17"/>
        <v>#NAME?</v>
      </c>
      <c r="AC105" s="26" t="e">
        <f ca="1"/>
        <v>#NAME?</v>
      </c>
      <c r="AD105" t="e">
        <f t="shared" ca="1" si="18"/>
        <v>#NAME?</v>
      </c>
      <c r="AE105" s="25" t="e">
        <f t="shared" ca="1" si="19"/>
        <v>#NAME?</v>
      </c>
      <c r="AF105" t="e">
        <f t="array" aca="1" ref="AF105" ca="1">AE105*SQRT(MMULT(MMULT(DEsign(B103:C103),$Q$4:$S$6),TRANSPOSE(DEsign(B103:C103))))</f>
        <v>#NAME?</v>
      </c>
      <c r="AG105" t="e">
        <f t="shared" ca="1" si="20"/>
        <v>#NAME?</v>
      </c>
      <c r="AH105" s="26" t="e">
        <f t="shared" ca="1" si="21"/>
        <v>#NAME?</v>
      </c>
    </row>
    <row r="106" spans="1:34" x14ac:dyDescent="0.35">
      <c r="A106">
        <v>0</v>
      </c>
      <c r="B106">
        <v>34</v>
      </c>
      <c r="C106">
        <v>0</v>
      </c>
      <c r="V106" s="25">
        <f t="shared" si="11"/>
        <v>0</v>
      </c>
      <c r="W106" t="e">
        <f t="shared" ca="1" si="12"/>
        <v>#NAME?</v>
      </c>
      <c r="X106" t="e">
        <f t="shared" ca="1" si="13"/>
        <v>#NAME?</v>
      </c>
      <c r="Y106" t="e">
        <f t="shared" ca="1" si="14"/>
        <v>#NAME?</v>
      </c>
      <c r="Z106" t="e">
        <f t="shared" ca="1" si="15"/>
        <v>#NAME?</v>
      </c>
      <c r="AA106" t="e">
        <f t="shared" ca="1" si="16"/>
        <v>#NAME?</v>
      </c>
      <c r="AB106" t="e">
        <f t="shared" ca="1" si="17"/>
        <v>#NAME?</v>
      </c>
      <c r="AC106" s="26" t="e">
        <f ca="1"/>
        <v>#NAME?</v>
      </c>
      <c r="AD106" t="e">
        <f t="shared" ca="1" si="18"/>
        <v>#NAME?</v>
      </c>
      <c r="AE106" s="25" t="e">
        <f t="shared" ca="1" si="19"/>
        <v>#NAME?</v>
      </c>
      <c r="AF106" t="e">
        <f t="array" aca="1" ref="AF106" ca="1">AE106*SQRT(MMULT(MMULT(DEsign(B104:C104),$Q$4:$S$6),TRANSPOSE(DEsign(B104:C104))))</f>
        <v>#NAME?</v>
      </c>
      <c r="AG106" t="e">
        <f t="shared" ca="1" si="20"/>
        <v>#NAME?</v>
      </c>
      <c r="AH106" s="26" t="e">
        <f t="shared" ca="1" si="21"/>
        <v>#NAME?</v>
      </c>
    </row>
    <row r="107" spans="1:34" x14ac:dyDescent="0.35">
      <c r="A107">
        <v>0</v>
      </c>
      <c r="B107">
        <v>26</v>
      </c>
      <c r="C107">
        <v>1</v>
      </c>
      <c r="V107" s="25">
        <f t="shared" si="11"/>
        <v>0</v>
      </c>
      <c r="W107" t="e">
        <f t="shared" ca="1" si="12"/>
        <v>#NAME?</v>
      </c>
      <c r="X107" t="e">
        <f t="shared" ca="1" si="13"/>
        <v>#NAME?</v>
      </c>
      <c r="Y107" t="e">
        <f t="shared" ca="1" si="14"/>
        <v>#NAME?</v>
      </c>
      <c r="Z107" t="e">
        <f t="shared" ca="1" si="15"/>
        <v>#NAME?</v>
      </c>
      <c r="AA107" t="e">
        <f t="shared" ca="1" si="16"/>
        <v>#NAME?</v>
      </c>
      <c r="AB107" t="e">
        <f t="shared" ca="1" si="17"/>
        <v>#NAME?</v>
      </c>
      <c r="AC107" s="26" t="e">
        <f ca="1"/>
        <v>#NAME?</v>
      </c>
      <c r="AD107" t="e">
        <f t="shared" ca="1" si="18"/>
        <v>#NAME?</v>
      </c>
      <c r="AE107" s="25" t="e">
        <f t="shared" ca="1" si="19"/>
        <v>#NAME?</v>
      </c>
      <c r="AF107" t="e">
        <f t="array" aca="1" ref="AF107" ca="1">AE107*SQRT(MMULT(MMULT(DEsign(B105:C105),$Q$4:$S$6),TRANSPOSE(DEsign(B105:C105))))</f>
        <v>#NAME?</v>
      </c>
      <c r="AG107" t="e">
        <f t="shared" ca="1" si="20"/>
        <v>#NAME?</v>
      </c>
      <c r="AH107" s="26" t="e">
        <f t="shared" ca="1" si="21"/>
        <v>#NAME?</v>
      </c>
    </row>
    <row r="108" spans="1:34" x14ac:dyDescent="0.35">
      <c r="A108">
        <v>0</v>
      </c>
      <c r="B108">
        <v>36</v>
      </c>
      <c r="C108">
        <v>0</v>
      </c>
      <c r="V108" s="25">
        <f t="shared" si="11"/>
        <v>0</v>
      </c>
      <c r="W108" t="e">
        <f t="shared" ca="1" si="12"/>
        <v>#NAME?</v>
      </c>
      <c r="X108" t="e">
        <f t="shared" ca="1" si="13"/>
        <v>#NAME?</v>
      </c>
      <c r="Y108" t="e">
        <f t="shared" ca="1" si="14"/>
        <v>#NAME?</v>
      </c>
      <c r="Z108" t="e">
        <f t="shared" ca="1" si="15"/>
        <v>#NAME?</v>
      </c>
      <c r="AA108" t="e">
        <f t="shared" ca="1" si="16"/>
        <v>#NAME?</v>
      </c>
      <c r="AB108" t="e">
        <f t="shared" ca="1" si="17"/>
        <v>#NAME?</v>
      </c>
      <c r="AC108" s="26" t="e">
        <f ca="1"/>
        <v>#NAME?</v>
      </c>
      <c r="AD108" t="e">
        <f t="shared" ca="1" si="18"/>
        <v>#NAME?</v>
      </c>
      <c r="AE108" s="25" t="e">
        <f t="shared" ca="1" si="19"/>
        <v>#NAME?</v>
      </c>
      <c r="AF108" t="e">
        <f t="array" aca="1" ref="AF108" ca="1">AE108*SQRT(MMULT(MMULT(DEsign(B106:C106),$Q$4:$S$6),TRANSPOSE(DEsign(B106:C106))))</f>
        <v>#NAME?</v>
      </c>
      <c r="AG108" t="e">
        <f t="shared" ca="1" si="20"/>
        <v>#NAME?</v>
      </c>
      <c r="AH108" s="26" t="e">
        <f t="shared" ca="1" si="21"/>
        <v>#NAME?</v>
      </c>
    </row>
    <row r="109" spans="1:34" x14ac:dyDescent="0.35">
      <c r="A109">
        <v>0</v>
      </c>
      <c r="B109">
        <v>35</v>
      </c>
      <c r="C109">
        <v>0</v>
      </c>
      <c r="V109" s="25">
        <f t="shared" si="11"/>
        <v>0</v>
      </c>
      <c r="W109" t="e">
        <f t="shared" ca="1" si="12"/>
        <v>#NAME?</v>
      </c>
      <c r="X109" t="e">
        <f t="shared" ca="1" si="13"/>
        <v>#NAME?</v>
      </c>
      <c r="Y109" t="e">
        <f t="shared" ca="1" si="14"/>
        <v>#NAME?</v>
      </c>
      <c r="Z109" t="e">
        <f t="shared" ca="1" si="15"/>
        <v>#NAME?</v>
      </c>
      <c r="AA109" t="e">
        <f t="shared" ca="1" si="16"/>
        <v>#NAME?</v>
      </c>
      <c r="AB109" t="e">
        <f t="shared" ca="1" si="17"/>
        <v>#NAME?</v>
      </c>
      <c r="AC109" s="26" t="e">
        <f ca="1"/>
        <v>#NAME?</v>
      </c>
      <c r="AD109" t="e">
        <f t="shared" ca="1" si="18"/>
        <v>#NAME?</v>
      </c>
      <c r="AE109" s="25" t="e">
        <f t="shared" ca="1" si="19"/>
        <v>#NAME?</v>
      </c>
      <c r="AF109" t="e">
        <f t="array" aca="1" ref="AF109" ca="1">AE109*SQRT(MMULT(MMULT(DEsign(B107:C107),$Q$4:$S$6),TRANSPOSE(DEsign(B107:C107))))</f>
        <v>#NAME?</v>
      </c>
      <c r="AG109" t="e">
        <f t="shared" ca="1" si="20"/>
        <v>#NAME?</v>
      </c>
      <c r="AH109" s="26" t="e">
        <f t="shared" ca="1" si="21"/>
        <v>#NAME?</v>
      </c>
    </row>
    <row r="110" spans="1:34" x14ac:dyDescent="0.35">
      <c r="A110">
        <v>11</v>
      </c>
      <c r="B110">
        <v>42</v>
      </c>
      <c r="C110">
        <v>0</v>
      </c>
      <c r="V110" s="25">
        <f t="shared" si="11"/>
        <v>0</v>
      </c>
      <c r="W110" t="e">
        <f t="shared" ca="1" si="12"/>
        <v>#NAME?</v>
      </c>
      <c r="X110" t="e">
        <f t="shared" ca="1" si="13"/>
        <v>#NAME?</v>
      </c>
      <c r="Y110" t="e">
        <f t="shared" ca="1" si="14"/>
        <v>#NAME?</v>
      </c>
      <c r="Z110" t="e">
        <f t="shared" ca="1" si="15"/>
        <v>#NAME?</v>
      </c>
      <c r="AA110" t="e">
        <f t="shared" ca="1" si="16"/>
        <v>#NAME?</v>
      </c>
      <c r="AB110" t="e">
        <f t="shared" ca="1" si="17"/>
        <v>#NAME?</v>
      </c>
      <c r="AC110" s="26" t="e">
        <f ca="1"/>
        <v>#NAME?</v>
      </c>
      <c r="AD110" t="e">
        <f t="shared" ca="1" si="18"/>
        <v>#NAME?</v>
      </c>
      <c r="AE110" s="25" t="e">
        <f t="shared" ca="1" si="19"/>
        <v>#NAME?</v>
      </c>
      <c r="AF110" t="e">
        <f t="array" aca="1" ref="AF110" ca="1">AE110*SQRT(MMULT(MMULT(DEsign(B108:C108),$Q$4:$S$6),TRANSPOSE(DEsign(B108:C108))))</f>
        <v>#NAME?</v>
      </c>
      <c r="AG110" t="e">
        <f t="shared" ca="1" si="20"/>
        <v>#NAME?</v>
      </c>
      <c r="AH110" s="26" t="e">
        <f t="shared" ca="1" si="21"/>
        <v>#NAME?</v>
      </c>
    </row>
    <row r="111" spans="1:34" x14ac:dyDescent="0.35">
      <c r="A111">
        <v>2</v>
      </c>
      <c r="B111">
        <v>40</v>
      </c>
      <c r="C111">
        <v>0</v>
      </c>
      <c r="V111" s="25">
        <f t="shared" si="11"/>
        <v>0</v>
      </c>
      <c r="W111" t="e">
        <f t="shared" ca="1" si="12"/>
        <v>#NAME?</v>
      </c>
      <c r="X111" t="e">
        <f t="shared" ca="1" si="13"/>
        <v>#NAME?</v>
      </c>
      <c r="Y111" t="e">
        <f t="shared" ca="1" si="14"/>
        <v>#NAME?</v>
      </c>
      <c r="Z111" t="e">
        <f t="shared" ca="1" si="15"/>
        <v>#NAME?</v>
      </c>
      <c r="AA111" t="e">
        <f t="shared" ca="1" si="16"/>
        <v>#NAME?</v>
      </c>
      <c r="AB111" t="e">
        <f t="shared" ca="1" si="17"/>
        <v>#NAME?</v>
      </c>
      <c r="AC111" s="26" t="e">
        <f ca="1"/>
        <v>#NAME?</v>
      </c>
      <c r="AD111" t="e">
        <f t="shared" ca="1" si="18"/>
        <v>#NAME?</v>
      </c>
      <c r="AE111" s="25" t="e">
        <f t="shared" ca="1" si="19"/>
        <v>#NAME?</v>
      </c>
      <c r="AF111" t="e">
        <f t="array" aca="1" ref="AF111" ca="1">AE111*SQRT(MMULT(MMULT(DEsign(B109:C109),$Q$4:$S$6),TRANSPOSE(DEsign(B109:C109))))</f>
        <v>#NAME?</v>
      </c>
      <c r="AG111" t="e">
        <f t="shared" ca="1" si="20"/>
        <v>#NAME?</v>
      </c>
      <c r="AH111" s="26" t="e">
        <f t="shared" ca="1" si="21"/>
        <v>#NAME?</v>
      </c>
    </row>
    <row r="112" spans="1:34" x14ac:dyDescent="0.35">
      <c r="A112">
        <v>0</v>
      </c>
      <c r="B112">
        <v>53</v>
      </c>
      <c r="C112">
        <v>1</v>
      </c>
      <c r="V112" s="25">
        <f t="shared" si="11"/>
        <v>11</v>
      </c>
      <c r="W112" t="e">
        <f t="shared" ca="1" si="12"/>
        <v>#NAME?</v>
      </c>
      <c r="X112" t="e">
        <f t="shared" ca="1" si="13"/>
        <v>#NAME?</v>
      </c>
      <c r="Y112" t="e">
        <f t="shared" ca="1" si="14"/>
        <v>#NAME?</v>
      </c>
      <c r="Z112" t="e">
        <f t="shared" ca="1" si="15"/>
        <v>#NAME?</v>
      </c>
      <c r="AA112" t="e">
        <f t="shared" ca="1" si="16"/>
        <v>#NAME?</v>
      </c>
      <c r="AB112" t="e">
        <f t="shared" ca="1" si="17"/>
        <v>#NAME?</v>
      </c>
      <c r="AC112" s="26" t="e">
        <f ca="1"/>
        <v>#NAME?</v>
      </c>
      <c r="AD112" t="e">
        <f t="shared" ca="1" si="18"/>
        <v>#NAME?</v>
      </c>
      <c r="AE112" s="25" t="e">
        <f t="shared" ca="1" si="19"/>
        <v>#NAME?</v>
      </c>
      <c r="AF112" t="e">
        <f t="array" aca="1" ref="AF112" ca="1">AE112*SQRT(MMULT(MMULT(DEsign(B110:C110),$Q$4:$S$6),TRANSPOSE(DEsign(B110:C110))))</f>
        <v>#NAME?</v>
      </c>
      <c r="AG112" t="e">
        <f t="shared" ca="1" si="20"/>
        <v>#NAME?</v>
      </c>
      <c r="AH112" s="26" t="e">
        <f t="shared" ca="1" si="21"/>
        <v>#NAME?</v>
      </c>
    </row>
    <row r="113" spans="1:34" x14ac:dyDescent="0.35">
      <c r="A113">
        <v>0</v>
      </c>
      <c r="B113">
        <v>49</v>
      </c>
      <c r="C113">
        <v>0</v>
      </c>
      <c r="V113" s="25">
        <f t="shared" si="11"/>
        <v>2</v>
      </c>
      <c r="W113" t="e">
        <f t="shared" ca="1" si="12"/>
        <v>#NAME?</v>
      </c>
      <c r="X113" t="e">
        <f t="shared" ca="1" si="13"/>
        <v>#NAME?</v>
      </c>
      <c r="Y113" t="e">
        <f t="shared" ca="1" si="14"/>
        <v>#NAME?</v>
      </c>
      <c r="Z113" t="e">
        <f t="shared" ca="1" si="15"/>
        <v>#NAME?</v>
      </c>
      <c r="AA113" t="e">
        <f t="shared" ca="1" si="16"/>
        <v>#NAME?</v>
      </c>
      <c r="AB113" t="e">
        <f t="shared" ca="1" si="17"/>
        <v>#NAME?</v>
      </c>
      <c r="AC113" s="26" t="e">
        <f ca="1"/>
        <v>#NAME?</v>
      </c>
      <c r="AD113" t="e">
        <f t="shared" ca="1" si="18"/>
        <v>#NAME?</v>
      </c>
      <c r="AE113" s="25" t="e">
        <f t="shared" ca="1" si="19"/>
        <v>#NAME?</v>
      </c>
      <c r="AF113" t="e">
        <f t="array" aca="1" ref="AF113" ca="1">AE113*SQRT(MMULT(MMULT(DEsign(B111:C111),$Q$4:$S$6),TRANSPOSE(DEsign(B111:C111))))</f>
        <v>#NAME?</v>
      </c>
      <c r="AG113" t="e">
        <f t="shared" ca="1" si="20"/>
        <v>#NAME?</v>
      </c>
      <c r="AH113" s="26" t="e">
        <f t="shared" ca="1" si="21"/>
        <v>#NAME?</v>
      </c>
    </row>
    <row r="114" spans="1:34" x14ac:dyDescent="0.35">
      <c r="A114">
        <v>0</v>
      </c>
      <c r="B114">
        <v>50</v>
      </c>
      <c r="C114">
        <v>0</v>
      </c>
      <c r="V114" s="25">
        <f t="shared" si="11"/>
        <v>0</v>
      </c>
      <c r="W114" t="e">
        <f t="shared" ca="1" si="12"/>
        <v>#NAME?</v>
      </c>
      <c r="X114" t="e">
        <f t="shared" ca="1" si="13"/>
        <v>#NAME?</v>
      </c>
      <c r="Y114" t="e">
        <f t="shared" ca="1" si="14"/>
        <v>#NAME?</v>
      </c>
      <c r="Z114" t="e">
        <f t="shared" ca="1" si="15"/>
        <v>#NAME?</v>
      </c>
      <c r="AA114" t="e">
        <f t="shared" ca="1" si="16"/>
        <v>#NAME?</v>
      </c>
      <c r="AB114" t="e">
        <f t="shared" ca="1" si="17"/>
        <v>#NAME?</v>
      </c>
      <c r="AC114" s="26" t="e">
        <f ca="1"/>
        <v>#NAME?</v>
      </c>
      <c r="AD114" t="e">
        <f t="shared" ca="1" si="18"/>
        <v>#NAME?</v>
      </c>
      <c r="AE114" s="25" t="e">
        <f t="shared" ca="1" si="19"/>
        <v>#NAME?</v>
      </c>
      <c r="AF114" t="e">
        <f t="array" aca="1" ref="AF114" ca="1">AE114*SQRT(MMULT(MMULT(DEsign(B112:C112),$Q$4:$S$6),TRANSPOSE(DEsign(B112:C112))))</f>
        <v>#NAME?</v>
      </c>
      <c r="AG114" t="e">
        <f t="shared" ca="1" si="20"/>
        <v>#NAME?</v>
      </c>
      <c r="AH114" s="26" t="e">
        <f t="shared" ca="1" si="21"/>
        <v>#NAME?</v>
      </c>
    </row>
    <row r="115" spans="1:34" x14ac:dyDescent="0.35">
      <c r="A115">
        <v>0</v>
      </c>
      <c r="B115">
        <v>51</v>
      </c>
      <c r="C115">
        <v>0</v>
      </c>
      <c r="V115" s="25">
        <f t="shared" si="11"/>
        <v>0</v>
      </c>
      <c r="W115" t="e">
        <f t="shared" ca="1" si="12"/>
        <v>#NAME?</v>
      </c>
      <c r="X115" t="e">
        <f t="shared" ca="1" si="13"/>
        <v>#NAME?</v>
      </c>
      <c r="Y115" t="e">
        <f t="shared" ca="1" si="14"/>
        <v>#NAME?</v>
      </c>
      <c r="Z115" t="e">
        <f t="shared" ca="1" si="15"/>
        <v>#NAME?</v>
      </c>
      <c r="AA115" t="e">
        <f t="shared" ca="1" si="16"/>
        <v>#NAME?</v>
      </c>
      <c r="AB115" t="e">
        <f t="shared" ca="1" si="17"/>
        <v>#NAME?</v>
      </c>
      <c r="AC115" s="26" t="e">
        <f ca="1"/>
        <v>#NAME?</v>
      </c>
      <c r="AD115" t="e">
        <f t="shared" ca="1" si="18"/>
        <v>#NAME?</v>
      </c>
      <c r="AE115" s="25" t="e">
        <f t="shared" ca="1" si="19"/>
        <v>#NAME?</v>
      </c>
      <c r="AF115" t="e">
        <f t="array" aca="1" ref="AF115" ca="1">AE115*SQRT(MMULT(MMULT(DEsign(B113:C113),$Q$4:$S$6),TRANSPOSE(DEsign(B113:C113))))</f>
        <v>#NAME?</v>
      </c>
      <c r="AG115" t="e">
        <f t="shared" ca="1" si="20"/>
        <v>#NAME?</v>
      </c>
      <c r="AH115" s="26" t="e">
        <f t="shared" ca="1" si="21"/>
        <v>#NAME?</v>
      </c>
    </row>
    <row r="116" spans="1:34" x14ac:dyDescent="0.35">
      <c r="A116">
        <v>0</v>
      </c>
      <c r="B116">
        <v>36</v>
      </c>
      <c r="C116">
        <v>0</v>
      </c>
      <c r="V116" s="25">
        <f t="shared" si="11"/>
        <v>0</v>
      </c>
      <c r="W116" t="e">
        <f t="shared" ca="1" si="12"/>
        <v>#NAME?</v>
      </c>
      <c r="X116" t="e">
        <f t="shared" ca="1" si="13"/>
        <v>#NAME?</v>
      </c>
      <c r="Y116" t="e">
        <f t="shared" ca="1" si="14"/>
        <v>#NAME?</v>
      </c>
      <c r="Z116" t="e">
        <f t="shared" ca="1" si="15"/>
        <v>#NAME?</v>
      </c>
      <c r="AA116" t="e">
        <f t="shared" ca="1" si="16"/>
        <v>#NAME?</v>
      </c>
      <c r="AB116" t="e">
        <f t="shared" ca="1" si="17"/>
        <v>#NAME?</v>
      </c>
      <c r="AC116" s="26" t="e">
        <f ca="1"/>
        <v>#NAME?</v>
      </c>
      <c r="AD116" t="e">
        <f t="shared" ca="1" si="18"/>
        <v>#NAME?</v>
      </c>
      <c r="AE116" s="25" t="e">
        <f t="shared" ca="1" si="19"/>
        <v>#NAME?</v>
      </c>
      <c r="AF116" t="e">
        <f t="array" aca="1" ref="AF116" ca="1">AE116*SQRT(MMULT(MMULT(DEsign(B114:C114),$Q$4:$S$6),TRANSPOSE(DEsign(B114:C114))))</f>
        <v>#NAME?</v>
      </c>
      <c r="AG116" t="e">
        <f t="shared" ca="1" si="20"/>
        <v>#NAME?</v>
      </c>
      <c r="AH116" s="26" t="e">
        <f t="shared" ca="1" si="21"/>
        <v>#NAME?</v>
      </c>
    </row>
    <row r="117" spans="1:34" x14ac:dyDescent="0.35">
      <c r="A117">
        <v>3</v>
      </c>
      <c r="B117">
        <v>31</v>
      </c>
      <c r="C117">
        <v>0</v>
      </c>
      <c r="V117" s="25">
        <f t="shared" si="11"/>
        <v>0</v>
      </c>
      <c r="W117" t="e">
        <f t="shared" ca="1" si="12"/>
        <v>#NAME?</v>
      </c>
      <c r="X117" t="e">
        <f t="shared" ca="1" si="13"/>
        <v>#NAME?</v>
      </c>
      <c r="Y117" t="e">
        <f t="shared" ca="1" si="14"/>
        <v>#NAME?</v>
      </c>
      <c r="Z117" t="e">
        <f t="shared" ca="1" si="15"/>
        <v>#NAME?</v>
      </c>
      <c r="AA117" t="e">
        <f t="shared" ca="1" si="16"/>
        <v>#NAME?</v>
      </c>
      <c r="AB117" t="e">
        <f t="shared" ca="1" si="17"/>
        <v>#NAME?</v>
      </c>
      <c r="AC117" s="26" t="e">
        <f ca="1"/>
        <v>#NAME?</v>
      </c>
      <c r="AD117" t="e">
        <f t="shared" ca="1" si="18"/>
        <v>#NAME?</v>
      </c>
      <c r="AE117" s="25" t="e">
        <f t="shared" ca="1" si="19"/>
        <v>#NAME?</v>
      </c>
      <c r="AF117" t="e">
        <f t="array" aca="1" ref="AF117" ca="1">AE117*SQRT(MMULT(MMULT(DEsign(B115:C115),$Q$4:$S$6),TRANSPOSE(DEsign(B115:C115))))</f>
        <v>#NAME?</v>
      </c>
      <c r="AG117" t="e">
        <f t="shared" ca="1" si="20"/>
        <v>#NAME?</v>
      </c>
      <c r="AH117" s="26" t="e">
        <f t="shared" ca="1" si="21"/>
        <v>#NAME?</v>
      </c>
    </row>
    <row r="118" spans="1:34" x14ac:dyDescent="0.35">
      <c r="A118">
        <v>0</v>
      </c>
      <c r="B118">
        <v>32</v>
      </c>
      <c r="C118">
        <v>0</v>
      </c>
      <c r="V118" s="25">
        <f t="shared" si="11"/>
        <v>0</v>
      </c>
      <c r="W118" t="e">
        <f t="shared" ca="1" si="12"/>
        <v>#NAME?</v>
      </c>
      <c r="X118" t="e">
        <f t="shared" ca="1" si="13"/>
        <v>#NAME?</v>
      </c>
      <c r="Y118" t="e">
        <f t="shared" ca="1" si="14"/>
        <v>#NAME?</v>
      </c>
      <c r="Z118" t="e">
        <f t="shared" ca="1" si="15"/>
        <v>#NAME?</v>
      </c>
      <c r="AA118" t="e">
        <f t="shared" ca="1" si="16"/>
        <v>#NAME?</v>
      </c>
      <c r="AB118" t="e">
        <f t="shared" ca="1" si="17"/>
        <v>#NAME?</v>
      </c>
      <c r="AC118" s="26" t="e">
        <f ca="1"/>
        <v>#NAME?</v>
      </c>
      <c r="AD118" t="e">
        <f t="shared" ca="1" si="18"/>
        <v>#NAME?</v>
      </c>
      <c r="AE118" s="25" t="e">
        <f t="shared" ca="1" si="19"/>
        <v>#NAME?</v>
      </c>
      <c r="AF118" t="e">
        <f t="array" aca="1" ref="AF118" ca="1">AE118*SQRT(MMULT(MMULT(DEsign(B116:C116),$Q$4:$S$6),TRANSPOSE(DEsign(B116:C116))))</f>
        <v>#NAME?</v>
      </c>
      <c r="AG118" t="e">
        <f t="shared" ca="1" si="20"/>
        <v>#NAME?</v>
      </c>
      <c r="AH118" s="26" t="e">
        <f t="shared" ca="1" si="21"/>
        <v>#NAME?</v>
      </c>
    </row>
    <row r="119" spans="1:34" x14ac:dyDescent="0.35">
      <c r="A119">
        <v>7</v>
      </c>
      <c r="B119">
        <v>37</v>
      </c>
      <c r="C119">
        <v>0</v>
      </c>
      <c r="V119" s="25">
        <f t="shared" si="11"/>
        <v>3</v>
      </c>
      <c r="W119" t="e">
        <f t="shared" ca="1" si="12"/>
        <v>#NAME?</v>
      </c>
      <c r="X119" t="e">
        <f t="shared" ca="1" si="13"/>
        <v>#NAME?</v>
      </c>
      <c r="Y119" t="e">
        <f t="shared" ca="1" si="14"/>
        <v>#NAME?</v>
      </c>
      <c r="Z119" t="e">
        <f t="shared" ca="1" si="15"/>
        <v>#NAME?</v>
      </c>
      <c r="AA119" t="e">
        <f t="shared" ca="1" si="16"/>
        <v>#NAME?</v>
      </c>
      <c r="AB119" t="e">
        <f t="shared" ca="1" si="17"/>
        <v>#NAME?</v>
      </c>
      <c r="AC119" s="26" t="e">
        <f ca="1"/>
        <v>#NAME?</v>
      </c>
      <c r="AD119" t="e">
        <f t="shared" ca="1" si="18"/>
        <v>#NAME?</v>
      </c>
      <c r="AE119" s="25" t="e">
        <f t="shared" ca="1" si="19"/>
        <v>#NAME?</v>
      </c>
      <c r="AF119" t="e">
        <f t="array" aca="1" ref="AF119" ca="1">AE119*SQRT(MMULT(MMULT(DEsign(B117:C117),$Q$4:$S$6),TRANSPOSE(DEsign(B117:C117))))</f>
        <v>#NAME?</v>
      </c>
      <c r="AG119" t="e">
        <f t="shared" ca="1" si="20"/>
        <v>#NAME?</v>
      </c>
      <c r="AH119" s="26" t="e">
        <f t="shared" ca="1" si="21"/>
        <v>#NAME?</v>
      </c>
    </row>
    <row r="120" spans="1:34" x14ac:dyDescent="0.35">
      <c r="A120">
        <v>13</v>
      </c>
      <c r="B120">
        <v>33</v>
      </c>
      <c r="C120">
        <v>1</v>
      </c>
      <c r="V120" s="25">
        <f t="shared" si="11"/>
        <v>0</v>
      </c>
      <c r="W120" t="e">
        <f t="shared" ca="1" si="12"/>
        <v>#NAME?</v>
      </c>
      <c r="X120" t="e">
        <f t="shared" ca="1" si="13"/>
        <v>#NAME?</v>
      </c>
      <c r="Y120" t="e">
        <f t="shared" ca="1" si="14"/>
        <v>#NAME?</v>
      </c>
      <c r="Z120" t="e">
        <f t="shared" ca="1" si="15"/>
        <v>#NAME?</v>
      </c>
      <c r="AA120" t="e">
        <f t="shared" ca="1" si="16"/>
        <v>#NAME?</v>
      </c>
      <c r="AB120" t="e">
        <f t="shared" ca="1" si="17"/>
        <v>#NAME?</v>
      </c>
      <c r="AC120" s="26" t="e">
        <f ca="1"/>
        <v>#NAME?</v>
      </c>
      <c r="AD120" t="e">
        <f t="shared" ca="1" si="18"/>
        <v>#NAME?</v>
      </c>
      <c r="AE120" s="25" t="e">
        <f t="shared" ca="1" si="19"/>
        <v>#NAME?</v>
      </c>
      <c r="AF120" t="e">
        <f t="array" aca="1" ref="AF120" ca="1">AE120*SQRT(MMULT(MMULT(DEsign(B118:C118),$Q$4:$S$6),TRANSPOSE(DEsign(B118:C118))))</f>
        <v>#NAME?</v>
      </c>
      <c r="AG120" t="e">
        <f t="shared" ca="1" si="20"/>
        <v>#NAME?</v>
      </c>
      <c r="AH120" s="26" t="e">
        <f t="shared" ca="1" si="21"/>
        <v>#NAME?</v>
      </c>
    </row>
    <row r="121" spans="1:34" x14ac:dyDescent="0.35">
      <c r="A121">
        <v>1</v>
      </c>
      <c r="B121">
        <v>41</v>
      </c>
      <c r="C121">
        <v>0</v>
      </c>
      <c r="V121" s="25">
        <f t="shared" si="11"/>
        <v>7</v>
      </c>
      <c r="W121" t="e">
        <f t="shared" ca="1" si="12"/>
        <v>#NAME?</v>
      </c>
      <c r="X121" t="e">
        <f t="shared" ca="1" si="13"/>
        <v>#NAME?</v>
      </c>
      <c r="Y121" t="e">
        <f t="shared" ca="1" si="14"/>
        <v>#NAME?</v>
      </c>
      <c r="Z121" t="e">
        <f t="shared" ca="1" si="15"/>
        <v>#NAME?</v>
      </c>
      <c r="AA121" t="e">
        <f t="shared" ca="1" si="16"/>
        <v>#NAME?</v>
      </c>
      <c r="AB121" t="e">
        <f t="shared" ca="1" si="17"/>
        <v>#NAME?</v>
      </c>
      <c r="AC121" s="26" t="e">
        <f ca="1"/>
        <v>#NAME?</v>
      </c>
      <c r="AD121" t="e">
        <f t="shared" ca="1" si="18"/>
        <v>#NAME?</v>
      </c>
      <c r="AE121" s="25" t="e">
        <f t="shared" ca="1" si="19"/>
        <v>#NAME?</v>
      </c>
      <c r="AF121" t="e">
        <f t="array" aca="1" ref="AF121" ca="1">AE121*SQRT(MMULT(MMULT(DEsign(B119:C119),$Q$4:$S$6),TRANSPOSE(DEsign(B119:C119))))</f>
        <v>#NAME?</v>
      </c>
      <c r="AG121" t="e">
        <f t="shared" ca="1" si="20"/>
        <v>#NAME?</v>
      </c>
      <c r="AH121" s="26" t="e">
        <f t="shared" ca="1" si="21"/>
        <v>#NAME?</v>
      </c>
    </row>
    <row r="122" spans="1:34" x14ac:dyDescent="0.35">
      <c r="A122">
        <v>4</v>
      </c>
      <c r="B122">
        <v>54</v>
      </c>
      <c r="C122">
        <v>0</v>
      </c>
      <c r="V122" s="25">
        <f t="shared" si="11"/>
        <v>13</v>
      </c>
      <c r="W122" t="e">
        <f t="shared" ca="1" si="12"/>
        <v>#NAME?</v>
      </c>
      <c r="X122" t="e">
        <f t="shared" ca="1" si="13"/>
        <v>#NAME?</v>
      </c>
      <c r="Y122" t="e">
        <f t="shared" ca="1" si="14"/>
        <v>#NAME?</v>
      </c>
      <c r="Z122" t="e">
        <f t="shared" ca="1" si="15"/>
        <v>#NAME?</v>
      </c>
      <c r="AA122" t="e">
        <f t="shared" ca="1" si="16"/>
        <v>#NAME?</v>
      </c>
      <c r="AB122" t="e">
        <f t="shared" ca="1" si="17"/>
        <v>#NAME?</v>
      </c>
      <c r="AC122" s="26" t="e">
        <f ca="1"/>
        <v>#NAME?</v>
      </c>
      <c r="AD122" t="e">
        <f t="shared" ca="1" si="18"/>
        <v>#NAME?</v>
      </c>
      <c r="AE122" s="25" t="e">
        <f t="shared" ca="1" si="19"/>
        <v>#NAME?</v>
      </c>
      <c r="AF122" t="e">
        <f t="array" aca="1" ref="AF122" ca="1">AE122*SQRT(MMULT(MMULT(DEsign(B120:C120),$Q$4:$S$6),TRANSPOSE(DEsign(B120:C120))))</f>
        <v>#NAME?</v>
      </c>
      <c r="AG122" t="e">
        <f t="shared" ca="1" si="20"/>
        <v>#NAME?</v>
      </c>
      <c r="AH122" s="26" t="e">
        <f t="shared" ca="1" si="21"/>
        <v>#NAME?</v>
      </c>
    </row>
    <row r="123" spans="1:34" x14ac:dyDescent="0.35">
      <c r="A123">
        <v>4</v>
      </c>
      <c r="B123">
        <v>62</v>
      </c>
      <c r="C123">
        <v>1</v>
      </c>
      <c r="V123" s="25">
        <f t="shared" si="11"/>
        <v>1</v>
      </c>
      <c r="W123" t="e">
        <f t="shared" ca="1" si="12"/>
        <v>#NAME?</v>
      </c>
      <c r="X123" t="e">
        <f t="shared" ca="1" si="13"/>
        <v>#NAME?</v>
      </c>
      <c r="Y123" t="e">
        <f t="shared" ca="1" si="14"/>
        <v>#NAME?</v>
      </c>
      <c r="Z123" t="e">
        <f t="shared" ca="1" si="15"/>
        <v>#NAME?</v>
      </c>
      <c r="AA123" t="e">
        <f t="shared" ca="1" si="16"/>
        <v>#NAME?</v>
      </c>
      <c r="AB123" t="e">
        <f t="shared" ca="1" si="17"/>
        <v>#NAME?</v>
      </c>
      <c r="AC123" s="26" t="e">
        <f ca="1"/>
        <v>#NAME?</v>
      </c>
      <c r="AD123" t="e">
        <f t="shared" ca="1" si="18"/>
        <v>#NAME?</v>
      </c>
      <c r="AE123" s="25" t="e">
        <f t="shared" ca="1" si="19"/>
        <v>#NAME?</v>
      </c>
      <c r="AF123" t="e">
        <f t="array" aca="1" ref="AF123" ca="1">AE123*SQRT(MMULT(MMULT(DEsign(B121:C121),$Q$4:$S$6),TRANSPOSE(DEsign(B121:C121))))</f>
        <v>#NAME?</v>
      </c>
      <c r="AG123" t="e">
        <f t="shared" ca="1" si="20"/>
        <v>#NAME?</v>
      </c>
      <c r="AH123" s="26" t="e">
        <f t="shared" ca="1" si="21"/>
        <v>#NAME?</v>
      </c>
    </row>
    <row r="124" spans="1:34" x14ac:dyDescent="0.35">
      <c r="A124">
        <v>4</v>
      </c>
      <c r="B124">
        <v>39</v>
      </c>
      <c r="C124">
        <v>0</v>
      </c>
      <c r="V124" s="25">
        <f t="shared" si="11"/>
        <v>4</v>
      </c>
      <c r="W124" t="e">
        <f t="shared" ca="1" si="12"/>
        <v>#NAME?</v>
      </c>
      <c r="X124" t="e">
        <f t="shared" ca="1" si="13"/>
        <v>#NAME?</v>
      </c>
      <c r="Y124" t="e">
        <f t="shared" ca="1" si="14"/>
        <v>#NAME?</v>
      </c>
      <c r="Z124" t="e">
        <f t="shared" ca="1" si="15"/>
        <v>#NAME?</v>
      </c>
      <c r="AA124" t="e">
        <f t="shared" ca="1" si="16"/>
        <v>#NAME?</v>
      </c>
      <c r="AB124" t="e">
        <f t="shared" ca="1" si="17"/>
        <v>#NAME?</v>
      </c>
      <c r="AC124" s="26" t="e">
        <f ca="1"/>
        <v>#NAME?</v>
      </c>
      <c r="AD124" t="e">
        <f t="shared" ca="1" si="18"/>
        <v>#NAME?</v>
      </c>
      <c r="AE124" s="25" t="e">
        <f t="shared" ca="1" si="19"/>
        <v>#NAME?</v>
      </c>
      <c r="AF124" t="e">
        <f t="array" aca="1" ref="AF124" ca="1">AE124*SQRT(MMULT(MMULT(DEsign(B122:C122),$Q$4:$S$6),TRANSPOSE(DEsign(B122:C122))))</f>
        <v>#NAME?</v>
      </c>
      <c r="AG124" t="e">
        <f t="shared" ca="1" si="20"/>
        <v>#NAME?</v>
      </c>
      <c r="AH124" s="26" t="e">
        <f t="shared" ca="1" si="21"/>
        <v>#NAME?</v>
      </c>
    </row>
    <row r="125" spans="1:34" x14ac:dyDescent="0.35">
      <c r="A125">
        <v>3</v>
      </c>
      <c r="B125">
        <v>38</v>
      </c>
      <c r="C125">
        <v>0</v>
      </c>
      <c r="V125" s="25">
        <f t="shared" si="11"/>
        <v>4</v>
      </c>
      <c r="W125" t="e">
        <f t="shared" ca="1" si="12"/>
        <v>#NAME?</v>
      </c>
      <c r="X125" t="e">
        <f t="shared" ca="1" si="13"/>
        <v>#NAME?</v>
      </c>
      <c r="Y125" t="e">
        <f t="shared" ca="1" si="14"/>
        <v>#NAME?</v>
      </c>
      <c r="Z125" t="e">
        <f t="shared" ca="1" si="15"/>
        <v>#NAME?</v>
      </c>
      <c r="AA125" t="e">
        <f t="shared" ca="1" si="16"/>
        <v>#NAME?</v>
      </c>
      <c r="AB125" t="e">
        <f t="shared" ca="1" si="17"/>
        <v>#NAME?</v>
      </c>
      <c r="AC125" s="26" t="e">
        <f ca="1"/>
        <v>#NAME?</v>
      </c>
      <c r="AD125" t="e">
        <f t="shared" ca="1" si="18"/>
        <v>#NAME?</v>
      </c>
      <c r="AE125" s="25" t="e">
        <f t="shared" ca="1" si="19"/>
        <v>#NAME?</v>
      </c>
      <c r="AF125" t="e">
        <f t="array" aca="1" ref="AF125" ca="1">AE125*SQRT(MMULT(MMULT(DEsign(B123:C123),$Q$4:$S$6),TRANSPOSE(DEsign(B123:C123))))</f>
        <v>#NAME?</v>
      </c>
      <c r="AG125" t="e">
        <f t="shared" ca="1" si="20"/>
        <v>#NAME?</v>
      </c>
      <c r="AH125" s="26" t="e">
        <f t="shared" ca="1" si="21"/>
        <v>#NAME?</v>
      </c>
    </row>
    <row r="126" spans="1:34" x14ac:dyDescent="0.35">
      <c r="A126">
        <v>4</v>
      </c>
      <c r="B126">
        <v>33</v>
      </c>
      <c r="C126">
        <v>0</v>
      </c>
      <c r="V126" s="25">
        <f t="shared" si="11"/>
        <v>4</v>
      </c>
      <c r="W126" t="e">
        <f t="shared" ca="1" si="12"/>
        <v>#NAME?</v>
      </c>
      <c r="X126" t="e">
        <f t="shared" ca="1" si="13"/>
        <v>#NAME?</v>
      </c>
      <c r="Y126" t="e">
        <f t="shared" ca="1" si="14"/>
        <v>#NAME?</v>
      </c>
      <c r="Z126" t="e">
        <f t="shared" ca="1" si="15"/>
        <v>#NAME?</v>
      </c>
      <c r="AA126" t="e">
        <f t="shared" ca="1" si="16"/>
        <v>#NAME?</v>
      </c>
      <c r="AB126" t="e">
        <f t="shared" ca="1" si="17"/>
        <v>#NAME?</v>
      </c>
      <c r="AC126" s="26" t="e">
        <f ca="1"/>
        <v>#NAME?</v>
      </c>
      <c r="AD126" t="e">
        <f t="shared" ca="1" si="18"/>
        <v>#NAME?</v>
      </c>
      <c r="AE126" s="25" t="e">
        <f t="shared" ca="1" si="19"/>
        <v>#NAME?</v>
      </c>
      <c r="AF126" t="e">
        <f t="array" aca="1" ref="AF126" ca="1">AE126*SQRT(MMULT(MMULT(DEsign(B124:C124),$Q$4:$S$6),TRANSPOSE(DEsign(B124:C124))))</f>
        <v>#NAME?</v>
      </c>
      <c r="AG126" t="e">
        <f t="shared" ca="1" si="20"/>
        <v>#NAME?</v>
      </c>
      <c r="AH126" s="26" t="e">
        <f t="shared" ca="1" si="21"/>
        <v>#NAME?</v>
      </c>
    </row>
    <row r="127" spans="1:34" x14ac:dyDescent="0.35">
      <c r="A127">
        <v>2</v>
      </c>
      <c r="B127">
        <v>44</v>
      </c>
      <c r="C127">
        <v>1</v>
      </c>
      <c r="V127" s="25">
        <f t="shared" si="11"/>
        <v>3</v>
      </c>
      <c r="W127" t="e">
        <f t="shared" ca="1" si="12"/>
        <v>#NAME?</v>
      </c>
      <c r="X127" t="e">
        <f t="shared" ca="1" si="13"/>
        <v>#NAME?</v>
      </c>
      <c r="Y127" t="e">
        <f t="shared" ca="1" si="14"/>
        <v>#NAME?</v>
      </c>
      <c r="Z127" t="e">
        <f t="shared" ca="1" si="15"/>
        <v>#NAME?</v>
      </c>
      <c r="AA127" t="e">
        <f t="shared" ca="1" si="16"/>
        <v>#NAME?</v>
      </c>
      <c r="AB127" t="e">
        <f t="shared" ca="1" si="17"/>
        <v>#NAME?</v>
      </c>
      <c r="AC127" s="26" t="e">
        <f ca="1"/>
        <v>#NAME?</v>
      </c>
      <c r="AD127" t="e">
        <f t="shared" ca="1" si="18"/>
        <v>#NAME?</v>
      </c>
      <c r="AE127" s="25" t="e">
        <f t="shared" ca="1" si="19"/>
        <v>#NAME?</v>
      </c>
      <c r="AF127" t="e">
        <f t="array" aca="1" ref="AF127" ca="1">AE127*SQRT(MMULT(MMULT(DEsign(B125:C125),$Q$4:$S$6),TRANSPOSE(DEsign(B125:C125))))</f>
        <v>#NAME?</v>
      </c>
      <c r="AG127" t="e">
        <f t="shared" ca="1" si="20"/>
        <v>#NAME?</v>
      </c>
      <c r="AH127" s="26" t="e">
        <f t="shared" ca="1" si="21"/>
        <v>#NAME?</v>
      </c>
    </row>
    <row r="128" spans="1:34" x14ac:dyDescent="0.35">
      <c r="A128">
        <v>3</v>
      </c>
      <c r="B128">
        <v>48</v>
      </c>
      <c r="C128">
        <v>1</v>
      </c>
      <c r="V128" s="25">
        <f t="shared" si="11"/>
        <v>4</v>
      </c>
      <c r="W128" t="e">
        <f t="shared" ca="1" si="12"/>
        <v>#NAME?</v>
      </c>
      <c r="X128" t="e">
        <f t="shared" ca="1" si="13"/>
        <v>#NAME?</v>
      </c>
      <c r="Y128" t="e">
        <f t="shared" ca="1" si="14"/>
        <v>#NAME?</v>
      </c>
      <c r="Z128" t="e">
        <f t="shared" ca="1" si="15"/>
        <v>#NAME?</v>
      </c>
      <c r="AA128" t="e">
        <f t="shared" ca="1" si="16"/>
        <v>#NAME?</v>
      </c>
      <c r="AB128" t="e">
        <f t="shared" ca="1" si="17"/>
        <v>#NAME?</v>
      </c>
      <c r="AC128" s="26" t="e">
        <f ca="1"/>
        <v>#NAME?</v>
      </c>
      <c r="AD128" t="e">
        <f t="shared" ca="1" si="18"/>
        <v>#NAME?</v>
      </c>
      <c r="AE128" s="25" t="e">
        <f t="shared" ca="1" si="19"/>
        <v>#NAME?</v>
      </c>
      <c r="AF128" t="e">
        <f t="array" aca="1" ref="AF128" ca="1">AE128*SQRT(MMULT(MMULT(DEsign(B126:C126),$Q$4:$S$6),TRANSPOSE(DEsign(B126:C126))))</f>
        <v>#NAME?</v>
      </c>
      <c r="AG128" t="e">
        <f t="shared" ca="1" si="20"/>
        <v>#NAME?</v>
      </c>
      <c r="AH128" s="26" t="e">
        <f t="shared" ca="1" si="21"/>
        <v>#NAME?</v>
      </c>
    </row>
    <row r="129" spans="1:34" x14ac:dyDescent="0.35">
      <c r="A129">
        <v>1</v>
      </c>
      <c r="B129">
        <v>46</v>
      </c>
      <c r="C129">
        <v>1</v>
      </c>
      <c r="V129" s="25">
        <f t="shared" si="11"/>
        <v>2</v>
      </c>
      <c r="W129" t="e">
        <f t="shared" ca="1" si="12"/>
        <v>#NAME?</v>
      </c>
      <c r="X129" t="e">
        <f t="shared" ca="1" si="13"/>
        <v>#NAME?</v>
      </c>
      <c r="Y129" t="e">
        <f t="shared" ca="1" si="14"/>
        <v>#NAME?</v>
      </c>
      <c r="Z129" t="e">
        <f t="shared" ca="1" si="15"/>
        <v>#NAME?</v>
      </c>
      <c r="AA129" t="e">
        <f t="shared" ca="1" si="16"/>
        <v>#NAME?</v>
      </c>
      <c r="AB129" t="e">
        <f t="shared" ca="1" si="17"/>
        <v>#NAME?</v>
      </c>
      <c r="AC129" s="26" t="e">
        <f ca="1"/>
        <v>#NAME?</v>
      </c>
      <c r="AD129" t="e">
        <f t="shared" ca="1" si="18"/>
        <v>#NAME?</v>
      </c>
      <c r="AE129" s="25" t="e">
        <f t="shared" ca="1" si="19"/>
        <v>#NAME?</v>
      </c>
      <c r="AF129" t="e">
        <f t="array" aca="1" ref="AF129" ca="1">AE129*SQRT(MMULT(MMULT(DEsign(B127:C127),$Q$4:$S$6),TRANSPOSE(DEsign(B127:C127))))</f>
        <v>#NAME?</v>
      </c>
      <c r="AG129" t="e">
        <f t="shared" ca="1" si="20"/>
        <v>#NAME?</v>
      </c>
      <c r="AH129" s="26" t="e">
        <f t="shared" ca="1" si="21"/>
        <v>#NAME?</v>
      </c>
    </row>
    <row r="130" spans="1:34" x14ac:dyDescent="0.35">
      <c r="A130">
        <v>71</v>
      </c>
      <c r="B130">
        <v>59</v>
      </c>
      <c r="C130">
        <v>0</v>
      </c>
      <c r="V130" s="25">
        <f t="shared" si="11"/>
        <v>3</v>
      </c>
      <c r="W130" t="e">
        <f t="shared" ca="1" si="12"/>
        <v>#NAME?</v>
      </c>
      <c r="X130" t="e">
        <f t="shared" ca="1" si="13"/>
        <v>#NAME?</v>
      </c>
      <c r="Y130" t="e">
        <f t="shared" ca="1" si="14"/>
        <v>#NAME?</v>
      </c>
      <c r="Z130" t="e">
        <f t="shared" ca="1" si="15"/>
        <v>#NAME?</v>
      </c>
      <c r="AA130" t="e">
        <f t="shared" ca="1" si="16"/>
        <v>#NAME?</v>
      </c>
      <c r="AB130" t="e">
        <f t="shared" ca="1" si="17"/>
        <v>#NAME?</v>
      </c>
      <c r="AC130" s="26" t="e">
        <f ca="1"/>
        <v>#NAME?</v>
      </c>
      <c r="AD130" t="e">
        <f t="shared" ca="1" si="18"/>
        <v>#NAME?</v>
      </c>
      <c r="AE130" s="25" t="e">
        <f t="shared" ca="1" si="19"/>
        <v>#NAME?</v>
      </c>
      <c r="AF130" t="e">
        <f t="array" aca="1" ref="AF130" ca="1">AE130*SQRT(MMULT(MMULT(DEsign(B128:C128),$Q$4:$S$6),TRANSPOSE(DEsign(B128:C128))))</f>
        <v>#NAME?</v>
      </c>
      <c r="AG130" t="e">
        <f t="shared" ca="1" si="20"/>
        <v>#NAME?</v>
      </c>
      <c r="AH130" s="26" t="e">
        <f t="shared" ca="1" si="21"/>
        <v>#NAME?</v>
      </c>
    </row>
    <row r="131" spans="1:34" x14ac:dyDescent="0.35">
      <c r="A131">
        <v>6</v>
      </c>
      <c r="B131">
        <v>53</v>
      </c>
      <c r="C131">
        <v>0</v>
      </c>
      <c r="V131" s="25">
        <f t="shared" si="11"/>
        <v>1</v>
      </c>
      <c r="W131" t="e">
        <f t="shared" ca="1" si="12"/>
        <v>#NAME?</v>
      </c>
      <c r="X131" t="e">
        <f t="shared" ca="1" si="13"/>
        <v>#NAME?</v>
      </c>
      <c r="Y131" t="e">
        <f t="shared" ca="1" si="14"/>
        <v>#NAME?</v>
      </c>
      <c r="Z131" t="e">
        <f t="shared" ca="1" si="15"/>
        <v>#NAME?</v>
      </c>
      <c r="AA131" t="e">
        <f t="shared" ca="1" si="16"/>
        <v>#NAME?</v>
      </c>
      <c r="AB131" t="e">
        <f t="shared" ca="1" si="17"/>
        <v>#NAME?</v>
      </c>
      <c r="AC131" s="26" t="e">
        <f ca="1"/>
        <v>#NAME?</v>
      </c>
      <c r="AD131" t="e">
        <f t="shared" ca="1" si="18"/>
        <v>#NAME?</v>
      </c>
      <c r="AE131" s="25" t="e">
        <f t="shared" ca="1" si="19"/>
        <v>#NAME?</v>
      </c>
      <c r="AF131" t="e">
        <f t="array" aca="1" ref="AF131" ca="1">AE131*SQRT(MMULT(MMULT(DEsign(B129:C129),$Q$4:$S$6),TRANSPOSE(DEsign(B129:C129))))</f>
        <v>#NAME?</v>
      </c>
      <c r="AG131" t="e">
        <f t="shared" ca="1" si="20"/>
        <v>#NAME?</v>
      </c>
      <c r="AH131" s="26" t="e">
        <f t="shared" ca="1" si="21"/>
        <v>#NAME?</v>
      </c>
    </row>
    <row r="132" spans="1:34" x14ac:dyDescent="0.35">
      <c r="A132">
        <v>9</v>
      </c>
      <c r="B132">
        <v>29</v>
      </c>
      <c r="C132">
        <v>0</v>
      </c>
      <c r="V132" s="25">
        <f t="shared" si="11"/>
        <v>71</v>
      </c>
      <c r="W132" t="e">
        <f t="shared" ca="1" si="12"/>
        <v>#NAME?</v>
      </c>
      <c r="X132" t="e">
        <f t="shared" ca="1" si="13"/>
        <v>#NAME?</v>
      </c>
      <c r="Y132" t="e">
        <f t="shared" ca="1" si="14"/>
        <v>#NAME?</v>
      </c>
      <c r="Z132" t="e">
        <f t="shared" ca="1" si="15"/>
        <v>#NAME?</v>
      </c>
      <c r="AA132" t="e">
        <f t="shared" ca="1" si="16"/>
        <v>#NAME?</v>
      </c>
      <c r="AB132" t="e">
        <f t="shared" ca="1" si="17"/>
        <v>#NAME?</v>
      </c>
      <c r="AC132" s="26" t="e">
        <f ca="1"/>
        <v>#NAME?</v>
      </c>
      <c r="AD132" t="e">
        <f t="shared" ca="1" si="18"/>
        <v>#NAME?</v>
      </c>
      <c r="AE132" s="25" t="e">
        <f t="shared" ca="1" si="19"/>
        <v>#NAME?</v>
      </c>
      <c r="AF132" t="e">
        <f t="array" aca="1" ref="AF132" ca="1">AE132*SQRT(MMULT(MMULT(DEsign(B130:C130),$Q$4:$S$6),TRANSPOSE(DEsign(B130:C130))))</f>
        <v>#NAME?</v>
      </c>
      <c r="AG132" t="e">
        <f t="shared" ca="1" si="20"/>
        <v>#NAME?</v>
      </c>
      <c r="AH132" s="26" t="e">
        <f t="shared" ca="1" si="21"/>
        <v>#NAME?</v>
      </c>
    </row>
    <row r="133" spans="1:34" x14ac:dyDescent="0.35">
      <c r="A133">
        <v>0</v>
      </c>
      <c r="B133">
        <v>43</v>
      </c>
      <c r="C133">
        <v>0</v>
      </c>
      <c r="V133" s="25">
        <f t="shared" ref="V133:V196" si="22">A131</f>
        <v>6</v>
      </c>
      <c r="W133" t="e">
        <f t="shared" ref="W133:W196" ca="1" si="23">EXP(F$4+MMULT(B131:C131,F$5:F$6))</f>
        <v>#NAME?</v>
      </c>
      <c r="X133" t="e">
        <f t="shared" ref="X133:X196" ca="1" si="24">V133-W133</f>
        <v>#NAME?</v>
      </c>
      <c r="Y133" t="e">
        <f t="shared" ref="Y133:Y196" ca="1" si="25">X133/SQRT(W133)</f>
        <v>#NAME?</v>
      </c>
      <c r="Z133" t="e">
        <f t="shared" ref="Z133:Z196" ca="1" si="26">SIGN(X133)*SQRT(2*(IF(V133=0,0,V133*LN(V133/W133))-X133))</f>
        <v>#NAME?</v>
      </c>
      <c r="AA133" t="e">
        <f t="shared" ref="AA133:AA196" ca="1" si="27">Y133/SQRT(1-AC133)</f>
        <v>#NAME?</v>
      </c>
      <c r="AB133" t="e">
        <f t="shared" ref="AB133:AB196" ca="1" si="28">Z133/SQRT(1-AC133)</f>
        <v>#NAME?</v>
      </c>
      <c r="AC133" s="26" t="e">
        <f ca="1"/>
        <v>#NAME?</v>
      </c>
      <c r="AD133" t="e">
        <f t="shared" ref="AD133:AD196" ca="1" si="29">IF(AC133&lt;=$AC$3878,"","*")</f>
        <v>#NAME?</v>
      </c>
      <c r="AE133" s="25" t="e">
        <f t="shared" ref="AE133:AE196" ca="1" si="30">W133</f>
        <v>#NAME?</v>
      </c>
      <c r="AF133" t="e">
        <f t="array" aca="1" ref="AF133" ca="1">AE133*SQRT(MMULT(MMULT(DEsign(B131:C131),$Q$4:$S$6),TRANSPOSE(DEsign(B131:C131))))</f>
        <v>#NAME?</v>
      </c>
      <c r="AG133" t="e">
        <f t="shared" ref="AG133:AG196" ca="1" si="31">AE133-AF133*N$21</f>
        <v>#NAME?</v>
      </c>
      <c r="AH133" s="26" t="e">
        <f t="shared" ref="AH133:AH196" ca="1" si="32">AE133+AF133*N$21</f>
        <v>#NAME?</v>
      </c>
    </row>
    <row r="134" spans="1:34" x14ac:dyDescent="0.35">
      <c r="A134">
        <v>3</v>
      </c>
      <c r="B134">
        <v>60</v>
      </c>
      <c r="C134">
        <v>1</v>
      </c>
      <c r="V134" s="25">
        <f t="shared" si="22"/>
        <v>9</v>
      </c>
      <c r="W134" t="e">
        <f t="shared" ca="1" si="23"/>
        <v>#NAME?</v>
      </c>
      <c r="X134" t="e">
        <f t="shared" ca="1" si="24"/>
        <v>#NAME?</v>
      </c>
      <c r="Y134" t="e">
        <f t="shared" ca="1" si="25"/>
        <v>#NAME?</v>
      </c>
      <c r="Z134" t="e">
        <f t="shared" ca="1" si="26"/>
        <v>#NAME?</v>
      </c>
      <c r="AA134" t="e">
        <f t="shared" ca="1" si="27"/>
        <v>#NAME?</v>
      </c>
      <c r="AB134" t="e">
        <f t="shared" ca="1" si="28"/>
        <v>#NAME?</v>
      </c>
      <c r="AC134" s="26" t="e">
        <f ca="1"/>
        <v>#NAME?</v>
      </c>
      <c r="AD134" t="e">
        <f t="shared" ca="1" si="29"/>
        <v>#NAME?</v>
      </c>
      <c r="AE134" s="25" t="e">
        <f t="shared" ca="1" si="30"/>
        <v>#NAME?</v>
      </c>
      <c r="AF134" t="e">
        <f t="array" aca="1" ref="AF134" ca="1">AE134*SQRT(MMULT(MMULT(DEsign(B132:C132),$Q$4:$S$6),TRANSPOSE(DEsign(B132:C132))))</f>
        <v>#NAME?</v>
      </c>
      <c r="AG134" t="e">
        <f t="shared" ca="1" si="31"/>
        <v>#NAME?</v>
      </c>
      <c r="AH134" s="26" t="e">
        <f t="shared" ca="1" si="32"/>
        <v>#NAME?</v>
      </c>
    </row>
    <row r="135" spans="1:34" x14ac:dyDescent="0.35">
      <c r="A135">
        <v>0</v>
      </c>
      <c r="B135">
        <v>29</v>
      </c>
      <c r="C135">
        <v>0</v>
      </c>
      <c r="V135" s="25">
        <f t="shared" si="22"/>
        <v>0</v>
      </c>
      <c r="W135" t="e">
        <f t="shared" ca="1" si="23"/>
        <v>#NAME?</v>
      </c>
      <c r="X135" t="e">
        <f t="shared" ca="1" si="24"/>
        <v>#NAME?</v>
      </c>
      <c r="Y135" t="e">
        <f t="shared" ca="1" si="25"/>
        <v>#NAME?</v>
      </c>
      <c r="Z135" t="e">
        <f t="shared" ca="1" si="26"/>
        <v>#NAME?</v>
      </c>
      <c r="AA135" t="e">
        <f t="shared" ca="1" si="27"/>
        <v>#NAME?</v>
      </c>
      <c r="AB135" t="e">
        <f t="shared" ca="1" si="28"/>
        <v>#NAME?</v>
      </c>
      <c r="AC135" s="26" t="e">
        <f ca="1"/>
        <v>#NAME?</v>
      </c>
      <c r="AD135" t="e">
        <f t="shared" ca="1" si="29"/>
        <v>#NAME?</v>
      </c>
      <c r="AE135" s="25" t="e">
        <f t="shared" ca="1" si="30"/>
        <v>#NAME?</v>
      </c>
      <c r="AF135" t="e">
        <f t="array" aca="1" ref="AF135" ca="1">AE135*SQRT(MMULT(MMULT(DEsign(B133:C133),$Q$4:$S$6),TRANSPOSE(DEsign(B133:C133))))</f>
        <v>#NAME?</v>
      </c>
      <c r="AG135" t="e">
        <f t="shared" ca="1" si="31"/>
        <v>#NAME?</v>
      </c>
      <c r="AH135" s="26" t="e">
        <f t="shared" ca="1" si="32"/>
        <v>#NAME?</v>
      </c>
    </row>
    <row r="136" spans="1:34" x14ac:dyDescent="0.35">
      <c r="A136">
        <v>1</v>
      </c>
      <c r="B136">
        <v>26</v>
      </c>
      <c r="C136">
        <v>0</v>
      </c>
      <c r="V136" s="25">
        <f t="shared" si="22"/>
        <v>3</v>
      </c>
      <c r="W136" t="e">
        <f t="shared" ca="1" si="23"/>
        <v>#NAME?</v>
      </c>
      <c r="X136" t="e">
        <f t="shared" ca="1" si="24"/>
        <v>#NAME?</v>
      </c>
      <c r="Y136" t="e">
        <f t="shared" ca="1" si="25"/>
        <v>#NAME?</v>
      </c>
      <c r="Z136" t="e">
        <f t="shared" ca="1" si="26"/>
        <v>#NAME?</v>
      </c>
      <c r="AA136" t="e">
        <f t="shared" ca="1" si="27"/>
        <v>#NAME?</v>
      </c>
      <c r="AB136" t="e">
        <f t="shared" ca="1" si="28"/>
        <v>#NAME?</v>
      </c>
      <c r="AC136" s="26" t="e">
        <f ca="1"/>
        <v>#NAME?</v>
      </c>
      <c r="AD136" t="e">
        <f t="shared" ca="1" si="29"/>
        <v>#NAME?</v>
      </c>
      <c r="AE136" s="25" t="e">
        <f t="shared" ca="1" si="30"/>
        <v>#NAME?</v>
      </c>
      <c r="AF136" t="e">
        <f t="array" aca="1" ref="AF136" ca="1">AE136*SQRT(MMULT(MMULT(DEsign(B134:C134),$Q$4:$S$6),TRANSPOSE(DEsign(B134:C134))))</f>
        <v>#NAME?</v>
      </c>
      <c r="AG136" t="e">
        <f t="shared" ca="1" si="31"/>
        <v>#NAME?</v>
      </c>
      <c r="AH136" s="26" t="e">
        <f t="shared" ca="1" si="32"/>
        <v>#NAME?</v>
      </c>
    </row>
    <row r="137" spans="1:34" x14ac:dyDescent="0.35">
      <c r="A137">
        <v>19</v>
      </c>
      <c r="B137">
        <v>56</v>
      </c>
      <c r="C137">
        <v>1</v>
      </c>
      <c r="V137" s="25">
        <f t="shared" si="22"/>
        <v>0</v>
      </c>
      <c r="W137" t="e">
        <f t="shared" ca="1" si="23"/>
        <v>#NAME?</v>
      </c>
      <c r="X137" t="e">
        <f t="shared" ca="1" si="24"/>
        <v>#NAME?</v>
      </c>
      <c r="Y137" t="e">
        <f t="shared" ca="1" si="25"/>
        <v>#NAME?</v>
      </c>
      <c r="Z137" t="e">
        <f t="shared" ca="1" si="26"/>
        <v>#NAME?</v>
      </c>
      <c r="AA137" t="e">
        <f t="shared" ca="1" si="27"/>
        <v>#NAME?</v>
      </c>
      <c r="AB137" t="e">
        <f t="shared" ca="1" si="28"/>
        <v>#NAME?</v>
      </c>
      <c r="AC137" s="26" t="e">
        <f ca="1"/>
        <v>#NAME?</v>
      </c>
      <c r="AD137" t="e">
        <f t="shared" ca="1" si="29"/>
        <v>#NAME?</v>
      </c>
      <c r="AE137" s="25" t="e">
        <f t="shared" ca="1" si="30"/>
        <v>#NAME?</v>
      </c>
      <c r="AF137" t="e">
        <f t="array" aca="1" ref="AF137" ca="1">AE137*SQRT(MMULT(MMULT(DEsign(B135:C135),$Q$4:$S$6),TRANSPOSE(DEsign(B135:C135))))</f>
        <v>#NAME?</v>
      </c>
      <c r="AG137" t="e">
        <f t="shared" ca="1" si="31"/>
        <v>#NAME?</v>
      </c>
      <c r="AH137" s="26" t="e">
        <f t="shared" ca="1" si="32"/>
        <v>#NAME?</v>
      </c>
    </row>
    <row r="138" spans="1:34" x14ac:dyDescent="0.35">
      <c r="A138">
        <v>0</v>
      </c>
      <c r="B138">
        <v>25</v>
      </c>
      <c r="C138">
        <v>0</v>
      </c>
      <c r="V138" s="25">
        <f t="shared" si="22"/>
        <v>1</v>
      </c>
      <c r="W138" t="e">
        <f t="shared" ca="1" si="23"/>
        <v>#NAME?</v>
      </c>
      <c r="X138" t="e">
        <f t="shared" ca="1" si="24"/>
        <v>#NAME?</v>
      </c>
      <c r="Y138" t="e">
        <f t="shared" ca="1" si="25"/>
        <v>#NAME?</v>
      </c>
      <c r="Z138" t="e">
        <f t="shared" ca="1" si="26"/>
        <v>#NAME?</v>
      </c>
      <c r="AA138" t="e">
        <f t="shared" ca="1" si="27"/>
        <v>#NAME?</v>
      </c>
      <c r="AB138" t="e">
        <f t="shared" ca="1" si="28"/>
        <v>#NAME?</v>
      </c>
      <c r="AC138" s="26" t="e">
        <f ca="1"/>
        <v>#NAME?</v>
      </c>
      <c r="AD138" t="e">
        <f t="shared" ca="1" si="29"/>
        <v>#NAME?</v>
      </c>
      <c r="AE138" s="25" t="e">
        <f t="shared" ca="1" si="30"/>
        <v>#NAME?</v>
      </c>
      <c r="AF138" t="e">
        <f t="array" aca="1" ref="AF138" ca="1">AE138*SQRT(MMULT(MMULT(DEsign(B136:C136),$Q$4:$S$6),TRANSPOSE(DEsign(B136:C136))))</f>
        <v>#NAME?</v>
      </c>
      <c r="AG138" t="e">
        <f t="shared" ca="1" si="31"/>
        <v>#NAME?</v>
      </c>
      <c r="AH138" s="26" t="e">
        <f t="shared" ca="1" si="32"/>
        <v>#NAME?</v>
      </c>
    </row>
    <row r="139" spans="1:34" x14ac:dyDescent="0.35">
      <c r="A139">
        <v>1</v>
      </c>
      <c r="B139">
        <v>59</v>
      </c>
      <c r="C139">
        <v>0</v>
      </c>
      <c r="V139" s="25">
        <f t="shared" si="22"/>
        <v>19</v>
      </c>
      <c r="W139" t="e">
        <f t="shared" ca="1" si="23"/>
        <v>#NAME?</v>
      </c>
      <c r="X139" t="e">
        <f t="shared" ca="1" si="24"/>
        <v>#NAME?</v>
      </c>
      <c r="Y139" t="e">
        <f t="shared" ca="1" si="25"/>
        <v>#NAME?</v>
      </c>
      <c r="Z139" t="e">
        <f t="shared" ca="1" si="26"/>
        <v>#NAME?</v>
      </c>
      <c r="AA139" t="e">
        <f t="shared" ca="1" si="27"/>
        <v>#NAME?</v>
      </c>
      <c r="AB139" t="e">
        <f t="shared" ca="1" si="28"/>
        <v>#NAME?</v>
      </c>
      <c r="AC139" s="26" t="e">
        <f ca="1"/>
        <v>#NAME?</v>
      </c>
      <c r="AD139" t="e">
        <f t="shared" ca="1" si="29"/>
        <v>#NAME?</v>
      </c>
      <c r="AE139" s="25" t="e">
        <f t="shared" ca="1" si="30"/>
        <v>#NAME?</v>
      </c>
      <c r="AF139" t="e">
        <f t="array" aca="1" ref="AF139" ca="1">AE139*SQRT(MMULT(MMULT(DEsign(B137:C137),$Q$4:$S$6),TRANSPOSE(DEsign(B137:C137))))</f>
        <v>#NAME?</v>
      </c>
      <c r="AG139" t="e">
        <f t="shared" ca="1" si="31"/>
        <v>#NAME?</v>
      </c>
      <c r="AH139" s="26" t="e">
        <f t="shared" ca="1" si="32"/>
        <v>#NAME?</v>
      </c>
    </row>
    <row r="140" spans="1:34" x14ac:dyDescent="0.35">
      <c r="A140">
        <v>1</v>
      </c>
      <c r="B140">
        <v>59</v>
      </c>
      <c r="C140">
        <v>1</v>
      </c>
      <c r="V140" s="25">
        <f t="shared" si="22"/>
        <v>0</v>
      </c>
      <c r="W140" t="e">
        <f t="shared" ca="1" si="23"/>
        <v>#NAME?</v>
      </c>
      <c r="X140" t="e">
        <f t="shared" ca="1" si="24"/>
        <v>#NAME?</v>
      </c>
      <c r="Y140" t="e">
        <f t="shared" ca="1" si="25"/>
        <v>#NAME?</v>
      </c>
      <c r="Z140" t="e">
        <f t="shared" ca="1" si="26"/>
        <v>#NAME?</v>
      </c>
      <c r="AA140" t="e">
        <f t="shared" ca="1" si="27"/>
        <v>#NAME?</v>
      </c>
      <c r="AB140" t="e">
        <f t="shared" ca="1" si="28"/>
        <v>#NAME?</v>
      </c>
      <c r="AC140" s="26" t="e">
        <f ca="1"/>
        <v>#NAME?</v>
      </c>
      <c r="AD140" t="e">
        <f t="shared" ca="1" si="29"/>
        <v>#NAME?</v>
      </c>
      <c r="AE140" s="25" t="e">
        <f t="shared" ca="1" si="30"/>
        <v>#NAME?</v>
      </c>
      <c r="AF140" t="e">
        <f t="array" aca="1" ref="AF140" ca="1">AE140*SQRT(MMULT(MMULT(DEsign(B138:C138),$Q$4:$S$6),TRANSPOSE(DEsign(B138:C138))))</f>
        <v>#NAME?</v>
      </c>
      <c r="AG140" t="e">
        <f t="shared" ca="1" si="31"/>
        <v>#NAME?</v>
      </c>
      <c r="AH140" s="26" t="e">
        <f t="shared" ca="1" si="32"/>
        <v>#NAME?</v>
      </c>
    </row>
    <row r="141" spans="1:34" x14ac:dyDescent="0.35">
      <c r="A141">
        <v>0</v>
      </c>
      <c r="B141">
        <v>58</v>
      </c>
      <c r="C141">
        <v>0</v>
      </c>
      <c r="V141" s="25">
        <f t="shared" si="22"/>
        <v>1</v>
      </c>
      <c r="W141" t="e">
        <f t="shared" ca="1" si="23"/>
        <v>#NAME?</v>
      </c>
      <c r="X141" t="e">
        <f t="shared" ca="1" si="24"/>
        <v>#NAME?</v>
      </c>
      <c r="Y141" t="e">
        <f t="shared" ca="1" si="25"/>
        <v>#NAME?</v>
      </c>
      <c r="Z141" t="e">
        <f t="shared" ca="1" si="26"/>
        <v>#NAME?</v>
      </c>
      <c r="AA141" t="e">
        <f t="shared" ca="1" si="27"/>
        <v>#NAME?</v>
      </c>
      <c r="AB141" t="e">
        <f t="shared" ca="1" si="28"/>
        <v>#NAME?</v>
      </c>
      <c r="AC141" s="26" t="e">
        <f ca="1"/>
        <v>#NAME?</v>
      </c>
      <c r="AD141" t="e">
        <f t="shared" ca="1" si="29"/>
        <v>#NAME?</v>
      </c>
      <c r="AE141" s="25" t="e">
        <f t="shared" ca="1" si="30"/>
        <v>#NAME?</v>
      </c>
      <c r="AF141" t="e">
        <f t="array" aca="1" ref="AF141" ca="1">AE141*SQRT(MMULT(MMULT(DEsign(B139:C139),$Q$4:$S$6),TRANSPOSE(DEsign(B139:C139))))</f>
        <v>#NAME?</v>
      </c>
      <c r="AG141" t="e">
        <f t="shared" ca="1" si="31"/>
        <v>#NAME?</v>
      </c>
      <c r="AH141" s="26" t="e">
        <f t="shared" ca="1" si="32"/>
        <v>#NAME?</v>
      </c>
    </row>
    <row r="142" spans="1:34" x14ac:dyDescent="0.35">
      <c r="A142">
        <v>2</v>
      </c>
      <c r="B142">
        <v>56</v>
      </c>
      <c r="C142">
        <v>1</v>
      </c>
      <c r="V142" s="25">
        <f t="shared" si="22"/>
        <v>1</v>
      </c>
      <c r="W142" t="e">
        <f t="shared" ca="1" si="23"/>
        <v>#NAME?</v>
      </c>
      <c r="X142" t="e">
        <f t="shared" ca="1" si="24"/>
        <v>#NAME?</v>
      </c>
      <c r="Y142" t="e">
        <f t="shared" ca="1" si="25"/>
        <v>#NAME?</v>
      </c>
      <c r="Z142" t="e">
        <f t="shared" ca="1" si="26"/>
        <v>#NAME?</v>
      </c>
      <c r="AA142" t="e">
        <f t="shared" ca="1" si="27"/>
        <v>#NAME?</v>
      </c>
      <c r="AB142" t="e">
        <f t="shared" ca="1" si="28"/>
        <v>#NAME?</v>
      </c>
      <c r="AC142" s="26" t="e">
        <f ca="1"/>
        <v>#NAME?</v>
      </c>
      <c r="AD142" t="e">
        <f t="shared" ca="1" si="29"/>
        <v>#NAME?</v>
      </c>
      <c r="AE142" s="25" t="e">
        <f t="shared" ca="1" si="30"/>
        <v>#NAME?</v>
      </c>
      <c r="AF142" t="e">
        <f t="array" aca="1" ref="AF142" ca="1">AE142*SQRT(MMULT(MMULT(DEsign(B140:C140),$Q$4:$S$6),TRANSPOSE(DEsign(B140:C140))))</f>
        <v>#NAME?</v>
      </c>
      <c r="AG142" t="e">
        <f t="shared" ca="1" si="31"/>
        <v>#NAME?</v>
      </c>
      <c r="AH142" s="26" t="e">
        <f t="shared" ca="1" si="32"/>
        <v>#NAME?</v>
      </c>
    </row>
    <row r="143" spans="1:34" x14ac:dyDescent="0.35">
      <c r="A143">
        <v>0</v>
      </c>
      <c r="B143">
        <v>56</v>
      </c>
      <c r="C143">
        <v>1</v>
      </c>
      <c r="V143" s="25">
        <f t="shared" si="22"/>
        <v>0</v>
      </c>
      <c r="W143" t="e">
        <f t="shared" ca="1" si="23"/>
        <v>#NAME?</v>
      </c>
      <c r="X143" t="e">
        <f t="shared" ca="1" si="24"/>
        <v>#NAME?</v>
      </c>
      <c r="Y143" t="e">
        <f t="shared" ca="1" si="25"/>
        <v>#NAME?</v>
      </c>
      <c r="Z143" t="e">
        <f t="shared" ca="1" si="26"/>
        <v>#NAME?</v>
      </c>
      <c r="AA143" t="e">
        <f t="shared" ca="1" si="27"/>
        <v>#NAME?</v>
      </c>
      <c r="AB143" t="e">
        <f t="shared" ca="1" si="28"/>
        <v>#NAME?</v>
      </c>
      <c r="AC143" s="26" t="e">
        <f ca="1"/>
        <v>#NAME?</v>
      </c>
      <c r="AD143" t="e">
        <f t="shared" ca="1" si="29"/>
        <v>#NAME?</v>
      </c>
      <c r="AE143" s="25" t="e">
        <f t="shared" ca="1" si="30"/>
        <v>#NAME?</v>
      </c>
      <c r="AF143" t="e">
        <f t="array" aca="1" ref="AF143" ca="1">AE143*SQRT(MMULT(MMULT(DEsign(B141:C141),$Q$4:$S$6),TRANSPOSE(DEsign(B141:C141))))</f>
        <v>#NAME?</v>
      </c>
      <c r="AG143" t="e">
        <f t="shared" ca="1" si="31"/>
        <v>#NAME?</v>
      </c>
      <c r="AH143" s="26" t="e">
        <f t="shared" ca="1" si="32"/>
        <v>#NAME?</v>
      </c>
    </row>
    <row r="144" spans="1:34" x14ac:dyDescent="0.35">
      <c r="A144">
        <v>3</v>
      </c>
      <c r="B144">
        <v>43</v>
      </c>
      <c r="C144">
        <v>0</v>
      </c>
      <c r="V144" s="25">
        <f t="shared" si="22"/>
        <v>2</v>
      </c>
      <c r="W144" t="e">
        <f t="shared" ca="1" si="23"/>
        <v>#NAME?</v>
      </c>
      <c r="X144" t="e">
        <f t="shared" ca="1" si="24"/>
        <v>#NAME?</v>
      </c>
      <c r="Y144" t="e">
        <f t="shared" ca="1" si="25"/>
        <v>#NAME?</v>
      </c>
      <c r="Z144" t="e">
        <f t="shared" ca="1" si="26"/>
        <v>#NAME?</v>
      </c>
      <c r="AA144" t="e">
        <f t="shared" ca="1" si="27"/>
        <v>#NAME?</v>
      </c>
      <c r="AB144" t="e">
        <f t="shared" ca="1" si="28"/>
        <v>#NAME?</v>
      </c>
      <c r="AC144" s="26" t="e">
        <f ca="1"/>
        <v>#NAME?</v>
      </c>
      <c r="AD144" t="e">
        <f t="shared" ca="1" si="29"/>
        <v>#NAME?</v>
      </c>
      <c r="AE144" s="25" t="e">
        <f t="shared" ca="1" si="30"/>
        <v>#NAME?</v>
      </c>
      <c r="AF144" t="e">
        <f t="array" aca="1" ref="AF144" ca="1">AE144*SQRT(MMULT(MMULT(DEsign(B142:C142),$Q$4:$S$6),TRANSPOSE(DEsign(B142:C142))))</f>
        <v>#NAME?</v>
      </c>
      <c r="AG144" t="e">
        <f t="shared" ca="1" si="31"/>
        <v>#NAME?</v>
      </c>
      <c r="AH144" s="26" t="e">
        <f t="shared" ca="1" si="32"/>
        <v>#NAME?</v>
      </c>
    </row>
    <row r="145" spans="1:34" x14ac:dyDescent="0.35">
      <c r="A145">
        <v>13</v>
      </c>
      <c r="B145">
        <v>47</v>
      </c>
      <c r="C145">
        <v>0</v>
      </c>
      <c r="V145" s="25">
        <f t="shared" si="22"/>
        <v>0</v>
      </c>
      <c r="W145" t="e">
        <f t="shared" ca="1" si="23"/>
        <v>#NAME?</v>
      </c>
      <c r="X145" t="e">
        <f t="shared" ca="1" si="24"/>
        <v>#NAME?</v>
      </c>
      <c r="Y145" t="e">
        <f t="shared" ca="1" si="25"/>
        <v>#NAME?</v>
      </c>
      <c r="Z145" t="e">
        <f t="shared" ca="1" si="26"/>
        <v>#NAME?</v>
      </c>
      <c r="AA145" t="e">
        <f t="shared" ca="1" si="27"/>
        <v>#NAME?</v>
      </c>
      <c r="AB145" t="e">
        <f t="shared" ca="1" si="28"/>
        <v>#NAME?</v>
      </c>
      <c r="AC145" s="26" t="e">
        <f ca="1"/>
        <v>#NAME?</v>
      </c>
      <c r="AD145" t="e">
        <f t="shared" ca="1" si="29"/>
        <v>#NAME?</v>
      </c>
      <c r="AE145" s="25" t="e">
        <f t="shared" ca="1" si="30"/>
        <v>#NAME?</v>
      </c>
      <c r="AF145" t="e">
        <f t="array" aca="1" ref="AF145" ca="1">AE145*SQRT(MMULT(MMULT(DEsign(B143:C143),$Q$4:$S$6),TRANSPOSE(DEsign(B143:C143))))</f>
        <v>#NAME?</v>
      </c>
      <c r="AG145" t="e">
        <f t="shared" ca="1" si="31"/>
        <v>#NAME?</v>
      </c>
      <c r="AH145" s="26" t="e">
        <f t="shared" ca="1" si="32"/>
        <v>#NAME?</v>
      </c>
    </row>
    <row r="146" spans="1:34" x14ac:dyDescent="0.35">
      <c r="A146">
        <v>13</v>
      </c>
      <c r="B146">
        <v>49</v>
      </c>
      <c r="C146">
        <v>1</v>
      </c>
      <c r="V146" s="25">
        <f t="shared" si="22"/>
        <v>3</v>
      </c>
      <c r="W146" t="e">
        <f t="shared" ca="1" si="23"/>
        <v>#NAME?</v>
      </c>
      <c r="X146" t="e">
        <f t="shared" ca="1" si="24"/>
        <v>#NAME?</v>
      </c>
      <c r="Y146" t="e">
        <f t="shared" ca="1" si="25"/>
        <v>#NAME?</v>
      </c>
      <c r="Z146" t="e">
        <f t="shared" ca="1" si="26"/>
        <v>#NAME?</v>
      </c>
      <c r="AA146" t="e">
        <f t="shared" ca="1" si="27"/>
        <v>#NAME?</v>
      </c>
      <c r="AB146" t="e">
        <f t="shared" ca="1" si="28"/>
        <v>#NAME?</v>
      </c>
      <c r="AC146" s="26" t="e">
        <f ca="1"/>
        <v>#NAME?</v>
      </c>
      <c r="AD146" t="e">
        <f t="shared" ca="1" si="29"/>
        <v>#NAME?</v>
      </c>
      <c r="AE146" s="25" t="e">
        <f t="shared" ca="1" si="30"/>
        <v>#NAME?</v>
      </c>
      <c r="AF146" t="e">
        <f t="array" aca="1" ref="AF146" ca="1">AE146*SQRT(MMULT(MMULT(DEsign(B144:C144),$Q$4:$S$6),TRANSPOSE(DEsign(B144:C144))))</f>
        <v>#NAME?</v>
      </c>
      <c r="AG146" t="e">
        <f t="shared" ca="1" si="31"/>
        <v>#NAME?</v>
      </c>
      <c r="AH146" s="26" t="e">
        <f t="shared" ca="1" si="32"/>
        <v>#NAME?</v>
      </c>
    </row>
    <row r="147" spans="1:34" x14ac:dyDescent="0.35">
      <c r="A147">
        <v>0</v>
      </c>
      <c r="B147">
        <v>26</v>
      </c>
      <c r="C147">
        <v>0</v>
      </c>
      <c r="V147" s="25">
        <f t="shared" si="22"/>
        <v>13</v>
      </c>
      <c r="W147" t="e">
        <f t="shared" ca="1" si="23"/>
        <v>#NAME?</v>
      </c>
      <c r="X147" t="e">
        <f t="shared" ca="1" si="24"/>
        <v>#NAME?</v>
      </c>
      <c r="Y147" t="e">
        <f t="shared" ca="1" si="25"/>
        <v>#NAME?</v>
      </c>
      <c r="Z147" t="e">
        <f t="shared" ca="1" si="26"/>
        <v>#NAME?</v>
      </c>
      <c r="AA147" t="e">
        <f t="shared" ca="1" si="27"/>
        <v>#NAME?</v>
      </c>
      <c r="AB147" t="e">
        <f t="shared" ca="1" si="28"/>
        <v>#NAME?</v>
      </c>
      <c r="AC147" s="26" t="e">
        <f ca="1"/>
        <v>#NAME?</v>
      </c>
      <c r="AD147" t="e">
        <f t="shared" ca="1" si="29"/>
        <v>#NAME?</v>
      </c>
      <c r="AE147" s="25" t="e">
        <f t="shared" ca="1" si="30"/>
        <v>#NAME?</v>
      </c>
      <c r="AF147" t="e">
        <f t="array" aca="1" ref="AF147" ca="1">AE147*SQRT(MMULT(MMULT(DEsign(B145:C145),$Q$4:$S$6),TRANSPOSE(DEsign(B145:C145))))</f>
        <v>#NAME?</v>
      </c>
      <c r="AG147" t="e">
        <f t="shared" ca="1" si="31"/>
        <v>#NAME?</v>
      </c>
      <c r="AH147" s="26" t="e">
        <f t="shared" ca="1" si="32"/>
        <v>#NAME?</v>
      </c>
    </row>
    <row r="148" spans="1:34" x14ac:dyDescent="0.35">
      <c r="A148">
        <v>2</v>
      </c>
      <c r="B148">
        <v>30</v>
      </c>
      <c r="C148">
        <v>0</v>
      </c>
      <c r="V148" s="25">
        <f t="shared" si="22"/>
        <v>13</v>
      </c>
      <c r="W148" t="e">
        <f t="shared" ca="1" si="23"/>
        <v>#NAME?</v>
      </c>
      <c r="X148" t="e">
        <f t="shared" ca="1" si="24"/>
        <v>#NAME?</v>
      </c>
      <c r="Y148" t="e">
        <f t="shared" ca="1" si="25"/>
        <v>#NAME?</v>
      </c>
      <c r="Z148" t="e">
        <f t="shared" ca="1" si="26"/>
        <v>#NAME?</v>
      </c>
      <c r="AA148" t="e">
        <f t="shared" ca="1" si="27"/>
        <v>#NAME?</v>
      </c>
      <c r="AB148" t="e">
        <f t="shared" ca="1" si="28"/>
        <v>#NAME?</v>
      </c>
      <c r="AC148" s="26" t="e">
        <f ca="1"/>
        <v>#NAME?</v>
      </c>
      <c r="AD148" t="e">
        <f t="shared" ca="1" si="29"/>
        <v>#NAME?</v>
      </c>
      <c r="AE148" s="25" t="e">
        <f t="shared" ca="1" si="30"/>
        <v>#NAME?</v>
      </c>
      <c r="AF148" t="e">
        <f t="array" aca="1" ref="AF148" ca="1">AE148*SQRT(MMULT(MMULT(DEsign(B146:C146),$Q$4:$S$6),TRANSPOSE(DEsign(B146:C146))))</f>
        <v>#NAME?</v>
      </c>
      <c r="AG148" t="e">
        <f t="shared" ca="1" si="31"/>
        <v>#NAME?</v>
      </c>
      <c r="AH148" s="26" t="e">
        <f t="shared" ca="1" si="32"/>
        <v>#NAME?</v>
      </c>
    </row>
    <row r="149" spans="1:34" x14ac:dyDescent="0.35">
      <c r="A149">
        <v>0</v>
      </c>
      <c r="B149">
        <v>62</v>
      </c>
      <c r="C149">
        <v>1</v>
      </c>
      <c r="V149" s="25">
        <f t="shared" si="22"/>
        <v>0</v>
      </c>
      <c r="W149" t="e">
        <f t="shared" ca="1" si="23"/>
        <v>#NAME?</v>
      </c>
      <c r="X149" t="e">
        <f t="shared" ca="1" si="24"/>
        <v>#NAME?</v>
      </c>
      <c r="Y149" t="e">
        <f t="shared" ca="1" si="25"/>
        <v>#NAME?</v>
      </c>
      <c r="Z149" t="e">
        <f t="shared" ca="1" si="26"/>
        <v>#NAME?</v>
      </c>
      <c r="AA149" t="e">
        <f t="shared" ca="1" si="27"/>
        <v>#NAME?</v>
      </c>
      <c r="AB149" t="e">
        <f t="shared" ca="1" si="28"/>
        <v>#NAME?</v>
      </c>
      <c r="AC149" s="26" t="e">
        <f ca="1"/>
        <v>#NAME?</v>
      </c>
      <c r="AD149" t="e">
        <f t="shared" ca="1" si="29"/>
        <v>#NAME?</v>
      </c>
      <c r="AE149" s="25" t="e">
        <f t="shared" ca="1" si="30"/>
        <v>#NAME?</v>
      </c>
      <c r="AF149" t="e">
        <f t="array" aca="1" ref="AF149" ca="1">AE149*SQRT(MMULT(MMULT(DEsign(B147:C147),$Q$4:$S$6),TRANSPOSE(DEsign(B147:C147))))</f>
        <v>#NAME?</v>
      </c>
      <c r="AG149" t="e">
        <f t="shared" ca="1" si="31"/>
        <v>#NAME?</v>
      </c>
      <c r="AH149" s="26" t="e">
        <f t="shared" ca="1" si="32"/>
        <v>#NAME?</v>
      </c>
    </row>
    <row r="150" spans="1:34" x14ac:dyDescent="0.35">
      <c r="A150">
        <v>0</v>
      </c>
      <c r="B150">
        <v>26</v>
      </c>
      <c r="C150">
        <v>0</v>
      </c>
      <c r="V150" s="25">
        <f t="shared" si="22"/>
        <v>2</v>
      </c>
      <c r="W150" t="e">
        <f t="shared" ca="1" si="23"/>
        <v>#NAME?</v>
      </c>
      <c r="X150" t="e">
        <f t="shared" ca="1" si="24"/>
        <v>#NAME?</v>
      </c>
      <c r="Y150" t="e">
        <f t="shared" ca="1" si="25"/>
        <v>#NAME?</v>
      </c>
      <c r="Z150" t="e">
        <f t="shared" ca="1" si="26"/>
        <v>#NAME?</v>
      </c>
      <c r="AA150" t="e">
        <f t="shared" ca="1" si="27"/>
        <v>#NAME?</v>
      </c>
      <c r="AB150" t="e">
        <f t="shared" ca="1" si="28"/>
        <v>#NAME?</v>
      </c>
      <c r="AC150" s="26" t="e">
        <f ca="1"/>
        <v>#NAME?</v>
      </c>
      <c r="AD150" t="e">
        <f t="shared" ca="1" si="29"/>
        <v>#NAME?</v>
      </c>
      <c r="AE150" s="25" t="e">
        <f t="shared" ca="1" si="30"/>
        <v>#NAME?</v>
      </c>
      <c r="AF150" t="e">
        <f t="array" aca="1" ref="AF150" ca="1">AE150*SQRT(MMULT(MMULT(DEsign(B148:C148),$Q$4:$S$6),TRANSPOSE(DEsign(B148:C148))))</f>
        <v>#NAME?</v>
      </c>
      <c r="AG150" t="e">
        <f t="shared" ca="1" si="31"/>
        <v>#NAME?</v>
      </c>
      <c r="AH150" s="26" t="e">
        <f t="shared" ca="1" si="32"/>
        <v>#NAME?</v>
      </c>
    </row>
    <row r="151" spans="1:34" x14ac:dyDescent="0.35">
      <c r="A151">
        <v>8</v>
      </c>
      <c r="B151">
        <v>48</v>
      </c>
      <c r="C151">
        <v>0</v>
      </c>
      <c r="V151" s="25">
        <f t="shared" si="22"/>
        <v>0</v>
      </c>
      <c r="W151" t="e">
        <f t="shared" ca="1" si="23"/>
        <v>#NAME?</v>
      </c>
      <c r="X151" t="e">
        <f t="shared" ca="1" si="24"/>
        <v>#NAME?</v>
      </c>
      <c r="Y151" t="e">
        <f t="shared" ca="1" si="25"/>
        <v>#NAME?</v>
      </c>
      <c r="Z151" t="e">
        <f t="shared" ca="1" si="26"/>
        <v>#NAME?</v>
      </c>
      <c r="AA151" t="e">
        <f t="shared" ca="1" si="27"/>
        <v>#NAME?</v>
      </c>
      <c r="AB151" t="e">
        <f t="shared" ca="1" si="28"/>
        <v>#NAME?</v>
      </c>
      <c r="AC151" s="26" t="e">
        <f ca="1"/>
        <v>#NAME?</v>
      </c>
      <c r="AD151" t="e">
        <f t="shared" ca="1" si="29"/>
        <v>#NAME?</v>
      </c>
      <c r="AE151" s="25" t="e">
        <f t="shared" ca="1" si="30"/>
        <v>#NAME?</v>
      </c>
      <c r="AF151" t="e">
        <f t="array" aca="1" ref="AF151" ca="1">AE151*SQRT(MMULT(MMULT(DEsign(B149:C149),$Q$4:$S$6),TRANSPOSE(DEsign(B149:C149))))</f>
        <v>#NAME?</v>
      </c>
      <c r="AG151" t="e">
        <f t="shared" ca="1" si="31"/>
        <v>#NAME?</v>
      </c>
      <c r="AH151" s="26" t="e">
        <f t="shared" ca="1" si="32"/>
        <v>#NAME?</v>
      </c>
    </row>
    <row r="152" spans="1:34" x14ac:dyDescent="0.35">
      <c r="A152">
        <v>3</v>
      </c>
      <c r="B152">
        <v>43</v>
      </c>
      <c r="C152">
        <v>0</v>
      </c>
      <c r="V152" s="25">
        <f t="shared" si="22"/>
        <v>0</v>
      </c>
      <c r="W152" t="e">
        <f t="shared" ca="1" si="23"/>
        <v>#NAME?</v>
      </c>
      <c r="X152" t="e">
        <f t="shared" ca="1" si="24"/>
        <v>#NAME?</v>
      </c>
      <c r="Y152" t="e">
        <f t="shared" ca="1" si="25"/>
        <v>#NAME?</v>
      </c>
      <c r="Z152" t="e">
        <f t="shared" ca="1" si="26"/>
        <v>#NAME?</v>
      </c>
      <c r="AA152" t="e">
        <f t="shared" ca="1" si="27"/>
        <v>#NAME?</v>
      </c>
      <c r="AB152" t="e">
        <f t="shared" ca="1" si="28"/>
        <v>#NAME?</v>
      </c>
      <c r="AC152" s="26" t="e">
        <f ca="1"/>
        <v>#NAME?</v>
      </c>
      <c r="AD152" t="e">
        <f t="shared" ca="1" si="29"/>
        <v>#NAME?</v>
      </c>
      <c r="AE152" s="25" t="e">
        <f t="shared" ca="1" si="30"/>
        <v>#NAME?</v>
      </c>
      <c r="AF152" t="e">
        <f t="array" aca="1" ref="AF152" ca="1">AE152*SQRT(MMULT(MMULT(DEsign(B150:C150),$Q$4:$S$6),TRANSPOSE(DEsign(B150:C150))))</f>
        <v>#NAME?</v>
      </c>
      <c r="AG152" t="e">
        <f t="shared" ca="1" si="31"/>
        <v>#NAME?</v>
      </c>
      <c r="AH152" s="26" t="e">
        <f t="shared" ca="1" si="32"/>
        <v>#NAME?</v>
      </c>
    </row>
    <row r="153" spans="1:34" x14ac:dyDescent="0.35">
      <c r="A153">
        <v>0</v>
      </c>
      <c r="B153">
        <v>40</v>
      </c>
      <c r="C153">
        <v>0</v>
      </c>
      <c r="V153" s="25">
        <f t="shared" si="22"/>
        <v>8</v>
      </c>
      <c r="W153" t="e">
        <f t="shared" ca="1" si="23"/>
        <v>#NAME?</v>
      </c>
      <c r="X153" t="e">
        <f t="shared" ca="1" si="24"/>
        <v>#NAME?</v>
      </c>
      <c r="Y153" t="e">
        <f t="shared" ca="1" si="25"/>
        <v>#NAME?</v>
      </c>
      <c r="Z153" t="e">
        <f t="shared" ca="1" si="26"/>
        <v>#NAME?</v>
      </c>
      <c r="AA153" t="e">
        <f t="shared" ca="1" si="27"/>
        <v>#NAME?</v>
      </c>
      <c r="AB153" t="e">
        <f t="shared" ca="1" si="28"/>
        <v>#NAME?</v>
      </c>
      <c r="AC153" s="26" t="e">
        <f ca="1"/>
        <v>#NAME?</v>
      </c>
      <c r="AD153" t="e">
        <f t="shared" ca="1" si="29"/>
        <v>#NAME?</v>
      </c>
      <c r="AE153" s="25" t="e">
        <f t="shared" ca="1" si="30"/>
        <v>#NAME?</v>
      </c>
      <c r="AF153" t="e">
        <f t="array" aca="1" ref="AF153" ca="1">AE153*SQRT(MMULT(MMULT(DEsign(B151:C151),$Q$4:$S$6),TRANSPOSE(DEsign(B151:C151))))</f>
        <v>#NAME?</v>
      </c>
      <c r="AG153" t="e">
        <f t="shared" ca="1" si="31"/>
        <v>#NAME?</v>
      </c>
      <c r="AH153" s="26" t="e">
        <f t="shared" ca="1" si="32"/>
        <v>#NAME?</v>
      </c>
    </row>
    <row r="154" spans="1:34" x14ac:dyDescent="0.35">
      <c r="A154">
        <v>11</v>
      </c>
      <c r="B154">
        <v>25</v>
      </c>
      <c r="C154">
        <v>0</v>
      </c>
      <c r="V154" s="25">
        <f t="shared" si="22"/>
        <v>3</v>
      </c>
      <c r="W154" t="e">
        <f t="shared" ca="1" si="23"/>
        <v>#NAME?</v>
      </c>
      <c r="X154" t="e">
        <f t="shared" ca="1" si="24"/>
        <v>#NAME?</v>
      </c>
      <c r="Y154" t="e">
        <f t="shared" ca="1" si="25"/>
        <v>#NAME?</v>
      </c>
      <c r="Z154" t="e">
        <f t="shared" ca="1" si="26"/>
        <v>#NAME?</v>
      </c>
      <c r="AA154" t="e">
        <f t="shared" ca="1" si="27"/>
        <v>#NAME?</v>
      </c>
      <c r="AB154" t="e">
        <f t="shared" ca="1" si="28"/>
        <v>#NAME?</v>
      </c>
      <c r="AC154" s="26" t="e">
        <f ca="1"/>
        <v>#NAME?</v>
      </c>
      <c r="AD154" t="e">
        <f t="shared" ca="1" si="29"/>
        <v>#NAME?</v>
      </c>
      <c r="AE154" s="25" t="e">
        <f t="shared" ca="1" si="30"/>
        <v>#NAME?</v>
      </c>
      <c r="AF154" t="e">
        <f t="array" aca="1" ref="AF154" ca="1">AE154*SQRT(MMULT(MMULT(DEsign(B152:C152),$Q$4:$S$6),TRANSPOSE(DEsign(B152:C152))))</f>
        <v>#NAME?</v>
      </c>
      <c r="AG154" t="e">
        <f t="shared" ca="1" si="31"/>
        <v>#NAME?</v>
      </c>
      <c r="AH154" s="26" t="e">
        <f t="shared" ca="1" si="32"/>
        <v>#NAME?</v>
      </c>
    </row>
    <row r="155" spans="1:34" x14ac:dyDescent="0.35">
      <c r="A155">
        <v>1</v>
      </c>
      <c r="B155">
        <v>32</v>
      </c>
      <c r="C155">
        <v>0</v>
      </c>
      <c r="V155" s="25">
        <f t="shared" si="22"/>
        <v>0</v>
      </c>
      <c r="W155" t="e">
        <f t="shared" ca="1" si="23"/>
        <v>#NAME?</v>
      </c>
      <c r="X155" t="e">
        <f t="shared" ca="1" si="24"/>
        <v>#NAME?</v>
      </c>
      <c r="Y155" t="e">
        <f t="shared" ca="1" si="25"/>
        <v>#NAME?</v>
      </c>
      <c r="Z155" t="e">
        <f t="shared" ca="1" si="26"/>
        <v>#NAME?</v>
      </c>
      <c r="AA155" t="e">
        <f t="shared" ca="1" si="27"/>
        <v>#NAME?</v>
      </c>
      <c r="AB155" t="e">
        <f t="shared" ca="1" si="28"/>
        <v>#NAME?</v>
      </c>
      <c r="AC155" s="26" t="e">
        <f ca="1"/>
        <v>#NAME?</v>
      </c>
      <c r="AD155" t="e">
        <f t="shared" ca="1" si="29"/>
        <v>#NAME?</v>
      </c>
      <c r="AE155" s="25" t="e">
        <f t="shared" ca="1" si="30"/>
        <v>#NAME?</v>
      </c>
      <c r="AF155" t="e">
        <f t="array" aca="1" ref="AF155" ca="1">AE155*SQRT(MMULT(MMULT(DEsign(B153:C153),$Q$4:$S$6),TRANSPOSE(DEsign(B153:C153))))</f>
        <v>#NAME?</v>
      </c>
      <c r="AG155" t="e">
        <f t="shared" ca="1" si="31"/>
        <v>#NAME?</v>
      </c>
      <c r="AH155" s="26" t="e">
        <f t="shared" ca="1" si="32"/>
        <v>#NAME?</v>
      </c>
    </row>
    <row r="156" spans="1:34" x14ac:dyDescent="0.35">
      <c r="A156">
        <v>4</v>
      </c>
      <c r="B156">
        <v>30</v>
      </c>
      <c r="C156">
        <v>1</v>
      </c>
      <c r="V156" s="25">
        <f t="shared" si="22"/>
        <v>11</v>
      </c>
      <c r="W156" t="e">
        <f t="shared" ca="1" si="23"/>
        <v>#NAME?</v>
      </c>
      <c r="X156" t="e">
        <f t="shared" ca="1" si="24"/>
        <v>#NAME?</v>
      </c>
      <c r="Y156" t="e">
        <f t="shared" ca="1" si="25"/>
        <v>#NAME?</v>
      </c>
      <c r="Z156" t="e">
        <f t="shared" ca="1" si="26"/>
        <v>#NAME?</v>
      </c>
      <c r="AA156" t="e">
        <f t="shared" ca="1" si="27"/>
        <v>#NAME?</v>
      </c>
      <c r="AB156" t="e">
        <f t="shared" ca="1" si="28"/>
        <v>#NAME?</v>
      </c>
      <c r="AC156" s="26" t="e">
        <f ca="1"/>
        <v>#NAME?</v>
      </c>
      <c r="AD156" t="e">
        <f t="shared" ca="1" si="29"/>
        <v>#NAME?</v>
      </c>
      <c r="AE156" s="25" t="e">
        <f t="shared" ca="1" si="30"/>
        <v>#NAME?</v>
      </c>
      <c r="AF156" t="e">
        <f t="array" aca="1" ref="AF156" ca="1">AE156*SQRT(MMULT(MMULT(DEsign(B154:C154),$Q$4:$S$6),TRANSPOSE(DEsign(B154:C154))))</f>
        <v>#NAME?</v>
      </c>
      <c r="AG156" t="e">
        <f t="shared" ca="1" si="31"/>
        <v>#NAME?</v>
      </c>
      <c r="AH156" s="26" t="e">
        <f t="shared" ca="1" si="32"/>
        <v>#NAME?</v>
      </c>
    </row>
    <row r="157" spans="1:34" x14ac:dyDescent="0.35">
      <c r="A157">
        <v>3</v>
      </c>
      <c r="B157">
        <v>32</v>
      </c>
      <c r="C157">
        <v>0</v>
      </c>
      <c r="V157" s="25">
        <f t="shared" si="22"/>
        <v>1</v>
      </c>
      <c r="W157" t="e">
        <f t="shared" ca="1" si="23"/>
        <v>#NAME?</v>
      </c>
      <c r="X157" t="e">
        <f t="shared" ca="1" si="24"/>
        <v>#NAME?</v>
      </c>
      <c r="Y157" t="e">
        <f t="shared" ca="1" si="25"/>
        <v>#NAME?</v>
      </c>
      <c r="Z157" t="e">
        <f t="shared" ca="1" si="26"/>
        <v>#NAME?</v>
      </c>
      <c r="AA157" t="e">
        <f t="shared" ca="1" si="27"/>
        <v>#NAME?</v>
      </c>
      <c r="AB157" t="e">
        <f t="shared" ca="1" si="28"/>
        <v>#NAME?</v>
      </c>
      <c r="AC157" s="26" t="e">
        <f ca="1"/>
        <v>#NAME?</v>
      </c>
      <c r="AD157" t="e">
        <f t="shared" ca="1" si="29"/>
        <v>#NAME?</v>
      </c>
      <c r="AE157" s="25" t="e">
        <f t="shared" ca="1" si="30"/>
        <v>#NAME?</v>
      </c>
      <c r="AF157" t="e">
        <f t="array" aca="1" ref="AF157" ca="1">AE157*SQRT(MMULT(MMULT(DEsign(B155:C155),$Q$4:$S$6),TRANSPOSE(DEsign(B155:C155))))</f>
        <v>#NAME?</v>
      </c>
      <c r="AG157" t="e">
        <f t="shared" ca="1" si="31"/>
        <v>#NAME?</v>
      </c>
      <c r="AH157" s="26" t="e">
        <f t="shared" ca="1" si="32"/>
        <v>#NAME?</v>
      </c>
    </row>
    <row r="158" spans="1:34" x14ac:dyDescent="0.35">
      <c r="A158">
        <v>1</v>
      </c>
      <c r="B158">
        <v>34</v>
      </c>
      <c r="C158">
        <v>0</v>
      </c>
      <c r="V158" s="25">
        <f t="shared" si="22"/>
        <v>4</v>
      </c>
      <c r="W158" t="e">
        <f t="shared" ca="1" si="23"/>
        <v>#NAME?</v>
      </c>
      <c r="X158" t="e">
        <f t="shared" ca="1" si="24"/>
        <v>#NAME?</v>
      </c>
      <c r="Y158" t="e">
        <f t="shared" ca="1" si="25"/>
        <v>#NAME?</v>
      </c>
      <c r="Z158" t="e">
        <f t="shared" ca="1" si="26"/>
        <v>#NAME?</v>
      </c>
      <c r="AA158" t="e">
        <f t="shared" ca="1" si="27"/>
        <v>#NAME?</v>
      </c>
      <c r="AB158" t="e">
        <f t="shared" ca="1" si="28"/>
        <v>#NAME?</v>
      </c>
      <c r="AC158" s="26" t="e">
        <f ca="1"/>
        <v>#NAME?</v>
      </c>
      <c r="AD158" t="e">
        <f t="shared" ca="1" si="29"/>
        <v>#NAME?</v>
      </c>
      <c r="AE158" s="25" t="e">
        <f t="shared" ca="1" si="30"/>
        <v>#NAME?</v>
      </c>
      <c r="AF158" t="e">
        <f t="array" aca="1" ref="AF158" ca="1">AE158*SQRT(MMULT(MMULT(DEsign(B156:C156),$Q$4:$S$6),TRANSPOSE(DEsign(B156:C156))))</f>
        <v>#NAME?</v>
      </c>
      <c r="AG158" t="e">
        <f t="shared" ca="1" si="31"/>
        <v>#NAME?</v>
      </c>
      <c r="AH158" s="26" t="e">
        <f t="shared" ca="1" si="32"/>
        <v>#NAME?</v>
      </c>
    </row>
    <row r="159" spans="1:34" x14ac:dyDescent="0.35">
      <c r="A159">
        <v>0</v>
      </c>
      <c r="B159">
        <v>33</v>
      </c>
      <c r="C159">
        <v>1</v>
      </c>
      <c r="V159" s="25">
        <f t="shared" si="22"/>
        <v>3</v>
      </c>
      <c r="W159" t="e">
        <f t="shared" ca="1" si="23"/>
        <v>#NAME?</v>
      </c>
      <c r="X159" t="e">
        <f t="shared" ca="1" si="24"/>
        <v>#NAME?</v>
      </c>
      <c r="Y159" t="e">
        <f t="shared" ca="1" si="25"/>
        <v>#NAME?</v>
      </c>
      <c r="Z159" t="e">
        <f t="shared" ca="1" si="26"/>
        <v>#NAME?</v>
      </c>
      <c r="AA159" t="e">
        <f t="shared" ca="1" si="27"/>
        <v>#NAME?</v>
      </c>
      <c r="AB159" t="e">
        <f t="shared" ca="1" si="28"/>
        <v>#NAME?</v>
      </c>
      <c r="AC159" s="26" t="e">
        <f ca="1"/>
        <v>#NAME?</v>
      </c>
      <c r="AD159" t="e">
        <f t="shared" ca="1" si="29"/>
        <v>#NAME?</v>
      </c>
      <c r="AE159" s="25" t="e">
        <f t="shared" ca="1" si="30"/>
        <v>#NAME?</v>
      </c>
      <c r="AF159" t="e">
        <f t="array" aca="1" ref="AF159" ca="1">AE159*SQRT(MMULT(MMULT(DEsign(B157:C157),$Q$4:$S$6),TRANSPOSE(DEsign(B157:C157))))</f>
        <v>#NAME?</v>
      </c>
      <c r="AG159" t="e">
        <f t="shared" ca="1" si="31"/>
        <v>#NAME?</v>
      </c>
      <c r="AH159" s="26" t="e">
        <f t="shared" ca="1" si="32"/>
        <v>#NAME?</v>
      </c>
    </row>
    <row r="160" spans="1:34" x14ac:dyDescent="0.35">
      <c r="A160">
        <v>3</v>
      </c>
      <c r="B160">
        <v>55</v>
      </c>
      <c r="C160">
        <v>0</v>
      </c>
      <c r="V160" s="25">
        <f t="shared" si="22"/>
        <v>1</v>
      </c>
      <c r="W160" t="e">
        <f t="shared" ca="1" si="23"/>
        <v>#NAME?</v>
      </c>
      <c r="X160" t="e">
        <f t="shared" ca="1" si="24"/>
        <v>#NAME?</v>
      </c>
      <c r="Y160" t="e">
        <f t="shared" ca="1" si="25"/>
        <v>#NAME?</v>
      </c>
      <c r="Z160" t="e">
        <f t="shared" ca="1" si="26"/>
        <v>#NAME?</v>
      </c>
      <c r="AA160" t="e">
        <f t="shared" ca="1" si="27"/>
        <v>#NAME?</v>
      </c>
      <c r="AB160" t="e">
        <f t="shared" ca="1" si="28"/>
        <v>#NAME?</v>
      </c>
      <c r="AC160" s="26" t="e">
        <f ca="1"/>
        <v>#NAME?</v>
      </c>
      <c r="AD160" t="e">
        <f t="shared" ca="1" si="29"/>
        <v>#NAME?</v>
      </c>
      <c r="AE160" s="25" t="e">
        <f t="shared" ca="1" si="30"/>
        <v>#NAME?</v>
      </c>
      <c r="AF160" t="e">
        <f t="array" aca="1" ref="AF160" ca="1">AE160*SQRT(MMULT(MMULT(DEsign(B158:C158),$Q$4:$S$6),TRANSPOSE(DEsign(B158:C158))))</f>
        <v>#NAME?</v>
      </c>
      <c r="AG160" t="e">
        <f t="shared" ca="1" si="31"/>
        <v>#NAME?</v>
      </c>
      <c r="AH160" s="26" t="e">
        <f t="shared" ca="1" si="32"/>
        <v>#NAME?</v>
      </c>
    </row>
    <row r="161" spans="1:34" x14ac:dyDescent="0.35">
      <c r="A161">
        <v>0</v>
      </c>
      <c r="B161">
        <v>42</v>
      </c>
      <c r="C161">
        <v>1</v>
      </c>
      <c r="V161" s="25">
        <f t="shared" si="22"/>
        <v>0</v>
      </c>
      <c r="W161" t="e">
        <f t="shared" ca="1" si="23"/>
        <v>#NAME?</v>
      </c>
      <c r="X161" t="e">
        <f t="shared" ca="1" si="24"/>
        <v>#NAME?</v>
      </c>
      <c r="Y161" t="e">
        <f t="shared" ca="1" si="25"/>
        <v>#NAME?</v>
      </c>
      <c r="Z161" t="e">
        <f t="shared" ca="1" si="26"/>
        <v>#NAME?</v>
      </c>
      <c r="AA161" t="e">
        <f t="shared" ca="1" si="27"/>
        <v>#NAME?</v>
      </c>
      <c r="AB161" t="e">
        <f t="shared" ca="1" si="28"/>
        <v>#NAME?</v>
      </c>
      <c r="AC161" s="26" t="e">
        <f ca="1"/>
        <v>#NAME?</v>
      </c>
      <c r="AD161" t="e">
        <f t="shared" ca="1" si="29"/>
        <v>#NAME?</v>
      </c>
      <c r="AE161" s="25" t="e">
        <f t="shared" ca="1" si="30"/>
        <v>#NAME?</v>
      </c>
      <c r="AF161" t="e">
        <f t="array" aca="1" ref="AF161" ca="1">AE161*SQRT(MMULT(MMULT(DEsign(B159:C159),$Q$4:$S$6),TRANSPOSE(DEsign(B159:C159))))</f>
        <v>#NAME?</v>
      </c>
      <c r="AG161" t="e">
        <f t="shared" ca="1" si="31"/>
        <v>#NAME?</v>
      </c>
      <c r="AH161" s="26" t="e">
        <f t="shared" ca="1" si="32"/>
        <v>#NAME?</v>
      </c>
    </row>
    <row r="162" spans="1:34" x14ac:dyDescent="0.35">
      <c r="A162">
        <v>0</v>
      </c>
      <c r="B162">
        <v>38</v>
      </c>
      <c r="C162">
        <v>0</v>
      </c>
      <c r="V162" s="25">
        <f t="shared" si="22"/>
        <v>3</v>
      </c>
      <c r="W162" t="e">
        <f t="shared" ca="1" si="23"/>
        <v>#NAME?</v>
      </c>
      <c r="X162" t="e">
        <f t="shared" ca="1" si="24"/>
        <v>#NAME?</v>
      </c>
      <c r="Y162" t="e">
        <f t="shared" ca="1" si="25"/>
        <v>#NAME?</v>
      </c>
      <c r="Z162" t="e">
        <f t="shared" ca="1" si="26"/>
        <v>#NAME?</v>
      </c>
      <c r="AA162" t="e">
        <f t="shared" ca="1" si="27"/>
        <v>#NAME?</v>
      </c>
      <c r="AB162" t="e">
        <f t="shared" ca="1" si="28"/>
        <v>#NAME?</v>
      </c>
      <c r="AC162" s="26" t="e">
        <f ca="1"/>
        <v>#NAME?</v>
      </c>
      <c r="AD162" t="e">
        <f t="shared" ca="1" si="29"/>
        <v>#NAME?</v>
      </c>
      <c r="AE162" s="25" t="e">
        <f t="shared" ca="1" si="30"/>
        <v>#NAME?</v>
      </c>
      <c r="AF162" t="e">
        <f t="array" aca="1" ref="AF162" ca="1">AE162*SQRT(MMULT(MMULT(DEsign(B160:C160),$Q$4:$S$6),TRANSPOSE(DEsign(B160:C160))))</f>
        <v>#NAME?</v>
      </c>
      <c r="AG162" t="e">
        <f t="shared" ca="1" si="31"/>
        <v>#NAME?</v>
      </c>
      <c r="AH162" s="26" t="e">
        <f t="shared" ca="1" si="32"/>
        <v>#NAME?</v>
      </c>
    </row>
    <row r="163" spans="1:34" x14ac:dyDescent="0.35">
      <c r="A163">
        <v>10</v>
      </c>
      <c r="B163">
        <v>37</v>
      </c>
      <c r="C163">
        <v>1</v>
      </c>
      <c r="V163" s="25">
        <f t="shared" si="22"/>
        <v>0</v>
      </c>
      <c r="W163" t="e">
        <f t="shared" ca="1" si="23"/>
        <v>#NAME?</v>
      </c>
      <c r="X163" t="e">
        <f t="shared" ca="1" si="24"/>
        <v>#NAME?</v>
      </c>
      <c r="Y163" t="e">
        <f t="shared" ca="1" si="25"/>
        <v>#NAME?</v>
      </c>
      <c r="Z163" t="e">
        <f t="shared" ca="1" si="26"/>
        <v>#NAME?</v>
      </c>
      <c r="AA163" t="e">
        <f t="shared" ca="1" si="27"/>
        <v>#NAME?</v>
      </c>
      <c r="AB163" t="e">
        <f t="shared" ca="1" si="28"/>
        <v>#NAME?</v>
      </c>
      <c r="AC163" s="26" t="e">
        <f ca="1"/>
        <v>#NAME?</v>
      </c>
      <c r="AD163" t="e">
        <f t="shared" ca="1" si="29"/>
        <v>#NAME?</v>
      </c>
      <c r="AE163" s="25" t="e">
        <f t="shared" ca="1" si="30"/>
        <v>#NAME?</v>
      </c>
      <c r="AF163" t="e">
        <f t="array" aca="1" ref="AF163" ca="1">AE163*SQRT(MMULT(MMULT(DEsign(B161:C161),$Q$4:$S$6),TRANSPOSE(DEsign(B161:C161))))</f>
        <v>#NAME?</v>
      </c>
      <c r="AG163" t="e">
        <f t="shared" ca="1" si="31"/>
        <v>#NAME?</v>
      </c>
      <c r="AH163" s="26" t="e">
        <f t="shared" ca="1" si="32"/>
        <v>#NAME?</v>
      </c>
    </row>
    <row r="164" spans="1:34" x14ac:dyDescent="0.35">
      <c r="A164">
        <v>0</v>
      </c>
      <c r="B164">
        <v>37</v>
      </c>
      <c r="C164">
        <v>1</v>
      </c>
      <c r="V164" s="25">
        <f t="shared" si="22"/>
        <v>0</v>
      </c>
      <c r="W164" t="e">
        <f t="shared" ca="1" si="23"/>
        <v>#NAME?</v>
      </c>
      <c r="X164" t="e">
        <f t="shared" ca="1" si="24"/>
        <v>#NAME?</v>
      </c>
      <c r="Y164" t="e">
        <f t="shared" ca="1" si="25"/>
        <v>#NAME?</v>
      </c>
      <c r="Z164" t="e">
        <f t="shared" ca="1" si="26"/>
        <v>#NAME?</v>
      </c>
      <c r="AA164" t="e">
        <f t="shared" ca="1" si="27"/>
        <v>#NAME?</v>
      </c>
      <c r="AB164" t="e">
        <f t="shared" ca="1" si="28"/>
        <v>#NAME?</v>
      </c>
      <c r="AC164" s="26" t="e">
        <f ca="1"/>
        <v>#NAME?</v>
      </c>
      <c r="AD164" t="e">
        <f t="shared" ca="1" si="29"/>
        <v>#NAME?</v>
      </c>
      <c r="AE164" s="25" t="e">
        <f t="shared" ca="1" si="30"/>
        <v>#NAME?</v>
      </c>
      <c r="AF164" t="e">
        <f t="array" aca="1" ref="AF164" ca="1">AE164*SQRT(MMULT(MMULT(DEsign(B162:C162),$Q$4:$S$6),TRANSPOSE(DEsign(B162:C162))))</f>
        <v>#NAME?</v>
      </c>
      <c r="AG164" t="e">
        <f t="shared" ca="1" si="31"/>
        <v>#NAME?</v>
      </c>
      <c r="AH164" s="26" t="e">
        <f t="shared" ca="1" si="32"/>
        <v>#NAME?</v>
      </c>
    </row>
    <row r="165" spans="1:34" x14ac:dyDescent="0.35">
      <c r="A165">
        <v>1</v>
      </c>
      <c r="B165">
        <v>33</v>
      </c>
      <c r="C165">
        <v>1</v>
      </c>
      <c r="V165" s="25">
        <f t="shared" si="22"/>
        <v>10</v>
      </c>
      <c r="W165" t="e">
        <f t="shared" ca="1" si="23"/>
        <v>#NAME?</v>
      </c>
      <c r="X165" t="e">
        <f t="shared" ca="1" si="24"/>
        <v>#NAME?</v>
      </c>
      <c r="Y165" t="e">
        <f t="shared" ca="1" si="25"/>
        <v>#NAME?</v>
      </c>
      <c r="Z165" t="e">
        <f t="shared" ca="1" si="26"/>
        <v>#NAME?</v>
      </c>
      <c r="AA165" t="e">
        <f t="shared" ca="1" si="27"/>
        <v>#NAME?</v>
      </c>
      <c r="AB165" t="e">
        <f t="shared" ca="1" si="28"/>
        <v>#NAME?</v>
      </c>
      <c r="AC165" s="26" t="e">
        <f ca="1"/>
        <v>#NAME?</v>
      </c>
      <c r="AD165" t="e">
        <f t="shared" ca="1" si="29"/>
        <v>#NAME?</v>
      </c>
      <c r="AE165" s="25" t="e">
        <f t="shared" ca="1" si="30"/>
        <v>#NAME?</v>
      </c>
      <c r="AF165" t="e">
        <f t="array" aca="1" ref="AF165" ca="1">AE165*SQRT(MMULT(MMULT(DEsign(B163:C163),$Q$4:$S$6),TRANSPOSE(DEsign(B163:C163))))</f>
        <v>#NAME?</v>
      </c>
      <c r="AG165" t="e">
        <f t="shared" ca="1" si="31"/>
        <v>#NAME?</v>
      </c>
      <c r="AH165" s="26" t="e">
        <f t="shared" ca="1" si="32"/>
        <v>#NAME?</v>
      </c>
    </row>
    <row r="166" spans="1:34" x14ac:dyDescent="0.35">
      <c r="A166">
        <v>1</v>
      </c>
      <c r="B166">
        <v>41</v>
      </c>
      <c r="C166">
        <v>0</v>
      </c>
      <c r="V166" s="25">
        <f t="shared" si="22"/>
        <v>0</v>
      </c>
      <c r="W166" t="e">
        <f t="shared" ca="1" si="23"/>
        <v>#NAME?</v>
      </c>
      <c r="X166" t="e">
        <f t="shared" ca="1" si="24"/>
        <v>#NAME?</v>
      </c>
      <c r="Y166" t="e">
        <f t="shared" ca="1" si="25"/>
        <v>#NAME?</v>
      </c>
      <c r="Z166" t="e">
        <f t="shared" ca="1" si="26"/>
        <v>#NAME?</v>
      </c>
      <c r="AA166" t="e">
        <f t="shared" ca="1" si="27"/>
        <v>#NAME?</v>
      </c>
      <c r="AB166" t="e">
        <f t="shared" ca="1" si="28"/>
        <v>#NAME?</v>
      </c>
      <c r="AC166" s="26" t="e">
        <f ca="1"/>
        <v>#NAME?</v>
      </c>
      <c r="AD166" t="e">
        <f t="shared" ca="1" si="29"/>
        <v>#NAME?</v>
      </c>
      <c r="AE166" s="25" t="e">
        <f t="shared" ca="1" si="30"/>
        <v>#NAME?</v>
      </c>
      <c r="AF166" t="e">
        <f t="array" aca="1" ref="AF166" ca="1">AE166*SQRT(MMULT(MMULT(DEsign(B164:C164),$Q$4:$S$6),TRANSPOSE(DEsign(B164:C164))))</f>
        <v>#NAME?</v>
      </c>
      <c r="AG166" t="e">
        <f t="shared" ca="1" si="31"/>
        <v>#NAME?</v>
      </c>
      <c r="AH166" s="26" t="e">
        <f t="shared" ca="1" si="32"/>
        <v>#NAME?</v>
      </c>
    </row>
    <row r="167" spans="1:34" x14ac:dyDescent="0.35">
      <c r="A167">
        <v>2</v>
      </c>
      <c r="B167">
        <v>38</v>
      </c>
      <c r="C167">
        <v>0</v>
      </c>
      <c r="V167" s="25">
        <f t="shared" si="22"/>
        <v>1</v>
      </c>
      <c r="W167" t="e">
        <f t="shared" ca="1" si="23"/>
        <v>#NAME?</v>
      </c>
      <c r="X167" t="e">
        <f t="shared" ca="1" si="24"/>
        <v>#NAME?</v>
      </c>
      <c r="Y167" t="e">
        <f t="shared" ca="1" si="25"/>
        <v>#NAME?</v>
      </c>
      <c r="Z167" t="e">
        <f t="shared" ca="1" si="26"/>
        <v>#NAME?</v>
      </c>
      <c r="AA167" t="e">
        <f t="shared" ca="1" si="27"/>
        <v>#NAME?</v>
      </c>
      <c r="AB167" t="e">
        <f t="shared" ca="1" si="28"/>
        <v>#NAME?</v>
      </c>
      <c r="AC167" s="26" t="e">
        <f ca="1"/>
        <v>#NAME?</v>
      </c>
      <c r="AD167" t="e">
        <f t="shared" ca="1" si="29"/>
        <v>#NAME?</v>
      </c>
      <c r="AE167" s="25" t="e">
        <f t="shared" ca="1" si="30"/>
        <v>#NAME?</v>
      </c>
      <c r="AF167" t="e">
        <f t="array" aca="1" ref="AF167" ca="1">AE167*SQRT(MMULT(MMULT(DEsign(B165:C165),$Q$4:$S$6),TRANSPOSE(DEsign(B165:C165))))</f>
        <v>#NAME?</v>
      </c>
      <c r="AG167" t="e">
        <f t="shared" ca="1" si="31"/>
        <v>#NAME?</v>
      </c>
      <c r="AH167" s="26" t="e">
        <f t="shared" ca="1" si="32"/>
        <v>#NAME?</v>
      </c>
    </row>
    <row r="168" spans="1:34" x14ac:dyDescent="0.35">
      <c r="A168">
        <v>4</v>
      </c>
      <c r="B168">
        <v>33</v>
      </c>
      <c r="C168">
        <v>1</v>
      </c>
      <c r="V168" s="25">
        <f t="shared" si="22"/>
        <v>1</v>
      </c>
      <c r="W168" t="e">
        <f t="shared" ca="1" si="23"/>
        <v>#NAME?</v>
      </c>
      <c r="X168" t="e">
        <f t="shared" ca="1" si="24"/>
        <v>#NAME?</v>
      </c>
      <c r="Y168" t="e">
        <f t="shared" ca="1" si="25"/>
        <v>#NAME?</v>
      </c>
      <c r="Z168" t="e">
        <f t="shared" ca="1" si="26"/>
        <v>#NAME?</v>
      </c>
      <c r="AA168" t="e">
        <f t="shared" ca="1" si="27"/>
        <v>#NAME?</v>
      </c>
      <c r="AB168" t="e">
        <f t="shared" ca="1" si="28"/>
        <v>#NAME?</v>
      </c>
      <c r="AC168" s="26" t="e">
        <f ca="1"/>
        <v>#NAME?</v>
      </c>
      <c r="AD168" t="e">
        <f t="shared" ca="1" si="29"/>
        <v>#NAME?</v>
      </c>
      <c r="AE168" s="25" t="e">
        <f t="shared" ca="1" si="30"/>
        <v>#NAME?</v>
      </c>
      <c r="AF168" t="e">
        <f t="array" aca="1" ref="AF168" ca="1">AE168*SQRT(MMULT(MMULT(DEsign(B166:C166),$Q$4:$S$6),TRANSPOSE(DEsign(B166:C166))))</f>
        <v>#NAME?</v>
      </c>
      <c r="AG168" t="e">
        <f t="shared" ca="1" si="31"/>
        <v>#NAME?</v>
      </c>
      <c r="AH168" s="26" t="e">
        <f t="shared" ca="1" si="32"/>
        <v>#NAME?</v>
      </c>
    </row>
    <row r="169" spans="1:34" x14ac:dyDescent="0.35">
      <c r="A169">
        <v>1</v>
      </c>
      <c r="B169">
        <v>42</v>
      </c>
      <c r="C169">
        <v>0</v>
      </c>
      <c r="V169" s="25">
        <f t="shared" si="22"/>
        <v>2</v>
      </c>
      <c r="W169" t="e">
        <f t="shared" ca="1" si="23"/>
        <v>#NAME?</v>
      </c>
      <c r="X169" t="e">
        <f t="shared" ca="1" si="24"/>
        <v>#NAME?</v>
      </c>
      <c r="Y169" t="e">
        <f t="shared" ca="1" si="25"/>
        <v>#NAME?</v>
      </c>
      <c r="Z169" t="e">
        <f t="shared" ca="1" si="26"/>
        <v>#NAME?</v>
      </c>
      <c r="AA169" t="e">
        <f t="shared" ca="1" si="27"/>
        <v>#NAME?</v>
      </c>
      <c r="AB169" t="e">
        <f t="shared" ca="1" si="28"/>
        <v>#NAME?</v>
      </c>
      <c r="AC169" s="26" t="e">
        <f ca="1"/>
        <v>#NAME?</v>
      </c>
      <c r="AD169" t="e">
        <f t="shared" ca="1" si="29"/>
        <v>#NAME?</v>
      </c>
      <c r="AE169" s="25" t="e">
        <f t="shared" ca="1" si="30"/>
        <v>#NAME?</v>
      </c>
      <c r="AF169" t="e">
        <f t="array" aca="1" ref="AF169" ca="1">AE169*SQRT(MMULT(MMULT(DEsign(B167:C167),$Q$4:$S$6),TRANSPOSE(DEsign(B167:C167))))</f>
        <v>#NAME?</v>
      </c>
      <c r="AG169" t="e">
        <f t="shared" ca="1" si="31"/>
        <v>#NAME?</v>
      </c>
      <c r="AH169" s="26" t="e">
        <f t="shared" ca="1" si="32"/>
        <v>#NAME?</v>
      </c>
    </row>
    <row r="170" spans="1:34" x14ac:dyDescent="0.35">
      <c r="A170">
        <v>3</v>
      </c>
      <c r="B170">
        <v>40</v>
      </c>
      <c r="C170">
        <v>1</v>
      </c>
      <c r="V170" s="25">
        <f t="shared" si="22"/>
        <v>4</v>
      </c>
      <c r="W170" t="e">
        <f t="shared" ca="1" si="23"/>
        <v>#NAME?</v>
      </c>
      <c r="X170" t="e">
        <f t="shared" ca="1" si="24"/>
        <v>#NAME?</v>
      </c>
      <c r="Y170" t="e">
        <f t="shared" ca="1" si="25"/>
        <v>#NAME?</v>
      </c>
      <c r="Z170" t="e">
        <f t="shared" ca="1" si="26"/>
        <v>#NAME?</v>
      </c>
      <c r="AA170" t="e">
        <f t="shared" ca="1" si="27"/>
        <v>#NAME?</v>
      </c>
      <c r="AB170" t="e">
        <f t="shared" ca="1" si="28"/>
        <v>#NAME?</v>
      </c>
      <c r="AC170" s="26" t="e">
        <f ca="1"/>
        <v>#NAME?</v>
      </c>
      <c r="AD170" t="e">
        <f t="shared" ca="1" si="29"/>
        <v>#NAME?</v>
      </c>
      <c r="AE170" s="25" t="e">
        <f t="shared" ca="1" si="30"/>
        <v>#NAME?</v>
      </c>
      <c r="AF170" t="e">
        <f t="array" aca="1" ref="AF170" ca="1">AE170*SQRT(MMULT(MMULT(DEsign(B168:C168),$Q$4:$S$6),TRANSPOSE(DEsign(B168:C168))))</f>
        <v>#NAME?</v>
      </c>
      <c r="AG170" t="e">
        <f t="shared" ca="1" si="31"/>
        <v>#NAME?</v>
      </c>
      <c r="AH170" s="26" t="e">
        <f t="shared" ca="1" si="32"/>
        <v>#NAME?</v>
      </c>
    </row>
    <row r="171" spans="1:34" x14ac:dyDescent="0.35">
      <c r="A171">
        <v>0</v>
      </c>
      <c r="B171">
        <v>26</v>
      </c>
      <c r="C171">
        <v>0</v>
      </c>
      <c r="V171" s="25">
        <f t="shared" si="22"/>
        <v>1</v>
      </c>
      <c r="W171" t="e">
        <f t="shared" ca="1" si="23"/>
        <v>#NAME?</v>
      </c>
      <c r="X171" t="e">
        <f t="shared" ca="1" si="24"/>
        <v>#NAME?</v>
      </c>
      <c r="Y171" t="e">
        <f t="shared" ca="1" si="25"/>
        <v>#NAME?</v>
      </c>
      <c r="Z171" t="e">
        <f t="shared" ca="1" si="26"/>
        <v>#NAME?</v>
      </c>
      <c r="AA171" t="e">
        <f t="shared" ca="1" si="27"/>
        <v>#NAME?</v>
      </c>
      <c r="AB171" t="e">
        <f t="shared" ca="1" si="28"/>
        <v>#NAME?</v>
      </c>
      <c r="AC171" s="26" t="e">
        <f ca="1"/>
        <v>#NAME?</v>
      </c>
      <c r="AD171" t="e">
        <f t="shared" ca="1" si="29"/>
        <v>#NAME?</v>
      </c>
      <c r="AE171" s="25" t="e">
        <f t="shared" ca="1" si="30"/>
        <v>#NAME?</v>
      </c>
      <c r="AF171" t="e">
        <f t="array" aca="1" ref="AF171" ca="1">AE171*SQRT(MMULT(MMULT(DEsign(B169:C169),$Q$4:$S$6),TRANSPOSE(DEsign(B169:C169))))</f>
        <v>#NAME?</v>
      </c>
      <c r="AG171" t="e">
        <f t="shared" ca="1" si="31"/>
        <v>#NAME?</v>
      </c>
      <c r="AH171" s="26" t="e">
        <f t="shared" ca="1" si="32"/>
        <v>#NAME?</v>
      </c>
    </row>
    <row r="172" spans="1:34" x14ac:dyDescent="0.35">
      <c r="A172">
        <v>2</v>
      </c>
      <c r="B172">
        <v>58</v>
      </c>
      <c r="C172">
        <v>1</v>
      </c>
      <c r="V172" s="25">
        <f t="shared" si="22"/>
        <v>3</v>
      </c>
      <c r="W172" t="e">
        <f t="shared" ca="1" si="23"/>
        <v>#NAME?</v>
      </c>
      <c r="X172" t="e">
        <f t="shared" ca="1" si="24"/>
        <v>#NAME?</v>
      </c>
      <c r="Y172" t="e">
        <f t="shared" ca="1" si="25"/>
        <v>#NAME?</v>
      </c>
      <c r="Z172" t="e">
        <f t="shared" ca="1" si="26"/>
        <v>#NAME?</v>
      </c>
      <c r="AA172" t="e">
        <f t="shared" ca="1" si="27"/>
        <v>#NAME?</v>
      </c>
      <c r="AB172" t="e">
        <f t="shared" ca="1" si="28"/>
        <v>#NAME?</v>
      </c>
      <c r="AC172" s="26" t="e">
        <f ca="1"/>
        <v>#NAME?</v>
      </c>
      <c r="AD172" t="e">
        <f t="shared" ca="1" si="29"/>
        <v>#NAME?</v>
      </c>
      <c r="AE172" s="25" t="e">
        <f t="shared" ca="1" si="30"/>
        <v>#NAME?</v>
      </c>
      <c r="AF172" t="e">
        <f t="array" aca="1" ref="AF172" ca="1">AE172*SQRT(MMULT(MMULT(DEsign(B170:C170),$Q$4:$S$6),TRANSPOSE(DEsign(B170:C170))))</f>
        <v>#NAME?</v>
      </c>
      <c r="AG172" t="e">
        <f t="shared" ca="1" si="31"/>
        <v>#NAME?</v>
      </c>
      <c r="AH172" s="26" t="e">
        <f t="shared" ca="1" si="32"/>
        <v>#NAME?</v>
      </c>
    </row>
    <row r="173" spans="1:34" x14ac:dyDescent="0.35">
      <c r="A173">
        <v>2</v>
      </c>
      <c r="B173">
        <v>61</v>
      </c>
      <c r="C173">
        <v>1</v>
      </c>
      <c r="V173" s="25">
        <f t="shared" si="22"/>
        <v>0</v>
      </c>
      <c r="W173" t="e">
        <f t="shared" ca="1" si="23"/>
        <v>#NAME?</v>
      </c>
      <c r="X173" t="e">
        <f t="shared" ca="1" si="24"/>
        <v>#NAME?</v>
      </c>
      <c r="Y173" t="e">
        <f t="shared" ca="1" si="25"/>
        <v>#NAME?</v>
      </c>
      <c r="Z173" t="e">
        <f t="shared" ca="1" si="26"/>
        <v>#NAME?</v>
      </c>
      <c r="AA173" t="e">
        <f t="shared" ca="1" si="27"/>
        <v>#NAME?</v>
      </c>
      <c r="AB173" t="e">
        <f t="shared" ca="1" si="28"/>
        <v>#NAME?</v>
      </c>
      <c r="AC173" s="26" t="e">
        <f ca="1"/>
        <v>#NAME?</v>
      </c>
      <c r="AD173" t="e">
        <f t="shared" ca="1" si="29"/>
        <v>#NAME?</v>
      </c>
      <c r="AE173" s="25" t="e">
        <f t="shared" ca="1" si="30"/>
        <v>#NAME?</v>
      </c>
      <c r="AF173" t="e">
        <f t="array" aca="1" ref="AF173" ca="1">AE173*SQRT(MMULT(MMULT(DEsign(B171:C171),$Q$4:$S$6),TRANSPOSE(DEsign(B171:C171))))</f>
        <v>#NAME?</v>
      </c>
      <c r="AG173" t="e">
        <f t="shared" ca="1" si="31"/>
        <v>#NAME?</v>
      </c>
      <c r="AH173" s="26" t="e">
        <f t="shared" ca="1" si="32"/>
        <v>#NAME?</v>
      </c>
    </row>
    <row r="174" spans="1:34" x14ac:dyDescent="0.35">
      <c r="A174">
        <v>1</v>
      </c>
      <c r="B174">
        <v>62</v>
      </c>
      <c r="C174">
        <v>0</v>
      </c>
      <c r="V174" s="25">
        <f t="shared" si="22"/>
        <v>2</v>
      </c>
      <c r="W174" t="e">
        <f t="shared" ca="1" si="23"/>
        <v>#NAME?</v>
      </c>
      <c r="X174" t="e">
        <f t="shared" ca="1" si="24"/>
        <v>#NAME?</v>
      </c>
      <c r="Y174" t="e">
        <f t="shared" ca="1" si="25"/>
        <v>#NAME?</v>
      </c>
      <c r="Z174" t="e">
        <f t="shared" ca="1" si="26"/>
        <v>#NAME?</v>
      </c>
      <c r="AA174" t="e">
        <f t="shared" ca="1" si="27"/>
        <v>#NAME?</v>
      </c>
      <c r="AB174" t="e">
        <f t="shared" ca="1" si="28"/>
        <v>#NAME?</v>
      </c>
      <c r="AC174" s="26" t="e">
        <f ca="1"/>
        <v>#NAME?</v>
      </c>
      <c r="AD174" t="e">
        <f t="shared" ca="1" si="29"/>
        <v>#NAME?</v>
      </c>
      <c r="AE174" s="25" t="e">
        <f t="shared" ca="1" si="30"/>
        <v>#NAME?</v>
      </c>
      <c r="AF174" t="e">
        <f t="array" aca="1" ref="AF174" ca="1">AE174*SQRT(MMULT(MMULT(DEsign(B172:C172),$Q$4:$S$6),TRANSPOSE(DEsign(B172:C172))))</f>
        <v>#NAME?</v>
      </c>
      <c r="AG174" t="e">
        <f t="shared" ca="1" si="31"/>
        <v>#NAME?</v>
      </c>
      <c r="AH174" s="26" t="e">
        <f t="shared" ca="1" si="32"/>
        <v>#NAME?</v>
      </c>
    </row>
    <row r="175" spans="1:34" x14ac:dyDescent="0.35">
      <c r="A175">
        <v>0</v>
      </c>
      <c r="B175">
        <v>59</v>
      </c>
      <c r="C175">
        <v>0</v>
      </c>
      <c r="V175" s="25">
        <f t="shared" si="22"/>
        <v>2</v>
      </c>
      <c r="W175" t="e">
        <f t="shared" ca="1" si="23"/>
        <v>#NAME?</v>
      </c>
      <c r="X175" t="e">
        <f t="shared" ca="1" si="24"/>
        <v>#NAME?</v>
      </c>
      <c r="Y175" t="e">
        <f t="shared" ca="1" si="25"/>
        <v>#NAME?</v>
      </c>
      <c r="Z175" t="e">
        <f t="shared" ca="1" si="26"/>
        <v>#NAME?</v>
      </c>
      <c r="AA175" t="e">
        <f t="shared" ca="1" si="27"/>
        <v>#NAME?</v>
      </c>
      <c r="AB175" t="e">
        <f t="shared" ca="1" si="28"/>
        <v>#NAME?</v>
      </c>
      <c r="AC175" s="26" t="e">
        <f ca="1"/>
        <v>#NAME?</v>
      </c>
      <c r="AD175" t="e">
        <f t="shared" ca="1" si="29"/>
        <v>#NAME?</v>
      </c>
      <c r="AE175" s="25" t="e">
        <f t="shared" ca="1" si="30"/>
        <v>#NAME?</v>
      </c>
      <c r="AF175" t="e">
        <f t="array" aca="1" ref="AF175" ca="1">AE175*SQRT(MMULT(MMULT(DEsign(B173:C173),$Q$4:$S$6),TRANSPOSE(DEsign(B173:C173))))</f>
        <v>#NAME?</v>
      </c>
      <c r="AG175" t="e">
        <f t="shared" ca="1" si="31"/>
        <v>#NAME?</v>
      </c>
      <c r="AH175" s="26" t="e">
        <f t="shared" ca="1" si="32"/>
        <v>#NAME?</v>
      </c>
    </row>
    <row r="176" spans="1:34" x14ac:dyDescent="0.35">
      <c r="A176">
        <v>1</v>
      </c>
      <c r="B176">
        <v>53</v>
      </c>
      <c r="C176">
        <v>1</v>
      </c>
      <c r="V176" s="25">
        <f t="shared" si="22"/>
        <v>1</v>
      </c>
      <c r="W176" t="e">
        <f t="shared" ca="1" si="23"/>
        <v>#NAME?</v>
      </c>
      <c r="X176" t="e">
        <f t="shared" ca="1" si="24"/>
        <v>#NAME?</v>
      </c>
      <c r="Y176" t="e">
        <f t="shared" ca="1" si="25"/>
        <v>#NAME?</v>
      </c>
      <c r="Z176" t="e">
        <f t="shared" ca="1" si="26"/>
        <v>#NAME?</v>
      </c>
      <c r="AA176" t="e">
        <f t="shared" ca="1" si="27"/>
        <v>#NAME?</v>
      </c>
      <c r="AB176" t="e">
        <f t="shared" ca="1" si="28"/>
        <v>#NAME?</v>
      </c>
      <c r="AC176" s="26" t="e">
        <f ca="1"/>
        <v>#NAME?</v>
      </c>
      <c r="AD176" t="e">
        <f t="shared" ca="1" si="29"/>
        <v>#NAME?</v>
      </c>
      <c r="AE176" s="25" t="e">
        <f t="shared" ca="1" si="30"/>
        <v>#NAME?</v>
      </c>
      <c r="AF176" t="e">
        <f t="array" aca="1" ref="AF176" ca="1">AE176*SQRT(MMULT(MMULT(DEsign(B174:C174),$Q$4:$S$6),TRANSPOSE(DEsign(B174:C174))))</f>
        <v>#NAME?</v>
      </c>
      <c r="AG176" t="e">
        <f t="shared" ca="1" si="31"/>
        <v>#NAME?</v>
      </c>
      <c r="AH176" s="26" t="e">
        <f t="shared" ca="1" si="32"/>
        <v>#NAME?</v>
      </c>
    </row>
    <row r="177" spans="1:34" x14ac:dyDescent="0.35">
      <c r="A177">
        <v>4</v>
      </c>
      <c r="B177">
        <v>47</v>
      </c>
      <c r="C177">
        <v>0</v>
      </c>
      <c r="V177" s="25">
        <f t="shared" si="22"/>
        <v>0</v>
      </c>
      <c r="W177" t="e">
        <f t="shared" ca="1" si="23"/>
        <v>#NAME?</v>
      </c>
      <c r="X177" t="e">
        <f t="shared" ca="1" si="24"/>
        <v>#NAME?</v>
      </c>
      <c r="Y177" t="e">
        <f t="shared" ca="1" si="25"/>
        <v>#NAME?</v>
      </c>
      <c r="Z177" t="e">
        <f t="shared" ca="1" si="26"/>
        <v>#NAME?</v>
      </c>
      <c r="AA177" t="e">
        <f t="shared" ca="1" si="27"/>
        <v>#NAME?</v>
      </c>
      <c r="AB177" t="e">
        <f t="shared" ca="1" si="28"/>
        <v>#NAME?</v>
      </c>
      <c r="AC177" s="26" t="e">
        <f ca="1"/>
        <v>#NAME?</v>
      </c>
      <c r="AD177" t="e">
        <f t="shared" ca="1" si="29"/>
        <v>#NAME?</v>
      </c>
      <c r="AE177" s="25" t="e">
        <f t="shared" ca="1" si="30"/>
        <v>#NAME?</v>
      </c>
      <c r="AF177" t="e">
        <f t="array" aca="1" ref="AF177" ca="1">AE177*SQRT(MMULT(MMULT(DEsign(B175:C175),$Q$4:$S$6),TRANSPOSE(DEsign(B175:C175))))</f>
        <v>#NAME?</v>
      </c>
      <c r="AG177" t="e">
        <f t="shared" ca="1" si="31"/>
        <v>#NAME?</v>
      </c>
      <c r="AH177" s="26" t="e">
        <f t="shared" ca="1" si="32"/>
        <v>#NAME?</v>
      </c>
    </row>
    <row r="178" spans="1:34" x14ac:dyDescent="0.35">
      <c r="A178">
        <v>12</v>
      </c>
      <c r="B178">
        <v>41</v>
      </c>
      <c r="C178">
        <v>1</v>
      </c>
      <c r="V178" s="25">
        <f t="shared" si="22"/>
        <v>1</v>
      </c>
      <c r="W178" t="e">
        <f t="shared" ca="1" si="23"/>
        <v>#NAME?</v>
      </c>
      <c r="X178" t="e">
        <f t="shared" ca="1" si="24"/>
        <v>#NAME?</v>
      </c>
      <c r="Y178" t="e">
        <f t="shared" ca="1" si="25"/>
        <v>#NAME?</v>
      </c>
      <c r="Z178" t="e">
        <f t="shared" ca="1" si="26"/>
        <v>#NAME?</v>
      </c>
      <c r="AA178" t="e">
        <f t="shared" ca="1" si="27"/>
        <v>#NAME?</v>
      </c>
      <c r="AB178" t="e">
        <f t="shared" ca="1" si="28"/>
        <v>#NAME?</v>
      </c>
      <c r="AC178" s="26" t="e">
        <f ca="1"/>
        <v>#NAME?</v>
      </c>
      <c r="AD178" t="e">
        <f t="shared" ca="1" si="29"/>
        <v>#NAME?</v>
      </c>
      <c r="AE178" s="25" t="e">
        <f t="shared" ca="1" si="30"/>
        <v>#NAME?</v>
      </c>
      <c r="AF178" t="e">
        <f t="array" aca="1" ref="AF178" ca="1">AE178*SQRT(MMULT(MMULT(DEsign(B176:C176),$Q$4:$S$6),TRANSPOSE(DEsign(B176:C176))))</f>
        <v>#NAME?</v>
      </c>
      <c r="AG178" t="e">
        <f t="shared" ca="1" si="31"/>
        <v>#NAME?</v>
      </c>
      <c r="AH178" s="26" t="e">
        <f t="shared" ca="1" si="32"/>
        <v>#NAME?</v>
      </c>
    </row>
    <row r="179" spans="1:34" x14ac:dyDescent="0.35">
      <c r="A179">
        <v>1</v>
      </c>
      <c r="B179">
        <v>37</v>
      </c>
      <c r="C179">
        <v>0</v>
      </c>
      <c r="V179" s="25">
        <f t="shared" si="22"/>
        <v>4</v>
      </c>
      <c r="W179" t="e">
        <f t="shared" ca="1" si="23"/>
        <v>#NAME?</v>
      </c>
      <c r="X179" t="e">
        <f t="shared" ca="1" si="24"/>
        <v>#NAME?</v>
      </c>
      <c r="Y179" t="e">
        <f t="shared" ca="1" si="25"/>
        <v>#NAME?</v>
      </c>
      <c r="Z179" t="e">
        <f t="shared" ca="1" si="26"/>
        <v>#NAME?</v>
      </c>
      <c r="AA179" t="e">
        <f t="shared" ca="1" si="27"/>
        <v>#NAME?</v>
      </c>
      <c r="AB179" t="e">
        <f t="shared" ca="1" si="28"/>
        <v>#NAME?</v>
      </c>
      <c r="AC179" s="26" t="e">
        <f ca="1"/>
        <v>#NAME?</v>
      </c>
      <c r="AD179" t="e">
        <f t="shared" ca="1" si="29"/>
        <v>#NAME?</v>
      </c>
      <c r="AE179" s="25" t="e">
        <f t="shared" ca="1" si="30"/>
        <v>#NAME?</v>
      </c>
      <c r="AF179" t="e">
        <f t="array" aca="1" ref="AF179" ca="1">AE179*SQRT(MMULT(MMULT(DEsign(B177:C177),$Q$4:$S$6),TRANSPOSE(DEsign(B177:C177))))</f>
        <v>#NAME?</v>
      </c>
      <c r="AG179" t="e">
        <f t="shared" ca="1" si="31"/>
        <v>#NAME?</v>
      </c>
      <c r="AH179" s="26" t="e">
        <f t="shared" ca="1" si="32"/>
        <v>#NAME?</v>
      </c>
    </row>
    <row r="180" spans="1:34" x14ac:dyDescent="0.35">
      <c r="A180">
        <v>4</v>
      </c>
      <c r="B180">
        <v>48</v>
      </c>
      <c r="C180">
        <v>0</v>
      </c>
      <c r="V180" s="25">
        <f t="shared" si="22"/>
        <v>12</v>
      </c>
      <c r="W180" t="e">
        <f t="shared" ca="1" si="23"/>
        <v>#NAME?</v>
      </c>
      <c r="X180" t="e">
        <f t="shared" ca="1" si="24"/>
        <v>#NAME?</v>
      </c>
      <c r="Y180" t="e">
        <f t="shared" ca="1" si="25"/>
        <v>#NAME?</v>
      </c>
      <c r="Z180" t="e">
        <f t="shared" ca="1" si="26"/>
        <v>#NAME?</v>
      </c>
      <c r="AA180" t="e">
        <f t="shared" ca="1" si="27"/>
        <v>#NAME?</v>
      </c>
      <c r="AB180" t="e">
        <f t="shared" ca="1" si="28"/>
        <v>#NAME?</v>
      </c>
      <c r="AC180" s="26" t="e">
        <f ca="1"/>
        <v>#NAME?</v>
      </c>
      <c r="AD180" t="e">
        <f t="shared" ca="1" si="29"/>
        <v>#NAME?</v>
      </c>
      <c r="AE180" s="25" t="e">
        <f t="shared" ca="1" si="30"/>
        <v>#NAME?</v>
      </c>
      <c r="AF180" t="e">
        <f t="array" aca="1" ref="AF180" ca="1">AE180*SQRT(MMULT(MMULT(DEsign(B178:C178),$Q$4:$S$6),TRANSPOSE(DEsign(B178:C178))))</f>
        <v>#NAME?</v>
      </c>
      <c r="AG180" t="e">
        <f t="shared" ca="1" si="31"/>
        <v>#NAME?</v>
      </c>
      <c r="AH180" s="26" t="e">
        <f t="shared" ca="1" si="32"/>
        <v>#NAME?</v>
      </c>
    </row>
    <row r="181" spans="1:34" x14ac:dyDescent="0.35">
      <c r="A181">
        <v>1</v>
      </c>
      <c r="B181">
        <v>55</v>
      </c>
      <c r="C181">
        <v>0</v>
      </c>
      <c r="V181" s="25">
        <f t="shared" si="22"/>
        <v>1</v>
      </c>
      <c r="W181" t="e">
        <f t="shared" ca="1" si="23"/>
        <v>#NAME?</v>
      </c>
      <c r="X181" t="e">
        <f t="shared" ca="1" si="24"/>
        <v>#NAME?</v>
      </c>
      <c r="Y181" t="e">
        <f t="shared" ca="1" si="25"/>
        <v>#NAME?</v>
      </c>
      <c r="Z181" t="e">
        <f t="shared" ca="1" si="26"/>
        <v>#NAME?</v>
      </c>
      <c r="AA181" t="e">
        <f t="shared" ca="1" si="27"/>
        <v>#NAME?</v>
      </c>
      <c r="AB181" t="e">
        <f t="shared" ca="1" si="28"/>
        <v>#NAME?</v>
      </c>
      <c r="AC181" s="26" t="e">
        <f ca="1"/>
        <v>#NAME?</v>
      </c>
      <c r="AD181" t="e">
        <f t="shared" ca="1" si="29"/>
        <v>#NAME?</v>
      </c>
      <c r="AE181" s="25" t="e">
        <f t="shared" ca="1" si="30"/>
        <v>#NAME?</v>
      </c>
      <c r="AF181" t="e">
        <f t="array" aca="1" ref="AF181" ca="1">AE181*SQRT(MMULT(MMULT(DEsign(B179:C179),$Q$4:$S$6),TRANSPOSE(DEsign(B179:C179))))</f>
        <v>#NAME?</v>
      </c>
      <c r="AG181" t="e">
        <f t="shared" ca="1" si="31"/>
        <v>#NAME?</v>
      </c>
      <c r="AH181" s="26" t="e">
        <f t="shared" ca="1" si="32"/>
        <v>#NAME?</v>
      </c>
    </row>
    <row r="182" spans="1:34" x14ac:dyDescent="0.35">
      <c r="A182">
        <v>3</v>
      </c>
      <c r="B182">
        <v>51</v>
      </c>
      <c r="C182">
        <v>1</v>
      </c>
      <c r="V182" s="25">
        <f t="shared" si="22"/>
        <v>4</v>
      </c>
      <c r="W182" t="e">
        <f t="shared" ca="1" si="23"/>
        <v>#NAME?</v>
      </c>
      <c r="X182" t="e">
        <f t="shared" ca="1" si="24"/>
        <v>#NAME?</v>
      </c>
      <c r="Y182" t="e">
        <f t="shared" ca="1" si="25"/>
        <v>#NAME?</v>
      </c>
      <c r="Z182" t="e">
        <f t="shared" ca="1" si="26"/>
        <v>#NAME?</v>
      </c>
      <c r="AA182" t="e">
        <f t="shared" ca="1" si="27"/>
        <v>#NAME?</v>
      </c>
      <c r="AB182" t="e">
        <f t="shared" ca="1" si="28"/>
        <v>#NAME?</v>
      </c>
      <c r="AC182" s="26" t="e">
        <f ca="1"/>
        <v>#NAME?</v>
      </c>
      <c r="AD182" t="e">
        <f t="shared" ca="1" si="29"/>
        <v>#NAME?</v>
      </c>
      <c r="AE182" s="25" t="e">
        <f t="shared" ca="1" si="30"/>
        <v>#NAME?</v>
      </c>
      <c r="AF182" t="e">
        <f t="array" aca="1" ref="AF182" ca="1">AE182*SQRT(MMULT(MMULT(DEsign(B180:C180),$Q$4:$S$6),TRANSPOSE(DEsign(B180:C180))))</f>
        <v>#NAME?</v>
      </c>
      <c r="AG182" t="e">
        <f t="shared" ca="1" si="31"/>
        <v>#NAME?</v>
      </c>
      <c r="AH182" s="26" t="e">
        <f t="shared" ca="1" si="32"/>
        <v>#NAME?</v>
      </c>
    </row>
    <row r="183" spans="1:34" x14ac:dyDescent="0.35">
      <c r="A183">
        <v>2</v>
      </c>
      <c r="B183">
        <v>48</v>
      </c>
      <c r="C183">
        <v>0</v>
      </c>
      <c r="V183" s="25">
        <f t="shared" si="22"/>
        <v>1</v>
      </c>
      <c r="W183" t="e">
        <f t="shared" ca="1" si="23"/>
        <v>#NAME?</v>
      </c>
      <c r="X183" t="e">
        <f t="shared" ca="1" si="24"/>
        <v>#NAME?</v>
      </c>
      <c r="Y183" t="e">
        <f t="shared" ca="1" si="25"/>
        <v>#NAME?</v>
      </c>
      <c r="Z183" t="e">
        <f t="shared" ca="1" si="26"/>
        <v>#NAME?</v>
      </c>
      <c r="AA183" t="e">
        <f t="shared" ca="1" si="27"/>
        <v>#NAME?</v>
      </c>
      <c r="AB183" t="e">
        <f t="shared" ca="1" si="28"/>
        <v>#NAME?</v>
      </c>
      <c r="AC183" s="26" t="e">
        <f ca="1"/>
        <v>#NAME?</v>
      </c>
      <c r="AD183" t="e">
        <f t="shared" ca="1" si="29"/>
        <v>#NAME?</v>
      </c>
      <c r="AE183" s="25" t="e">
        <f t="shared" ca="1" si="30"/>
        <v>#NAME?</v>
      </c>
      <c r="AF183" t="e">
        <f t="array" aca="1" ref="AF183" ca="1">AE183*SQRT(MMULT(MMULT(DEsign(B181:C181),$Q$4:$S$6),TRANSPOSE(DEsign(B181:C181))))</f>
        <v>#NAME?</v>
      </c>
      <c r="AG183" t="e">
        <f t="shared" ca="1" si="31"/>
        <v>#NAME?</v>
      </c>
      <c r="AH183" s="26" t="e">
        <f t="shared" ca="1" si="32"/>
        <v>#NAME?</v>
      </c>
    </row>
    <row r="184" spans="1:34" x14ac:dyDescent="0.35">
      <c r="A184">
        <v>4</v>
      </c>
      <c r="B184">
        <v>52</v>
      </c>
      <c r="C184">
        <v>0</v>
      </c>
      <c r="V184" s="25">
        <f t="shared" si="22"/>
        <v>3</v>
      </c>
      <c r="W184" t="e">
        <f t="shared" ca="1" si="23"/>
        <v>#NAME?</v>
      </c>
      <c r="X184" t="e">
        <f t="shared" ca="1" si="24"/>
        <v>#NAME?</v>
      </c>
      <c r="Y184" t="e">
        <f t="shared" ca="1" si="25"/>
        <v>#NAME?</v>
      </c>
      <c r="Z184" t="e">
        <f t="shared" ca="1" si="26"/>
        <v>#NAME?</v>
      </c>
      <c r="AA184" t="e">
        <f t="shared" ca="1" si="27"/>
        <v>#NAME?</v>
      </c>
      <c r="AB184" t="e">
        <f t="shared" ca="1" si="28"/>
        <v>#NAME?</v>
      </c>
      <c r="AC184" s="26" t="e">
        <f ca="1"/>
        <v>#NAME?</v>
      </c>
      <c r="AD184" t="e">
        <f t="shared" ca="1" si="29"/>
        <v>#NAME?</v>
      </c>
      <c r="AE184" s="25" t="e">
        <f t="shared" ca="1" si="30"/>
        <v>#NAME?</v>
      </c>
      <c r="AF184" t="e">
        <f t="array" aca="1" ref="AF184" ca="1">AE184*SQRT(MMULT(MMULT(DEsign(B182:C182),$Q$4:$S$6),TRANSPOSE(DEsign(B182:C182))))</f>
        <v>#NAME?</v>
      </c>
      <c r="AG184" t="e">
        <f t="shared" ca="1" si="31"/>
        <v>#NAME?</v>
      </c>
      <c r="AH184" s="26" t="e">
        <f t="shared" ca="1" si="32"/>
        <v>#NAME?</v>
      </c>
    </row>
    <row r="185" spans="1:34" x14ac:dyDescent="0.35">
      <c r="A185">
        <v>5</v>
      </c>
      <c r="B185">
        <v>46</v>
      </c>
      <c r="C185">
        <v>0</v>
      </c>
      <c r="V185" s="25">
        <f t="shared" si="22"/>
        <v>2</v>
      </c>
      <c r="W185" t="e">
        <f t="shared" ca="1" si="23"/>
        <v>#NAME?</v>
      </c>
      <c r="X185" t="e">
        <f t="shared" ca="1" si="24"/>
        <v>#NAME?</v>
      </c>
      <c r="Y185" t="e">
        <f t="shared" ca="1" si="25"/>
        <v>#NAME?</v>
      </c>
      <c r="Z185" t="e">
        <f t="shared" ca="1" si="26"/>
        <v>#NAME?</v>
      </c>
      <c r="AA185" t="e">
        <f t="shared" ca="1" si="27"/>
        <v>#NAME?</v>
      </c>
      <c r="AB185" t="e">
        <f t="shared" ca="1" si="28"/>
        <v>#NAME?</v>
      </c>
      <c r="AC185" s="26" t="e">
        <f ca="1"/>
        <v>#NAME?</v>
      </c>
      <c r="AD185" t="e">
        <f t="shared" ca="1" si="29"/>
        <v>#NAME?</v>
      </c>
      <c r="AE185" s="25" t="e">
        <f t="shared" ca="1" si="30"/>
        <v>#NAME?</v>
      </c>
      <c r="AF185" t="e">
        <f t="array" aca="1" ref="AF185" ca="1">AE185*SQRT(MMULT(MMULT(DEsign(B183:C183),$Q$4:$S$6),TRANSPOSE(DEsign(B183:C183))))</f>
        <v>#NAME?</v>
      </c>
      <c r="AG185" t="e">
        <f t="shared" ca="1" si="31"/>
        <v>#NAME?</v>
      </c>
      <c r="AH185" s="26" t="e">
        <f t="shared" ca="1" si="32"/>
        <v>#NAME?</v>
      </c>
    </row>
    <row r="186" spans="1:34" x14ac:dyDescent="0.35">
      <c r="A186">
        <v>0</v>
      </c>
      <c r="B186">
        <v>45</v>
      </c>
      <c r="C186">
        <v>1</v>
      </c>
      <c r="V186" s="25">
        <f t="shared" si="22"/>
        <v>4</v>
      </c>
      <c r="W186" t="e">
        <f t="shared" ca="1" si="23"/>
        <v>#NAME?</v>
      </c>
      <c r="X186" t="e">
        <f t="shared" ca="1" si="24"/>
        <v>#NAME?</v>
      </c>
      <c r="Y186" t="e">
        <f t="shared" ca="1" si="25"/>
        <v>#NAME?</v>
      </c>
      <c r="Z186" t="e">
        <f t="shared" ca="1" si="26"/>
        <v>#NAME?</v>
      </c>
      <c r="AA186" t="e">
        <f t="shared" ca="1" si="27"/>
        <v>#NAME?</v>
      </c>
      <c r="AB186" t="e">
        <f t="shared" ca="1" si="28"/>
        <v>#NAME?</v>
      </c>
      <c r="AC186" s="26" t="e">
        <f ca="1"/>
        <v>#NAME?</v>
      </c>
      <c r="AD186" t="e">
        <f t="shared" ca="1" si="29"/>
        <v>#NAME?</v>
      </c>
      <c r="AE186" s="25" t="e">
        <f t="shared" ca="1" si="30"/>
        <v>#NAME?</v>
      </c>
      <c r="AF186" t="e">
        <f t="array" aca="1" ref="AF186" ca="1">AE186*SQRT(MMULT(MMULT(DEsign(B184:C184),$Q$4:$S$6),TRANSPOSE(DEsign(B184:C184))))</f>
        <v>#NAME?</v>
      </c>
      <c r="AG186" t="e">
        <f t="shared" ca="1" si="31"/>
        <v>#NAME?</v>
      </c>
      <c r="AH186" s="26" t="e">
        <f t="shared" ca="1" si="32"/>
        <v>#NAME?</v>
      </c>
    </row>
    <row r="187" spans="1:34" x14ac:dyDescent="0.35">
      <c r="A187">
        <v>0</v>
      </c>
      <c r="B187">
        <v>45</v>
      </c>
      <c r="C187">
        <v>0</v>
      </c>
      <c r="V187" s="25">
        <f t="shared" si="22"/>
        <v>5</v>
      </c>
      <c r="W187" t="e">
        <f t="shared" ca="1" si="23"/>
        <v>#NAME?</v>
      </c>
      <c r="X187" t="e">
        <f t="shared" ca="1" si="24"/>
        <v>#NAME?</v>
      </c>
      <c r="Y187" t="e">
        <f t="shared" ca="1" si="25"/>
        <v>#NAME?</v>
      </c>
      <c r="Z187" t="e">
        <f t="shared" ca="1" si="26"/>
        <v>#NAME?</v>
      </c>
      <c r="AA187" t="e">
        <f t="shared" ca="1" si="27"/>
        <v>#NAME?</v>
      </c>
      <c r="AB187" t="e">
        <f t="shared" ca="1" si="28"/>
        <v>#NAME?</v>
      </c>
      <c r="AC187" s="26" t="e">
        <f ca="1"/>
        <v>#NAME?</v>
      </c>
      <c r="AD187" t="e">
        <f t="shared" ca="1" si="29"/>
        <v>#NAME?</v>
      </c>
      <c r="AE187" s="25" t="e">
        <f t="shared" ca="1" si="30"/>
        <v>#NAME?</v>
      </c>
      <c r="AF187" t="e">
        <f t="array" aca="1" ref="AF187" ca="1">AE187*SQRT(MMULT(MMULT(DEsign(B185:C185),$Q$4:$S$6),TRANSPOSE(DEsign(B185:C185))))</f>
        <v>#NAME?</v>
      </c>
      <c r="AG187" t="e">
        <f t="shared" ca="1" si="31"/>
        <v>#NAME?</v>
      </c>
      <c r="AH187" s="26" t="e">
        <f t="shared" ca="1" si="32"/>
        <v>#NAME?</v>
      </c>
    </row>
    <row r="188" spans="1:34" x14ac:dyDescent="0.35">
      <c r="A188">
        <v>0</v>
      </c>
      <c r="B188">
        <v>30</v>
      </c>
      <c r="C188">
        <v>1</v>
      </c>
      <c r="V188" s="25">
        <f t="shared" si="22"/>
        <v>0</v>
      </c>
      <c r="W188" t="e">
        <f t="shared" ca="1" si="23"/>
        <v>#NAME?</v>
      </c>
      <c r="X188" t="e">
        <f t="shared" ca="1" si="24"/>
        <v>#NAME?</v>
      </c>
      <c r="Y188" t="e">
        <f t="shared" ca="1" si="25"/>
        <v>#NAME?</v>
      </c>
      <c r="Z188" t="e">
        <f t="shared" ca="1" si="26"/>
        <v>#NAME?</v>
      </c>
      <c r="AA188" t="e">
        <f t="shared" ca="1" si="27"/>
        <v>#NAME?</v>
      </c>
      <c r="AB188" t="e">
        <f t="shared" ca="1" si="28"/>
        <v>#NAME?</v>
      </c>
      <c r="AC188" s="26" t="e">
        <f ca="1"/>
        <v>#NAME?</v>
      </c>
      <c r="AD188" t="e">
        <f t="shared" ca="1" si="29"/>
        <v>#NAME?</v>
      </c>
      <c r="AE188" s="25" t="e">
        <f t="shared" ca="1" si="30"/>
        <v>#NAME?</v>
      </c>
      <c r="AF188" t="e">
        <f t="array" aca="1" ref="AF188" ca="1">AE188*SQRT(MMULT(MMULT(DEsign(B186:C186),$Q$4:$S$6),TRANSPOSE(DEsign(B186:C186))))</f>
        <v>#NAME?</v>
      </c>
      <c r="AG188" t="e">
        <f t="shared" ca="1" si="31"/>
        <v>#NAME?</v>
      </c>
      <c r="AH188" s="26" t="e">
        <f t="shared" ca="1" si="32"/>
        <v>#NAME?</v>
      </c>
    </row>
    <row r="189" spans="1:34" x14ac:dyDescent="0.35">
      <c r="A189">
        <v>0</v>
      </c>
      <c r="B189">
        <v>40</v>
      </c>
      <c r="C189">
        <v>1</v>
      </c>
      <c r="V189" s="25">
        <f t="shared" si="22"/>
        <v>0</v>
      </c>
      <c r="W189" t="e">
        <f t="shared" ca="1" si="23"/>
        <v>#NAME?</v>
      </c>
      <c r="X189" t="e">
        <f t="shared" ca="1" si="24"/>
        <v>#NAME?</v>
      </c>
      <c r="Y189" t="e">
        <f t="shared" ca="1" si="25"/>
        <v>#NAME?</v>
      </c>
      <c r="Z189" t="e">
        <f t="shared" ca="1" si="26"/>
        <v>#NAME?</v>
      </c>
      <c r="AA189" t="e">
        <f t="shared" ca="1" si="27"/>
        <v>#NAME?</v>
      </c>
      <c r="AB189" t="e">
        <f t="shared" ca="1" si="28"/>
        <v>#NAME?</v>
      </c>
      <c r="AC189" s="26" t="e">
        <f ca="1"/>
        <v>#NAME?</v>
      </c>
      <c r="AD189" t="e">
        <f t="shared" ca="1" si="29"/>
        <v>#NAME?</v>
      </c>
      <c r="AE189" s="25" t="e">
        <f t="shared" ca="1" si="30"/>
        <v>#NAME?</v>
      </c>
      <c r="AF189" t="e">
        <f t="array" aca="1" ref="AF189" ca="1">AE189*SQRT(MMULT(MMULT(DEsign(B187:C187),$Q$4:$S$6),TRANSPOSE(DEsign(B187:C187))))</f>
        <v>#NAME?</v>
      </c>
      <c r="AG189" t="e">
        <f t="shared" ca="1" si="31"/>
        <v>#NAME?</v>
      </c>
      <c r="AH189" s="26" t="e">
        <f t="shared" ca="1" si="32"/>
        <v>#NAME?</v>
      </c>
    </row>
    <row r="190" spans="1:34" x14ac:dyDescent="0.35">
      <c r="A190">
        <v>0</v>
      </c>
      <c r="B190">
        <v>37</v>
      </c>
      <c r="C190">
        <v>0</v>
      </c>
      <c r="V190" s="25">
        <f t="shared" si="22"/>
        <v>0</v>
      </c>
      <c r="W190" t="e">
        <f t="shared" ca="1" si="23"/>
        <v>#NAME?</v>
      </c>
      <c r="X190" t="e">
        <f t="shared" ca="1" si="24"/>
        <v>#NAME?</v>
      </c>
      <c r="Y190" t="e">
        <f t="shared" ca="1" si="25"/>
        <v>#NAME?</v>
      </c>
      <c r="Z190" t="e">
        <f t="shared" ca="1" si="26"/>
        <v>#NAME?</v>
      </c>
      <c r="AA190" t="e">
        <f t="shared" ca="1" si="27"/>
        <v>#NAME?</v>
      </c>
      <c r="AB190" t="e">
        <f t="shared" ca="1" si="28"/>
        <v>#NAME?</v>
      </c>
      <c r="AC190" s="26" t="e">
        <f ca="1"/>
        <v>#NAME?</v>
      </c>
      <c r="AD190" t="e">
        <f t="shared" ca="1" si="29"/>
        <v>#NAME?</v>
      </c>
      <c r="AE190" s="25" t="e">
        <f t="shared" ca="1" si="30"/>
        <v>#NAME?</v>
      </c>
      <c r="AF190" t="e">
        <f t="array" aca="1" ref="AF190" ca="1">AE190*SQRT(MMULT(MMULT(DEsign(B188:C188),$Q$4:$S$6),TRANSPOSE(DEsign(B188:C188))))</f>
        <v>#NAME?</v>
      </c>
      <c r="AG190" t="e">
        <f t="shared" ca="1" si="31"/>
        <v>#NAME?</v>
      </c>
      <c r="AH190" s="26" t="e">
        <f t="shared" ca="1" si="32"/>
        <v>#NAME?</v>
      </c>
    </row>
    <row r="191" spans="1:34" x14ac:dyDescent="0.35">
      <c r="A191">
        <v>1</v>
      </c>
      <c r="B191">
        <v>57</v>
      </c>
      <c r="C191">
        <v>0</v>
      </c>
      <c r="V191" s="25">
        <f t="shared" si="22"/>
        <v>0</v>
      </c>
      <c r="W191" t="e">
        <f t="shared" ca="1" si="23"/>
        <v>#NAME?</v>
      </c>
      <c r="X191" t="e">
        <f t="shared" ca="1" si="24"/>
        <v>#NAME?</v>
      </c>
      <c r="Y191" t="e">
        <f t="shared" ca="1" si="25"/>
        <v>#NAME?</v>
      </c>
      <c r="Z191" t="e">
        <f t="shared" ca="1" si="26"/>
        <v>#NAME?</v>
      </c>
      <c r="AA191" t="e">
        <f t="shared" ca="1" si="27"/>
        <v>#NAME?</v>
      </c>
      <c r="AB191" t="e">
        <f t="shared" ca="1" si="28"/>
        <v>#NAME?</v>
      </c>
      <c r="AC191" s="26" t="e">
        <f ca="1"/>
        <v>#NAME?</v>
      </c>
      <c r="AD191" t="e">
        <f t="shared" ca="1" si="29"/>
        <v>#NAME?</v>
      </c>
      <c r="AE191" s="25" t="e">
        <f t="shared" ca="1" si="30"/>
        <v>#NAME?</v>
      </c>
      <c r="AF191" t="e">
        <f t="array" aca="1" ref="AF191" ca="1">AE191*SQRT(MMULT(MMULT(DEsign(B189:C189),$Q$4:$S$6),TRANSPOSE(DEsign(B189:C189))))</f>
        <v>#NAME?</v>
      </c>
      <c r="AG191" t="e">
        <f t="shared" ca="1" si="31"/>
        <v>#NAME?</v>
      </c>
      <c r="AH191" s="26" t="e">
        <f t="shared" ca="1" si="32"/>
        <v>#NAME?</v>
      </c>
    </row>
    <row r="192" spans="1:34" x14ac:dyDescent="0.35">
      <c r="A192">
        <v>2</v>
      </c>
      <c r="B192">
        <v>64</v>
      </c>
      <c r="C192">
        <v>1</v>
      </c>
      <c r="V192" s="25">
        <f t="shared" si="22"/>
        <v>0</v>
      </c>
      <c r="W192" t="e">
        <f t="shared" ca="1" si="23"/>
        <v>#NAME?</v>
      </c>
      <c r="X192" t="e">
        <f t="shared" ca="1" si="24"/>
        <v>#NAME?</v>
      </c>
      <c r="Y192" t="e">
        <f t="shared" ca="1" si="25"/>
        <v>#NAME?</v>
      </c>
      <c r="Z192" t="e">
        <f t="shared" ca="1" si="26"/>
        <v>#NAME?</v>
      </c>
      <c r="AA192" t="e">
        <f t="shared" ca="1" si="27"/>
        <v>#NAME?</v>
      </c>
      <c r="AB192" t="e">
        <f t="shared" ca="1" si="28"/>
        <v>#NAME?</v>
      </c>
      <c r="AC192" s="26" t="e">
        <f ca="1"/>
        <v>#NAME?</v>
      </c>
      <c r="AD192" t="e">
        <f t="shared" ca="1" si="29"/>
        <v>#NAME?</v>
      </c>
      <c r="AE192" s="25" t="e">
        <f t="shared" ca="1" si="30"/>
        <v>#NAME?</v>
      </c>
      <c r="AF192" t="e">
        <f t="array" aca="1" ref="AF192" ca="1">AE192*SQRT(MMULT(MMULT(DEsign(B190:C190),$Q$4:$S$6),TRANSPOSE(DEsign(B190:C190))))</f>
        <v>#NAME?</v>
      </c>
      <c r="AG192" t="e">
        <f t="shared" ca="1" si="31"/>
        <v>#NAME?</v>
      </c>
      <c r="AH192" s="26" t="e">
        <f t="shared" ca="1" si="32"/>
        <v>#NAME?</v>
      </c>
    </row>
    <row r="193" spans="1:34" x14ac:dyDescent="0.35">
      <c r="A193">
        <v>1</v>
      </c>
      <c r="B193">
        <v>35</v>
      </c>
      <c r="C193">
        <v>0</v>
      </c>
      <c r="V193" s="25">
        <f t="shared" si="22"/>
        <v>1</v>
      </c>
      <c r="W193" t="e">
        <f t="shared" ca="1" si="23"/>
        <v>#NAME?</v>
      </c>
      <c r="X193" t="e">
        <f t="shared" ca="1" si="24"/>
        <v>#NAME?</v>
      </c>
      <c r="Y193" t="e">
        <f t="shared" ca="1" si="25"/>
        <v>#NAME?</v>
      </c>
      <c r="Z193" t="e">
        <f t="shared" ca="1" si="26"/>
        <v>#NAME?</v>
      </c>
      <c r="AA193" t="e">
        <f t="shared" ca="1" si="27"/>
        <v>#NAME?</v>
      </c>
      <c r="AB193" t="e">
        <f t="shared" ca="1" si="28"/>
        <v>#NAME?</v>
      </c>
      <c r="AC193" s="26" t="e">
        <f ca="1"/>
        <v>#NAME?</v>
      </c>
      <c r="AD193" t="e">
        <f t="shared" ca="1" si="29"/>
        <v>#NAME?</v>
      </c>
      <c r="AE193" s="25" t="e">
        <f t="shared" ca="1" si="30"/>
        <v>#NAME?</v>
      </c>
      <c r="AF193" t="e">
        <f t="array" aca="1" ref="AF193" ca="1">AE193*SQRT(MMULT(MMULT(DEsign(B191:C191),$Q$4:$S$6),TRANSPOSE(DEsign(B191:C191))))</f>
        <v>#NAME?</v>
      </c>
      <c r="AG193" t="e">
        <f t="shared" ca="1" si="31"/>
        <v>#NAME?</v>
      </c>
      <c r="AH193" s="26" t="e">
        <f t="shared" ca="1" si="32"/>
        <v>#NAME?</v>
      </c>
    </row>
    <row r="194" spans="1:34" x14ac:dyDescent="0.35">
      <c r="A194">
        <v>4</v>
      </c>
      <c r="B194">
        <v>35</v>
      </c>
      <c r="C194">
        <v>0</v>
      </c>
      <c r="V194" s="25">
        <f t="shared" si="22"/>
        <v>2</v>
      </c>
      <c r="W194" t="e">
        <f t="shared" ca="1" si="23"/>
        <v>#NAME?</v>
      </c>
      <c r="X194" t="e">
        <f t="shared" ca="1" si="24"/>
        <v>#NAME?</v>
      </c>
      <c r="Y194" t="e">
        <f t="shared" ca="1" si="25"/>
        <v>#NAME?</v>
      </c>
      <c r="Z194" t="e">
        <f t="shared" ca="1" si="26"/>
        <v>#NAME?</v>
      </c>
      <c r="AA194" t="e">
        <f t="shared" ca="1" si="27"/>
        <v>#NAME?</v>
      </c>
      <c r="AB194" t="e">
        <f t="shared" ca="1" si="28"/>
        <v>#NAME?</v>
      </c>
      <c r="AC194" s="26" t="e">
        <f ca="1"/>
        <v>#NAME?</v>
      </c>
      <c r="AD194" t="e">
        <f t="shared" ca="1" si="29"/>
        <v>#NAME?</v>
      </c>
      <c r="AE194" s="25" t="e">
        <f t="shared" ca="1" si="30"/>
        <v>#NAME?</v>
      </c>
      <c r="AF194" t="e">
        <f t="array" aca="1" ref="AF194" ca="1">AE194*SQRT(MMULT(MMULT(DEsign(B192:C192),$Q$4:$S$6),TRANSPOSE(DEsign(B192:C192))))</f>
        <v>#NAME?</v>
      </c>
      <c r="AG194" t="e">
        <f t="shared" ca="1" si="31"/>
        <v>#NAME?</v>
      </c>
      <c r="AH194" s="26" t="e">
        <f t="shared" ca="1" si="32"/>
        <v>#NAME?</v>
      </c>
    </row>
    <row r="195" spans="1:34" x14ac:dyDescent="0.35">
      <c r="A195">
        <v>0</v>
      </c>
      <c r="B195">
        <v>31</v>
      </c>
      <c r="C195">
        <v>0</v>
      </c>
      <c r="V195" s="25">
        <f t="shared" si="22"/>
        <v>1</v>
      </c>
      <c r="W195" t="e">
        <f t="shared" ca="1" si="23"/>
        <v>#NAME?</v>
      </c>
      <c r="X195" t="e">
        <f t="shared" ca="1" si="24"/>
        <v>#NAME?</v>
      </c>
      <c r="Y195" t="e">
        <f t="shared" ca="1" si="25"/>
        <v>#NAME?</v>
      </c>
      <c r="Z195" t="e">
        <f t="shared" ca="1" si="26"/>
        <v>#NAME?</v>
      </c>
      <c r="AA195" t="e">
        <f t="shared" ca="1" si="27"/>
        <v>#NAME?</v>
      </c>
      <c r="AB195" t="e">
        <f t="shared" ca="1" si="28"/>
        <v>#NAME?</v>
      </c>
      <c r="AC195" s="26" t="e">
        <f ca="1"/>
        <v>#NAME?</v>
      </c>
      <c r="AD195" t="e">
        <f t="shared" ca="1" si="29"/>
        <v>#NAME?</v>
      </c>
      <c r="AE195" s="25" t="e">
        <f t="shared" ca="1" si="30"/>
        <v>#NAME?</v>
      </c>
      <c r="AF195" t="e">
        <f t="array" aca="1" ref="AF195" ca="1">AE195*SQRT(MMULT(MMULT(DEsign(B193:C193),$Q$4:$S$6),TRANSPOSE(DEsign(B193:C193))))</f>
        <v>#NAME?</v>
      </c>
      <c r="AG195" t="e">
        <f t="shared" ca="1" si="31"/>
        <v>#NAME?</v>
      </c>
      <c r="AH195" s="26" t="e">
        <f t="shared" ca="1" si="32"/>
        <v>#NAME?</v>
      </c>
    </row>
    <row r="196" spans="1:34" x14ac:dyDescent="0.35">
      <c r="A196">
        <v>0</v>
      </c>
      <c r="B196">
        <v>29</v>
      </c>
      <c r="C196">
        <v>0</v>
      </c>
      <c r="V196" s="25">
        <f t="shared" si="22"/>
        <v>4</v>
      </c>
      <c r="W196" t="e">
        <f t="shared" ca="1" si="23"/>
        <v>#NAME?</v>
      </c>
      <c r="X196" t="e">
        <f t="shared" ca="1" si="24"/>
        <v>#NAME?</v>
      </c>
      <c r="Y196" t="e">
        <f t="shared" ca="1" si="25"/>
        <v>#NAME?</v>
      </c>
      <c r="Z196" t="e">
        <f t="shared" ca="1" si="26"/>
        <v>#NAME?</v>
      </c>
      <c r="AA196" t="e">
        <f t="shared" ca="1" si="27"/>
        <v>#NAME?</v>
      </c>
      <c r="AB196" t="e">
        <f t="shared" ca="1" si="28"/>
        <v>#NAME?</v>
      </c>
      <c r="AC196" s="26" t="e">
        <f ca="1"/>
        <v>#NAME?</v>
      </c>
      <c r="AD196" t="e">
        <f t="shared" ca="1" si="29"/>
        <v>#NAME?</v>
      </c>
      <c r="AE196" s="25" t="e">
        <f t="shared" ca="1" si="30"/>
        <v>#NAME?</v>
      </c>
      <c r="AF196" t="e">
        <f t="array" aca="1" ref="AF196" ca="1">AE196*SQRT(MMULT(MMULT(DEsign(B194:C194),$Q$4:$S$6),TRANSPOSE(DEsign(B194:C194))))</f>
        <v>#NAME?</v>
      </c>
      <c r="AG196" t="e">
        <f t="shared" ca="1" si="31"/>
        <v>#NAME?</v>
      </c>
      <c r="AH196" s="26" t="e">
        <f t="shared" ca="1" si="32"/>
        <v>#NAME?</v>
      </c>
    </row>
    <row r="197" spans="1:34" x14ac:dyDescent="0.35">
      <c r="A197">
        <v>1</v>
      </c>
      <c r="B197">
        <v>41</v>
      </c>
      <c r="C197">
        <v>0</v>
      </c>
      <c r="V197" s="25">
        <f t="shared" ref="V197:V260" si="33">A195</f>
        <v>0</v>
      </c>
      <c r="W197" t="e">
        <f t="shared" ref="W197:W260" ca="1" si="34">EXP(F$4+MMULT(B195:C195,F$5:F$6))</f>
        <v>#NAME?</v>
      </c>
      <c r="X197" t="e">
        <f t="shared" ref="X197:X260" ca="1" si="35">V197-W197</f>
        <v>#NAME?</v>
      </c>
      <c r="Y197" t="e">
        <f t="shared" ref="Y197:Y260" ca="1" si="36">X197/SQRT(W197)</f>
        <v>#NAME?</v>
      </c>
      <c r="Z197" t="e">
        <f t="shared" ref="Z197:Z260" ca="1" si="37">SIGN(X197)*SQRT(2*(IF(V197=0,0,V197*LN(V197/W197))-X197))</f>
        <v>#NAME?</v>
      </c>
      <c r="AA197" t="e">
        <f t="shared" ref="AA197:AA260" ca="1" si="38">Y197/SQRT(1-AC197)</f>
        <v>#NAME?</v>
      </c>
      <c r="AB197" t="e">
        <f t="shared" ref="AB197:AB260" ca="1" si="39">Z197/SQRT(1-AC197)</f>
        <v>#NAME?</v>
      </c>
      <c r="AC197" s="26" t="e">
        <f ca="1"/>
        <v>#NAME?</v>
      </c>
      <c r="AD197" t="e">
        <f t="shared" ref="AD197:AD260" ca="1" si="40">IF(AC197&lt;=$AC$3878,"","*")</f>
        <v>#NAME?</v>
      </c>
      <c r="AE197" s="25" t="e">
        <f t="shared" ref="AE197:AE260" ca="1" si="41">W197</f>
        <v>#NAME?</v>
      </c>
      <c r="AF197" t="e">
        <f t="array" aca="1" ref="AF197" ca="1">AE197*SQRT(MMULT(MMULT(DEsign(B195:C195),$Q$4:$S$6),TRANSPOSE(DEsign(B195:C195))))</f>
        <v>#NAME?</v>
      </c>
      <c r="AG197" t="e">
        <f t="shared" ref="AG197:AG260" ca="1" si="42">AE197-AF197*N$21</f>
        <v>#NAME?</v>
      </c>
      <c r="AH197" s="26" t="e">
        <f t="shared" ref="AH197:AH260" ca="1" si="43">AE197+AF197*N$21</f>
        <v>#NAME?</v>
      </c>
    </row>
    <row r="198" spans="1:34" x14ac:dyDescent="0.35">
      <c r="A198">
        <v>0</v>
      </c>
      <c r="B198">
        <v>46</v>
      </c>
      <c r="C198">
        <v>0</v>
      </c>
      <c r="V198" s="25">
        <f t="shared" si="33"/>
        <v>0</v>
      </c>
      <c r="W198" t="e">
        <f t="shared" ca="1" si="34"/>
        <v>#NAME?</v>
      </c>
      <c r="X198" t="e">
        <f t="shared" ca="1" si="35"/>
        <v>#NAME?</v>
      </c>
      <c r="Y198" t="e">
        <f t="shared" ca="1" si="36"/>
        <v>#NAME?</v>
      </c>
      <c r="Z198" t="e">
        <f t="shared" ca="1" si="37"/>
        <v>#NAME?</v>
      </c>
      <c r="AA198" t="e">
        <f t="shared" ca="1" si="38"/>
        <v>#NAME?</v>
      </c>
      <c r="AB198" t="e">
        <f t="shared" ca="1" si="39"/>
        <v>#NAME?</v>
      </c>
      <c r="AC198" s="26" t="e">
        <f ca="1"/>
        <v>#NAME?</v>
      </c>
      <c r="AD198" t="e">
        <f t="shared" ca="1" si="40"/>
        <v>#NAME?</v>
      </c>
      <c r="AE198" s="25" t="e">
        <f t="shared" ca="1" si="41"/>
        <v>#NAME?</v>
      </c>
      <c r="AF198" t="e">
        <f t="array" aca="1" ref="AF198" ca="1">AE198*SQRT(MMULT(MMULT(DEsign(B196:C196),$Q$4:$S$6),TRANSPOSE(DEsign(B196:C196))))</f>
        <v>#NAME?</v>
      </c>
      <c r="AG198" t="e">
        <f t="shared" ca="1" si="42"/>
        <v>#NAME?</v>
      </c>
      <c r="AH198" s="26" t="e">
        <f t="shared" ca="1" si="43"/>
        <v>#NAME?</v>
      </c>
    </row>
    <row r="199" spans="1:34" x14ac:dyDescent="0.35">
      <c r="A199">
        <v>0</v>
      </c>
      <c r="B199">
        <v>42</v>
      </c>
      <c r="C199">
        <v>0</v>
      </c>
      <c r="V199" s="25">
        <f t="shared" si="33"/>
        <v>1</v>
      </c>
      <c r="W199" t="e">
        <f t="shared" ca="1" si="34"/>
        <v>#NAME?</v>
      </c>
      <c r="X199" t="e">
        <f t="shared" ca="1" si="35"/>
        <v>#NAME?</v>
      </c>
      <c r="Y199" t="e">
        <f t="shared" ca="1" si="36"/>
        <v>#NAME?</v>
      </c>
      <c r="Z199" t="e">
        <f t="shared" ca="1" si="37"/>
        <v>#NAME?</v>
      </c>
      <c r="AA199" t="e">
        <f t="shared" ca="1" si="38"/>
        <v>#NAME?</v>
      </c>
      <c r="AB199" t="e">
        <f t="shared" ca="1" si="39"/>
        <v>#NAME?</v>
      </c>
      <c r="AC199" s="26" t="e">
        <f ca="1"/>
        <v>#NAME?</v>
      </c>
      <c r="AD199" t="e">
        <f t="shared" ca="1" si="40"/>
        <v>#NAME?</v>
      </c>
      <c r="AE199" s="25" t="e">
        <f t="shared" ca="1" si="41"/>
        <v>#NAME?</v>
      </c>
      <c r="AF199" t="e">
        <f t="array" aca="1" ref="AF199" ca="1">AE199*SQRT(MMULT(MMULT(DEsign(B197:C197),$Q$4:$S$6),TRANSPOSE(DEsign(B197:C197))))</f>
        <v>#NAME?</v>
      </c>
      <c r="AG199" t="e">
        <f t="shared" ca="1" si="42"/>
        <v>#NAME?</v>
      </c>
      <c r="AH199" s="26" t="e">
        <f t="shared" ca="1" si="43"/>
        <v>#NAME?</v>
      </c>
    </row>
    <row r="200" spans="1:34" x14ac:dyDescent="0.35">
      <c r="A200">
        <v>9</v>
      </c>
      <c r="B200">
        <v>58</v>
      </c>
      <c r="C200">
        <v>0</v>
      </c>
      <c r="V200" s="25">
        <f t="shared" si="33"/>
        <v>0</v>
      </c>
      <c r="W200" t="e">
        <f t="shared" ca="1" si="34"/>
        <v>#NAME?</v>
      </c>
      <c r="X200" t="e">
        <f t="shared" ca="1" si="35"/>
        <v>#NAME?</v>
      </c>
      <c r="Y200" t="e">
        <f t="shared" ca="1" si="36"/>
        <v>#NAME?</v>
      </c>
      <c r="Z200" t="e">
        <f t="shared" ca="1" si="37"/>
        <v>#NAME?</v>
      </c>
      <c r="AA200" t="e">
        <f t="shared" ca="1" si="38"/>
        <v>#NAME?</v>
      </c>
      <c r="AB200" t="e">
        <f t="shared" ca="1" si="39"/>
        <v>#NAME?</v>
      </c>
      <c r="AC200" s="26" t="e">
        <f ca="1"/>
        <v>#NAME?</v>
      </c>
      <c r="AD200" t="e">
        <f t="shared" ca="1" si="40"/>
        <v>#NAME?</v>
      </c>
      <c r="AE200" s="25" t="e">
        <f t="shared" ca="1" si="41"/>
        <v>#NAME?</v>
      </c>
      <c r="AF200" t="e">
        <f t="array" aca="1" ref="AF200" ca="1">AE200*SQRT(MMULT(MMULT(DEsign(B198:C198),$Q$4:$S$6),TRANSPOSE(DEsign(B198:C198))))</f>
        <v>#NAME?</v>
      </c>
      <c r="AG200" t="e">
        <f t="shared" ca="1" si="42"/>
        <v>#NAME?</v>
      </c>
      <c r="AH200" s="26" t="e">
        <f t="shared" ca="1" si="43"/>
        <v>#NAME?</v>
      </c>
    </row>
    <row r="201" spans="1:34" x14ac:dyDescent="0.35">
      <c r="A201">
        <v>0</v>
      </c>
      <c r="B201">
        <v>44</v>
      </c>
      <c r="C201">
        <v>0</v>
      </c>
      <c r="V201" s="25">
        <f t="shared" si="33"/>
        <v>0</v>
      </c>
      <c r="W201" t="e">
        <f t="shared" ca="1" si="34"/>
        <v>#NAME?</v>
      </c>
      <c r="X201" t="e">
        <f t="shared" ca="1" si="35"/>
        <v>#NAME?</v>
      </c>
      <c r="Y201" t="e">
        <f t="shared" ca="1" si="36"/>
        <v>#NAME?</v>
      </c>
      <c r="Z201" t="e">
        <f t="shared" ca="1" si="37"/>
        <v>#NAME?</v>
      </c>
      <c r="AA201" t="e">
        <f t="shared" ca="1" si="38"/>
        <v>#NAME?</v>
      </c>
      <c r="AB201" t="e">
        <f t="shared" ca="1" si="39"/>
        <v>#NAME?</v>
      </c>
      <c r="AC201" s="26" t="e">
        <f ca="1"/>
        <v>#NAME?</v>
      </c>
      <c r="AD201" t="e">
        <f t="shared" ca="1" si="40"/>
        <v>#NAME?</v>
      </c>
      <c r="AE201" s="25" t="e">
        <f t="shared" ca="1" si="41"/>
        <v>#NAME?</v>
      </c>
      <c r="AF201" t="e">
        <f t="array" aca="1" ref="AF201" ca="1">AE201*SQRT(MMULT(MMULT(DEsign(B199:C199),$Q$4:$S$6),TRANSPOSE(DEsign(B199:C199))))</f>
        <v>#NAME?</v>
      </c>
      <c r="AG201" t="e">
        <f t="shared" ca="1" si="42"/>
        <v>#NAME?</v>
      </c>
      <c r="AH201" s="26" t="e">
        <f t="shared" ca="1" si="43"/>
        <v>#NAME?</v>
      </c>
    </row>
    <row r="202" spans="1:34" x14ac:dyDescent="0.35">
      <c r="A202">
        <v>0</v>
      </c>
      <c r="B202">
        <v>60</v>
      </c>
      <c r="C202">
        <v>0</v>
      </c>
      <c r="V202" s="25">
        <f t="shared" si="33"/>
        <v>9</v>
      </c>
      <c r="W202" t="e">
        <f t="shared" ca="1" si="34"/>
        <v>#NAME?</v>
      </c>
      <c r="X202" t="e">
        <f t="shared" ca="1" si="35"/>
        <v>#NAME?</v>
      </c>
      <c r="Y202" t="e">
        <f t="shared" ca="1" si="36"/>
        <v>#NAME?</v>
      </c>
      <c r="Z202" t="e">
        <f t="shared" ca="1" si="37"/>
        <v>#NAME?</v>
      </c>
      <c r="AA202" t="e">
        <f t="shared" ca="1" si="38"/>
        <v>#NAME?</v>
      </c>
      <c r="AB202" t="e">
        <f t="shared" ca="1" si="39"/>
        <v>#NAME?</v>
      </c>
      <c r="AC202" s="26" t="e">
        <f ca="1"/>
        <v>#NAME?</v>
      </c>
      <c r="AD202" t="e">
        <f t="shared" ca="1" si="40"/>
        <v>#NAME?</v>
      </c>
      <c r="AE202" s="25" t="e">
        <f t="shared" ca="1" si="41"/>
        <v>#NAME?</v>
      </c>
      <c r="AF202" t="e">
        <f t="array" aca="1" ref="AF202" ca="1">AE202*SQRT(MMULT(MMULT(DEsign(B200:C200),$Q$4:$S$6),TRANSPOSE(DEsign(B200:C200))))</f>
        <v>#NAME?</v>
      </c>
      <c r="AG202" t="e">
        <f t="shared" ca="1" si="42"/>
        <v>#NAME?</v>
      </c>
      <c r="AH202" s="26" t="e">
        <f t="shared" ca="1" si="43"/>
        <v>#NAME?</v>
      </c>
    </row>
    <row r="203" spans="1:34" x14ac:dyDescent="0.35">
      <c r="A203">
        <v>0</v>
      </c>
      <c r="B203">
        <v>38</v>
      </c>
      <c r="C203">
        <v>0</v>
      </c>
      <c r="V203" s="25">
        <f t="shared" si="33"/>
        <v>0</v>
      </c>
      <c r="W203" t="e">
        <f t="shared" ca="1" si="34"/>
        <v>#NAME?</v>
      </c>
      <c r="X203" t="e">
        <f t="shared" ca="1" si="35"/>
        <v>#NAME?</v>
      </c>
      <c r="Y203" t="e">
        <f t="shared" ca="1" si="36"/>
        <v>#NAME?</v>
      </c>
      <c r="Z203" t="e">
        <f t="shared" ca="1" si="37"/>
        <v>#NAME?</v>
      </c>
      <c r="AA203" t="e">
        <f t="shared" ca="1" si="38"/>
        <v>#NAME?</v>
      </c>
      <c r="AB203" t="e">
        <f t="shared" ca="1" si="39"/>
        <v>#NAME?</v>
      </c>
      <c r="AC203" s="26" t="e">
        <f ca="1"/>
        <v>#NAME?</v>
      </c>
      <c r="AD203" t="e">
        <f t="shared" ca="1" si="40"/>
        <v>#NAME?</v>
      </c>
      <c r="AE203" s="25" t="e">
        <f t="shared" ca="1" si="41"/>
        <v>#NAME?</v>
      </c>
      <c r="AF203" t="e">
        <f t="array" aca="1" ref="AF203" ca="1">AE203*SQRT(MMULT(MMULT(DEsign(B201:C201),$Q$4:$S$6),TRANSPOSE(DEsign(B201:C201))))</f>
        <v>#NAME?</v>
      </c>
      <c r="AG203" t="e">
        <f t="shared" ca="1" si="42"/>
        <v>#NAME?</v>
      </c>
      <c r="AH203" s="26" t="e">
        <f t="shared" ca="1" si="43"/>
        <v>#NAME?</v>
      </c>
    </row>
    <row r="204" spans="1:34" x14ac:dyDescent="0.35">
      <c r="A204">
        <v>0</v>
      </c>
      <c r="B204">
        <v>49</v>
      </c>
      <c r="C204">
        <v>0</v>
      </c>
      <c r="V204" s="25">
        <f t="shared" si="33"/>
        <v>0</v>
      </c>
      <c r="W204" t="e">
        <f t="shared" ca="1" si="34"/>
        <v>#NAME?</v>
      </c>
      <c r="X204" t="e">
        <f t="shared" ca="1" si="35"/>
        <v>#NAME?</v>
      </c>
      <c r="Y204" t="e">
        <f t="shared" ca="1" si="36"/>
        <v>#NAME?</v>
      </c>
      <c r="Z204" t="e">
        <f t="shared" ca="1" si="37"/>
        <v>#NAME?</v>
      </c>
      <c r="AA204" t="e">
        <f t="shared" ca="1" si="38"/>
        <v>#NAME?</v>
      </c>
      <c r="AB204" t="e">
        <f t="shared" ca="1" si="39"/>
        <v>#NAME?</v>
      </c>
      <c r="AC204" s="26" t="e">
        <f ca="1"/>
        <v>#NAME?</v>
      </c>
      <c r="AD204" t="e">
        <f t="shared" ca="1" si="40"/>
        <v>#NAME?</v>
      </c>
      <c r="AE204" s="25" t="e">
        <f t="shared" ca="1" si="41"/>
        <v>#NAME?</v>
      </c>
      <c r="AF204" t="e">
        <f t="array" aca="1" ref="AF204" ca="1">AE204*SQRT(MMULT(MMULT(DEsign(B202:C202),$Q$4:$S$6),TRANSPOSE(DEsign(B202:C202))))</f>
        <v>#NAME?</v>
      </c>
      <c r="AG204" t="e">
        <f t="shared" ca="1" si="42"/>
        <v>#NAME?</v>
      </c>
      <c r="AH204" s="26" t="e">
        <f t="shared" ca="1" si="43"/>
        <v>#NAME?</v>
      </c>
    </row>
    <row r="205" spans="1:34" x14ac:dyDescent="0.35">
      <c r="A205">
        <v>1</v>
      </c>
      <c r="B205">
        <v>46</v>
      </c>
      <c r="C205">
        <v>1</v>
      </c>
      <c r="V205" s="25">
        <f t="shared" si="33"/>
        <v>0</v>
      </c>
      <c r="W205" t="e">
        <f t="shared" ca="1" si="34"/>
        <v>#NAME?</v>
      </c>
      <c r="X205" t="e">
        <f t="shared" ca="1" si="35"/>
        <v>#NAME?</v>
      </c>
      <c r="Y205" t="e">
        <f t="shared" ca="1" si="36"/>
        <v>#NAME?</v>
      </c>
      <c r="Z205" t="e">
        <f t="shared" ca="1" si="37"/>
        <v>#NAME?</v>
      </c>
      <c r="AA205" t="e">
        <f t="shared" ca="1" si="38"/>
        <v>#NAME?</v>
      </c>
      <c r="AB205" t="e">
        <f t="shared" ca="1" si="39"/>
        <v>#NAME?</v>
      </c>
      <c r="AC205" s="26" t="e">
        <f ca="1"/>
        <v>#NAME?</v>
      </c>
      <c r="AD205" t="e">
        <f t="shared" ca="1" si="40"/>
        <v>#NAME?</v>
      </c>
      <c r="AE205" s="25" t="e">
        <f t="shared" ca="1" si="41"/>
        <v>#NAME?</v>
      </c>
      <c r="AF205" t="e">
        <f t="array" aca="1" ref="AF205" ca="1">AE205*SQRT(MMULT(MMULT(DEsign(B203:C203),$Q$4:$S$6),TRANSPOSE(DEsign(B203:C203))))</f>
        <v>#NAME?</v>
      </c>
      <c r="AG205" t="e">
        <f t="shared" ca="1" si="42"/>
        <v>#NAME?</v>
      </c>
      <c r="AH205" s="26" t="e">
        <f t="shared" ca="1" si="43"/>
        <v>#NAME?</v>
      </c>
    </row>
    <row r="206" spans="1:34" x14ac:dyDescent="0.35">
      <c r="A206">
        <v>0</v>
      </c>
      <c r="B206">
        <v>41</v>
      </c>
      <c r="C206">
        <v>0</v>
      </c>
      <c r="V206" s="25">
        <f t="shared" si="33"/>
        <v>0</v>
      </c>
      <c r="W206" t="e">
        <f t="shared" ca="1" si="34"/>
        <v>#NAME?</v>
      </c>
      <c r="X206" t="e">
        <f t="shared" ca="1" si="35"/>
        <v>#NAME?</v>
      </c>
      <c r="Y206" t="e">
        <f t="shared" ca="1" si="36"/>
        <v>#NAME?</v>
      </c>
      <c r="Z206" t="e">
        <f t="shared" ca="1" si="37"/>
        <v>#NAME?</v>
      </c>
      <c r="AA206" t="e">
        <f t="shared" ca="1" si="38"/>
        <v>#NAME?</v>
      </c>
      <c r="AB206" t="e">
        <f t="shared" ca="1" si="39"/>
        <v>#NAME?</v>
      </c>
      <c r="AC206" s="26" t="e">
        <f ca="1"/>
        <v>#NAME?</v>
      </c>
      <c r="AD206" t="e">
        <f t="shared" ca="1" si="40"/>
        <v>#NAME?</v>
      </c>
      <c r="AE206" s="25" t="e">
        <f t="shared" ca="1" si="41"/>
        <v>#NAME?</v>
      </c>
      <c r="AF206" t="e">
        <f t="array" aca="1" ref="AF206" ca="1">AE206*SQRT(MMULT(MMULT(DEsign(B204:C204),$Q$4:$S$6),TRANSPOSE(DEsign(B204:C204))))</f>
        <v>#NAME?</v>
      </c>
      <c r="AG206" t="e">
        <f t="shared" ca="1" si="42"/>
        <v>#NAME?</v>
      </c>
      <c r="AH206" s="26" t="e">
        <f t="shared" ca="1" si="43"/>
        <v>#NAME?</v>
      </c>
    </row>
    <row r="207" spans="1:34" x14ac:dyDescent="0.35">
      <c r="A207">
        <v>0</v>
      </c>
      <c r="B207">
        <v>45</v>
      </c>
      <c r="C207">
        <v>0</v>
      </c>
      <c r="V207" s="25">
        <f t="shared" si="33"/>
        <v>1</v>
      </c>
      <c r="W207" t="e">
        <f t="shared" ca="1" si="34"/>
        <v>#NAME?</v>
      </c>
      <c r="X207" t="e">
        <f t="shared" ca="1" si="35"/>
        <v>#NAME?</v>
      </c>
      <c r="Y207" t="e">
        <f t="shared" ca="1" si="36"/>
        <v>#NAME?</v>
      </c>
      <c r="Z207" t="e">
        <f t="shared" ca="1" si="37"/>
        <v>#NAME?</v>
      </c>
      <c r="AA207" t="e">
        <f t="shared" ca="1" si="38"/>
        <v>#NAME?</v>
      </c>
      <c r="AB207" t="e">
        <f t="shared" ca="1" si="39"/>
        <v>#NAME?</v>
      </c>
      <c r="AC207" s="26" t="e">
        <f ca="1"/>
        <v>#NAME?</v>
      </c>
      <c r="AD207" t="e">
        <f t="shared" ca="1" si="40"/>
        <v>#NAME?</v>
      </c>
      <c r="AE207" s="25" t="e">
        <f t="shared" ca="1" si="41"/>
        <v>#NAME?</v>
      </c>
      <c r="AF207" t="e">
        <f t="array" aca="1" ref="AF207" ca="1">AE207*SQRT(MMULT(MMULT(DEsign(B205:C205),$Q$4:$S$6),TRANSPOSE(DEsign(B205:C205))))</f>
        <v>#NAME?</v>
      </c>
      <c r="AG207" t="e">
        <f t="shared" ca="1" si="42"/>
        <v>#NAME?</v>
      </c>
      <c r="AH207" s="26" t="e">
        <f t="shared" ca="1" si="43"/>
        <v>#NAME?</v>
      </c>
    </row>
    <row r="208" spans="1:34" x14ac:dyDescent="0.35">
      <c r="A208">
        <v>6</v>
      </c>
      <c r="B208">
        <v>41</v>
      </c>
      <c r="C208">
        <v>0</v>
      </c>
      <c r="V208" s="25">
        <f t="shared" si="33"/>
        <v>0</v>
      </c>
      <c r="W208" t="e">
        <f t="shared" ca="1" si="34"/>
        <v>#NAME?</v>
      </c>
      <c r="X208" t="e">
        <f t="shared" ca="1" si="35"/>
        <v>#NAME?</v>
      </c>
      <c r="Y208" t="e">
        <f t="shared" ca="1" si="36"/>
        <v>#NAME?</v>
      </c>
      <c r="Z208" t="e">
        <f t="shared" ca="1" si="37"/>
        <v>#NAME?</v>
      </c>
      <c r="AA208" t="e">
        <f t="shared" ca="1" si="38"/>
        <v>#NAME?</v>
      </c>
      <c r="AB208" t="e">
        <f t="shared" ca="1" si="39"/>
        <v>#NAME?</v>
      </c>
      <c r="AC208" s="26" t="e">
        <f ca="1"/>
        <v>#NAME?</v>
      </c>
      <c r="AD208" t="e">
        <f t="shared" ca="1" si="40"/>
        <v>#NAME?</v>
      </c>
      <c r="AE208" s="25" t="e">
        <f t="shared" ca="1" si="41"/>
        <v>#NAME?</v>
      </c>
      <c r="AF208" t="e">
        <f t="array" aca="1" ref="AF208" ca="1">AE208*SQRT(MMULT(MMULT(DEsign(B206:C206),$Q$4:$S$6),TRANSPOSE(DEsign(B206:C206))))</f>
        <v>#NAME?</v>
      </c>
      <c r="AG208" t="e">
        <f t="shared" ca="1" si="42"/>
        <v>#NAME?</v>
      </c>
      <c r="AH208" s="26" t="e">
        <f t="shared" ca="1" si="43"/>
        <v>#NAME?</v>
      </c>
    </row>
    <row r="209" spans="1:34" x14ac:dyDescent="0.35">
      <c r="A209">
        <v>6</v>
      </c>
      <c r="B209">
        <v>39</v>
      </c>
      <c r="C209">
        <v>1</v>
      </c>
      <c r="V209" s="25">
        <f t="shared" si="33"/>
        <v>0</v>
      </c>
      <c r="W209" t="e">
        <f t="shared" ca="1" si="34"/>
        <v>#NAME?</v>
      </c>
      <c r="X209" t="e">
        <f t="shared" ca="1" si="35"/>
        <v>#NAME?</v>
      </c>
      <c r="Y209" t="e">
        <f t="shared" ca="1" si="36"/>
        <v>#NAME?</v>
      </c>
      <c r="Z209" t="e">
        <f t="shared" ca="1" si="37"/>
        <v>#NAME?</v>
      </c>
      <c r="AA209" t="e">
        <f t="shared" ca="1" si="38"/>
        <v>#NAME?</v>
      </c>
      <c r="AB209" t="e">
        <f t="shared" ca="1" si="39"/>
        <v>#NAME?</v>
      </c>
      <c r="AC209" s="26" t="e">
        <f ca="1"/>
        <v>#NAME?</v>
      </c>
      <c r="AD209" t="e">
        <f t="shared" ca="1" si="40"/>
        <v>#NAME?</v>
      </c>
      <c r="AE209" s="25" t="e">
        <f t="shared" ca="1" si="41"/>
        <v>#NAME?</v>
      </c>
      <c r="AF209" t="e">
        <f t="array" aca="1" ref="AF209" ca="1">AE209*SQRT(MMULT(MMULT(DEsign(B207:C207),$Q$4:$S$6),TRANSPOSE(DEsign(B207:C207))))</f>
        <v>#NAME?</v>
      </c>
      <c r="AG209" t="e">
        <f t="shared" ca="1" si="42"/>
        <v>#NAME?</v>
      </c>
      <c r="AH209" s="26" t="e">
        <f t="shared" ca="1" si="43"/>
        <v>#NAME?</v>
      </c>
    </row>
    <row r="210" spans="1:34" x14ac:dyDescent="0.35">
      <c r="A210">
        <v>0</v>
      </c>
      <c r="B210">
        <v>64</v>
      </c>
      <c r="C210">
        <v>1</v>
      </c>
      <c r="V210" s="25">
        <f t="shared" si="33"/>
        <v>6</v>
      </c>
      <c r="W210" t="e">
        <f t="shared" ca="1" si="34"/>
        <v>#NAME?</v>
      </c>
      <c r="X210" t="e">
        <f t="shared" ca="1" si="35"/>
        <v>#NAME?</v>
      </c>
      <c r="Y210" t="e">
        <f t="shared" ca="1" si="36"/>
        <v>#NAME?</v>
      </c>
      <c r="Z210" t="e">
        <f t="shared" ca="1" si="37"/>
        <v>#NAME?</v>
      </c>
      <c r="AA210" t="e">
        <f t="shared" ca="1" si="38"/>
        <v>#NAME?</v>
      </c>
      <c r="AB210" t="e">
        <f t="shared" ca="1" si="39"/>
        <v>#NAME?</v>
      </c>
      <c r="AC210" s="26" t="e">
        <f ca="1"/>
        <v>#NAME?</v>
      </c>
      <c r="AD210" t="e">
        <f t="shared" ca="1" si="40"/>
        <v>#NAME?</v>
      </c>
      <c r="AE210" s="25" t="e">
        <f t="shared" ca="1" si="41"/>
        <v>#NAME?</v>
      </c>
      <c r="AF210" t="e">
        <f t="array" aca="1" ref="AF210" ca="1">AE210*SQRT(MMULT(MMULT(DEsign(B208:C208),$Q$4:$S$6),TRANSPOSE(DEsign(B208:C208))))</f>
        <v>#NAME?</v>
      </c>
      <c r="AG210" t="e">
        <f t="shared" ca="1" si="42"/>
        <v>#NAME?</v>
      </c>
      <c r="AH210" s="26" t="e">
        <f t="shared" ca="1" si="43"/>
        <v>#NAME?</v>
      </c>
    </row>
    <row r="211" spans="1:34" x14ac:dyDescent="0.35">
      <c r="A211">
        <v>0</v>
      </c>
      <c r="B211">
        <v>61</v>
      </c>
      <c r="C211">
        <v>1</v>
      </c>
      <c r="V211" s="25">
        <f t="shared" si="33"/>
        <v>6</v>
      </c>
      <c r="W211" t="e">
        <f t="shared" ca="1" si="34"/>
        <v>#NAME?</v>
      </c>
      <c r="X211" t="e">
        <f t="shared" ca="1" si="35"/>
        <v>#NAME?</v>
      </c>
      <c r="Y211" t="e">
        <f t="shared" ca="1" si="36"/>
        <v>#NAME?</v>
      </c>
      <c r="Z211" t="e">
        <f t="shared" ca="1" si="37"/>
        <v>#NAME?</v>
      </c>
      <c r="AA211" t="e">
        <f t="shared" ca="1" si="38"/>
        <v>#NAME?</v>
      </c>
      <c r="AB211" t="e">
        <f t="shared" ca="1" si="39"/>
        <v>#NAME?</v>
      </c>
      <c r="AC211" s="26" t="e">
        <f ca="1"/>
        <v>#NAME?</v>
      </c>
      <c r="AD211" t="e">
        <f t="shared" ca="1" si="40"/>
        <v>#NAME?</v>
      </c>
      <c r="AE211" s="25" t="e">
        <f t="shared" ca="1" si="41"/>
        <v>#NAME?</v>
      </c>
      <c r="AF211" t="e">
        <f t="array" aca="1" ref="AF211" ca="1">AE211*SQRT(MMULT(MMULT(DEsign(B209:C209),$Q$4:$S$6),TRANSPOSE(DEsign(B209:C209))))</f>
        <v>#NAME?</v>
      </c>
      <c r="AG211" t="e">
        <f t="shared" ca="1" si="42"/>
        <v>#NAME?</v>
      </c>
      <c r="AH211" s="26" t="e">
        <f t="shared" ca="1" si="43"/>
        <v>#NAME?</v>
      </c>
    </row>
    <row r="212" spans="1:34" x14ac:dyDescent="0.35">
      <c r="A212">
        <v>0</v>
      </c>
      <c r="B212">
        <v>46</v>
      </c>
      <c r="C212">
        <v>0</v>
      </c>
      <c r="V212" s="25">
        <f t="shared" si="33"/>
        <v>0</v>
      </c>
      <c r="W212" t="e">
        <f t="shared" ca="1" si="34"/>
        <v>#NAME?</v>
      </c>
      <c r="X212" t="e">
        <f t="shared" ca="1" si="35"/>
        <v>#NAME?</v>
      </c>
      <c r="Y212" t="e">
        <f t="shared" ca="1" si="36"/>
        <v>#NAME?</v>
      </c>
      <c r="Z212" t="e">
        <f t="shared" ca="1" si="37"/>
        <v>#NAME?</v>
      </c>
      <c r="AA212" t="e">
        <f t="shared" ca="1" si="38"/>
        <v>#NAME?</v>
      </c>
      <c r="AB212" t="e">
        <f t="shared" ca="1" si="39"/>
        <v>#NAME?</v>
      </c>
      <c r="AC212" s="26" t="e">
        <f ca="1"/>
        <v>#NAME?</v>
      </c>
      <c r="AD212" t="e">
        <f t="shared" ca="1" si="40"/>
        <v>#NAME?</v>
      </c>
      <c r="AE212" s="25" t="e">
        <f t="shared" ca="1" si="41"/>
        <v>#NAME?</v>
      </c>
      <c r="AF212" t="e">
        <f t="array" aca="1" ref="AF212" ca="1">AE212*SQRT(MMULT(MMULT(DEsign(B210:C210),$Q$4:$S$6),TRANSPOSE(DEsign(B210:C210))))</f>
        <v>#NAME?</v>
      </c>
      <c r="AG212" t="e">
        <f t="shared" ca="1" si="42"/>
        <v>#NAME?</v>
      </c>
      <c r="AH212" s="26" t="e">
        <f t="shared" ca="1" si="43"/>
        <v>#NAME?</v>
      </c>
    </row>
    <row r="213" spans="1:34" x14ac:dyDescent="0.35">
      <c r="A213">
        <v>8</v>
      </c>
      <c r="B213">
        <v>34</v>
      </c>
      <c r="C213">
        <v>0</v>
      </c>
      <c r="V213" s="25">
        <f t="shared" si="33"/>
        <v>0</v>
      </c>
      <c r="W213" t="e">
        <f t="shared" ca="1" si="34"/>
        <v>#NAME?</v>
      </c>
      <c r="X213" t="e">
        <f t="shared" ca="1" si="35"/>
        <v>#NAME?</v>
      </c>
      <c r="Y213" t="e">
        <f t="shared" ca="1" si="36"/>
        <v>#NAME?</v>
      </c>
      <c r="Z213" t="e">
        <f t="shared" ca="1" si="37"/>
        <v>#NAME?</v>
      </c>
      <c r="AA213" t="e">
        <f t="shared" ca="1" si="38"/>
        <v>#NAME?</v>
      </c>
      <c r="AB213" t="e">
        <f t="shared" ca="1" si="39"/>
        <v>#NAME?</v>
      </c>
      <c r="AC213" s="26" t="e">
        <f ca="1"/>
        <v>#NAME?</v>
      </c>
      <c r="AD213" t="e">
        <f t="shared" ca="1" si="40"/>
        <v>#NAME?</v>
      </c>
      <c r="AE213" s="25" t="e">
        <f t="shared" ca="1" si="41"/>
        <v>#NAME?</v>
      </c>
      <c r="AF213" t="e">
        <f t="array" aca="1" ref="AF213" ca="1">AE213*SQRT(MMULT(MMULT(DEsign(B211:C211),$Q$4:$S$6),TRANSPOSE(DEsign(B211:C211))))</f>
        <v>#NAME?</v>
      </c>
      <c r="AG213" t="e">
        <f t="shared" ca="1" si="42"/>
        <v>#NAME?</v>
      </c>
      <c r="AH213" s="26" t="e">
        <f t="shared" ca="1" si="43"/>
        <v>#NAME?</v>
      </c>
    </row>
    <row r="214" spans="1:34" x14ac:dyDescent="0.35">
      <c r="A214">
        <v>1</v>
      </c>
      <c r="B214">
        <v>44</v>
      </c>
      <c r="C214">
        <v>1</v>
      </c>
      <c r="V214" s="25">
        <f t="shared" si="33"/>
        <v>0</v>
      </c>
      <c r="W214" t="e">
        <f t="shared" ca="1" si="34"/>
        <v>#NAME?</v>
      </c>
      <c r="X214" t="e">
        <f t="shared" ca="1" si="35"/>
        <v>#NAME?</v>
      </c>
      <c r="Y214" t="e">
        <f t="shared" ca="1" si="36"/>
        <v>#NAME?</v>
      </c>
      <c r="Z214" t="e">
        <f t="shared" ca="1" si="37"/>
        <v>#NAME?</v>
      </c>
      <c r="AA214" t="e">
        <f t="shared" ca="1" si="38"/>
        <v>#NAME?</v>
      </c>
      <c r="AB214" t="e">
        <f t="shared" ca="1" si="39"/>
        <v>#NAME?</v>
      </c>
      <c r="AC214" s="26" t="e">
        <f ca="1"/>
        <v>#NAME?</v>
      </c>
      <c r="AD214" t="e">
        <f t="shared" ca="1" si="40"/>
        <v>#NAME?</v>
      </c>
      <c r="AE214" s="25" t="e">
        <f t="shared" ca="1" si="41"/>
        <v>#NAME?</v>
      </c>
      <c r="AF214" t="e">
        <f t="array" aca="1" ref="AF214" ca="1">AE214*SQRT(MMULT(MMULT(DEsign(B212:C212),$Q$4:$S$6),TRANSPOSE(DEsign(B212:C212))))</f>
        <v>#NAME?</v>
      </c>
      <c r="AG214" t="e">
        <f t="shared" ca="1" si="42"/>
        <v>#NAME?</v>
      </c>
      <c r="AH214" s="26" t="e">
        <f t="shared" ca="1" si="43"/>
        <v>#NAME?</v>
      </c>
    </row>
    <row r="215" spans="1:34" x14ac:dyDescent="0.35">
      <c r="A215">
        <v>0</v>
      </c>
      <c r="B215">
        <v>41</v>
      </c>
      <c r="C215">
        <v>0</v>
      </c>
      <c r="V215" s="25">
        <f t="shared" si="33"/>
        <v>8</v>
      </c>
      <c r="W215" t="e">
        <f t="shared" ca="1" si="34"/>
        <v>#NAME?</v>
      </c>
      <c r="X215" t="e">
        <f t="shared" ca="1" si="35"/>
        <v>#NAME?</v>
      </c>
      <c r="Y215" t="e">
        <f t="shared" ca="1" si="36"/>
        <v>#NAME?</v>
      </c>
      <c r="Z215" t="e">
        <f t="shared" ca="1" si="37"/>
        <v>#NAME?</v>
      </c>
      <c r="AA215" t="e">
        <f t="shared" ca="1" si="38"/>
        <v>#NAME?</v>
      </c>
      <c r="AB215" t="e">
        <f t="shared" ca="1" si="39"/>
        <v>#NAME?</v>
      </c>
      <c r="AC215" s="26" t="e">
        <f ca="1"/>
        <v>#NAME?</v>
      </c>
      <c r="AD215" t="e">
        <f t="shared" ca="1" si="40"/>
        <v>#NAME?</v>
      </c>
      <c r="AE215" s="25" t="e">
        <f t="shared" ca="1" si="41"/>
        <v>#NAME?</v>
      </c>
      <c r="AF215" t="e">
        <f t="array" aca="1" ref="AF215" ca="1">AE215*SQRT(MMULT(MMULT(DEsign(B213:C213),$Q$4:$S$6),TRANSPOSE(DEsign(B213:C213))))</f>
        <v>#NAME?</v>
      </c>
      <c r="AG215" t="e">
        <f t="shared" ca="1" si="42"/>
        <v>#NAME?</v>
      </c>
      <c r="AH215" s="26" t="e">
        <f t="shared" ca="1" si="43"/>
        <v>#NAME?</v>
      </c>
    </row>
    <row r="216" spans="1:34" x14ac:dyDescent="0.35">
      <c r="A216">
        <v>0</v>
      </c>
      <c r="B216">
        <v>47</v>
      </c>
      <c r="C216">
        <v>0</v>
      </c>
      <c r="V216" s="25">
        <f t="shared" si="33"/>
        <v>1</v>
      </c>
      <c r="W216" t="e">
        <f t="shared" ca="1" si="34"/>
        <v>#NAME?</v>
      </c>
      <c r="X216" t="e">
        <f t="shared" ca="1" si="35"/>
        <v>#NAME?</v>
      </c>
      <c r="Y216" t="e">
        <f t="shared" ca="1" si="36"/>
        <v>#NAME?</v>
      </c>
      <c r="Z216" t="e">
        <f t="shared" ca="1" si="37"/>
        <v>#NAME?</v>
      </c>
      <c r="AA216" t="e">
        <f t="shared" ca="1" si="38"/>
        <v>#NAME?</v>
      </c>
      <c r="AB216" t="e">
        <f t="shared" ca="1" si="39"/>
        <v>#NAME?</v>
      </c>
      <c r="AC216" s="26" t="e">
        <f ca="1"/>
        <v>#NAME?</v>
      </c>
      <c r="AD216" t="e">
        <f t="shared" ca="1" si="40"/>
        <v>#NAME?</v>
      </c>
      <c r="AE216" s="25" t="e">
        <f t="shared" ca="1" si="41"/>
        <v>#NAME?</v>
      </c>
      <c r="AF216" t="e">
        <f t="array" aca="1" ref="AF216" ca="1">AE216*SQRT(MMULT(MMULT(DEsign(B214:C214),$Q$4:$S$6),TRANSPOSE(DEsign(B214:C214))))</f>
        <v>#NAME?</v>
      </c>
      <c r="AG216" t="e">
        <f t="shared" ca="1" si="42"/>
        <v>#NAME?</v>
      </c>
      <c r="AH216" s="26" t="e">
        <f t="shared" ca="1" si="43"/>
        <v>#NAME?</v>
      </c>
    </row>
    <row r="217" spans="1:34" x14ac:dyDescent="0.35">
      <c r="A217">
        <v>2</v>
      </c>
      <c r="B217">
        <v>37</v>
      </c>
      <c r="C217">
        <v>0</v>
      </c>
      <c r="V217" s="25">
        <f t="shared" si="33"/>
        <v>0</v>
      </c>
      <c r="W217" t="e">
        <f t="shared" ca="1" si="34"/>
        <v>#NAME?</v>
      </c>
      <c r="X217" t="e">
        <f t="shared" ca="1" si="35"/>
        <v>#NAME?</v>
      </c>
      <c r="Y217" t="e">
        <f t="shared" ca="1" si="36"/>
        <v>#NAME?</v>
      </c>
      <c r="Z217" t="e">
        <f t="shared" ca="1" si="37"/>
        <v>#NAME?</v>
      </c>
      <c r="AA217" t="e">
        <f t="shared" ca="1" si="38"/>
        <v>#NAME?</v>
      </c>
      <c r="AB217" t="e">
        <f t="shared" ca="1" si="39"/>
        <v>#NAME?</v>
      </c>
      <c r="AC217" s="26" t="e">
        <f ca="1"/>
        <v>#NAME?</v>
      </c>
      <c r="AD217" t="e">
        <f t="shared" ca="1" si="40"/>
        <v>#NAME?</v>
      </c>
      <c r="AE217" s="25" t="e">
        <f t="shared" ca="1" si="41"/>
        <v>#NAME?</v>
      </c>
      <c r="AF217" t="e">
        <f t="array" aca="1" ref="AF217" ca="1">AE217*SQRT(MMULT(MMULT(DEsign(B215:C215),$Q$4:$S$6),TRANSPOSE(DEsign(B215:C215))))</f>
        <v>#NAME?</v>
      </c>
      <c r="AG217" t="e">
        <f t="shared" ca="1" si="42"/>
        <v>#NAME?</v>
      </c>
      <c r="AH217" s="26" t="e">
        <f t="shared" ca="1" si="43"/>
        <v>#NAME?</v>
      </c>
    </row>
    <row r="218" spans="1:34" x14ac:dyDescent="0.35">
      <c r="A218">
        <v>0</v>
      </c>
      <c r="B218">
        <v>35</v>
      </c>
      <c r="C218">
        <v>1</v>
      </c>
      <c r="V218" s="25">
        <f t="shared" si="33"/>
        <v>0</v>
      </c>
      <c r="W218" t="e">
        <f t="shared" ca="1" si="34"/>
        <v>#NAME?</v>
      </c>
      <c r="X218" t="e">
        <f t="shared" ca="1" si="35"/>
        <v>#NAME?</v>
      </c>
      <c r="Y218" t="e">
        <f t="shared" ca="1" si="36"/>
        <v>#NAME?</v>
      </c>
      <c r="Z218" t="e">
        <f t="shared" ca="1" si="37"/>
        <v>#NAME?</v>
      </c>
      <c r="AA218" t="e">
        <f t="shared" ca="1" si="38"/>
        <v>#NAME?</v>
      </c>
      <c r="AB218" t="e">
        <f t="shared" ca="1" si="39"/>
        <v>#NAME?</v>
      </c>
      <c r="AC218" s="26" t="e">
        <f ca="1"/>
        <v>#NAME?</v>
      </c>
      <c r="AD218" t="e">
        <f t="shared" ca="1" si="40"/>
        <v>#NAME?</v>
      </c>
      <c r="AE218" s="25" t="e">
        <f t="shared" ca="1" si="41"/>
        <v>#NAME?</v>
      </c>
      <c r="AF218" t="e">
        <f t="array" aca="1" ref="AF218" ca="1">AE218*SQRT(MMULT(MMULT(DEsign(B216:C216),$Q$4:$S$6),TRANSPOSE(DEsign(B216:C216))))</f>
        <v>#NAME?</v>
      </c>
      <c r="AG218" t="e">
        <f t="shared" ca="1" si="42"/>
        <v>#NAME?</v>
      </c>
      <c r="AH218" s="26" t="e">
        <f t="shared" ca="1" si="43"/>
        <v>#NAME?</v>
      </c>
    </row>
    <row r="219" spans="1:34" x14ac:dyDescent="0.35">
      <c r="A219">
        <v>0</v>
      </c>
      <c r="B219">
        <v>37</v>
      </c>
      <c r="C219">
        <v>0</v>
      </c>
      <c r="V219" s="25">
        <f t="shared" si="33"/>
        <v>2</v>
      </c>
      <c r="W219" t="e">
        <f t="shared" ca="1" si="34"/>
        <v>#NAME?</v>
      </c>
      <c r="X219" t="e">
        <f t="shared" ca="1" si="35"/>
        <v>#NAME?</v>
      </c>
      <c r="Y219" t="e">
        <f t="shared" ca="1" si="36"/>
        <v>#NAME?</v>
      </c>
      <c r="Z219" t="e">
        <f t="shared" ca="1" si="37"/>
        <v>#NAME?</v>
      </c>
      <c r="AA219" t="e">
        <f t="shared" ca="1" si="38"/>
        <v>#NAME?</v>
      </c>
      <c r="AB219" t="e">
        <f t="shared" ca="1" si="39"/>
        <v>#NAME?</v>
      </c>
      <c r="AC219" s="26" t="e">
        <f ca="1"/>
        <v>#NAME?</v>
      </c>
      <c r="AD219" t="e">
        <f t="shared" ca="1" si="40"/>
        <v>#NAME?</v>
      </c>
      <c r="AE219" s="25" t="e">
        <f t="shared" ca="1" si="41"/>
        <v>#NAME?</v>
      </c>
      <c r="AF219" t="e">
        <f t="array" aca="1" ref="AF219" ca="1">AE219*SQRT(MMULT(MMULT(DEsign(B217:C217),$Q$4:$S$6),TRANSPOSE(DEsign(B217:C217))))</f>
        <v>#NAME?</v>
      </c>
      <c r="AG219" t="e">
        <f t="shared" ca="1" si="42"/>
        <v>#NAME?</v>
      </c>
      <c r="AH219" s="26" t="e">
        <f t="shared" ca="1" si="43"/>
        <v>#NAME?</v>
      </c>
    </row>
    <row r="220" spans="1:34" x14ac:dyDescent="0.35">
      <c r="A220">
        <v>1</v>
      </c>
      <c r="B220">
        <v>40</v>
      </c>
      <c r="C220">
        <v>0</v>
      </c>
      <c r="V220" s="25">
        <f t="shared" si="33"/>
        <v>0</v>
      </c>
      <c r="W220" t="e">
        <f t="shared" ca="1" si="34"/>
        <v>#NAME?</v>
      </c>
      <c r="X220" t="e">
        <f t="shared" ca="1" si="35"/>
        <v>#NAME?</v>
      </c>
      <c r="Y220" t="e">
        <f t="shared" ca="1" si="36"/>
        <v>#NAME?</v>
      </c>
      <c r="Z220" t="e">
        <f t="shared" ca="1" si="37"/>
        <v>#NAME?</v>
      </c>
      <c r="AA220" t="e">
        <f t="shared" ca="1" si="38"/>
        <v>#NAME?</v>
      </c>
      <c r="AB220" t="e">
        <f t="shared" ca="1" si="39"/>
        <v>#NAME?</v>
      </c>
      <c r="AC220" s="26" t="e">
        <f ca="1"/>
        <v>#NAME?</v>
      </c>
      <c r="AD220" t="e">
        <f t="shared" ca="1" si="40"/>
        <v>#NAME?</v>
      </c>
      <c r="AE220" s="25" t="e">
        <f t="shared" ca="1" si="41"/>
        <v>#NAME?</v>
      </c>
      <c r="AF220" t="e">
        <f t="array" aca="1" ref="AF220" ca="1">AE220*SQRT(MMULT(MMULT(DEsign(B218:C218),$Q$4:$S$6),TRANSPOSE(DEsign(B218:C218))))</f>
        <v>#NAME?</v>
      </c>
      <c r="AG220" t="e">
        <f t="shared" ca="1" si="42"/>
        <v>#NAME?</v>
      </c>
      <c r="AH220" s="26" t="e">
        <f t="shared" ca="1" si="43"/>
        <v>#NAME?</v>
      </c>
    </row>
    <row r="221" spans="1:34" x14ac:dyDescent="0.35">
      <c r="A221">
        <v>1</v>
      </c>
      <c r="B221">
        <v>30</v>
      </c>
      <c r="C221">
        <v>0</v>
      </c>
      <c r="V221" s="25">
        <f t="shared" si="33"/>
        <v>0</v>
      </c>
      <c r="W221" t="e">
        <f t="shared" ca="1" si="34"/>
        <v>#NAME?</v>
      </c>
      <c r="X221" t="e">
        <f t="shared" ca="1" si="35"/>
        <v>#NAME?</v>
      </c>
      <c r="Y221" t="e">
        <f t="shared" ca="1" si="36"/>
        <v>#NAME?</v>
      </c>
      <c r="Z221" t="e">
        <f t="shared" ca="1" si="37"/>
        <v>#NAME?</v>
      </c>
      <c r="AA221" t="e">
        <f t="shared" ca="1" si="38"/>
        <v>#NAME?</v>
      </c>
      <c r="AB221" t="e">
        <f t="shared" ca="1" si="39"/>
        <v>#NAME?</v>
      </c>
      <c r="AC221" s="26" t="e">
        <f ca="1"/>
        <v>#NAME?</v>
      </c>
      <c r="AD221" t="e">
        <f t="shared" ca="1" si="40"/>
        <v>#NAME?</v>
      </c>
      <c r="AE221" s="25" t="e">
        <f t="shared" ca="1" si="41"/>
        <v>#NAME?</v>
      </c>
      <c r="AF221" t="e">
        <f t="array" aca="1" ref="AF221" ca="1">AE221*SQRT(MMULT(MMULT(DEsign(B219:C219),$Q$4:$S$6),TRANSPOSE(DEsign(B219:C219))))</f>
        <v>#NAME?</v>
      </c>
      <c r="AG221" t="e">
        <f t="shared" ca="1" si="42"/>
        <v>#NAME?</v>
      </c>
      <c r="AH221" s="26" t="e">
        <f t="shared" ca="1" si="43"/>
        <v>#NAME?</v>
      </c>
    </row>
    <row r="222" spans="1:34" x14ac:dyDescent="0.35">
      <c r="A222">
        <v>7</v>
      </c>
      <c r="B222">
        <v>58</v>
      </c>
      <c r="C222">
        <v>0</v>
      </c>
      <c r="V222" s="25">
        <f t="shared" si="33"/>
        <v>1</v>
      </c>
      <c r="W222" t="e">
        <f t="shared" ca="1" si="34"/>
        <v>#NAME?</v>
      </c>
      <c r="X222" t="e">
        <f t="shared" ca="1" si="35"/>
        <v>#NAME?</v>
      </c>
      <c r="Y222" t="e">
        <f t="shared" ca="1" si="36"/>
        <v>#NAME?</v>
      </c>
      <c r="Z222" t="e">
        <f t="shared" ca="1" si="37"/>
        <v>#NAME?</v>
      </c>
      <c r="AA222" t="e">
        <f t="shared" ca="1" si="38"/>
        <v>#NAME?</v>
      </c>
      <c r="AB222" t="e">
        <f t="shared" ca="1" si="39"/>
        <v>#NAME?</v>
      </c>
      <c r="AC222" s="26" t="e">
        <f ca="1"/>
        <v>#NAME?</v>
      </c>
      <c r="AD222" t="e">
        <f t="shared" ca="1" si="40"/>
        <v>#NAME?</v>
      </c>
      <c r="AE222" s="25" t="e">
        <f t="shared" ca="1" si="41"/>
        <v>#NAME?</v>
      </c>
      <c r="AF222" t="e">
        <f t="array" aca="1" ref="AF222" ca="1">AE222*SQRT(MMULT(MMULT(DEsign(B220:C220),$Q$4:$S$6),TRANSPOSE(DEsign(B220:C220))))</f>
        <v>#NAME?</v>
      </c>
      <c r="AG222" t="e">
        <f t="shared" ca="1" si="42"/>
        <v>#NAME?</v>
      </c>
      <c r="AH222" s="26" t="e">
        <f t="shared" ca="1" si="43"/>
        <v>#NAME?</v>
      </c>
    </row>
    <row r="223" spans="1:34" x14ac:dyDescent="0.35">
      <c r="A223">
        <v>22</v>
      </c>
      <c r="B223">
        <v>48</v>
      </c>
      <c r="C223">
        <v>0</v>
      </c>
      <c r="V223" s="25">
        <f t="shared" si="33"/>
        <v>1</v>
      </c>
      <c r="W223" t="e">
        <f t="shared" ca="1" si="34"/>
        <v>#NAME?</v>
      </c>
      <c r="X223" t="e">
        <f t="shared" ca="1" si="35"/>
        <v>#NAME?</v>
      </c>
      <c r="Y223" t="e">
        <f t="shared" ca="1" si="36"/>
        <v>#NAME?</v>
      </c>
      <c r="Z223" t="e">
        <f t="shared" ca="1" si="37"/>
        <v>#NAME?</v>
      </c>
      <c r="AA223" t="e">
        <f t="shared" ca="1" si="38"/>
        <v>#NAME?</v>
      </c>
      <c r="AB223" t="e">
        <f t="shared" ca="1" si="39"/>
        <v>#NAME?</v>
      </c>
      <c r="AC223" s="26" t="e">
        <f ca="1"/>
        <v>#NAME?</v>
      </c>
      <c r="AD223" t="e">
        <f t="shared" ca="1" si="40"/>
        <v>#NAME?</v>
      </c>
      <c r="AE223" s="25" t="e">
        <f t="shared" ca="1" si="41"/>
        <v>#NAME?</v>
      </c>
      <c r="AF223" t="e">
        <f t="array" aca="1" ref="AF223" ca="1">AE223*SQRT(MMULT(MMULT(DEsign(B221:C221),$Q$4:$S$6),TRANSPOSE(DEsign(B221:C221))))</f>
        <v>#NAME?</v>
      </c>
      <c r="AG223" t="e">
        <f t="shared" ca="1" si="42"/>
        <v>#NAME?</v>
      </c>
      <c r="AH223" s="26" t="e">
        <f t="shared" ca="1" si="43"/>
        <v>#NAME?</v>
      </c>
    </row>
    <row r="224" spans="1:34" x14ac:dyDescent="0.35">
      <c r="A224">
        <v>0</v>
      </c>
      <c r="B224">
        <v>27</v>
      </c>
      <c r="C224">
        <v>0</v>
      </c>
      <c r="V224" s="25">
        <f t="shared" si="33"/>
        <v>7</v>
      </c>
      <c r="W224" t="e">
        <f t="shared" ca="1" si="34"/>
        <v>#NAME?</v>
      </c>
      <c r="X224" t="e">
        <f t="shared" ca="1" si="35"/>
        <v>#NAME?</v>
      </c>
      <c r="Y224" t="e">
        <f t="shared" ca="1" si="36"/>
        <v>#NAME?</v>
      </c>
      <c r="Z224" t="e">
        <f t="shared" ca="1" si="37"/>
        <v>#NAME?</v>
      </c>
      <c r="AA224" t="e">
        <f t="shared" ca="1" si="38"/>
        <v>#NAME?</v>
      </c>
      <c r="AB224" t="e">
        <f t="shared" ca="1" si="39"/>
        <v>#NAME?</v>
      </c>
      <c r="AC224" s="26" t="e">
        <f ca="1"/>
        <v>#NAME?</v>
      </c>
      <c r="AD224" t="e">
        <f t="shared" ca="1" si="40"/>
        <v>#NAME?</v>
      </c>
      <c r="AE224" s="25" t="e">
        <f t="shared" ca="1" si="41"/>
        <v>#NAME?</v>
      </c>
      <c r="AF224" t="e">
        <f t="array" aca="1" ref="AF224" ca="1">AE224*SQRT(MMULT(MMULT(DEsign(B222:C222),$Q$4:$S$6),TRANSPOSE(DEsign(B222:C222))))</f>
        <v>#NAME?</v>
      </c>
      <c r="AG224" t="e">
        <f t="shared" ca="1" si="42"/>
        <v>#NAME?</v>
      </c>
      <c r="AH224" s="26" t="e">
        <f t="shared" ca="1" si="43"/>
        <v>#NAME?</v>
      </c>
    </row>
    <row r="225" spans="1:34" x14ac:dyDescent="0.35">
      <c r="A225">
        <v>0</v>
      </c>
      <c r="B225">
        <v>32</v>
      </c>
      <c r="C225">
        <v>0</v>
      </c>
      <c r="V225" s="25">
        <f t="shared" si="33"/>
        <v>22</v>
      </c>
      <c r="W225" t="e">
        <f t="shared" ca="1" si="34"/>
        <v>#NAME?</v>
      </c>
      <c r="X225" t="e">
        <f t="shared" ca="1" si="35"/>
        <v>#NAME?</v>
      </c>
      <c r="Y225" t="e">
        <f t="shared" ca="1" si="36"/>
        <v>#NAME?</v>
      </c>
      <c r="Z225" t="e">
        <f t="shared" ca="1" si="37"/>
        <v>#NAME?</v>
      </c>
      <c r="AA225" t="e">
        <f t="shared" ca="1" si="38"/>
        <v>#NAME?</v>
      </c>
      <c r="AB225" t="e">
        <f t="shared" ca="1" si="39"/>
        <v>#NAME?</v>
      </c>
      <c r="AC225" s="26" t="e">
        <f ca="1"/>
        <v>#NAME?</v>
      </c>
      <c r="AD225" t="e">
        <f t="shared" ca="1" si="40"/>
        <v>#NAME?</v>
      </c>
      <c r="AE225" s="25" t="e">
        <f t="shared" ca="1" si="41"/>
        <v>#NAME?</v>
      </c>
      <c r="AF225" t="e">
        <f t="array" aca="1" ref="AF225" ca="1">AE225*SQRT(MMULT(MMULT(DEsign(B223:C223),$Q$4:$S$6),TRANSPOSE(DEsign(B223:C223))))</f>
        <v>#NAME?</v>
      </c>
      <c r="AG225" t="e">
        <f t="shared" ca="1" si="42"/>
        <v>#NAME?</v>
      </c>
      <c r="AH225" s="26" t="e">
        <f t="shared" ca="1" si="43"/>
        <v>#NAME?</v>
      </c>
    </row>
    <row r="226" spans="1:34" x14ac:dyDescent="0.35">
      <c r="A226">
        <v>0</v>
      </c>
      <c r="B226">
        <v>47</v>
      </c>
      <c r="C226">
        <v>0</v>
      </c>
      <c r="V226" s="25">
        <f t="shared" si="33"/>
        <v>0</v>
      </c>
      <c r="W226" t="e">
        <f t="shared" ca="1" si="34"/>
        <v>#NAME?</v>
      </c>
      <c r="X226" t="e">
        <f t="shared" ca="1" si="35"/>
        <v>#NAME?</v>
      </c>
      <c r="Y226" t="e">
        <f t="shared" ca="1" si="36"/>
        <v>#NAME?</v>
      </c>
      <c r="Z226" t="e">
        <f t="shared" ca="1" si="37"/>
        <v>#NAME?</v>
      </c>
      <c r="AA226" t="e">
        <f t="shared" ca="1" si="38"/>
        <v>#NAME?</v>
      </c>
      <c r="AB226" t="e">
        <f t="shared" ca="1" si="39"/>
        <v>#NAME?</v>
      </c>
      <c r="AC226" s="26" t="e">
        <f ca="1"/>
        <v>#NAME?</v>
      </c>
      <c r="AD226" t="e">
        <f t="shared" ca="1" si="40"/>
        <v>#NAME?</v>
      </c>
      <c r="AE226" s="25" t="e">
        <f t="shared" ca="1" si="41"/>
        <v>#NAME?</v>
      </c>
      <c r="AF226" t="e">
        <f t="array" aca="1" ref="AF226" ca="1">AE226*SQRT(MMULT(MMULT(DEsign(B224:C224),$Q$4:$S$6),TRANSPOSE(DEsign(B224:C224))))</f>
        <v>#NAME?</v>
      </c>
      <c r="AG226" t="e">
        <f t="shared" ca="1" si="42"/>
        <v>#NAME?</v>
      </c>
      <c r="AH226" s="26" t="e">
        <f t="shared" ca="1" si="43"/>
        <v>#NAME?</v>
      </c>
    </row>
    <row r="227" spans="1:34" x14ac:dyDescent="0.35">
      <c r="A227">
        <v>3</v>
      </c>
      <c r="B227">
        <v>64</v>
      </c>
      <c r="C227">
        <v>1</v>
      </c>
      <c r="V227" s="25">
        <f t="shared" si="33"/>
        <v>0</v>
      </c>
      <c r="W227" t="e">
        <f t="shared" ca="1" si="34"/>
        <v>#NAME?</v>
      </c>
      <c r="X227" t="e">
        <f t="shared" ca="1" si="35"/>
        <v>#NAME?</v>
      </c>
      <c r="Y227" t="e">
        <f t="shared" ca="1" si="36"/>
        <v>#NAME?</v>
      </c>
      <c r="Z227" t="e">
        <f t="shared" ca="1" si="37"/>
        <v>#NAME?</v>
      </c>
      <c r="AA227" t="e">
        <f t="shared" ca="1" si="38"/>
        <v>#NAME?</v>
      </c>
      <c r="AB227" t="e">
        <f t="shared" ca="1" si="39"/>
        <v>#NAME?</v>
      </c>
      <c r="AC227" s="26" t="e">
        <f ca="1"/>
        <v>#NAME?</v>
      </c>
      <c r="AD227" t="e">
        <f t="shared" ca="1" si="40"/>
        <v>#NAME?</v>
      </c>
      <c r="AE227" s="25" t="e">
        <f t="shared" ca="1" si="41"/>
        <v>#NAME?</v>
      </c>
      <c r="AF227" t="e">
        <f t="array" aca="1" ref="AF227" ca="1">AE227*SQRT(MMULT(MMULT(DEsign(B225:C225),$Q$4:$S$6),TRANSPOSE(DEsign(B225:C225))))</f>
        <v>#NAME?</v>
      </c>
      <c r="AG227" t="e">
        <f t="shared" ca="1" si="42"/>
        <v>#NAME?</v>
      </c>
      <c r="AH227" s="26" t="e">
        <f t="shared" ca="1" si="43"/>
        <v>#NAME?</v>
      </c>
    </row>
    <row r="228" spans="1:34" x14ac:dyDescent="0.35">
      <c r="A228">
        <v>3</v>
      </c>
      <c r="B228">
        <v>58</v>
      </c>
      <c r="C228">
        <v>0</v>
      </c>
      <c r="V228" s="25">
        <f t="shared" si="33"/>
        <v>0</v>
      </c>
      <c r="W228" t="e">
        <f t="shared" ca="1" si="34"/>
        <v>#NAME?</v>
      </c>
      <c r="X228" t="e">
        <f t="shared" ca="1" si="35"/>
        <v>#NAME?</v>
      </c>
      <c r="Y228" t="e">
        <f t="shared" ca="1" si="36"/>
        <v>#NAME?</v>
      </c>
      <c r="Z228" t="e">
        <f t="shared" ca="1" si="37"/>
        <v>#NAME?</v>
      </c>
      <c r="AA228" t="e">
        <f t="shared" ca="1" si="38"/>
        <v>#NAME?</v>
      </c>
      <c r="AB228" t="e">
        <f t="shared" ca="1" si="39"/>
        <v>#NAME?</v>
      </c>
      <c r="AC228" s="26" t="e">
        <f ca="1"/>
        <v>#NAME?</v>
      </c>
      <c r="AD228" t="e">
        <f t="shared" ca="1" si="40"/>
        <v>#NAME?</v>
      </c>
      <c r="AE228" s="25" t="e">
        <f t="shared" ca="1" si="41"/>
        <v>#NAME?</v>
      </c>
      <c r="AF228" t="e">
        <f t="array" aca="1" ref="AF228" ca="1">AE228*SQRT(MMULT(MMULT(DEsign(B226:C226),$Q$4:$S$6),TRANSPOSE(DEsign(B226:C226))))</f>
        <v>#NAME?</v>
      </c>
      <c r="AG228" t="e">
        <f t="shared" ca="1" si="42"/>
        <v>#NAME?</v>
      </c>
      <c r="AH228" s="26" t="e">
        <f t="shared" ca="1" si="43"/>
        <v>#NAME?</v>
      </c>
    </row>
    <row r="229" spans="1:34" x14ac:dyDescent="0.35">
      <c r="A229">
        <v>0</v>
      </c>
      <c r="B229">
        <v>25</v>
      </c>
      <c r="C229">
        <v>0</v>
      </c>
      <c r="V229" s="25">
        <f t="shared" si="33"/>
        <v>3</v>
      </c>
      <c r="W229" t="e">
        <f t="shared" ca="1" si="34"/>
        <v>#NAME?</v>
      </c>
      <c r="X229" t="e">
        <f t="shared" ca="1" si="35"/>
        <v>#NAME?</v>
      </c>
      <c r="Y229" t="e">
        <f t="shared" ca="1" si="36"/>
        <v>#NAME?</v>
      </c>
      <c r="Z229" t="e">
        <f t="shared" ca="1" si="37"/>
        <v>#NAME?</v>
      </c>
      <c r="AA229" t="e">
        <f t="shared" ca="1" si="38"/>
        <v>#NAME?</v>
      </c>
      <c r="AB229" t="e">
        <f t="shared" ca="1" si="39"/>
        <v>#NAME?</v>
      </c>
      <c r="AC229" s="26" t="e">
        <f ca="1"/>
        <v>#NAME?</v>
      </c>
      <c r="AD229" t="e">
        <f t="shared" ca="1" si="40"/>
        <v>#NAME?</v>
      </c>
      <c r="AE229" s="25" t="e">
        <f t="shared" ca="1" si="41"/>
        <v>#NAME?</v>
      </c>
      <c r="AF229" t="e">
        <f t="array" aca="1" ref="AF229" ca="1">AE229*SQRT(MMULT(MMULT(DEsign(B227:C227),$Q$4:$S$6),TRANSPOSE(DEsign(B227:C227))))</f>
        <v>#NAME?</v>
      </c>
      <c r="AG229" t="e">
        <f t="shared" ca="1" si="42"/>
        <v>#NAME?</v>
      </c>
      <c r="AH229" s="26" t="e">
        <f t="shared" ca="1" si="43"/>
        <v>#NAME?</v>
      </c>
    </row>
    <row r="230" spans="1:34" x14ac:dyDescent="0.35">
      <c r="A230">
        <v>0</v>
      </c>
      <c r="B230">
        <v>45</v>
      </c>
      <c r="C230">
        <v>0</v>
      </c>
      <c r="V230" s="25">
        <f t="shared" si="33"/>
        <v>3</v>
      </c>
      <c r="W230" t="e">
        <f t="shared" ca="1" si="34"/>
        <v>#NAME?</v>
      </c>
      <c r="X230" t="e">
        <f t="shared" ca="1" si="35"/>
        <v>#NAME?</v>
      </c>
      <c r="Y230" t="e">
        <f t="shared" ca="1" si="36"/>
        <v>#NAME?</v>
      </c>
      <c r="Z230" t="e">
        <f t="shared" ca="1" si="37"/>
        <v>#NAME?</v>
      </c>
      <c r="AA230" t="e">
        <f t="shared" ca="1" si="38"/>
        <v>#NAME?</v>
      </c>
      <c r="AB230" t="e">
        <f t="shared" ca="1" si="39"/>
        <v>#NAME?</v>
      </c>
      <c r="AC230" s="26" t="e">
        <f ca="1"/>
        <v>#NAME?</v>
      </c>
      <c r="AD230" t="e">
        <f t="shared" ca="1" si="40"/>
        <v>#NAME?</v>
      </c>
      <c r="AE230" s="25" t="e">
        <f t="shared" ca="1" si="41"/>
        <v>#NAME?</v>
      </c>
      <c r="AF230" t="e">
        <f t="array" aca="1" ref="AF230" ca="1">AE230*SQRT(MMULT(MMULT(DEsign(B228:C228),$Q$4:$S$6),TRANSPOSE(DEsign(B228:C228))))</f>
        <v>#NAME?</v>
      </c>
      <c r="AG230" t="e">
        <f t="shared" ca="1" si="42"/>
        <v>#NAME?</v>
      </c>
      <c r="AH230" s="26" t="e">
        <f t="shared" ca="1" si="43"/>
        <v>#NAME?</v>
      </c>
    </row>
    <row r="231" spans="1:34" x14ac:dyDescent="0.35">
      <c r="A231">
        <v>1</v>
      </c>
      <c r="B231">
        <v>49</v>
      </c>
      <c r="C231">
        <v>0</v>
      </c>
      <c r="V231" s="25">
        <f t="shared" si="33"/>
        <v>0</v>
      </c>
      <c r="W231" t="e">
        <f t="shared" ca="1" si="34"/>
        <v>#NAME?</v>
      </c>
      <c r="X231" t="e">
        <f t="shared" ca="1" si="35"/>
        <v>#NAME?</v>
      </c>
      <c r="Y231" t="e">
        <f t="shared" ca="1" si="36"/>
        <v>#NAME?</v>
      </c>
      <c r="Z231" t="e">
        <f t="shared" ca="1" si="37"/>
        <v>#NAME?</v>
      </c>
      <c r="AA231" t="e">
        <f t="shared" ca="1" si="38"/>
        <v>#NAME?</v>
      </c>
      <c r="AB231" t="e">
        <f t="shared" ca="1" si="39"/>
        <v>#NAME?</v>
      </c>
      <c r="AC231" s="26" t="e">
        <f ca="1"/>
        <v>#NAME?</v>
      </c>
      <c r="AD231" t="e">
        <f t="shared" ca="1" si="40"/>
        <v>#NAME?</v>
      </c>
      <c r="AE231" s="25" t="e">
        <f t="shared" ca="1" si="41"/>
        <v>#NAME?</v>
      </c>
      <c r="AF231" t="e">
        <f t="array" aca="1" ref="AF231" ca="1">AE231*SQRT(MMULT(MMULT(DEsign(B229:C229),$Q$4:$S$6),TRANSPOSE(DEsign(B229:C229))))</f>
        <v>#NAME?</v>
      </c>
      <c r="AG231" t="e">
        <f t="shared" ca="1" si="42"/>
        <v>#NAME?</v>
      </c>
      <c r="AH231" s="26" t="e">
        <f t="shared" ca="1" si="43"/>
        <v>#NAME?</v>
      </c>
    </row>
    <row r="232" spans="1:34" x14ac:dyDescent="0.35">
      <c r="A232">
        <v>0</v>
      </c>
      <c r="B232">
        <v>56</v>
      </c>
      <c r="C232">
        <v>0</v>
      </c>
      <c r="V232" s="25">
        <f t="shared" si="33"/>
        <v>0</v>
      </c>
      <c r="W232" t="e">
        <f t="shared" ca="1" si="34"/>
        <v>#NAME?</v>
      </c>
      <c r="X232" t="e">
        <f t="shared" ca="1" si="35"/>
        <v>#NAME?</v>
      </c>
      <c r="Y232" t="e">
        <f t="shared" ca="1" si="36"/>
        <v>#NAME?</v>
      </c>
      <c r="Z232" t="e">
        <f t="shared" ca="1" si="37"/>
        <v>#NAME?</v>
      </c>
      <c r="AA232" t="e">
        <f t="shared" ca="1" si="38"/>
        <v>#NAME?</v>
      </c>
      <c r="AB232" t="e">
        <f t="shared" ca="1" si="39"/>
        <v>#NAME?</v>
      </c>
      <c r="AC232" s="26" t="e">
        <f ca="1"/>
        <v>#NAME?</v>
      </c>
      <c r="AD232" t="e">
        <f t="shared" ca="1" si="40"/>
        <v>#NAME?</v>
      </c>
      <c r="AE232" s="25" t="e">
        <f t="shared" ca="1" si="41"/>
        <v>#NAME?</v>
      </c>
      <c r="AF232" t="e">
        <f t="array" aca="1" ref="AF232" ca="1">AE232*SQRT(MMULT(MMULT(DEsign(B230:C230),$Q$4:$S$6),TRANSPOSE(DEsign(B230:C230))))</f>
        <v>#NAME?</v>
      </c>
      <c r="AG232" t="e">
        <f t="shared" ca="1" si="42"/>
        <v>#NAME?</v>
      </c>
      <c r="AH232" s="26" t="e">
        <f t="shared" ca="1" si="43"/>
        <v>#NAME?</v>
      </c>
    </row>
    <row r="233" spans="1:34" x14ac:dyDescent="0.35">
      <c r="A233">
        <v>5</v>
      </c>
      <c r="B233">
        <v>59</v>
      </c>
      <c r="C233">
        <v>0</v>
      </c>
      <c r="V233" s="25">
        <f t="shared" si="33"/>
        <v>1</v>
      </c>
      <c r="W233" t="e">
        <f t="shared" ca="1" si="34"/>
        <v>#NAME?</v>
      </c>
      <c r="X233" t="e">
        <f t="shared" ca="1" si="35"/>
        <v>#NAME?</v>
      </c>
      <c r="Y233" t="e">
        <f t="shared" ca="1" si="36"/>
        <v>#NAME?</v>
      </c>
      <c r="Z233" t="e">
        <f t="shared" ca="1" si="37"/>
        <v>#NAME?</v>
      </c>
      <c r="AA233" t="e">
        <f t="shared" ca="1" si="38"/>
        <v>#NAME?</v>
      </c>
      <c r="AB233" t="e">
        <f t="shared" ca="1" si="39"/>
        <v>#NAME?</v>
      </c>
      <c r="AC233" s="26" t="e">
        <f ca="1"/>
        <v>#NAME?</v>
      </c>
      <c r="AD233" t="e">
        <f t="shared" ca="1" si="40"/>
        <v>#NAME?</v>
      </c>
      <c r="AE233" s="25" t="e">
        <f t="shared" ca="1" si="41"/>
        <v>#NAME?</v>
      </c>
      <c r="AF233" t="e">
        <f t="array" aca="1" ref="AF233" ca="1">AE233*SQRT(MMULT(MMULT(DEsign(B231:C231),$Q$4:$S$6),TRANSPOSE(DEsign(B231:C231))))</f>
        <v>#NAME?</v>
      </c>
      <c r="AG233" t="e">
        <f t="shared" ca="1" si="42"/>
        <v>#NAME?</v>
      </c>
      <c r="AH233" s="26" t="e">
        <f t="shared" ca="1" si="43"/>
        <v>#NAME?</v>
      </c>
    </row>
    <row r="234" spans="1:34" x14ac:dyDescent="0.35">
      <c r="A234">
        <v>4</v>
      </c>
      <c r="B234">
        <v>60</v>
      </c>
      <c r="C234">
        <v>1</v>
      </c>
      <c r="V234" s="25">
        <f t="shared" si="33"/>
        <v>0</v>
      </c>
      <c r="W234" t="e">
        <f t="shared" ca="1" si="34"/>
        <v>#NAME?</v>
      </c>
      <c r="X234" t="e">
        <f t="shared" ca="1" si="35"/>
        <v>#NAME?</v>
      </c>
      <c r="Y234" t="e">
        <f t="shared" ca="1" si="36"/>
        <v>#NAME?</v>
      </c>
      <c r="Z234" t="e">
        <f t="shared" ca="1" si="37"/>
        <v>#NAME?</v>
      </c>
      <c r="AA234" t="e">
        <f t="shared" ca="1" si="38"/>
        <v>#NAME?</v>
      </c>
      <c r="AB234" t="e">
        <f t="shared" ca="1" si="39"/>
        <v>#NAME?</v>
      </c>
      <c r="AC234" s="26" t="e">
        <f ca="1"/>
        <v>#NAME?</v>
      </c>
      <c r="AD234" t="e">
        <f t="shared" ca="1" si="40"/>
        <v>#NAME?</v>
      </c>
      <c r="AE234" s="25" t="e">
        <f t="shared" ca="1" si="41"/>
        <v>#NAME?</v>
      </c>
      <c r="AF234" t="e">
        <f t="array" aca="1" ref="AF234" ca="1">AE234*SQRT(MMULT(MMULT(DEsign(B232:C232),$Q$4:$S$6),TRANSPOSE(DEsign(B232:C232))))</f>
        <v>#NAME?</v>
      </c>
      <c r="AG234" t="e">
        <f t="shared" ca="1" si="42"/>
        <v>#NAME?</v>
      </c>
      <c r="AH234" s="26" t="e">
        <f t="shared" ca="1" si="43"/>
        <v>#NAME?</v>
      </c>
    </row>
    <row r="235" spans="1:34" x14ac:dyDescent="0.35">
      <c r="A235">
        <v>2</v>
      </c>
      <c r="B235">
        <v>29</v>
      </c>
      <c r="C235">
        <v>0</v>
      </c>
      <c r="V235" s="25">
        <f t="shared" si="33"/>
        <v>5</v>
      </c>
      <c r="W235" t="e">
        <f t="shared" ca="1" si="34"/>
        <v>#NAME?</v>
      </c>
      <c r="X235" t="e">
        <f t="shared" ca="1" si="35"/>
        <v>#NAME?</v>
      </c>
      <c r="Y235" t="e">
        <f t="shared" ca="1" si="36"/>
        <v>#NAME?</v>
      </c>
      <c r="Z235" t="e">
        <f t="shared" ca="1" si="37"/>
        <v>#NAME?</v>
      </c>
      <c r="AA235" t="e">
        <f t="shared" ca="1" si="38"/>
        <v>#NAME?</v>
      </c>
      <c r="AB235" t="e">
        <f t="shared" ca="1" si="39"/>
        <v>#NAME?</v>
      </c>
      <c r="AC235" s="26" t="e">
        <f ca="1"/>
        <v>#NAME?</v>
      </c>
      <c r="AD235" t="e">
        <f t="shared" ca="1" si="40"/>
        <v>#NAME?</v>
      </c>
      <c r="AE235" s="25" t="e">
        <f t="shared" ca="1" si="41"/>
        <v>#NAME?</v>
      </c>
      <c r="AF235" t="e">
        <f t="array" aca="1" ref="AF235" ca="1">AE235*SQRT(MMULT(MMULT(DEsign(B233:C233),$Q$4:$S$6),TRANSPOSE(DEsign(B233:C233))))</f>
        <v>#NAME?</v>
      </c>
      <c r="AG235" t="e">
        <f t="shared" ca="1" si="42"/>
        <v>#NAME?</v>
      </c>
      <c r="AH235" s="26" t="e">
        <f t="shared" ca="1" si="43"/>
        <v>#NAME?</v>
      </c>
    </row>
    <row r="236" spans="1:34" x14ac:dyDescent="0.35">
      <c r="A236">
        <v>0</v>
      </c>
      <c r="B236">
        <v>35</v>
      </c>
      <c r="C236">
        <v>0</v>
      </c>
      <c r="V236" s="25">
        <f t="shared" si="33"/>
        <v>4</v>
      </c>
      <c r="W236" t="e">
        <f t="shared" ca="1" si="34"/>
        <v>#NAME?</v>
      </c>
      <c r="X236" t="e">
        <f t="shared" ca="1" si="35"/>
        <v>#NAME?</v>
      </c>
      <c r="Y236" t="e">
        <f t="shared" ca="1" si="36"/>
        <v>#NAME?</v>
      </c>
      <c r="Z236" t="e">
        <f t="shared" ca="1" si="37"/>
        <v>#NAME?</v>
      </c>
      <c r="AA236" t="e">
        <f t="shared" ca="1" si="38"/>
        <v>#NAME?</v>
      </c>
      <c r="AB236" t="e">
        <f t="shared" ca="1" si="39"/>
        <v>#NAME?</v>
      </c>
      <c r="AC236" s="26" t="e">
        <f ca="1"/>
        <v>#NAME?</v>
      </c>
      <c r="AD236" t="e">
        <f t="shared" ca="1" si="40"/>
        <v>#NAME?</v>
      </c>
      <c r="AE236" s="25" t="e">
        <f t="shared" ca="1" si="41"/>
        <v>#NAME?</v>
      </c>
      <c r="AF236" t="e">
        <f t="array" aca="1" ref="AF236" ca="1">AE236*SQRT(MMULT(MMULT(DEsign(B234:C234),$Q$4:$S$6),TRANSPOSE(DEsign(B234:C234))))</f>
        <v>#NAME?</v>
      </c>
      <c r="AG236" t="e">
        <f t="shared" ca="1" si="42"/>
        <v>#NAME?</v>
      </c>
      <c r="AH236" s="26" t="e">
        <f t="shared" ca="1" si="43"/>
        <v>#NAME?</v>
      </c>
    </row>
    <row r="237" spans="1:34" x14ac:dyDescent="0.35">
      <c r="A237">
        <v>2</v>
      </c>
      <c r="B237">
        <v>59</v>
      </c>
      <c r="C237">
        <v>1</v>
      </c>
      <c r="V237" s="25">
        <f t="shared" si="33"/>
        <v>2</v>
      </c>
      <c r="W237" t="e">
        <f t="shared" ca="1" si="34"/>
        <v>#NAME?</v>
      </c>
      <c r="X237" t="e">
        <f t="shared" ca="1" si="35"/>
        <v>#NAME?</v>
      </c>
      <c r="Y237" t="e">
        <f t="shared" ca="1" si="36"/>
        <v>#NAME?</v>
      </c>
      <c r="Z237" t="e">
        <f t="shared" ca="1" si="37"/>
        <v>#NAME?</v>
      </c>
      <c r="AA237" t="e">
        <f t="shared" ca="1" si="38"/>
        <v>#NAME?</v>
      </c>
      <c r="AB237" t="e">
        <f t="shared" ca="1" si="39"/>
        <v>#NAME?</v>
      </c>
      <c r="AC237" s="26" t="e">
        <f ca="1"/>
        <v>#NAME?</v>
      </c>
      <c r="AD237" t="e">
        <f t="shared" ca="1" si="40"/>
        <v>#NAME?</v>
      </c>
      <c r="AE237" s="25" t="e">
        <f t="shared" ca="1" si="41"/>
        <v>#NAME?</v>
      </c>
      <c r="AF237" t="e">
        <f t="array" aca="1" ref="AF237" ca="1">AE237*SQRT(MMULT(MMULT(DEsign(B235:C235),$Q$4:$S$6),TRANSPOSE(DEsign(B235:C235))))</f>
        <v>#NAME?</v>
      </c>
      <c r="AG237" t="e">
        <f t="shared" ca="1" si="42"/>
        <v>#NAME?</v>
      </c>
      <c r="AH237" s="26" t="e">
        <f t="shared" ca="1" si="43"/>
        <v>#NAME?</v>
      </c>
    </row>
    <row r="238" spans="1:34" x14ac:dyDescent="0.35">
      <c r="A238">
        <v>2</v>
      </c>
      <c r="B238">
        <v>61</v>
      </c>
      <c r="C238">
        <v>1</v>
      </c>
      <c r="V238" s="25">
        <f t="shared" si="33"/>
        <v>0</v>
      </c>
      <c r="W238" t="e">
        <f t="shared" ca="1" si="34"/>
        <v>#NAME?</v>
      </c>
      <c r="X238" t="e">
        <f t="shared" ca="1" si="35"/>
        <v>#NAME?</v>
      </c>
      <c r="Y238" t="e">
        <f t="shared" ca="1" si="36"/>
        <v>#NAME?</v>
      </c>
      <c r="Z238" t="e">
        <f t="shared" ca="1" si="37"/>
        <v>#NAME?</v>
      </c>
      <c r="AA238" t="e">
        <f t="shared" ca="1" si="38"/>
        <v>#NAME?</v>
      </c>
      <c r="AB238" t="e">
        <f t="shared" ca="1" si="39"/>
        <v>#NAME?</v>
      </c>
      <c r="AC238" s="26" t="e">
        <f ca="1"/>
        <v>#NAME?</v>
      </c>
      <c r="AD238" t="e">
        <f t="shared" ca="1" si="40"/>
        <v>#NAME?</v>
      </c>
      <c r="AE238" s="25" t="e">
        <f t="shared" ca="1" si="41"/>
        <v>#NAME?</v>
      </c>
      <c r="AF238" t="e">
        <f t="array" aca="1" ref="AF238" ca="1">AE238*SQRT(MMULT(MMULT(DEsign(B236:C236),$Q$4:$S$6),TRANSPOSE(DEsign(B236:C236))))</f>
        <v>#NAME?</v>
      </c>
      <c r="AG238" t="e">
        <f t="shared" ca="1" si="42"/>
        <v>#NAME?</v>
      </c>
      <c r="AH238" s="26" t="e">
        <f t="shared" ca="1" si="43"/>
        <v>#NAME?</v>
      </c>
    </row>
    <row r="239" spans="1:34" x14ac:dyDescent="0.35">
      <c r="A239">
        <v>1</v>
      </c>
      <c r="B239">
        <v>42</v>
      </c>
      <c r="C239">
        <v>0</v>
      </c>
      <c r="V239" s="25">
        <f t="shared" si="33"/>
        <v>2</v>
      </c>
      <c r="W239" t="e">
        <f t="shared" ca="1" si="34"/>
        <v>#NAME?</v>
      </c>
      <c r="X239" t="e">
        <f t="shared" ca="1" si="35"/>
        <v>#NAME?</v>
      </c>
      <c r="Y239" t="e">
        <f t="shared" ca="1" si="36"/>
        <v>#NAME?</v>
      </c>
      <c r="Z239" t="e">
        <f t="shared" ca="1" si="37"/>
        <v>#NAME?</v>
      </c>
      <c r="AA239" t="e">
        <f t="shared" ca="1" si="38"/>
        <v>#NAME?</v>
      </c>
      <c r="AB239" t="e">
        <f t="shared" ca="1" si="39"/>
        <v>#NAME?</v>
      </c>
      <c r="AC239" s="26" t="e">
        <f ca="1"/>
        <v>#NAME?</v>
      </c>
      <c r="AD239" t="e">
        <f t="shared" ca="1" si="40"/>
        <v>#NAME?</v>
      </c>
      <c r="AE239" s="25" t="e">
        <f t="shared" ca="1" si="41"/>
        <v>#NAME?</v>
      </c>
      <c r="AF239" t="e">
        <f t="array" aca="1" ref="AF239" ca="1">AE239*SQRT(MMULT(MMULT(DEsign(B237:C237),$Q$4:$S$6),TRANSPOSE(DEsign(B237:C237))))</f>
        <v>#NAME?</v>
      </c>
      <c r="AG239" t="e">
        <f t="shared" ca="1" si="42"/>
        <v>#NAME?</v>
      </c>
      <c r="AH239" s="26" t="e">
        <f t="shared" ca="1" si="43"/>
        <v>#NAME?</v>
      </c>
    </row>
    <row r="240" spans="1:34" x14ac:dyDescent="0.35">
      <c r="A240">
        <v>3</v>
      </c>
      <c r="B240">
        <v>40</v>
      </c>
      <c r="C240">
        <v>1</v>
      </c>
      <c r="V240" s="25">
        <f t="shared" si="33"/>
        <v>2</v>
      </c>
      <c r="W240" t="e">
        <f t="shared" ca="1" si="34"/>
        <v>#NAME?</v>
      </c>
      <c r="X240" t="e">
        <f t="shared" ca="1" si="35"/>
        <v>#NAME?</v>
      </c>
      <c r="Y240" t="e">
        <f t="shared" ca="1" si="36"/>
        <v>#NAME?</v>
      </c>
      <c r="Z240" t="e">
        <f t="shared" ca="1" si="37"/>
        <v>#NAME?</v>
      </c>
      <c r="AA240" t="e">
        <f t="shared" ca="1" si="38"/>
        <v>#NAME?</v>
      </c>
      <c r="AB240" t="e">
        <f t="shared" ca="1" si="39"/>
        <v>#NAME?</v>
      </c>
      <c r="AC240" s="26" t="e">
        <f ca="1"/>
        <v>#NAME?</v>
      </c>
      <c r="AD240" t="e">
        <f t="shared" ca="1" si="40"/>
        <v>#NAME?</v>
      </c>
      <c r="AE240" s="25" t="e">
        <f t="shared" ca="1" si="41"/>
        <v>#NAME?</v>
      </c>
      <c r="AF240" t="e">
        <f t="array" aca="1" ref="AF240" ca="1">AE240*SQRT(MMULT(MMULT(DEsign(B238:C238),$Q$4:$S$6),TRANSPOSE(DEsign(B238:C238))))</f>
        <v>#NAME?</v>
      </c>
      <c r="AG240" t="e">
        <f t="shared" ca="1" si="42"/>
        <v>#NAME?</v>
      </c>
      <c r="AH240" s="26" t="e">
        <f t="shared" ca="1" si="43"/>
        <v>#NAME?</v>
      </c>
    </row>
    <row r="241" spans="1:34" x14ac:dyDescent="0.35">
      <c r="A241">
        <v>2</v>
      </c>
      <c r="B241">
        <v>40</v>
      </c>
      <c r="C241">
        <v>0</v>
      </c>
      <c r="V241" s="25">
        <f t="shared" si="33"/>
        <v>1</v>
      </c>
      <c r="W241" t="e">
        <f t="shared" ca="1" si="34"/>
        <v>#NAME?</v>
      </c>
      <c r="X241" t="e">
        <f t="shared" ca="1" si="35"/>
        <v>#NAME?</v>
      </c>
      <c r="Y241" t="e">
        <f t="shared" ca="1" si="36"/>
        <v>#NAME?</v>
      </c>
      <c r="Z241" t="e">
        <f t="shared" ca="1" si="37"/>
        <v>#NAME?</v>
      </c>
      <c r="AA241" t="e">
        <f t="shared" ca="1" si="38"/>
        <v>#NAME?</v>
      </c>
      <c r="AB241" t="e">
        <f t="shared" ca="1" si="39"/>
        <v>#NAME?</v>
      </c>
      <c r="AC241" s="26" t="e">
        <f ca="1"/>
        <v>#NAME?</v>
      </c>
      <c r="AD241" t="e">
        <f t="shared" ca="1" si="40"/>
        <v>#NAME?</v>
      </c>
      <c r="AE241" s="25" t="e">
        <f t="shared" ca="1" si="41"/>
        <v>#NAME?</v>
      </c>
      <c r="AF241" t="e">
        <f t="array" aca="1" ref="AF241" ca="1">AE241*SQRT(MMULT(MMULT(DEsign(B239:C239),$Q$4:$S$6),TRANSPOSE(DEsign(B239:C239))))</f>
        <v>#NAME?</v>
      </c>
      <c r="AG241" t="e">
        <f t="shared" ca="1" si="42"/>
        <v>#NAME?</v>
      </c>
      <c r="AH241" s="26" t="e">
        <f t="shared" ca="1" si="43"/>
        <v>#NAME?</v>
      </c>
    </row>
    <row r="242" spans="1:34" x14ac:dyDescent="0.35">
      <c r="A242">
        <v>1</v>
      </c>
      <c r="B242">
        <v>36</v>
      </c>
      <c r="C242">
        <v>0</v>
      </c>
      <c r="V242" s="25">
        <f t="shared" si="33"/>
        <v>3</v>
      </c>
      <c r="W242" t="e">
        <f t="shared" ca="1" si="34"/>
        <v>#NAME?</v>
      </c>
      <c r="X242" t="e">
        <f t="shared" ca="1" si="35"/>
        <v>#NAME?</v>
      </c>
      <c r="Y242" t="e">
        <f t="shared" ca="1" si="36"/>
        <v>#NAME?</v>
      </c>
      <c r="Z242" t="e">
        <f t="shared" ca="1" si="37"/>
        <v>#NAME?</v>
      </c>
      <c r="AA242" t="e">
        <f t="shared" ca="1" si="38"/>
        <v>#NAME?</v>
      </c>
      <c r="AB242" t="e">
        <f t="shared" ca="1" si="39"/>
        <v>#NAME?</v>
      </c>
      <c r="AC242" s="26" t="e">
        <f ca="1"/>
        <v>#NAME?</v>
      </c>
      <c r="AD242" t="e">
        <f t="shared" ca="1" si="40"/>
        <v>#NAME?</v>
      </c>
      <c r="AE242" s="25" t="e">
        <f t="shared" ca="1" si="41"/>
        <v>#NAME?</v>
      </c>
      <c r="AF242" t="e">
        <f t="array" aca="1" ref="AF242" ca="1">AE242*SQRT(MMULT(MMULT(DEsign(B240:C240),$Q$4:$S$6),TRANSPOSE(DEsign(B240:C240))))</f>
        <v>#NAME?</v>
      </c>
      <c r="AG242" t="e">
        <f t="shared" ca="1" si="42"/>
        <v>#NAME?</v>
      </c>
      <c r="AH242" s="26" t="e">
        <f t="shared" ca="1" si="43"/>
        <v>#NAME?</v>
      </c>
    </row>
    <row r="243" spans="1:34" x14ac:dyDescent="0.35">
      <c r="A243">
        <v>0</v>
      </c>
      <c r="B243">
        <v>30</v>
      </c>
      <c r="C243">
        <v>0</v>
      </c>
      <c r="V243" s="25">
        <f t="shared" si="33"/>
        <v>2</v>
      </c>
      <c r="W243" t="e">
        <f t="shared" ca="1" si="34"/>
        <v>#NAME?</v>
      </c>
      <c r="X243" t="e">
        <f t="shared" ca="1" si="35"/>
        <v>#NAME?</v>
      </c>
      <c r="Y243" t="e">
        <f t="shared" ca="1" si="36"/>
        <v>#NAME?</v>
      </c>
      <c r="Z243" t="e">
        <f t="shared" ca="1" si="37"/>
        <v>#NAME?</v>
      </c>
      <c r="AA243" t="e">
        <f t="shared" ca="1" si="38"/>
        <v>#NAME?</v>
      </c>
      <c r="AB243" t="e">
        <f t="shared" ca="1" si="39"/>
        <v>#NAME?</v>
      </c>
      <c r="AC243" s="26" t="e">
        <f ca="1"/>
        <v>#NAME?</v>
      </c>
      <c r="AD243" t="e">
        <f t="shared" ca="1" si="40"/>
        <v>#NAME?</v>
      </c>
      <c r="AE243" s="25" t="e">
        <f t="shared" ca="1" si="41"/>
        <v>#NAME?</v>
      </c>
      <c r="AF243" t="e">
        <f t="array" aca="1" ref="AF243" ca="1">AE243*SQRT(MMULT(MMULT(DEsign(B241:C241),$Q$4:$S$6),TRANSPOSE(DEsign(B241:C241))))</f>
        <v>#NAME?</v>
      </c>
      <c r="AG243" t="e">
        <f t="shared" ca="1" si="42"/>
        <v>#NAME?</v>
      </c>
      <c r="AH243" s="26" t="e">
        <f t="shared" ca="1" si="43"/>
        <v>#NAME?</v>
      </c>
    </row>
    <row r="244" spans="1:34" x14ac:dyDescent="0.35">
      <c r="A244">
        <v>0</v>
      </c>
      <c r="B244">
        <v>64</v>
      </c>
      <c r="C244">
        <v>1</v>
      </c>
      <c r="V244" s="25">
        <f t="shared" si="33"/>
        <v>1</v>
      </c>
      <c r="W244" t="e">
        <f t="shared" ca="1" si="34"/>
        <v>#NAME?</v>
      </c>
      <c r="X244" t="e">
        <f t="shared" ca="1" si="35"/>
        <v>#NAME?</v>
      </c>
      <c r="Y244" t="e">
        <f t="shared" ca="1" si="36"/>
        <v>#NAME?</v>
      </c>
      <c r="Z244" t="e">
        <f t="shared" ca="1" si="37"/>
        <v>#NAME?</v>
      </c>
      <c r="AA244" t="e">
        <f t="shared" ca="1" si="38"/>
        <v>#NAME?</v>
      </c>
      <c r="AB244" t="e">
        <f t="shared" ca="1" si="39"/>
        <v>#NAME?</v>
      </c>
      <c r="AC244" s="26" t="e">
        <f ca="1"/>
        <v>#NAME?</v>
      </c>
      <c r="AD244" t="e">
        <f t="shared" ca="1" si="40"/>
        <v>#NAME?</v>
      </c>
      <c r="AE244" s="25" t="e">
        <f t="shared" ca="1" si="41"/>
        <v>#NAME?</v>
      </c>
      <c r="AF244" t="e">
        <f t="array" aca="1" ref="AF244" ca="1">AE244*SQRT(MMULT(MMULT(DEsign(B242:C242),$Q$4:$S$6),TRANSPOSE(DEsign(B242:C242))))</f>
        <v>#NAME?</v>
      </c>
      <c r="AG244" t="e">
        <f t="shared" ca="1" si="42"/>
        <v>#NAME?</v>
      </c>
      <c r="AH244" s="26" t="e">
        <f t="shared" ca="1" si="43"/>
        <v>#NAME?</v>
      </c>
    </row>
    <row r="245" spans="1:34" x14ac:dyDescent="0.35">
      <c r="A245">
        <v>2</v>
      </c>
      <c r="B245">
        <v>56</v>
      </c>
      <c r="C245">
        <v>0</v>
      </c>
      <c r="V245" s="25">
        <f t="shared" si="33"/>
        <v>0</v>
      </c>
      <c r="W245" t="e">
        <f t="shared" ca="1" si="34"/>
        <v>#NAME?</v>
      </c>
      <c r="X245" t="e">
        <f t="shared" ca="1" si="35"/>
        <v>#NAME?</v>
      </c>
      <c r="Y245" t="e">
        <f t="shared" ca="1" si="36"/>
        <v>#NAME?</v>
      </c>
      <c r="Z245" t="e">
        <f t="shared" ca="1" si="37"/>
        <v>#NAME?</v>
      </c>
      <c r="AA245" t="e">
        <f t="shared" ca="1" si="38"/>
        <v>#NAME?</v>
      </c>
      <c r="AB245" t="e">
        <f t="shared" ca="1" si="39"/>
        <v>#NAME?</v>
      </c>
      <c r="AC245" s="26" t="e">
        <f ca="1"/>
        <v>#NAME?</v>
      </c>
      <c r="AD245" t="e">
        <f t="shared" ca="1" si="40"/>
        <v>#NAME?</v>
      </c>
      <c r="AE245" s="25" t="e">
        <f t="shared" ca="1" si="41"/>
        <v>#NAME?</v>
      </c>
      <c r="AF245" t="e">
        <f t="array" aca="1" ref="AF245" ca="1">AE245*SQRT(MMULT(MMULT(DEsign(B243:C243),$Q$4:$S$6),TRANSPOSE(DEsign(B243:C243))))</f>
        <v>#NAME?</v>
      </c>
      <c r="AG245" t="e">
        <f t="shared" ca="1" si="42"/>
        <v>#NAME?</v>
      </c>
      <c r="AH245" s="26" t="e">
        <f t="shared" ca="1" si="43"/>
        <v>#NAME?</v>
      </c>
    </row>
    <row r="246" spans="1:34" x14ac:dyDescent="0.35">
      <c r="A246">
        <v>0</v>
      </c>
      <c r="B246">
        <v>60</v>
      </c>
      <c r="C246">
        <v>1</v>
      </c>
      <c r="V246" s="25">
        <f t="shared" si="33"/>
        <v>0</v>
      </c>
      <c r="W246" t="e">
        <f t="shared" ca="1" si="34"/>
        <v>#NAME?</v>
      </c>
      <c r="X246" t="e">
        <f t="shared" ca="1" si="35"/>
        <v>#NAME?</v>
      </c>
      <c r="Y246" t="e">
        <f t="shared" ca="1" si="36"/>
        <v>#NAME?</v>
      </c>
      <c r="Z246" t="e">
        <f t="shared" ca="1" si="37"/>
        <v>#NAME?</v>
      </c>
      <c r="AA246" t="e">
        <f t="shared" ca="1" si="38"/>
        <v>#NAME?</v>
      </c>
      <c r="AB246" t="e">
        <f t="shared" ca="1" si="39"/>
        <v>#NAME?</v>
      </c>
      <c r="AC246" s="26" t="e">
        <f ca="1"/>
        <v>#NAME?</v>
      </c>
      <c r="AD246" t="e">
        <f t="shared" ca="1" si="40"/>
        <v>#NAME?</v>
      </c>
      <c r="AE246" s="25" t="e">
        <f t="shared" ca="1" si="41"/>
        <v>#NAME?</v>
      </c>
      <c r="AF246" t="e">
        <f t="array" aca="1" ref="AF246" ca="1">AE246*SQRT(MMULT(MMULT(DEsign(B244:C244),$Q$4:$S$6),TRANSPOSE(DEsign(B244:C244))))</f>
        <v>#NAME?</v>
      </c>
      <c r="AG246" t="e">
        <f t="shared" ca="1" si="42"/>
        <v>#NAME?</v>
      </c>
      <c r="AH246" s="26" t="e">
        <f t="shared" ca="1" si="43"/>
        <v>#NAME?</v>
      </c>
    </row>
    <row r="247" spans="1:34" x14ac:dyDescent="0.35">
      <c r="A247">
        <v>0</v>
      </c>
      <c r="B247">
        <v>50</v>
      </c>
      <c r="C247">
        <v>0</v>
      </c>
      <c r="V247" s="25">
        <f t="shared" si="33"/>
        <v>2</v>
      </c>
      <c r="W247" t="e">
        <f t="shared" ca="1" si="34"/>
        <v>#NAME?</v>
      </c>
      <c r="X247" t="e">
        <f t="shared" ca="1" si="35"/>
        <v>#NAME?</v>
      </c>
      <c r="Y247" t="e">
        <f t="shared" ca="1" si="36"/>
        <v>#NAME?</v>
      </c>
      <c r="Z247" t="e">
        <f t="shared" ca="1" si="37"/>
        <v>#NAME?</v>
      </c>
      <c r="AA247" t="e">
        <f t="shared" ca="1" si="38"/>
        <v>#NAME?</v>
      </c>
      <c r="AB247" t="e">
        <f t="shared" ca="1" si="39"/>
        <v>#NAME?</v>
      </c>
      <c r="AC247" s="26" t="e">
        <f ca="1"/>
        <v>#NAME?</v>
      </c>
      <c r="AD247" t="e">
        <f t="shared" ca="1" si="40"/>
        <v>#NAME?</v>
      </c>
      <c r="AE247" s="25" t="e">
        <f t="shared" ca="1" si="41"/>
        <v>#NAME?</v>
      </c>
      <c r="AF247" t="e">
        <f t="array" aca="1" ref="AF247" ca="1">AE247*SQRT(MMULT(MMULT(DEsign(B245:C245),$Q$4:$S$6),TRANSPOSE(DEsign(B245:C245))))</f>
        <v>#NAME?</v>
      </c>
      <c r="AG247" t="e">
        <f t="shared" ca="1" si="42"/>
        <v>#NAME?</v>
      </c>
      <c r="AH247" s="26" t="e">
        <f t="shared" ca="1" si="43"/>
        <v>#NAME?</v>
      </c>
    </row>
    <row r="248" spans="1:34" x14ac:dyDescent="0.35">
      <c r="A248">
        <v>4</v>
      </c>
      <c r="B248">
        <v>46</v>
      </c>
      <c r="C248">
        <v>1</v>
      </c>
      <c r="V248" s="25">
        <f t="shared" si="33"/>
        <v>0</v>
      </c>
      <c r="W248" t="e">
        <f t="shared" ca="1" si="34"/>
        <v>#NAME?</v>
      </c>
      <c r="X248" t="e">
        <f t="shared" ca="1" si="35"/>
        <v>#NAME?</v>
      </c>
      <c r="Y248" t="e">
        <f t="shared" ca="1" si="36"/>
        <v>#NAME?</v>
      </c>
      <c r="Z248" t="e">
        <f t="shared" ca="1" si="37"/>
        <v>#NAME?</v>
      </c>
      <c r="AA248" t="e">
        <f t="shared" ca="1" si="38"/>
        <v>#NAME?</v>
      </c>
      <c r="AB248" t="e">
        <f t="shared" ca="1" si="39"/>
        <v>#NAME?</v>
      </c>
      <c r="AC248" s="26" t="e">
        <f ca="1"/>
        <v>#NAME?</v>
      </c>
      <c r="AD248" t="e">
        <f t="shared" ca="1" si="40"/>
        <v>#NAME?</v>
      </c>
      <c r="AE248" s="25" t="e">
        <f t="shared" ca="1" si="41"/>
        <v>#NAME?</v>
      </c>
      <c r="AF248" t="e">
        <f t="array" aca="1" ref="AF248" ca="1">AE248*SQRT(MMULT(MMULT(DEsign(B246:C246),$Q$4:$S$6),TRANSPOSE(DEsign(B246:C246))))</f>
        <v>#NAME?</v>
      </c>
      <c r="AG248" t="e">
        <f t="shared" ca="1" si="42"/>
        <v>#NAME?</v>
      </c>
      <c r="AH248" s="26" t="e">
        <f t="shared" ca="1" si="43"/>
        <v>#NAME?</v>
      </c>
    </row>
    <row r="249" spans="1:34" x14ac:dyDescent="0.35">
      <c r="A249">
        <v>0</v>
      </c>
      <c r="B249">
        <v>27</v>
      </c>
      <c r="C249">
        <v>0</v>
      </c>
      <c r="V249" s="25">
        <f t="shared" si="33"/>
        <v>0</v>
      </c>
      <c r="W249" t="e">
        <f t="shared" ca="1" si="34"/>
        <v>#NAME?</v>
      </c>
      <c r="X249" t="e">
        <f t="shared" ca="1" si="35"/>
        <v>#NAME?</v>
      </c>
      <c r="Y249" t="e">
        <f t="shared" ca="1" si="36"/>
        <v>#NAME?</v>
      </c>
      <c r="Z249" t="e">
        <f t="shared" ca="1" si="37"/>
        <v>#NAME?</v>
      </c>
      <c r="AA249" t="e">
        <f t="shared" ca="1" si="38"/>
        <v>#NAME?</v>
      </c>
      <c r="AB249" t="e">
        <f t="shared" ca="1" si="39"/>
        <v>#NAME?</v>
      </c>
      <c r="AC249" s="26" t="e">
        <f ca="1"/>
        <v>#NAME?</v>
      </c>
      <c r="AD249" t="e">
        <f t="shared" ca="1" si="40"/>
        <v>#NAME?</v>
      </c>
      <c r="AE249" s="25" t="e">
        <f t="shared" ca="1" si="41"/>
        <v>#NAME?</v>
      </c>
      <c r="AF249" t="e">
        <f t="array" aca="1" ref="AF249" ca="1">AE249*SQRT(MMULT(MMULT(DEsign(B247:C247),$Q$4:$S$6),TRANSPOSE(DEsign(B247:C247))))</f>
        <v>#NAME?</v>
      </c>
      <c r="AG249" t="e">
        <f t="shared" ca="1" si="42"/>
        <v>#NAME?</v>
      </c>
      <c r="AH249" s="26" t="e">
        <f t="shared" ca="1" si="43"/>
        <v>#NAME?</v>
      </c>
    </row>
    <row r="250" spans="1:34" x14ac:dyDescent="0.35">
      <c r="A250">
        <v>3</v>
      </c>
      <c r="B250">
        <v>59</v>
      </c>
      <c r="C250">
        <v>1</v>
      </c>
      <c r="V250" s="25">
        <f t="shared" si="33"/>
        <v>4</v>
      </c>
      <c r="W250" t="e">
        <f t="shared" ca="1" si="34"/>
        <v>#NAME?</v>
      </c>
      <c r="X250" t="e">
        <f t="shared" ca="1" si="35"/>
        <v>#NAME?</v>
      </c>
      <c r="Y250" t="e">
        <f t="shared" ca="1" si="36"/>
        <v>#NAME?</v>
      </c>
      <c r="Z250" t="e">
        <f t="shared" ca="1" si="37"/>
        <v>#NAME?</v>
      </c>
      <c r="AA250" t="e">
        <f t="shared" ca="1" si="38"/>
        <v>#NAME?</v>
      </c>
      <c r="AB250" t="e">
        <f t="shared" ca="1" si="39"/>
        <v>#NAME?</v>
      </c>
      <c r="AC250" s="26" t="e">
        <f ca="1"/>
        <v>#NAME?</v>
      </c>
      <c r="AD250" t="e">
        <f t="shared" ca="1" si="40"/>
        <v>#NAME?</v>
      </c>
      <c r="AE250" s="25" t="e">
        <f t="shared" ca="1" si="41"/>
        <v>#NAME?</v>
      </c>
      <c r="AF250" t="e">
        <f t="array" aca="1" ref="AF250" ca="1">AE250*SQRT(MMULT(MMULT(DEsign(B248:C248),$Q$4:$S$6),TRANSPOSE(DEsign(B248:C248))))</f>
        <v>#NAME?</v>
      </c>
      <c r="AG250" t="e">
        <f t="shared" ca="1" si="42"/>
        <v>#NAME?</v>
      </c>
      <c r="AH250" s="26" t="e">
        <f t="shared" ca="1" si="43"/>
        <v>#NAME?</v>
      </c>
    </row>
    <row r="251" spans="1:34" x14ac:dyDescent="0.35">
      <c r="A251">
        <v>0</v>
      </c>
      <c r="B251">
        <v>43</v>
      </c>
      <c r="C251">
        <v>1</v>
      </c>
      <c r="V251" s="25">
        <f t="shared" si="33"/>
        <v>0</v>
      </c>
      <c r="W251" t="e">
        <f t="shared" ca="1" si="34"/>
        <v>#NAME?</v>
      </c>
      <c r="X251" t="e">
        <f t="shared" ca="1" si="35"/>
        <v>#NAME?</v>
      </c>
      <c r="Y251" t="e">
        <f t="shared" ca="1" si="36"/>
        <v>#NAME?</v>
      </c>
      <c r="Z251" t="e">
        <f t="shared" ca="1" si="37"/>
        <v>#NAME?</v>
      </c>
      <c r="AA251" t="e">
        <f t="shared" ca="1" si="38"/>
        <v>#NAME?</v>
      </c>
      <c r="AB251" t="e">
        <f t="shared" ca="1" si="39"/>
        <v>#NAME?</v>
      </c>
      <c r="AC251" s="26" t="e">
        <f ca="1"/>
        <v>#NAME?</v>
      </c>
      <c r="AD251" t="e">
        <f t="shared" ca="1" si="40"/>
        <v>#NAME?</v>
      </c>
      <c r="AE251" s="25" t="e">
        <f t="shared" ca="1" si="41"/>
        <v>#NAME?</v>
      </c>
      <c r="AF251" t="e">
        <f t="array" aca="1" ref="AF251" ca="1">AE251*SQRT(MMULT(MMULT(DEsign(B249:C249),$Q$4:$S$6),TRANSPOSE(DEsign(B249:C249))))</f>
        <v>#NAME?</v>
      </c>
      <c r="AG251" t="e">
        <f t="shared" ca="1" si="42"/>
        <v>#NAME?</v>
      </c>
      <c r="AH251" s="26" t="e">
        <f t="shared" ca="1" si="43"/>
        <v>#NAME?</v>
      </c>
    </row>
    <row r="252" spans="1:34" x14ac:dyDescent="0.35">
      <c r="A252">
        <v>0</v>
      </c>
      <c r="B252">
        <v>45</v>
      </c>
      <c r="C252">
        <v>0</v>
      </c>
      <c r="V252" s="25">
        <f t="shared" si="33"/>
        <v>3</v>
      </c>
      <c r="W252" t="e">
        <f t="shared" ca="1" si="34"/>
        <v>#NAME?</v>
      </c>
      <c r="X252" t="e">
        <f t="shared" ca="1" si="35"/>
        <v>#NAME?</v>
      </c>
      <c r="Y252" t="e">
        <f t="shared" ca="1" si="36"/>
        <v>#NAME?</v>
      </c>
      <c r="Z252" t="e">
        <f t="shared" ca="1" si="37"/>
        <v>#NAME?</v>
      </c>
      <c r="AA252" t="e">
        <f t="shared" ca="1" si="38"/>
        <v>#NAME?</v>
      </c>
      <c r="AB252" t="e">
        <f t="shared" ca="1" si="39"/>
        <v>#NAME?</v>
      </c>
      <c r="AC252" s="26" t="e">
        <f ca="1"/>
        <v>#NAME?</v>
      </c>
      <c r="AD252" t="e">
        <f t="shared" ca="1" si="40"/>
        <v>#NAME?</v>
      </c>
      <c r="AE252" s="25" t="e">
        <f t="shared" ca="1" si="41"/>
        <v>#NAME?</v>
      </c>
      <c r="AF252" t="e">
        <f t="array" aca="1" ref="AF252" ca="1">AE252*SQRT(MMULT(MMULT(DEsign(B250:C250),$Q$4:$S$6),TRANSPOSE(DEsign(B250:C250))))</f>
        <v>#NAME?</v>
      </c>
      <c r="AG252" t="e">
        <f t="shared" ca="1" si="42"/>
        <v>#NAME?</v>
      </c>
      <c r="AH252" s="26" t="e">
        <f t="shared" ca="1" si="43"/>
        <v>#NAME?</v>
      </c>
    </row>
    <row r="253" spans="1:34" x14ac:dyDescent="0.35">
      <c r="A253">
        <v>2</v>
      </c>
      <c r="B253">
        <v>42</v>
      </c>
      <c r="C253">
        <v>0</v>
      </c>
      <c r="V253" s="25">
        <f t="shared" si="33"/>
        <v>0</v>
      </c>
      <c r="W253" t="e">
        <f t="shared" ca="1" si="34"/>
        <v>#NAME?</v>
      </c>
      <c r="X253" t="e">
        <f t="shared" ca="1" si="35"/>
        <v>#NAME?</v>
      </c>
      <c r="Y253" t="e">
        <f t="shared" ca="1" si="36"/>
        <v>#NAME?</v>
      </c>
      <c r="Z253" t="e">
        <f t="shared" ca="1" si="37"/>
        <v>#NAME?</v>
      </c>
      <c r="AA253" t="e">
        <f t="shared" ca="1" si="38"/>
        <v>#NAME?</v>
      </c>
      <c r="AB253" t="e">
        <f t="shared" ca="1" si="39"/>
        <v>#NAME?</v>
      </c>
      <c r="AC253" s="26" t="e">
        <f ca="1"/>
        <v>#NAME?</v>
      </c>
      <c r="AD253" t="e">
        <f t="shared" ca="1" si="40"/>
        <v>#NAME?</v>
      </c>
      <c r="AE253" s="25" t="e">
        <f t="shared" ca="1" si="41"/>
        <v>#NAME?</v>
      </c>
      <c r="AF253" t="e">
        <f t="array" aca="1" ref="AF253" ca="1">AE253*SQRT(MMULT(MMULT(DEsign(B251:C251),$Q$4:$S$6),TRANSPOSE(DEsign(B251:C251))))</f>
        <v>#NAME?</v>
      </c>
      <c r="AG253" t="e">
        <f t="shared" ca="1" si="42"/>
        <v>#NAME?</v>
      </c>
      <c r="AH253" s="26" t="e">
        <f t="shared" ca="1" si="43"/>
        <v>#NAME?</v>
      </c>
    </row>
    <row r="254" spans="1:34" x14ac:dyDescent="0.35">
      <c r="A254">
        <v>0</v>
      </c>
      <c r="B254">
        <v>30</v>
      </c>
      <c r="C254">
        <v>0</v>
      </c>
      <c r="V254" s="25">
        <f t="shared" si="33"/>
        <v>0</v>
      </c>
      <c r="W254" t="e">
        <f t="shared" ca="1" si="34"/>
        <v>#NAME?</v>
      </c>
      <c r="X254" t="e">
        <f t="shared" ca="1" si="35"/>
        <v>#NAME?</v>
      </c>
      <c r="Y254" t="e">
        <f t="shared" ca="1" si="36"/>
        <v>#NAME?</v>
      </c>
      <c r="Z254" t="e">
        <f t="shared" ca="1" si="37"/>
        <v>#NAME?</v>
      </c>
      <c r="AA254" t="e">
        <f t="shared" ca="1" si="38"/>
        <v>#NAME?</v>
      </c>
      <c r="AB254" t="e">
        <f t="shared" ca="1" si="39"/>
        <v>#NAME?</v>
      </c>
      <c r="AC254" s="26" t="e">
        <f ca="1"/>
        <v>#NAME?</v>
      </c>
      <c r="AD254" t="e">
        <f t="shared" ca="1" si="40"/>
        <v>#NAME?</v>
      </c>
      <c r="AE254" s="25" t="e">
        <f t="shared" ca="1" si="41"/>
        <v>#NAME?</v>
      </c>
      <c r="AF254" t="e">
        <f t="array" aca="1" ref="AF254" ca="1">AE254*SQRT(MMULT(MMULT(DEsign(B252:C252),$Q$4:$S$6),TRANSPOSE(DEsign(B252:C252))))</f>
        <v>#NAME?</v>
      </c>
      <c r="AG254" t="e">
        <f t="shared" ca="1" si="42"/>
        <v>#NAME?</v>
      </c>
      <c r="AH254" s="26" t="e">
        <f t="shared" ca="1" si="43"/>
        <v>#NAME?</v>
      </c>
    </row>
    <row r="255" spans="1:34" x14ac:dyDescent="0.35">
      <c r="A255">
        <v>2</v>
      </c>
      <c r="B255">
        <v>44</v>
      </c>
      <c r="C255">
        <v>0</v>
      </c>
      <c r="V255" s="25">
        <f t="shared" si="33"/>
        <v>2</v>
      </c>
      <c r="W255" t="e">
        <f t="shared" ca="1" si="34"/>
        <v>#NAME?</v>
      </c>
      <c r="X255" t="e">
        <f t="shared" ca="1" si="35"/>
        <v>#NAME?</v>
      </c>
      <c r="Y255" t="e">
        <f t="shared" ca="1" si="36"/>
        <v>#NAME?</v>
      </c>
      <c r="Z255" t="e">
        <f t="shared" ca="1" si="37"/>
        <v>#NAME?</v>
      </c>
      <c r="AA255" t="e">
        <f t="shared" ca="1" si="38"/>
        <v>#NAME?</v>
      </c>
      <c r="AB255" t="e">
        <f t="shared" ca="1" si="39"/>
        <v>#NAME?</v>
      </c>
      <c r="AC255" s="26" t="e">
        <f ca="1"/>
        <v>#NAME?</v>
      </c>
      <c r="AD255" t="e">
        <f t="shared" ca="1" si="40"/>
        <v>#NAME?</v>
      </c>
      <c r="AE255" s="25" t="e">
        <f t="shared" ca="1" si="41"/>
        <v>#NAME?</v>
      </c>
      <c r="AF255" t="e">
        <f t="array" aca="1" ref="AF255" ca="1">AE255*SQRT(MMULT(MMULT(DEsign(B253:C253),$Q$4:$S$6),TRANSPOSE(DEsign(B253:C253))))</f>
        <v>#NAME?</v>
      </c>
      <c r="AG255" t="e">
        <f t="shared" ca="1" si="42"/>
        <v>#NAME?</v>
      </c>
      <c r="AH255" s="26" t="e">
        <f t="shared" ca="1" si="43"/>
        <v>#NAME?</v>
      </c>
    </row>
    <row r="256" spans="1:34" x14ac:dyDescent="0.35">
      <c r="A256">
        <v>5</v>
      </c>
      <c r="B256">
        <v>46</v>
      </c>
      <c r="C256">
        <v>0</v>
      </c>
      <c r="V256" s="25">
        <f t="shared" si="33"/>
        <v>0</v>
      </c>
      <c r="W256" t="e">
        <f t="shared" ca="1" si="34"/>
        <v>#NAME?</v>
      </c>
      <c r="X256" t="e">
        <f t="shared" ca="1" si="35"/>
        <v>#NAME?</v>
      </c>
      <c r="Y256" t="e">
        <f t="shared" ca="1" si="36"/>
        <v>#NAME?</v>
      </c>
      <c r="Z256" t="e">
        <f t="shared" ca="1" si="37"/>
        <v>#NAME?</v>
      </c>
      <c r="AA256" t="e">
        <f t="shared" ca="1" si="38"/>
        <v>#NAME?</v>
      </c>
      <c r="AB256" t="e">
        <f t="shared" ca="1" si="39"/>
        <v>#NAME?</v>
      </c>
      <c r="AC256" s="26" t="e">
        <f ca="1"/>
        <v>#NAME?</v>
      </c>
      <c r="AD256" t="e">
        <f t="shared" ca="1" si="40"/>
        <v>#NAME?</v>
      </c>
      <c r="AE256" s="25" t="e">
        <f t="shared" ca="1" si="41"/>
        <v>#NAME?</v>
      </c>
      <c r="AF256" t="e">
        <f t="array" aca="1" ref="AF256" ca="1">AE256*SQRT(MMULT(MMULT(DEsign(B254:C254),$Q$4:$S$6),TRANSPOSE(DEsign(B254:C254))))</f>
        <v>#NAME?</v>
      </c>
      <c r="AG256" t="e">
        <f t="shared" ca="1" si="42"/>
        <v>#NAME?</v>
      </c>
      <c r="AH256" s="26" t="e">
        <f t="shared" ca="1" si="43"/>
        <v>#NAME?</v>
      </c>
    </row>
    <row r="257" spans="1:34" x14ac:dyDescent="0.35">
      <c r="A257">
        <v>0</v>
      </c>
      <c r="B257">
        <v>41</v>
      </c>
      <c r="C257">
        <v>1</v>
      </c>
      <c r="V257" s="25">
        <f t="shared" si="33"/>
        <v>2</v>
      </c>
      <c r="W257" t="e">
        <f t="shared" ca="1" si="34"/>
        <v>#NAME?</v>
      </c>
      <c r="X257" t="e">
        <f t="shared" ca="1" si="35"/>
        <v>#NAME?</v>
      </c>
      <c r="Y257" t="e">
        <f t="shared" ca="1" si="36"/>
        <v>#NAME?</v>
      </c>
      <c r="Z257" t="e">
        <f t="shared" ca="1" si="37"/>
        <v>#NAME?</v>
      </c>
      <c r="AA257" t="e">
        <f t="shared" ca="1" si="38"/>
        <v>#NAME?</v>
      </c>
      <c r="AB257" t="e">
        <f t="shared" ca="1" si="39"/>
        <v>#NAME?</v>
      </c>
      <c r="AC257" s="26" t="e">
        <f ca="1"/>
        <v>#NAME?</v>
      </c>
      <c r="AD257" t="e">
        <f t="shared" ca="1" si="40"/>
        <v>#NAME?</v>
      </c>
      <c r="AE257" s="25" t="e">
        <f t="shared" ca="1" si="41"/>
        <v>#NAME?</v>
      </c>
      <c r="AF257" t="e">
        <f t="array" aca="1" ref="AF257" ca="1">AE257*SQRT(MMULT(MMULT(DEsign(B255:C255),$Q$4:$S$6),TRANSPOSE(DEsign(B255:C255))))</f>
        <v>#NAME?</v>
      </c>
      <c r="AG257" t="e">
        <f t="shared" ca="1" si="42"/>
        <v>#NAME?</v>
      </c>
      <c r="AH257" s="26" t="e">
        <f t="shared" ca="1" si="43"/>
        <v>#NAME?</v>
      </c>
    </row>
    <row r="258" spans="1:34" x14ac:dyDescent="0.35">
      <c r="A258">
        <v>0</v>
      </c>
      <c r="B258">
        <v>56</v>
      </c>
      <c r="C258">
        <v>1</v>
      </c>
      <c r="V258" s="25">
        <f t="shared" si="33"/>
        <v>5</v>
      </c>
      <c r="W258" t="e">
        <f t="shared" ca="1" si="34"/>
        <v>#NAME?</v>
      </c>
      <c r="X258" t="e">
        <f t="shared" ca="1" si="35"/>
        <v>#NAME?</v>
      </c>
      <c r="Y258" t="e">
        <f t="shared" ca="1" si="36"/>
        <v>#NAME?</v>
      </c>
      <c r="Z258" t="e">
        <f t="shared" ca="1" si="37"/>
        <v>#NAME?</v>
      </c>
      <c r="AA258" t="e">
        <f t="shared" ca="1" si="38"/>
        <v>#NAME?</v>
      </c>
      <c r="AB258" t="e">
        <f t="shared" ca="1" si="39"/>
        <v>#NAME?</v>
      </c>
      <c r="AC258" s="26" t="e">
        <f ca="1"/>
        <v>#NAME?</v>
      </c>
      <c r="AD258" t="e">
        <f t="shared" ca="1" si="40"/>
        <v>#NAME?</v>
      </c>
      <c r="AE258" s="25" t="e">
        <f t="shared" ca="1" si="41"/>
        <v>#NAME?</v>
      </c>
      <c r="AF258" t="e">
        <f t="array" aca="1" ref="AF258" ca="1">AE258*SQRT(MMULT(MMULT(DEsign(B256:C256),$Q$4:$S$6),TRANSPOSE(DEsign(B256:C256))))</f>
        <v>#NAME?</v>
      </c>
      <c r="AG258" t="e">
        <f t="shared" ca="1" si="42"/>
        <v>#NAME?</v>
      </c>
      <c r="AH258" s="26" t="e">
        <f t="shared" ca="1" si="43"/>
        <v>#NAME?</v>
      </c>
    </row>
    <row r="259" spans="1:34" x14ac:dyDescent="0.35">
      <c r="A259">
        <v>5</v>
      </c>
      <c r="B259">
        <v>31</v>
      </c>
      <c r="C259">
        <v>0</v>
      </c>
      <c r="V259" s="25">
        <f t="shared" si="33"/>
        <v>0</v>
      </c>
      <c r="W259" t="e">
        <f t="shared" ca="1" si="34"/>
        <v>#NAME?</v>
      </c>
      <c r="X259" t="e">
        <f t="shared" ca="1" si="35"/>
        <v>#NAME?</v>
      </c>
      <c r="Y259" t="e">
        <f t="shared" ca="1" si="36"/>
        <v>#NAME?</v>
      </c>
      <c r="Z259" t="e">
        <f t="shared" ca="1" si="37"/>
        <v>#NAME?</v>
      </c>
      <c r="AA259" t="e">
        <f t="shared" ca="1" si="38"/>
        <v>#NAME?</v>
      </c>
      <c r="AB259" t="e">
        <f t="shared" ca="1" si="39"/>
        <v>#NAME?</v>
      </c>
      <c r="AC259" s="26" t="e">
        <f ca="1"/>
        <v>#NAME?</v>
      </c>
      <c r="AD259" t="e">
        <f t="shared" ca="1" si="40"/>
        <v>#NAME?</v>
      </c>
      <c r="AE259" s="25" t="e">
        <f t="shared" ca="1" si="41"/>
        <v>#NAME?</v>
      </c>
      <c r="AF259" t="e">
        <f t="array" aca="1" ref="AF259" ca="1">AE259*SQRT(MMULT(MMULT(DEsign(B257:C257),$Q$4:$S$6),TRANSPOSE(DEsign(B257:C257))))</f>
        <v>#NAME?</v>
      </c>
      <c r="AG259" t="e">
        <f t="shared" ca="1" si="42"/>
        <v>#NAME?</v>
      </c>
      <c r="AH259" s="26" t="e">
        <f t="shared" ca="1" si="43"/>
        <v>#NAME?</v>
      </c>
    </row>
    <row r="260" spans="1:34" x14ac:dyDescent="0.35">
      <c r="A260">
        <v>17</v>
      </c>
      <c r="B260">
        <v>30</v>
      </c>
      <c r="C260">
        <v>0</v>
      </c>
      <c r="V260" s="25">
        <f t="shared" si="33"/>
        <v>0</v>
      </c>
      <c r="W260" t="e">
        <f t="shared" ca="1" si="34"/>
        <v>#NAME?</v>
      </c>
      <c r="X260" t="e">
        <f t="shared" ca="1" si="35"/>
        <v>#NAME?</v>
      </c>
      <c r="Y260" t="e">
        <f t="shared" ca="1" si="36"/>
        <v>#NAME?</v>
      </c>
      <c r="Z260" t="e">
        <f t="shared" ca="1" si="37"/>
        <v>#NAME?</v>
      </c>
      <c r="AA260" t="e">
        <f t="shared" ca="1" si="38"/>
        <v>#NAME?</v>
      </c>
      <c r="AB260" t="e">
        <f t="shared" ca="1" si="39"/>
        <v>#NAME?</v>
      </c>
      <c r="AC260" s="26" t="e">
        <f ca="1"/>
        <v>#NAME?</v>
      </c>
      <c r="AD260" t="e">
        <f t="shared" ca="1" si="40"/>
        <v>#NAME?</v>
      </c>
      <c r="AE260" s="25" t="e">
        <f t="shared" ca="1" si="41"/>
        <v>#NAME?</v>
      </c>
      <c r="AF260" t="e">
        <f t="array" aca="1" ref="AF260" ca="1">AE260*SQRT(MMULT(MMULT(DEsign(B258:C258),$Q$4:$S$6),TRANSPOSE(DEsign(B258:C258))))</f>
        <v>#NAME?</v>
      </c>
      <c r="AG260" t="e">
        <f t="shared" ca="1" si="42"/>
        <v>#NAME?</v>
      </c>
      <c r="AH260" s="26" t="e">
        <f t="shared" ca="1" si="43"/>
        <v>#NAME?</v>
      </c>
    </row>
    <row r="261" spans="1:34" x14ac:dyDescent="0.35">
      <c r="A261">
        <v>9</v>
      </c>
      <c r="B261">
        <v>29</v>
      </c>
      <c r="C261">
        <v>0</v>
      </c>
      <c r="V261" s="25">
        <f t="shared" ref="V261:V324" si="44">A259</f>
        <v>5</v>
      </c>
      <c r="W261" t="e">
        <f t="shared" ref="W261:W324" ca="1" si="45">EXP(F$4+MMULT(B259:C259,F$5:F$6))</f>
        <v>#NAME?</v>
      </c>
      <c r="X261" t="e">
        <f t="shared" ref="X261:X324" ca="1" si="46">V261-W261</f>
        <v>#NAME?</v>
      </c>
      <c r="Y261" t="e">
        <f t="shared" ref="Y261:Y324" ca="1" si="47">X261/SQRT(W261)</f>
        <v>#NAME?</v>
      </c>
      <c r="Z261" t="e">
        <f t="shared" ref="Z261:Z324" ca="1" si="48">SIGN(X261)*SQRT(2*(IF(V261=0,0,V261*LN(V261/W261))-X261))</f>
        <v>#NAME?</v>
      </c>
      <c r="AA261" t="e">
        <f t="shared" ref="AA261:AA324" ca="1" si="49">Y261/SQRT(1-AC261)</f>
        <v>#NAME?</v>
      </c>
      <c r="AB261" t="e">
        <f t="shared" ref="AB261:AB324" ca="1" si="50">Z261/SQRT(1-AC261)</f>
        <v>#NAME?</v>
      </c>
      <c r="AC261" s="26" t="e">
        <f ca="1"/>
        <v>#NAME?</v>
      </c>
      <c r="AD261" t="e">
        <f t="shared" ref="AD261:AD324" ca="1" si="51">IF(AC261&lt;=$AC$3878,"","*")</f>
        <v>#NAME?</v>
      </c>
      <c r="AE261" s="25" t="e">
        <f t="shared" ref="AE261:AE324" ca="1" si="52">W261</f>
        <v>#NAME?</v>
      </c>
      <c r="AF261" t="e">
        <f t="array" aca="1" ref="AF261" ca="1">AE261*SQRT(MMULT(MMULT(DEsign(B259:C259),$Q$4:$S$6),TRANSPOSE(DEsign(B259:C259))))</f>
        <v>#NAME?</v>
      </c>
      <c r="AG261" t="e">
        <f t="shared" ref="AG261:AG324" ca="1" si="53">AE261-AF261*N$21</f>
        <v>#NAME?</v>
      </c>
      <c r="AH261" s="26" t="e">
        <f t="shared" ref="AH261:AH324" ca="1" si="54">AE261+AF261*N$21</f>
        <v>#NAME?</v>
      </c>
    </row>
    <row r="262" spans="1:34" x14ac:dyDescent="0.35">
      <c r="A262">
        <v>6</v>
      </c>
      <c r="B262">
        <v>26</v>
      </c>
      <c r="C262">
        <v>0</v>
      </c>
      <c r="V262" s="25">
        <f t="shared" si="44"/>
        <v>17</v>
      </c>
      <c r="W262" t="e">
        <f t="shared" ca="1" si="45"/>
        <v>#NAME?</v>
      </c>
      <c r="X262" t="e">
        <f t="shared" ca="1" si="46"/>
        <v>#NAME?</v>
      </c>
      <c r="Y262" t="e">
        <f t="shared" ca="1" si="47"/>
        <v>#NAME?</v>
      </c>
      <c r="Z262" t="e">
        <f t="shared" ca="1" si="48"/>
        <v>#NAME?</v>
      </c>
      <c r="AA262" t="e">
        <f t="shared" ca="1" si="49"/>
        <v>#NAME?</v>
      </c>
      <c r="AB262" t="e">
        <f t="shared" ca="1" si="50"/>
        <v>#NAME?</v>
      </c>
      <c r="AC262" s="26" t="e">
        <f ca="1"/>
        <v>#NAME?</v>
      </c>
      <c r="AD262" t="e">
        <f t="shared" ca="1" si="51"/>
        <v>#NAME?</v>
      </c>
      <c r="AE262" s="25" t="e">
        <f t="shared" ca="1" si="52"/>
        <v>#NAME?</v>
      </c>
      <c r="AF262" t="e">
        <f t="array" aca="1" ref="AF262" ca="1">AE262*SQRT(MMULT(MMULT(DEsign(B260:C260),$Q$4:$S$6),TRANSPOSE(DEsign(B260:C260))))</f>
        <v>#NAME?</v>
      </c>
      <c r="AG262" t="e">
        <f t="shared" ca="1" si="53"/>
        <v>#NAME?</v>
      </c>
      <c r="AH262" s="26" t="e">
        <f t="shared" ca="1" si="54"/>
        <v>#NAME?</v>
      </c>
    </row>
    <row r="263" spans="1:34" x14ac:dyDescent="0.35">
      <c r="A263">
        <v>0</v>
      </c>
      <c r="B263">
        <v>54</v>
      </c>
      <c r="C263">
        <v>0</v>
      </c>
      <c r="V263" s="25">
        <f t="shared" si="44"/>
        <v>9</v>
      </c>
      <c r="W263" t="e">
        <f t="shared" ca="1" si="45"/>
        <v>#NAME?</v>
      </c>
      <c r="X263" t="e">
        <f t="shared" ca="1" si="46"/>
        <v>#NAME?</v>
      </c>
      <c r="Y263" t="e">
        <f t="shared" ca="1" si="47"/>
        <v>#NAME?</v>
      </c>
      <c r="Z263" t="e">
        <f t="shared" ca="1" si="48"/>
        <v>#NAME?</v>
      </c>
      <c r="AA263" t="e">
        <f t="shared" ca="1" si="49"/>
        <v>#NAME?</v>
      </c>
      <c r="AB263" t="e">
        <f t="shared" ca="1" si="50"/>
        <v>#NAME?</v>
      </c>
      <c r="AC263" s="26" t="e">
        <f ca="1"/>
        <v>#NAME?</v>
      </c>
      <c r="AD263" t="e">
        <f t="shared" ca="1" si="51"/>
        <v>#NAME?</v>
      </c>
      <c r="AE263" s="25" t="e">
        <f t="shared" ca="1" si="52"/>
        <v>#NAME?</v>
      </c>
      <c r="AF263" t="e">
        <f t="array" aca="1" ref="AF263" ca="1">AE263*SQRT(MMULT(MMULT(DEsign(B261:C261),$Q$4:$S$6),TRANSPOSE(DEsign(B261:C261))))</f>
        <v>#NAME?</v>
      </c>
      <c r="AG263" t="e">
        <f t="shared" ca="1" si="53"/>
        <v>#NAME?</v>
      </c>
      <c r="AH263" s="26" t="e">
        <f t="shared" ca="1" si="54"/>
        <v>#NAME?</v>
      </c>
    </row>
    <row r="264" spans="1:34" x14ac:dyDescent="0.35">
      <c r="A264">
        <v>3</v>
      </c>
      <c r="B264">
        <v>25</v>
      </c>
      <c r="C264">
        <v>0</v>
      </c>
      <c r="V264" s="25">
        <f t="shared" si="44"/>
        <v>6</v>
      </c>
      <c r="W264" t="e">
        <f t="shared" ca="1" si="45"/>
        <v>#NAME?</v>
      </c>
      <c r="X264" t="e">
        <f t="shared" ca="1" si="46"/>
        <v>#NAME?</v>
      </c>
      <c r="Y264" t="e">
        <f t="shared" ca="1" si="47"/>
        <v>#NAME?</v>
      </c>
      <c r="Z264" t="e">
        <f t="shared" ca="1" si="48"/>
        <v>#NAME?</v>
      </c>
      <c r="AA264" t="e">
        <f t="shared" ca="1" si="49"/>
        <v>#NAME?</v>
      </c>
      <c r="AB264" t="e">
        <f t="shared" ca="1" si="50"/>
        <v>#NAME?</v>
      </c>
      <c r="AC264" s="26" t="e">
        <f ca="1"/>
        <v>#NAME?</v>
      </c>
      <c r="AD264" t="e">
        <f t="shared" ca="1" si="51"/>
        <v>#NAME?</v>
      </c>
      <c r="AE264" s="25" t="e">
        <f t="shared" ca="1" si="52"/>
        <v>#NAME?</v>
      </c>
      <c r="AF264" t="e">
        <f t="array" aca="1" ref="AF264" ca="1">AE264*SQRT(MMULT(MMULT(DEsign(B262:C262),$Q$4:$S$6),TRANSPOSE(DEsign(B262:C262))))</f>
        <v>#NAME?</v>
      </c>
      <c r="AG264" t="e">
        <f t="shared" ca="1" si="53"/>
        <v>#NAME?</v>
      </c>
      <c r="AH264" s="26" t="e">
        <f t="shared" ca="1" si="54"/>
        <v>#NAME?</v>
      </c>
    </row>
    <row r="265" spans="1:34" x14ac:dyDescent="0.35">
      <c r="A265">
        <v>3</v>
      </c>
      <c r="B265">
        <v>42</v>
      </c>
      <c r="C265">
        <v>0</v>
      </c>
      <c r="V265" s="25">
        <f t="shared" si="44"/>
        <v>0</v>
      </c>
      <c r="W265" t="e">
        <f t="shared" ca="1" si="45"/>
        <v>#NAME?</v>
      </c>
      <c r="X265" t="e">
        <f t="shared" ca="1" si="46"/>
        <v>#NAME?</v>
      </c>
      <c r="Y265" t="e">
        <f t="shared" ca="1" si="47"/>
        <v>#NAME?</v>
      </c>
      <c r="Z265" t="e">
        <f t="shared" ca="1" si="48"/>
        <v>#NAME?</v>
      </c>
      <c r="AA265" t="e">
        <f t="shared" ca="1" si="49"/>
        <v>#NAME?</v>
      </c>
      <c r="AB265" t="e">
        <f t="shared" ca="1" si="50"/>
        <v>#NAME?</v>
      </c>
      <c r="AC265" s="26" t="e">
        <f ca="1"/>
        <v>#NAME?</v>
      </c>
      <c r="AD265" t="e">
        <f t="shared" ca="1" si="51"/>
        <v>#NAME?</v>
      </c>
      <c r="AE265" s="25" t="e">
        <f t="shared" ca="1" si="52"/>
        <v>#NAME?</v>
      </c>
      <c r="AF265" t="e">
        <f t="array" aca="1" ref="AF265" ca="1">AE265*SQRT(MMULT(MMULT(DEsign(B263:C263),$Q$4:$S$6),TRANSPOSE(DEsign(B263:C263))))</f>
        <v>#NAME?</v>
      </c>
      <c r="AG265" t="e">
        <f t="shared" ca="1" si="53"/>
        <v>#NAME?</v>
      </c>
      <c r="AH265" s="26" t="e">
        <f t="shared" ca="1" si="54"/>
        <v>#NAME?</v>
      </c>
    </row>
    <row r="266" spans="1:34" x14ac:dyDescent="0.35">
      <c r="A266">
        <v>4</v>
      </c>
      <c r="B266">
        <v>39</v>
      </c>
      <c r="C266">
        <v>0</v>
      </c>
      <c r="V266" s="25">
        <f t="shared" si="44"/>
        <v>3</v>
      </c>
      <c r="W266" t="e">
        <f t="shared" ca="1" si="45"/>
        <v>#NAME?</v>
      </c>
      <c r="X266" t="e">
        <f t="shared" ca="1" si="46"/>
        <v>#NAME?</v>
      </c>
      <c r="Y266" t="e">
        <f t="shared" ca="1" si="47"/>
        <v>#NAME?</v>
      </c>
      <c r="Z266" t="e">
        <f t="shared" ca="1" si="48"/>
        <v>#NAME?</v>
      </c>
      <c r="AA266" t="e">
        <f t="shared" ca="1" si="49"/>
        <v>#NAME?</v>
      </c>
      <c r="AB266" t="e">
        <f t="shared" ca="1" si="50"/>
        <v>#NAME?</v>
      </c>
      <c r="AC266" s="26" t="e">
        <f ca="1"/>
        <v>#NAME?</v>
      </c>
      <c r="AD266" t="e">
        <f t="shared" ca="1" si="51"/>
        <v>#NAME?</v>
      </c>
      <c r="AE266" s="25" t="e">
        <f t="shared" ca="1" si="52"/>
        <v>#NAME?</v>
      </c>
      <c r="AF266" t="e">
        <f t="array" aca="1" ref="AF266" ca="1">AE266*SQRT(MMULT(MMULT(DEsign(B264:C264),$Q$4:$S$6),TRANSPOSE(DEsign(B264:C264))))</f>
        <v>#NAME?</v>
      </c>
      <c r="AG266" t="e">
        <f t="shared" ca="1" si="53"/>
        <v>#NAME?</v>
      </c>
      <c r="AH266" s="26" t="e">
        <f t="shared" ca="1" si="54"/>
        <v>#NAME?</v>
      </c>
    </row>
    <row r="267" spans="1:34" x14ac:dyDescent="0.35">
      <c r="A267">
        <v>0</v>
      </c>
      <c r="B267">
        <v>48</v>
      </c>
      <c r="C267">
        <v>0</v>
      </c>
      <c r="V267" s="25">
        <f t="shared" si="44"/>
        <v>3</v>
      </c>
      <c r="W267" t="e">
        <f t="shared" ca="1" si="45"/>
        <v>#NAME?</v>
      </c>
      <c r="X267" t="e">
        <f t="shared" ca="1" si="46"/>
        <v>#NAME?</v>
      </c>
      <c r="Y267" t="e">
        <f t="shared" ca="1" si="47"/>
        <v>#NAME?</v>
      </c>
      <c r="Z267" t="e">
        <f t="shared" ca="1" si="48"/>
        <v>#NAME?</v>
      </c>
      <c r="AA267" t="e">
        <f t="shared" ca="1" si="49"/>
        <v>#NAME?</v>
      </c>
      <c r="AB267" t="e">
        <f t="shared" ca="1" si="50"/>
        <v>#NAME?</v>
      </c>
      <c r="AC267" s="26" t="e">
        <f ca="1"/>
        <v>#NAME?</v>
      </c>
      <c r="AD267" t="e">
        <f t="shared" ca="1" si="51"/>
        <v>#NAME?</v>
      </c>
      <c r="AE267" s="25" t="e">
        <f t="shared" ca="1" si="52"/>
        <v>#NAME?</v>
      </c>
      <c r="AF267" t="e">
        <f t="array" aca="1" ref="AF267" ca="1">AE267*SQRT(MMULT(MMULT(DEsign(B265:C265),$Q$4:$S$6),TRANSPOSE(DEsign(B265:C265))))</f>
        <v>#NAME?</v>
      </c>
      <c r="AG267" t="e">
        <f t="shared" ca="1" si="53"/>
        <v>#NAME?</v>
      </c>
      <c r="AH267" s="26" t="e">
        <f t="shared" ca="1" si="54"/>
        <v>#NAME?</v>
      </c>
    </row>
    <row r="268" spans="1:34" x14ac:dyDescent="0.35">
      <c r="A268">
        <v>0</v>
      </c>
      <c r="B268">
        <v>41</v>
      </c>
      <c r="C268">
        <v>0</v>
      </c>
      <c r="V268" s="25">
        <f t="shared" si="44"/>
        <v>4</v>
      </c>
      <c r="W268" t="e">
        <f t="shared" ca="1" si="45"/>
        <v>#NAME?</v>
      </c>
      <c r="X268" t="e">
        <f t="shared" ca="1" si="46"/>
        <v>#NAME?</v>
      </c>
      <c r="Y268" t="e">
        <f t="shared" ca="1" si="47"/>
        <v>#NAME?</v>
      </c>
      <c r="Z268" t="e">
        <f t="shared" ca="1" si="48"/>
        <v>#NAME?</v>
      </c>
      <c r="AA268" t="e">
        <f t="shared" ca="1" si="49"/>
        <v>#NAME?</v>
      </c>
      <c r="AB268" t="e">
        <f t="shared" ca="1" si="50"/>
        <v>#NAME?</v>
      </c>
      <c r="AC268" s="26" t="e">
        <f ca="1"/>
        <v>#NAME?</v>
      </c>
      <c r="AD268" t="e">
        <f t="shared" ca="1" si="51"/>
        <v>#NAME?</v>
      </c>
      <c r="AE268" s="25" t="e">
        <f t="shared" ca="1" si="52"/>
        <v>#NAME?</v>
      </c>
      <c r="AF268" t="e">
        <f t="array" aca="1" ref="AF268" ca="1">AE268*SQRT(MMULT(MMULT(DEsign(B266:C266),$Q$4:$S$6),TRANSPOSE(DEsign(B266:C266))))</f>
        <v>#NAME?</v>
      </c>
      <c r="AG268" t="e">
        <f t="shared" ca="1" si="53"/>
        <v>#NAME?</v>
      </c>
      <c r="AH268" s="26" t="e">
        <f t="shared" ca="1" si="54"/>
        <v>#NAME?</v>
      </c>
    </row>
    <row r="269" spans="1:34" x14ac:dyDescent="0.35">
      <c r="A269">
        <v>0</v>
      </c>
      <c r="B269">
        <v>39</v>
      </c>
      <c r="C269">
        <v>0</v>
      </c>
      <c r="V269" s="25">
        <f t="shared" si="44"/>
        <v>0</v>
      </c>
      <c r="W269" t="e">
        <f t="shared" ca="1" si="45"/>
        <v>#NAME?</v>
      </c>
      <c r="X269" t="e">
        <f t="shared" ca="1" si="46"/>
        <v>#NAME?</v>
      </c>
      <c r="Y269" t="e">
        <f t="shared" ca="1" si="47"/>
        <v>#NAME?</v>
      </c>
      <c r="Z269" t="e">
        <f t="shared" ca="1" si="48"/>
        <v>#NAME?</v>
      </c>
      <c r="AA269" t="e">
        <f t="shared" ca="1" si="49"/>
        <v>#NAME?</v>
      </c>
      <c r="AB269" t="e">
        <f t="shared" ca="1" si="50"/>
        <v>#NAME?</v>
      </c>
      <c r="AC269" s="26" t="e">
        <f ca="1"/>
        <v>#NAME?</v>
      </c>
      <c r="AD269" t="e">
        <f t="shared" ca="1" si="51"/>
        <v>#NAME?</v>
      </c>
      <c r="AE269" s="25" t="e">
        <f t="shared" ca="1" si="52"/>
        <v>#NAME?</v>
      </c>
      <c r="AF269" t="e">
        <f t="array" aca="1" ref="AF269" ca="1">AE269*SQRT(MMULT(MMULT(DEsign(B267:C267),$Q$4:$S$6),TRANSPOSE(DEsign(B267:C267))))</f>
        <v>#NAME?</v>
      </c>
      <c r="AG269" t="e">
        <f t="shared" ca="1" si="53"/>
        <v>#NAME?</v>
      </c>
      <c r="AH269" s="26" t="e">
        <f t="shared" ca="1" si="54"/>
        <v>#NAME?</v>
      </c>
    </row>
    <row r="270" spans="1:34" x14ac:dyDescent="0.35">
      <c r="A270">
        <v>1</v>
      </c>
      <c r="B270">
        <v>64</v>
      </c>
      <c r="C270">
        <v>1</v>
      </c>
      <c r="V270" s="25">
        <f t="shared" si="44"/>
        <v>0</v>
      </c>
      <c r="W270" t="e">
        <f t="shared" ca="1" si="45"/>
        <v>#NAME?</v>
      </c>
      <c r="X270" t="e">
        <f t="shared" ca="1" si="46"/>
        <v>#NAME?</v>
      </c>
      <c r="Y270" t="e">
        <f t="shared" ca="1" si="47"/>
        <v>#NAME?</v>
      </c>
      <c r="Z270" t="e">
        <f t="shared" ca="1" si="48"/>
        <v>#NAME?</v>
      </c>
      <c r="AA270" t="e">
        <f t="shared" ca="1" si="49"/>
        <v>#NAME?</v>
      </c>
      <c r="AB270" t="e">
        <f t="shared" ca="1" si="50"/>
        <v>#NAME?</v>
      </c>
      <c r="AC270" s="26" t="e">
        <f ca="1"/>
        <v>#NAME?</v>
      </c>
      <c r="AD270" t="e">
        <f t="shared" ca="1" si="51"/>
        <v>#NAME?</v>
      </c>
      <c r="AE270" s="25" t="e">
        <f t="shared" ca="1" si="52"/>
        <v>#NAME?</v>
      </c>
      <c r="AF270" t="e">
        <f t="array" aca="1" ref="AF270" ca="1">AE270*SQRT(MMULT(MMULT(DEsign(B268:C268),$Q$4:$S$6),TRANSPOSE(DEsign(B268:C268))))</f>
        <v>#NAME?</v>
      </c>
      <c r="AG270" t="e">
        <f t="shared" ca="1" si="53"/>
        <v>#NAME?</v>
      </c>
      <c r="AH270" s="26" t="e">
        <f t="shared" ca="1" si="54"/>
        <v>#NAME?</v>
      </c>
    </row>
    <row r="271" spans="1:34" x14ac:dyDescent="0.35">
      <c r="A271">
        <v>0</v>
      </c>
      <c r="B271">
        <v>32</v>
      </c>
      <c r="C271">
        <v>0</v>
      </c>
      <c r="V271" s="25">
        <f t="shared" si="44"/>
        <v>0</v>
      </c>
      <c r="W271" t="e">
        <f t="shared" ca="1" si="45"/>
        <v>#NAME?</v>
      </c>
      <c r="X271" t="e">
        <f t="shared" ca="1" si="46"/>
        <v>#NAME?</v>
      </c>
      <c r="Y271" t="e">
        <f t="shared" ca="1" si="47"/>
        <v>#NAME?</v>
      </c>
      <c r="Z271" t="e">
        <f t="shared" ca="1" si="48"/>
        <v>#NAME?</v>
      </c>
      <c r="AA271" t="e">
        <f t="shared" ca="1" si="49"/>
        <v>#NAME?</v>
      </c>
      <c r="AB271" t="e">
        <f t="shared" ca="1" si="50"/>
        <v>#NAME?</v>
      </c>
      <c r="AC271" s="26" t="e">
        <f ca="1"/>
        <v>#NAME?</v>
      </c>
      <c r="AD271" t="e">
        <f t="shared" ca="1" si="51"/>
        <v>#NAME?</v>
      </c>
      <c r="AE271" s="25" t="e">
        <f t="shared" ca="1" si="52"/>
        <v>#NAME?</v>
      </c>
      <c r="AF271" t="e">
        <f t="array" aca="1" ref="AF271" ca="1">AE271*SQRT(MMULT(MMULT(DEsign(B269:C269),$Q$4:$S$6),TRANSPOSE(DEsign(B269:C269))))</f>
        <v>#NAME?</v>
      </c>
      <c r="AG271" t="e">
        <f t="shared" ca="1" si="53"/>
        <v>#NAME?</v>
      </c>
      <c r="AH271" s="26" t="e">
        <f t="shared" ca="1" si="54"/>
        <v>#NAME?</v>
      </c>
    </row>
    <row r="272" spans="1:34" x14ac:dyDescent="0.35">
      <c r="A272">
        <v>12</v>
      </c>
      <c r="B272">
        <v>38</v>
      </c>
      <c r="C272">
        <v>0</v>
      </c>
      <c r="V272" s="25">
        <f t="shared" si="44"/>
        <v>1</v>
      </c>
      <c r="W272" t="e">
        <f t="shared" ca="1" si="45"/>
        <v>#NAME?</v>
      </c>
      <c r="X272" t="e">
        <f t="shared" ca="1" si="46"/>
        <v>#NAME?</v>
      </c>
      <c r="Y272" t="e">
        <f t="shared" ca="1" si="47"/>
        <v>#NAME?</v>
      </c>
      <c r="Z272" t="e">
        <f t="shared" ca="1" si="48"/>
        <v>#NAME?</v>
      </c>
      <c r="AA272" t="e">
        <f t="shared" ca="1" si="49"/>
        <v>#NAME?</v>
      </c>
      <c r="AB272" t="e">
        <f t="shared" ca="1" si="50"/>
        <v>#NAME?</v>
      </c>
      <c r="AC272" s="26" t="e">
        <f ca="1"/>
        <v>#NAME?</v>
      </c>
      <c r="AD272" t="e">
        <f t="shared" ca="1" si="51"/>
        <v>#NAME?</v>
      </c>
      <c r="AE272" s="25" t="e">
        <f t="shared" ca="1" si="52"/>
        <v>#NAME?</v>
      </c>
      <c r="AF272" t="e">
        <f t="array" aca="1" ref="AF272" ca="1">AE272*SQRT(MMULT(MMULT(DEsign(B270:C270),$Q$4:$S$6),TRANSPOSE(DEsign(B270:C270))))</f>
        <v>#NAME?</v>
      </c>
      <c r="AG272" t="e">
        <f t="shared" ca="1" si="53"/>
        <v>#NAME?</v>
      </c>
      <c r="AH272" s="26" t="e">
        <f t="shared" ca="1" si="54"/>
        <v>#NAME?</v>
      </c>
    </row>
    <row r="273" spans="1:34" x14ac:dyDescent="0.35">
      <c r="A273">
        <v>0</v>
      </c>
      <c r="B273">
        <v>43</v>
      </c>
      <c r="C273">
        <v>0</v>
      </c>
      <c r="V273" s="25">
        <f t="shared" si="44"/>
        <v>0</v>
      </c>
      <c r="W273" t="e">
        <f t="shared" ca="1" si="45"/>
        <v>#NAME?</v>
      </c>
      <c r="X273" t="e">
        <f t="shared" ca="1" si="46"/>
        <v>#NAME?</v>
      </c>
      <c r="Y273" t="e">
        <f t="shared" ca="1" si="47"/>
        <v>#NAME?</v>
      </c>
      <c r="Z273" t="e">
        <f t="shared" ca="1" si="48"/>
        <v>#NAME?</v>
      </c>
      <c r="AA273" t="e">
        <f t="shared" ca="1" si="49"/>
        <v>#NAME?</v>
      </c>
      <c r="AB273" t="e">
        <f t="shared" ca="1" si="50"/>
        <v>#NAME?</v>
      </c>
      <c r="AC273" s="26" t="e">
        <f ca="1"/>
        <v>#NAME?</v>
      </c>
      <c r="AD273" t="e">
        <f t="shared" ca="1" si="51"/>
        <v>#NAME?</v>
      </c>
      <c r="AE273" s="25" t="e">
        <f t="shared" ca="1" si="52"/>
        <v>#NAME?</v>
      </c>
      <c r="AF273" t="e">
        <f t="array" aca="1" ref="AF273" ca="1">AE273*SQRT(MMULT(MMULT(DEsign(B271:C271),$Q$4:$S$6),TRANSPOSE(DEsign(B271:C271))))</f>
        <v>#NAME?</v>
      </c>
      <c r="AG273" t="e">
        <f t="shared" ca="1" si="53"/>
        <v>#NAME?</v>
      </c>
      <c r="AH273" s="26" t="e">
        <f t="shared" ca="1" si="54"/>
        <v>#NAME?</v>
      </c>
    </row>
    <row r="274" spans="1:34" x14ac:dyDescent="0.35">
      <c r="A274">
        <v>3</v>
      </c>
      <c r="B274">
        <v>44</v>
      </c>
      <c r="C274">
        <v>0</v>
      </c>
      <c r="V274" s="25">
        <f t="shared" si="44"/>
        <v>12</v>
      </c>
      <c r="W274" t="e">
        <f t="shared" ca="1" si="45"/>
        <v>#NAME?</v>
      </c>
      <c r="X274" t="e">
        <f t="shared" ca="1" si="46"/>
        <v>#NAME?</v>
      </c>
      <c r="Y274" t="e">
        <f t="shared" ca="1" si="47"/>
        <v>#NAME?</v>
      </c>
      <c r="Z274" t="e">
        <f t="shared" ca="1" si="48"/>
        <v>#NAME?</v>
      </c>
      <c r="AA274" t="e">
        <f t="shared" ca="1" si="49"/>
        <v>#NAME?</v>
      </c>
      <c r="AB274" t="e">
        <f t="shared" ca="1" si="50"/>
        <v>#NAME?</v>
      </c>
      <c r="AC274" s="26" t="e">
        <f ca="1"/>
        <v>#NAME?</v>
      </c>
      <c r="AD274" t="e">
        <f t="shared" ca="1" si="51"/>
        <v>#NAME?</v>
      </c>
      <c r="AE274" s="25" t="e">
        <f t="shared" ca="1" si="52"/>
        <v>#NAME?</v>
      </c>
      <c r="AF274" t="e">
        <f t="array" aca="1" ref="AF274" ca="1">AE274*SQRT(MMULT(MMULT(DEsign(B272:C272),$Q$4:$S$6),TRANSPOSE(DEsign(B272:C272))))</f>
        <v>#NAME?</v>
      </c>
      <c r="AG274" t="e">
        <f t="shared" ca="1" si="53"/>
        <v>#NAME?</v>
      </c>
      <c r="AH274" s="26" t="e">
        <f t="shared" ca="1" si="54"/>
        <v>#NAME?</v>
      </c>
    </row>
    <row r="275" spans="1:34" x14ac:dyDescent="0.35">
      <c r="A275">
        <v>0</v>
      </c>
      <c r="B275">
        <v>36</v>
      </c>
      <c r="C275">
        <v>0</v>
      </c>
      <c r="V275" s="25">
        <f t="shared" si="44"/>
        <v>0</v>
      </c>
      <c r="W275" t="e">
        <f t="shared" ca="1" si="45"/>
        <v>#NAME?</v>
      </c>
      <c r="X275" t="e">
        <f t="shared" ca="1" si="46"/>
        <v>#NAME?</v>
      </c>
      <c r="Y275" t="e">
        <f t="shared" ca="1" si="47"/>
        <v>#NAME?</v>
      </c>
      <c r="Z275" t="e">
        <f t="shared" ca="1" si="48"/>
        <v>#NAME?</v>
      </c>
      <c r="AA275" t="e">
        <f t="shared" ca="1" si="49"/>
        <v>#NAME?</v>
      </c>
      <c r="AB275" t="e">
        <f t="shared" ca="1" si="50"/>
        <v>#NAME?</v>
      </c>
      <c r="AC275" s="26" t="e">
        <f ca="1"/>
        <v>#NAME?</v>
      </c>
      <c r="AD275" t="e">
        <f t="shared" ca="1" si="51"/>
        <v>#NAME?</v>
      </c>
      <c r="AE275" s="25" t="e">
        <f t="shared" ca="1" si="52"/>
        <v>#NAME?</v>
      </c>
      <c r="AF275" t="e">
        <f t="array" aca="1" ref="AF275" ca="1">AE275*SQRT(MMULT(MMULT(DEsign(B273:C273),$Q$4:$S$6),TRANSPOSE(DEsign(B273:C273))))</f>
        <v>#NAME?</v>
      </c>
      <c r="AG275" t="e">
        <f t="shared" ca="1" si="53"/>
        <v>#NAME?</v>
      </c>
      <c r="AH275" s="26" t="e">
        <f t="shared" ca="1" si="54"/>
        <v>#NAME?</v>
      </c>
    </row>
    <row r="276" spans="1:34" x14ac:dyDescent="0.35">
      <c r="A276">
        <v>0</v>
      </c>
      <c r="B276">
        <v>35</v>
      </c>
      <c r="C276">
        <v>0</v>
      </c>
      <c r="V276" s="25">
        <f t="shared" si="44"/>
        <v>3</v>
      </c>
      <c r="W276" t="e">
        <f t="shared" ca="1" si="45"/>
        <v>#NAME?</v>
      </c>
      <c r="X276" t="e">
        <f t="shared" ca="1" si="46"/>
        <v>#NAME?</v>
      </c>
      <c r="Y276" t="e">
        <f t="shared" ca="1" si="47"/>
        <v>#NAME?</v>
      </c>
      <c r="Z276" t="e">
        <f t="shared" ca="1" si="48"/>
        <v>#NAME?</v>
      </c>
      <c r="AA276" t="e">
        <f t="shared" ca="1" si="49"/>
        <v>#NAME?</v>
      </c>
      <c r="AB276" t="e">
        <f t="shared" ca="1" si="50"/>
        <v>#NAME?</v>
      </c>
      <c r="AC276" s="26" t="e">
        <f ca="1"/>
        <v>#NAME?</v>
      </c>
      <c r="AD276" t="e">
        <f t="shared" ca="1" si="51"/>
        <v>#NAME?</v>
      </c>
      <c r="AE276" s="25" t="e">
        <f t="shared" ca="1" si="52"/>
        <v>#NAME?</v>
      </c>
      <c r="AF276" t="e">
        <f t="array" aca="1" ref="AF276" ca="1">AE276*SQRT(MMULT(MMULT(DEsign(B274:C274),$Q$4:$S$6),TRANSPOSE(DEsign(B274:C274))))</f>
        <v>#NAME?</v>
      </c>
      <c r="AG276" t="e">
        <f t="shared" ca="1" si="53"/>
        <v>#NAME?</v>
      </c>
      <c r="AH276" s="26" t="e">
        <f t="shared" ca="1" si="54"/>
        <v>#NAME?</v>
      </c>
    </row>
    <row r="277" spans="1:34" x14ac:dyDescent="0.35">
      <c r="A277">
        <v>1</v>
      </c>
      <c r="B277">
        <v>34</v>
      </c>
      <c r="C277">
        <v>0</v>
      </c>
      <c r="V277" s="25">
        <f t="shared" si="44"/>
        <v>0</v>
      </c>
      <c r="W277" t="e">
        <f t="shared" ca="1" si="45"/>
        <v>#NAME?</v>
      </c>
      <c r="X277" t="e">
        <f t="shared" ca="1" si="46"/>
        <v>#NAME?</v>
      </c>
      <c r="Y277" t="e">
        <f t="shared" ca="1" si="47"/>
        <v>#NAME?</v>
      </c>
      <c r="Z277" t="e">
        <f t="shared" ca="1" si="48"/>
        <v>#NAME?</v>
      </c>
      <c r="AA277" t="e">
        <f t="shared" ca="1" si="49"/>
        <v>#NAME?</v>
      </c>
      <c r="AB277" t="e">
        <f t="shared" ca="1" si="50"/>
        <v>#NAME?</v>
      </c>
      <c r="AC277" s="26" t="e">
        <f ca="1"/>
        <v>#NAME?</v>
      </c>
      <c r="AD277" t="e">
        <f t="shared" ca="1" si="51"/>
        <v>#NAME?</v>
      </c>
      <c r="AE277" s="25" t="e">
        <f t="shared" ca="1" si="52"/>
        <v>#NAME?</v>
      </c>
      <c r="AF277" t="e">
        <f t="array" aca="1" ref="AF277" ca="1">AE277*SQRT(MMULT(MMULT(DEsign(B275:C275),$Q$4:$S$6),TRANSPOSE(DEsign(B275:C275))))</f>
        <v>#NAME?</v>
      </c>
      <c r="AG277" t="e">
        <f t="shared" ca="1" si="53"/>
        <v>#NAME?</v>
      </c>
      <c r="AH277" s="26" t="e">
        <f t="shared" ca="1" si="54"/>
        <v>#NAME?</v>
      </c>
    </row>
    <row r="278" spans="1:34" x14ac:dyDescent="0.35">
      <c r="A278">
        <v>5</v>
      </c>
      <c r="B278">
        <v>50</v>
      </c>
      <c r="C278">
        <v>0</v>
      </c>
      <c r="V278" s="25">
        <f t="shared" si="44"/>
        <v>0</v>
      </c>
      <c r="W278" t="e">
        <f t="shared" ca="1" si="45"/>
        <v>#NAME?</v>
      </c>
      <c r="X278" t="e">
        <f t="shared" ca="1" si="46"/>
        <v>#NAME?</v>
      </c>
      <c r="Y278" t="e">
        <f t="shared" ca="1" si="47"/>
        <v>#NAME?</v>
      </c>
      <c r="Z278" t="e">
        <f t="shared" ca="1" si="48"/>
        <v>#NAME?</v>
      </c>
      <c r="AA278" t="e">
        <f t="shared" ca="1" si="49"/>
        <v>#NAME?</v>
      </c>
      <c r="AB278" t="e">
        <f t="shared" ca="1" si="50"/>
        <v>#NAME?</v>
      </c>
      <c r="AC278" s="26" t="e">
        <f ca="1"/>
        <v>#NAME?</v>
      </c>
      <c r="AD278" t="e">
        <f t="shared" ca="1" si="51"/>
        <v>#NAME?</v>
      </c>
      <c r="AE278" s="25" t="e">
        <f t="shared" ca="1" si="52"/>
        <v>#NAME?</v>
      </c>
      <c r="AF278" t="e">
        <f t="array" aca="1" ref="AF278" ca="1">AE278*SQRT(MMULT(MMULT(DEsign(B276:C276),$Q$4:$S$6),TRANSPOSE(DEsign(B276:C276))))</f>
        <v>#NAME?</v>
      </c>
      <c r="AG278" t="e">
        <f t="shared" ca="1" si="53"/>
        <v>#NAME?</v>
      </c>
      <c r="AH278" s="26" t="e">
        <f t="shared" ca="1" si="54"/>
        <v>#NAME?</v>
      </c>
    </row>
    <row r="279" spans="1:34" x14ac:dyDescent="0.35">
      <c r="A279">
        <v>0</v>
      </c>
      <c r="B279">
        <v>27</v>
      </c>
      <c r="C279">
        <v>0</v>
      </c>
      <c r="V279" s="25">
        <f t="shared" si="44"/>
        <v>1</v>
      </c>
      <c r="W279" t="e">
        <f t="shared" ca="1" si="45"/>
        <v>#NAME?</v>
      </c>
      <c r="X279" t="e">
        <f t="shared" ca="1" si="46"/>
        <v>#NAME?</v>
      </c>
      <c r="Y279" t="e">
        <f t="shared" ca="1" si="47"/>
        <v>#NAME?</v>
      </c>
      <c r="Z279" t="e">
        <f t="shared" ca="1" si="48"/>
        <v>#NAME?</v>
      </c>
      <c r="AA279" t="e">
        <f t="shared" ca="1" si="49"/>
        <v>#NAME?</v>
      </c>
      <c r="AB279" t="e">
        <f t="shared" ca="1" si="50"/>
        <v>#NAME?</v>
      </c>
      <c r="AC279" s="26" t="e">
        <f ca="1"/>
        <v>#NAME?</v>
      </c>
      <c r="AD279" t="e">
        <f t="shared" ca="1" si="51"/>
        <v>#NAME?</v>
      </c>
      <c r="AE279" s="25" t="e">
        <f t="shared" ca="1" si="52"/>
        <v>#NAME?</v>
      </c>
      <c r="AF279" t="e">
        <f t="array" aca="1" ref="AF279" ca="1">AE279*SQRT(MMULT(MMULT(DEsign(B277:C277),$Q$4:$S$6),TRANSPOSE(DEsign(B277:C277))))</f>
        <v>#NAME?</v>
      </c>
      <c r="AG279" t="e">
        <f t="shared" ca="1" si="53"/>
        <v>#NAME?</v>
      </c>
      <c r="AH279" s="26" t="e">
        <f t="shared" ca="1" si="54"/>
        <v>#NAME?</v>
      </c>
    </row>
    <row r="280" spans="1:34" x14ac:dyDescent="0.35">
      <c r="A280">
        <v>0</v>
      </c>
      <c r="B280">
        <v>61</v>
      </c>
      <c r="C280">
        <v>0</v>
      </c>
      <c r="V280" s="25">
        <f t="shared" si="44"/>
        <v>5</v>
      </c>
      <c r="W280" t="e">
        <f t="shared" ca="1" si="45"/>
        <v>#NAME?</v>
      </c>
      <c r="X280" t="e">
        <f t="shared" ca="1" si="46"/>
        <v>#NAME?</v>
      </c>
      <c r="Y280" t="e">
        <f t="shared" ca="1" si="47"/>
        <v>#NAME?</v>
      </c>
      <c r="Z280" t="e">
        <f t="shared" ca="1" si="48"/>
        <v>#NAME?</v>
      </c>
      <c r="AA280" t="e">
        <f t="shared" ca="1" si="49"/>
        <v>#NAME?</v>
      </c>
      <c r="AB280" t="e">
        <f t="shared" ca="1" si="50"/>
        <v>#NAME?</v>
      </c>
      <c r="AC280" s="26" t="e">
        <f ca="1"/>
        <v>#NAME?</v>
      </c>
      <c r="AD280" t="e">
        <f t="shared" ca="1" si="51"/>
        <v>#NAME?</v>
      </c>
      <c r="AE280" s="25" t="e">
        <f t="shared" ca="1" si="52"/>
        <v>#NAME?</v>
      </c>
      <c r="AF280" t="e">
        <f t="array" aca="1" ref="AF280" ca="1">AE280*SQRT(MMULT(MMULT(DEsign(B278:C278),$Q$4:$S$6),TRANSPOSE(DEsign(B278:C278))))</f>
        <v>#NAME?</v>
      </c>
      <c r="AG280" t="e">
        <f t="shared" ca="1" si="53"/>
        <v>#NAME?</v>
      </c>
      <c r="AH280" s="26" t="e">
        <f t="shared" ca="1" si="54"/>
        <v>#NAME?</v>
      </c>
    </row>
    <row r="281" spans="1:34" x14ac:dyDescent="0.35">
      <c r="A281">
        <v>13</v>
      </c>
      <c r="B281">
        <v>62</v>
      </c>
      <c r="C281">
        <v>1</v>
      </c>
      <c r="V281" s="25">
        <f t="shared" si="44"/>
        <v>0</v>
      </c>
      <c r="W281" t="e">
        <f t="shared" ca="1" si="45"/>
        <v>#NAME?</v>
      </c>
      <c r="X281" t="e">
        <f t="shared" ca="1" si="46"/>
        <v>#NAME?</v>
      </c>
      <c r="Y281" t="e">
        <f t="shared" ca="1" si="47"/>
        <v>#NAME?</v>
      </c>
      <c r="Z281" t="e">
        <f t="shared" ca="1" si="48"/>
        <v>#NAME?</v>
      </c>
      <c r="AA281" t="e">
        <f t="shared" ca="1" si="49"/>
        <v>#NAME?</v>
      </c>
      <c r="AB281" t="e">
        <f t="shared" ca="1" si="50"/>
        <v>#NAME?</v>
      </c>
      <c r="AC281" s="26" t="e">
        <f ca="1"/>
        <v>#NAME?</v>
      </c>
      <c r="AD281" t="e">
        <f t="shared" ca="1" si="51"/>
        <v>#NAME?</v>
      </c>
      <c r="AE281" s="25" t="e">
        <f t="shared" ca="1" si="52"/>
        <v>#NAME?</v>
      </c>
      <c r="AF281" t="e">
        <f t="array" aca="1" ref="AF281" ca="1">AE281*SQRT(MMULT(MMULT(DEsign(B279:C279),$Q$4:$S$6),TRANSPOSE(DEsign(B279:C279))))</f>
        <v>#NAME?</v>
      </c>
      <c r="AG281" t="e">
        <f t="shared" ca="1" si="53"/>
        <v>#NAME?</v>
      </c>
      <c r="AH281" s="26" t="e">
        <f t="shared" ca="1" si="54"/>
        <v>#NAME?</v>
      </c>
    </row>
    <row r="282" spans="1:34" x14ac:dyDescent="0.35">
      <c r="A282">
        <v>3</v>
      </c>
      <c r="B282">
        <v>35</v>
      </c>
      <c r="C282">
        <v>0</v>
      </c>
      <c r="V282" s="25">
        <f t="shared" si="44"/>
        <v>0</v>
      </c>
      <c r="W282" t="e">
        <f t="shared" ca="1" si="45"/>
        <v>#NAME?</v>
      </c>
      <c r="X282" t="e">
        <f t="shared" ca="1" si="46"/>
        <v>#NAME?</v>
      </c>
      <c r="Y282" t="e">
        <f t="shared" ca="1" si="47"/>
        <v>#NAME?</v>
      </c>
      <c r="Z282" t="e">
        <f t="shared" ca="1" si="48"/>
        <v>#NAME?</v>
      </c>
      <c r="AA282" t="e">
        <f t="shared" ca="1" si="49"/>
        <v>#NAME?</v>
      </c>
      <c r="AB282" t="e">
        <f t="shared" ca="1" si="50"/>
        <v>#NAME?</v>
      </c>
      <c r="AC282" s="26" t="e">
        <f ca="1"/>
        <v>#NAME?</v>
      </c>
      <c r="AD282" t="e">
        <f t="shared" ca="1" si="51"/>
        <v>#NAME?</v>
      </c>
      <c r="AE282" s="25" t="e">
        <f t="shared" ca="1" si="52"/>
        <v>#NAME?</v>
      </c>
      <c r="AF282" t="e">
        <f t="array" aca="1" ref="AF282" ca="1">AE282*SQRT(MMULT(MMULT(DEsign(B280:C280),$Q$4:$S$6),TRANSPOSE(DEsign(B280:C280))))</f>
        <v>#NAME?</v>
      </c>
      <c r="AG282" t="e">
        <f t="shared" ca="1" si="53"/>
        <v>#NAME?</v>
      </c>
      <c r="AH282" s="26" t="e">
        <f t="shared" ca="1" si="54"/>
        <v>#NAME?</v>
      </c>
    </row>
    <row r="283" spans="1:34" x14ac:dyDescent="0.35">
      <c r="A283">
        <v>1</v>
      </c>
      <c r="B283">
        <v>39</v>
      </c>
      <c r="C283">
        <v>0</v>
      </c>
      <c r="V283" s="25">
        <f t="shared" si="44"/>
        <v>13</v>
      </c>
      <c r="W283" t="e">
        <f t="shared" ca="1" si="45"/>
        <v>#NAME?</v>
      </c>
      <c r="X283" t="e">
        <f t="shared" ca="1" si="46"/>
        <v>#NAME?</v>
      </c>
      <c r="Y283" t="e">
        <f t="shared" ca="1" si="47"/>
        <v>#NAME?</v>
      </c>
      <c r="Z283" t="e">
        <f t="shared" ca="1" si="48"/>
        <v>#NAME?</v>
      </c>
      <c r="AA283" t="e">
        <f t="shared" ca="1" si="49"/>
        <v>#NAME?</v>
      </c>
      <c r="AB283" t="e">
        <f t="shared" ca="1" si="50"/>
        <v>#NAME?</v>
      </c>
      <c r="AC283" s="26" t="e">
        <f ca="1"/>
        <v>#NAME?</v>
      </c>
      <c r="AD283" t="e">
        <f t="shared" ca="1" si="51"/>
        <v>#NAME?</v>
      </c>
      <c r="AE283" s="25" t="e">
        <f t="shared" ca="1" si="52"/>
        <v>#NAME?</v>
      </c>
      <c r="AF283" t="e">
        <f t="array" aca="1" ref="AF283" ca="1">AE283*SQRT(MMULT(MMULT(DEsign(B281:C281),$Q$4:$S$6),TRANSPOSE(DEsign(B281:C281))))</f>
        <v>#NAME?</v>
      </c>
      <c r="AG283" t="e">
        <f t="shared" ca="1" si="53"/>
        <v>#NAME?</v>
      </c>
      <c r="AH283" s="26" t="e">
        <f t="shared" ca="1" si="54"/>
        <v>#NAME?</v>
      </c>
    </row>
    <row r="284" spans="1:34" x14ac:dyDescent="0.35">
      <c r="A284">
        <v>3</v>
      </c>
      <c r="B284">
        <v>34</v>
      </c>
      <c r="C284">
        <v>0</v>
      </c>
      <c r="V284" s="25">
        <f t="shared" si="44"/>
        <v>3</v>
      </c>
      <c r="W284" t="e">
        <f t="shared" ca="1" si="45"/>
        <v>#NAME?</v>
      </c>
      <c r="X284" t="e">
        <f t="shared" ca="1" si="46"/>
        <v>#NAME?</v>
      </c>
      <c r="Y284" t="e">
        <f t="shared" ca="1" si="47"/>
        <v>#NAME?</v>
      </c>
      <c r="Z284" t="e">
        <f t="shared" ca="1" si="48"/>
        <v>#NAME?</v>
      </c>
      <c r="AA284" t="e">
        <f t="shared" ca="1" si="49"/>
        <v>#NAME?</v>
      </c>
      <c r="AB284" t="e">
        <f t="shared" ca="1" si="50"/>
        <v>#NAME?</v>
      </c>
      <c r="AC284" s="26" t="e">
        <f ca="1"/>
        <v>#NAME?</v>
      </c>
      <c r="AD284" t="e">
        <f t="shared" ca="1" si="51"/>
        <v>#NAME?</v>
      </c>
      <c r="AE284" s="25" t="e">
        <f t="shared" ca="1" si="52"/>
        <v>#NAME?</v>
      </c>
      <c r="AF284" t="e">
        <f t="array" aca="1" ref="AF284" ca="1">AE284*SQRT(MMULT(MMULT(DEsign(B282:C282),$Q$4:$S$6),TRANSPOSE(DEsign(B282:C282))))</f>
        <v>#NAME?</v>
      </c>
      <c r="AG284" t="e">
        <f t="shared" ca="1" si="53"/>
        <v>#NAME?</v>
      </c>
      <c r="AH284" s="26" t="e">
        <f t="shared" ca="1" si="54"/>
        <v>#NAME?</v>
      </c>
    </row>
    <row r="285" spans="1:34" x14ac:dyDescent="0.35">
      <c r="A285">
        <v>5</v>
      </c>
      <c r="B285">
        <v>32</v>
      </c>
      <c r="C285">
        <v>0</v>
      </c>
      <c r="V285" s="25">
        <f t="shared" si="44"/>
        <v>1</v>
      </c>
      <c r="W285" t="e">
        <f t="shared" ca="1" si="45"/>
        <v>#NAME?</v>
      </c>
      <c r="X285" t="e">
        <f t="shared" ca="1" si="46"/>
        <v>#NAME?</v>
      </c>
      <c r="Y285" t="e">
        <f t="shared" ca="1" si="47"/>
        <v>#NAME?</v>
      </c>
      <c r="Z285" t="e">
        <f t="shared" ca="1" si="48"/>
        <v>#NAME?</v>
      </c>
      <c r="AA285" t="e">
        <f t="shared" ca="1" si="49"/>
        <v>#NAME?</v>
      </c>
      <c r="AB285" t="e">
        <f t="shared" ca="1" si="50"/>
        <v>#NAME?</v>
      </c>
      <c r="AC285" s="26" t="e">
        <f ca="1"/>
        <v>#NAME?</v>
      </c>
      <c r="AD285" t="e">
        <f t="shared" ca="1" si="51"/>
        <v>#NAME?</v>
      </c>
      <c r="AE285" s="25" t="e">
        <f t="shared" ca="1" si="52"/>
        <v>#NAME?</v>
      </c>
      <c r="AF285" t="e">
        <f t="array" aca="1" ref="AF285" ca="1">AE285*SQRT(MMULT(MMULT(DEsign(B283:C283),$Q$4:$S$6),TRANSPOSE(DEsign(B283:C283))))</f>
        <v>#NAME?</v>
      </c>
      <c r="AG285" t="e">
        <f t="shared" ca="1" si="53"/>
        <v>#NAME?</v>
      </c>
      <c r="AH285" s="26" t="e">
        <f t="shared" ca="1" si="54"/>
        <v>#NAME?</v>
      </c>
    </row>
    <row r="286" spans="1:34" x14ac:dyDescent="0.35">
      <c r="A286">
        <v>0</v>
      </c>
      <c r="B286">
        <v>34</v>
      </c>
      <c r="C286">
        <v>0</v>
      </c>
      <c r="V286" s="25">
        <f t="shared" si="44"/>
        <v>3</v>
      </c>
      <c r="W286" t="e">
        <f t="shared" ca="1" si="45"/>
        <v>#NAME?</v>
      </c>
      <c r="X286" t="e">
        <f t="shared" ca="1" si="46"/>
        <v>#NAME?</v>
      </c>
      <c r="Y286" t="e">
        <f t="shared" ca="1" si="47"/>
        <v>#NAME?</v>
      </c>
      <c r="Z286" t="e">
        <f t="shared" ca="1" si="48"/>
        <v>#NAME?</v>
      </c>
      <c r="AA286" t="e">
        <f t="shared" ca="1" si="49"/>
        <v>#NAME?</v>
      </c>
      <c r="AB286" t="e">
        <f t="shared" ca="1" si="50"/>
        <v>#NAME?</v>
      </c>
      <c r="AC286" s="26" t="e">
        <f ca="1"/>
        <v>#NAME?</v>
      </c>
      <c r="AD286" t="e">
        <f t="shared" ca="1" si="51"/>
        <v>#NAME?</v>
      </c>
      <c r="AE286" s="25" t="e">
        <f t="shared" ca="1" si="52"/>
        <v>#NAME?</v>
      </c>
      <c r="AF286" t="e">
        <f t="array" aca="1" ref="AF286" ca="1">AE286*SQRT(MMULT(MMULT(DEsign(B284:C284),$Q$4:$S$6),TRANSPOSE(DEsign(B284:C284))))</f>
        <v>#NAME?</v>
      </c>
      <c r="AG286" t="e">
        <f t="shared" ca="1" si="53"/>
        <v>#NAME?</v>
      </c>
      <c r="AH286" s="26" t="e">
        <f t="shared" ca="1" si="54"/>
        <v>#NAME?</v>
      </c>
    </row>
    <row r="287" spans="1:34" x14ac:dyDescent="0.35">
      <c r="A287">
        <v>0</v>
      </c>
      <c r="B287">
        <v>38</v>
      </c>
      <c r="C287">
        <v>0</v>
      </c>
      <c r="V287" s="25">
        <f t="shared" si="44"/>
        <v>5</v>
      </c>
      <c r="W287" t="e">
        <f t="shared" ca="1" si="45"/>
        <v>#NAME?</v>
      </c>
      <c r="X287" t="e">
        <f t="shared" ca="1" si="46"/>
        <v>#NAME?</v>
      </c>
      <c r="Y287" t="e">
        <f t="shared" ca="1" si="47"/>
        <v>#NAME?</v>
      </c>
      <c r="Z287" t="e">
        <f t="shared" ca="1" si="48"/>
        <v>#NAME?</v>
      </c>
      <c r="AA287" t="e">
        <f t="shared" ca="1" si="49"/>
        <v>#NAME?</v>
      </c>
      <c r="AB287" t="e">
        <f t="shared" ca="1" si="50"/>
        <v>#NAME?</v>
      </c>
      <c r="AC287" s="26" t="e">
        <f ca="1"/>
        <v>#NAME?</v>
      </c>
      <c r="AD287" t="e">
        <f t="shared" ca="1" si="51"/>
        <v>#NAME?</v>
      </c>
      <c r="AE287" s="25" t="e">
        <f t="shared" ca="1" si="52"/>
        <v>#NAME?</v>
      </c>
      <c r="AF287" t="e">
        <f t="array" aca="1" ref="AF287" ca="1">AE287*SQRT(MMULT(MMULT(DEsign(B285:C285),$Q$4:$S$6),TRANSPOSE(DEsign(B285:C285))))</f>
        <v>#NAME?</v>
      </c>
      <c r="AG287" t="e">
        <f t="shared" ca="1" si="53"/>
        <v>#NAME?</v>
      </c>
      <c r="AH287" s="26" t="e">
        <f t="shared" ca="1" si="54"/>
        <v>#NAME?</v>
      </c>
    </row>
    <row r="288" spans="1:34" x14ac:dyDescent="0.35">
      <c r="A288">
        <v>0</v>
      </c>
      <c r="B288">
        <v>45</v>
      </c>
      <c r="C288">
        <v>0</v>
      </c>
      <c r="V288" s="25">
        <f t="shared" si="44"/>
        <v>0</v>
      </c>
      <c r="W288" t="e">
        <f t="shared" ca="1" si="45"/>
        <v>#NAME?</v>
      </c>
      <c r="X288" t="e">
        <f t="shared" ca="1" si="46"/>
        <v>#NAME?</v>
      </c>
      <c r="Y288" t="e">
        <f t="shared" ca="1" si="47"/>
        <v>#NAME?</v>
      </c>
      <c r="Z288" t="e">
        <f t="shared" ca="1" si="48"/>
        <v>#NAME?</v>
      </c>
      <c r="AA288" t="e">
        <f t="shared" ca="1" si="49"/>
        <v>#NAME?</v>
      </c>
      <c r="AB288" t="e">
        <f t="shared" ca="1" si="50"/>
        <v>#NAME?</v>
      </c>
      <c r="AC288" s="26" t="e">
        <f ca="1"/>
        <v>#NAME?</v>
      </c>
      <c r="AD288" t="e">
        <f t="shared" ca="1" si="51"/>
        <v>#NAME?</v>
      </c>
      <c r="AE288" s="25" t="e">
        <f t="shared" ca="1" si="52"/>
        <v>#NAME?</v>
      </c>
      <c r="AF288" t="e">
        <f t="array" aca="1" ref="AF288" ca="1">AE288*SQRT(MMULT(MMULT(DEsign(B286:C286),$Q$4:$S$6),TRANSPOSE(DEsign(B286:C286))))</f>
        <v>#NAME?</v>
      </c>
      <c r="AG288" t="e">
        <f t="shared" ca="1" si="53"/>
        <v>#NAME?</v>
      </c>
      <c r="AH288" s="26" t="e">
        <f t="shared" ca="1" si="54"/>
        <v>#NAME?</v>
      </c>
    </row>
    <row r="289" spans="1:34" x14ac:dyDescent="0.35">
      <c r="A289">
        <v>0</v>
      </c>
      <c r="B289">
        <v>30</v>
      </c>
      <c r="C289">
        <v>1</v>
      </c>
      <c r="V289" s="25">
        <f t="shared" si="44"/>
        <v>0</v>
      </c>
      <c r="W289" t="e">
        <f t="shared" ca="1" si="45"/>
        <v>#NAME?</v>
      </c>
      <c r="X289" t="e">
        <f t="shared" ca="1" si="46"/>
        <v>#NAME?</v>
      </c>
      <c r="Y289" t="e">
        <f t="shared" ca="1" si="47"/>
        <v>#NAME?</v>
      </c>
      <c r="Z289" t="e">
        <f t="shared" ca="1" si="48"/>
        <v>#NAME?</v>
      </c>
      <c r="AA289" t="e">
        <f t="shared" ca="1" si="49"/>
        <v>#NAME?</v>
      </c>
      <c r="AB289" t="e">
        <f t="shared" ca="1" si="50"/>
        <v>#NAME?</v>
      </c>
      <c r="AC289" s="26" t="e">
        <f ca="1"/>
        <v>#NAME?</v>
      </c>
      <c r="AD289" t="e">
        <f t="shared" ca="1" si="51"/>
        <v>#NAME?</v>
      </c>
      <c r="AE289" s="25" t="e">
        <f t="shared" ca="1" si="52"/>
        <v>#NAME?</v>
      </c>
      <c r="AF289" t="e">
        <f t="array" aca="1" ref="AF289" ca="1">AE289*SQRT(MMULT(MMULT(DEsign(B287:C287),$Q$4:$S$6),TRANSPOSE(DEsign(B287:C287))))</f>
        <v>#NAME?</v>
      </c>
      <c r="AG289" t="e">
        <f t="shared" ca="1" si="53"/>
        <v>#NAME?</v>
      </c>
      <c r="AH289" s="26" t="e">
        <f t="shared" ca="1" si="54"/>
        <v>#NAME?</v>
      </c>
    </row>
    <row r="290" spans="1:34" x14ac:dyDescent="0.35">
      <c r="A290">
        <v>7</v>
      </c>
      <c r="B290">
        <v>40</v>
      </c>
      <c r="C290">
        <v>0</v>
      </c>
      <c r="V290" s="25">
        <f t="shared" si="44"/>
        <v>0</v>
      </c>
      <c r="W290" t="e">
        <f t="shared" ca="1" si="45"/>
        <v>#NAME?</v>
      </c>
      <c r="X290" t="e">
        <f t="shared" ca="1" si="46"/>
        <v>#NAME?</v>
      </c>
      <c r="Y290" t="e">
        <f t="shared" ca="1" si="47"/>
        <v>#NAME?</v>
      </c>
      <c r="Z290" t="e">
        <f t="shared" ca="1" si="48"/>
        <v>#NAME?</v>
      </c>
      <c r="AA290" t="e">
        <f t="shared" ca="1" si="49"/>
        <v>#NAME?</v>
      </c>
      <c r="AB290" t="e">
        <f t="shared" ca="1" si="50"/>
        <v>#NAME?</v>
      </c>
      <c r="AC290" s="26" t="e">
        <f ca="1"/>
        <v>#NAME?</v>
      </c>
      <c r="AD290" t="e">
        <f t="shared" ca="1" si="51"/>
        <v>#NAME?</v>
      </c>
      <c r="AE290" s="25" t="e">
        <f t="shared" ca="1" si="52"/>
        <v>#NAME?</v>
      </c>
      <c r="AF290" t="e">
        <f t="array" aca="1" ref="AF290" ca="1">AE290*SQRT(MMULT(MMULT(DEsign(B288:C288),$Q$4:$S$6),TRANSPOSE(DEsign(B288:C288))))</f>
        <v>#NAME?</v>
      </c>
      <c r="AG290" t="e">
        <f t="shared" ca="1" si="53"/>
        <v>#NAME?</v>
      </c>
      <c r="AH290" s="26" t="e">
        <f t="shared" ca="1" si="54"/>
        <v>#NAME?</v>
      </c>
    </row>
    <row r="291" spans="1:34" x14ac:dyDescent="0.35">
      <c r="A291">
        <v>0</v>
      </c>
      <c r="B291">
        <v>34</v>
      </c>
      <c r="C291">
        <v>0</v>
      </c>
      <c r="V291" s="25">
        <f t="shared" si="44"/>
        <v>0</v>
      </c>
      <c r="W291" t="e">
        <f t="shared" ca="1" si="45"/>
        <v>#NAME?</v>
      </c>
      <c r="X291" t="e">
        <f t="shared" ca="1" si="46"/>
        <v>#NAME?</v>
      </c>
      <c r="Y291" t="e">
        <f t="shared" ca="1" si="47"/>
        <v>#NAME?</v>
      </c>
      <c r="Z291" t="e">
        <f t="shared" ca="1" si="48"/>
        <v>#NAME?</v>
      </c>
      <c r="AA291" t="e">
        <f t="shared" ca="1" si="49"/>
        <v>#NAME?</v>
      </c>
      <c r="AB291" t="e">
        <f t="shared" ca="1" si="50"/>
        <v>#NAME?</v>
      </c>
      <c r="AC291" s="26" t="e">
        <f ca="1"/>
        <v>#NAME?</v>
      </c>
      <c r="AD291" t="e">
        <f t="shared" ca="1" si="51"/>
        <v>#NAME?</v>
      </c>
      <c r="AE291" s="25" t="e">
        <f t="shared" ca="1" si="52"/>
        <v>#NAME?</v>
      </c>
      <c r="AF291" t="e">
        <f t="array" aca="1" ref="AF291" ca="1">AE291*SQRT(MMULT(MMULT(DEsign(B289:C289),$Q$4:$S$6),TRANSPOSE(DEsign(B289:C289))))</f>
        <v>#NAME?</v>
      </c>
      <c r="AG291" t="e">
        <f t="shared" ca="1" si="53"/>
        <v>#NAME?</v>
      </c>
      <c r="AH291" s="26" t="e">
        <f t="shared" ca="1" si="54"/>
        <v>#NAME?</v>
      </c>
    </row>
    <row r="292" spans="1:34" x14ac:dyDescent="0.35">
      <c r="A292">
        <v>0</v>
      </c>
      <c r="B292">
        <v>41</v>
      </c>
      <c r="C292">
        <v>0</v>
      </c>
      <c r="V292" s="25">
        <f t="shared" si="44"/>
        <v>7</v>
      </c>
      <c r="W292" t="e">
        <f t="shared" ca="1" si="45"/>
        <v>#NAME?</v>
      </c>
      <c r="X292" t="e">
        <f t="shared" ca="1" si="46"/>
        <v>#NAME?</v>
      </c>
      <c r="Y292" t="e">
        <f t="shared" ca="1" si="47"/>
        <v>#NAME?</v>
      </c>
      <c r="Z292" t="e">
        <f t="shared" ca="1" si="48"/>
        <v>#NAME?</v>
      </c>
      <c r="AA292" t="e">
        <f t="shared" ca="1" si="49"/>
        <v>#NAME?</v>
      </c>
      <c r="AB292" t="e">
        <f t="shared" ca="1" si="50"/>
        <v>#NAME?</v>
      </c>
      <c r="AC292" s="26" t="e">
        <f ca="1"/>
        <v>#NAME?</v>
      </c>
      <c r="AD292" t="e">
        <f t="shared" ca="1" si="51"/>
        <v>#NAME?</v>
      </c>
      <c r="AE292" s="25" t="e">
        <f t="shared" ca="1" si="52"/>
        <v>#NAME?</v>
      </c>
      <c r="AF292" t="e">
        <f t="array" aca="1" ref="AF292" ca="1">AE292*SQRT(MMULT(MMULT(DEsign(B290:C290),$Q$4:$S$6),TRANSPOSE(DEsign(B290:C290))))</f>
        <v>#NAME?</v>
      </c>
      <c r="AG292" t="e">
        <f t="shared" ca="1" si="53"/>
        <v>#NAME?</v>
      </c>
      <c r="AH292" s="26" t="e">
        <f t="shared" ca="1" si="54"/>
        <v>#NAME?</v>
      </c>
    </row>
    <row r="293" spans="1:34" x14ac:dyDescent="0.35">
      <c r="A293">
        <v>8</v>
      </c>
      <c r="B293">
        <v>52</v>
      </c>
      <c r="C293">
        <v>0</v>
      </c>
      <c r="V293" s="25">
        <f t="shared" si="44"/>
        <v>0</v>
      </c>
      <c r="W293" t="e">
        <f t="shared" ca="1" si="45"/>
        <v>#NAME?</v>
      </c>
      <c r="X293" t="e">
        <f t="shared" ca="1" si="46"/>
        <v>#NAME?</v>
      </c>
      <c r="Y293" t="e">
        <f t="shared" ca="1" si="47"/>
        <v>#NAME?</v>
      </c>
      <c r="Z293" t="e">
        <f t="shared" ca="1" si="48"/>
        <v>#NAME?</v>
      </c>
      <c r="AA293" t="e">
        <f t="shared" ca="1" si="49"/>
        <v>#NAME?</v>
      </c>
      <c r="AB293" t="e">
        <f t="shared" ca="1" si="50"/>
        <v>#NAME?</v>
      </c>
      <c r="AC293" s="26" t="e">
        <f ca="1"/>
        <v>#NAME?</v>
      </c>
      <c r="AD293" t="e">
        <f t="shared" ca="1" si="51"/>
        <v>#NAME?</v>
      </c>
      <c r="AE293" s="25" t="e">
        <f t="shared" ca="1" si="52"/>
        <v>#NAME?</v>
      </c>
      <c r="AF293" t="e">
        <f t="array" aca="1" ref="AF293" ca="1">AE293*SQRT(MMULT(MMULT(DEsign(B291:C291),$Q$4:$S$6),TRANSPOSE(DEsign(B291:C291))))</f>
        <v>#NAME?</v>
      </c>
      <c r="AG293" t="e">
        <f t="shared" ca="1" si="53"/>
        <v>#NAME?</v>
      </c>
      <c r="AH293" s="26" t="e">
        <f t="shared" ca="1" si="54"/>
        <v>#NAME?</v>
      </c>
    </row>
    <row r="294" spans="1:34" x14ac:dyDescent="0.35">
      <c r="A294">
        <v>0</v>
      </c>
      <c r="B294">
        <v>34</v>
      </c>
      <c r="C294">
        <v>1</v>
      </c>
      <c r="V294" s="25">
        <f t="shared" si="44"/>
        <v>0</v>
      </c>
      <c r="W294" t="e">
        <f t="shared" ca="1" si="45"/>
        <v>#NAME?</v>
      </c>
      <c r="X294" t="e">
        <f t="shared" ca="1" si="46"/>
        <v>#NAME?</v>
      </c>
      <c r="Y294" t="e">
        <f t="shared" ca="1" si="47"/>
        <v>#NAME?</v>
      </c>
      <c r="Z294" t="e">
        <f t="shared" ca="1" si="48"/>
        <v>#NAME?</v>
      </c>
      <c r="AA294" t="e">
        <f t="shared" ca="1" si="49"/>
        <v>#NAME?</v>
      </c>
      <c r="AB294" t="e">
        <f t="shared" ca="1" si="50"/>
        <v>#NAME?</v>
      </c>
      <c r="AC294" s="26" t="e">
        <f ca="1"/>
        <v>#NAME?</v>
      </c>
      <c r="AD294" t="e">
        <f t="shared" ca="1" si="51"/>
        <v>#NAME?</v>
      </c>
      <c r="AE294" s="25" t="e">
        <f t="shared" ca="1" si="52"/>
        <v>#NAME?</v>
      </c>
      <c r="AF294" t="e">
        <f t="array" aca="1" ref="AF294" ca="1">AE294*SQRT(MMULT(MMULT(DEsign(B292:C292),$Q$4:$S$6),TRANSPOSE(DEsign(B292:C292))))</f>
        <v>#NAME?</v>
      </c>
      <c r="AG294" t="e">
        <f t="shared" ca="1" si="53"/>
        <v>#NAME?</v>
      </c>
      <c r="AH294" s="26" t="e">
        <f t="shared" ca="1" si="54"/>
        <v>#NAME?</v>
      </c>
    </row>
    <row r="295" spans="1:34" x14ac:dyDescent="0.35">
      <c r="A295">
        <v>2</v>
      </c>
      <c r="B295">
        <v>25</v>
      </c>
      <c r="C295">
        <v>1</v>
      </c>
      <c r="V295" s="25">
        <f t="shared" si="44"/>
        <v>8</v>
      </c>
      <c r="W295" t="e">
        <f t="shared" ca="1" si="45"/>
        <v>#NAME?</v>
      </c>
      <c r="X295" t="e">
        <f t="shared" ca="1" si="46"/>
        <v>#NAME?</v>
      </c>
      <c r="Y295" t="e">
        <f t="shared" ca="1" si="47"/>
        <v>#NAME?</v>
      </c>
      <c r="Z295" t="e">
        <f t="shared" ca="1" si="48"/>
        <v>#NAME?</v>
      </c>
      <c r="AA295" t="e">
        <f t="shared" ca="1" si="49"/>
        <v>#NAME?</v>
      </c>
      <c r="AB295" t="e">
        <f t="shared" ca="1" si="50"/>
        <v>#NAME?</v>
      </c>
      <c r="AC295" s="26" t="e">
        <f ca="1"/>
        <v>#NAME?</v>
      </c>
      <c r="AD295" t="e">
        <f t="shared" ca="1" si="51"/>
        <v>#NAME?</v>
      </c>
      <c r="AE295" s="25" t="e">
        <f t="shared" ca="1" si="52"/>
        <v>#NAME?</v>
      </c>
      <c r="AF295" t="e">
        <f t="array" aca="1" ref="AF295" ca="1">AE295*SQRT(MMULT(MMULT(DEsign(B293:C293),$Q$4:$S$6),TRANSPOSE(DEsign(B293:C293))))</f>
        <v>#NAME?</v>
      </c>
      <c r="AG295" t="e">
        <f t="shared" ca="1" si="53"/>
        <v>#NAME?</v>
      </c>
      <c r="AH295" s="26" t="e">
        <f t="shared" ca="1" si="54"/>
        <v>#NAME?</v>
      </c>
    </row>
    <row r="296" spans="1:34" x14ac:dyDescent="0.35">
      <c r="A296">
        <v>0</v>
      </c>
      <c r="B296">
        <v>51</v>
      </c>
      <c r="C296">
        <v>0</v>
      </c>
      <c r="V296" s="25">
        <f t="shared" si="44"/>
        <v>0</v>
      </c>
      <c r="W296" t="e">
        <f t="shared" ca="1" si="45"/>
        <v>#NAME?</v>
      </c>
      <c r="X296" t="e">
        <f t="shared" ca="1" si="46"/>
        <v>#NAME?</v>
      </c>
      <c r="Y296" t="e">
        <f t="shared" ca="1" si="47"/>
        <v>#NAME?</v>
      </c>
      <c r="Z296" t="e">
        <f t="shared" ca="1" si="48"/>
        <v>#NAME?</v>
      </c>
      <c r="AA296" t="e">
        <f t="shared" ca="1" si="49"/>
        <v>#NAME?</v>
      </c>
      <c r="AB296" t="e">
        <f t="shared" ca="1" si="50"/>
        <v>#NAME?</v>
      </c>
      <c r="AC296" s="26" t="e">
        <f ca="1"/>
        <v>#NAME?</v>
      </c>
      <c r="AD296" t="e">
        <f t="shared" ca="1" si="51"/>
        <v>#NAME?</v>
      </c>
      <c r="AE296" s="25" t="e">
        <f t="shared" ca="1" si="52"/>
        <v>#NAME?</v>
      </c>
      <c r="AF296" t="e">
        <f t="array" aca="1" ref="AF296" ca="1">AE296*SQRT(MMULT(MMULT(DEsign(B294:C294),$Q$4:$S$6),TRANSPOSE(DEsign(B294:C294))))</f>
        <v>#NAME?</v>
      </c>
      <c r="AG296" t="e">
        <f t="shared" ca="1" si="53"/>
        <v>#NAME?</v>
      </c>
      <c r="AH296" s="26" t="e">
        <f t="shared" ca="1" si="54"/>
        <v>#NAME?</v>
      </c>
    </row>
    <row r="297" spans="1:34" x14ac:dyDescent="0.35">
      <c r="A297">
        <v>0</v>
      </c>
      <c r="B297">
        <v>45</v>
      </c>
      <c r="C297">
        <v>1</v>
      </c>
      <c r="V297" s="25">
        <f t="shared" si="44"/>
        <v>2</v>
      </c>
      <c r="W297" t="e">
        <f t="shared" ca="1" si="45"/>
        <v>#NAME?</v>
      </c>
      <c r="X297" t="e">
        <f t="shared" ca="1" si="46"/>
        <v>#NAME?</v>
      </c>
      <c r="Y297" t="e">
        <f t="shared" ca="1" si="47"/>
        <v>#NAME?</v>
      </c>
      <c r="Z297" t="e">
        <f t="shared" ca="1" si="48"/>
        <v>#NAME?</v>
      </c>
      <c r="AA297" t="e">
        <f t="shared" ca="1" si="49"/>
        <v>#NAME?</v>
      </c>
      <c r="AB297" t="e">
        <f t="shared" ca="1" si="50"/>
        <v>#NAME?</v>
      </c>
      <c r="AC297" s="26" t="e">
        <f ca="1"/>
        <v>#NAME?</v>
      </c>
      <c r="AD297" t="e">
        <f t="shared" ca="1" si="51"/>
        <v>#NAME?</v>
      </c>
      <c r="AE297" s="25" t="e">
        <f t="shared" ca="1" si="52"/>
        <v>#NAME?</v>
      </c>
      <c r="AF297" t="e">
        <f t="array" aca="1" ref="AF297" ca="1">AE297*SQRT(MMULT(MMULT(DEsign(B295:C295),$Q$4:$S$6),TRANSPOSE(DEsign(B295:C295))))</f>
        <v>#NAME?</v>
      </c>
      <c r="AG297" t="e">
        <f t="shared" ca="1" si="53"/>
        <v>#NAME?</v>
      </c>
      <c r="AH297" s="26" t="e">
        <f t="shared" ca="1" si="54"/>
        <v>#NAME?</v>
      </c>
    </row>
    <row r="298" spans="1:34" x14ac:dyDescent="0.35">
      <c r="A298">
        <v>3</v>
      </c>
      <c r="B298">
        <v>34</v>
      </c>
      <c r="C298">
        <v>0</v>
      </c>
      <c r="V298" s="25">
        <f t="shared" si="44"/>
        <v>0</v>
      </c>
      <c r="W298" t="e">
        <f t="shared" ca="1" si="45"/>
        <v>#NAME?</v>
      </c>
      <c r="X298" t="e">
        <f t="shared" ca="1" si="46"/>
        <v>#NAME?</v>
      </c>
      <c r="Y298" t="e">
        <f t="shared" ca="1" si="47"/>
        <v>#NAME?</v>
      </c>
      <c r="Z298" t="e">
        <f t="shared" ca="1" si="48"/>
        <v>#NAME?</v>
      </c>
      <c r="AA298" t="e">
        <f t="shared" ca="1" si="49"/>
        <v>#NAME?</v>
      </c>
      <c r="AB298" t="e">
        <f t="shared" ca="1" si="50"/>
        <v>#NAME?</v>
      </c>
      <c r="AC298" s="26" t="e">
        <f ca="1"/>
        <v>#NAME?</v>
      </c>
      <c r="AD298" t="e">
        <f t="shared" ca="1" si="51"/>
        <v>#NAME?</v>
      </c>
      <c r="AE298" s="25" t="e">
        <f t="shared" ca="1" si="52"/>
        <v>#NAME?</v>
      </c>
      <c r="AF298" t="e">
        <f t="array" aca="1" ref="AF298" ca="1">AE298*SQRT(MMULT(MMULT(DEsign(B296:C296),$Q$4:$S$6),TRANSPOSE(DEsign(B296:C296))))</f>
        <v>#NAME?</v>
      </c>
      <c r="AG298" t="e">
        <f t="shared" ca="1" si="53"/>
        <v>#NAME?</v>
      </c>
      <c r="AH298" s="26" t="e">
        <f t="shared" ca="1" si="54"/>
        <v>#NAME?</v>
      </c>
    </row>
    <row r="299" spans="1:34" x14ac:dyDescent="0.35">
      <c r="A299">
        <v>0</v>
      </c>
      <c r="B299">
        <v>53</v>
      </c>
      <c r="C299">
        <v>0</v>
      </c>
      <c r="V299" s="25">
        <f t="shared" si="44"/>
        <v>0</v>
      </c>
      <c r="W299" t="e">
        <f t="shared" ca="1" si="45"/>
        <v>#NAME?</v>
      </c>
      <c r="X299" t="e">
        <f t="shared" ca="1" si="46"/>
        <v>#NAME?</v>
      </c>
      <c r="Y299" t="e">
        <f t="shared" ca="1" si="47"/>
        <v>#NAME?</v>
      </c>
      <c r="Z299" t="e">
        <f t="shared" ca="1" si="48"/>
        <v>#NAME?</v>
      </c>
      <c r="AA299" t="e">
        <f t="shared" ca="1" si="49"/>
        <v>#NAME?</v>
      </c>
      <c r="AB299" t="e">
        <f t="shared" ca="1" si="50"/>
        <v>#NAME?</v>
      </c>
      <c r="AC299" s="26" t="e">
        <f ca="1"/>
        <v>#NAME?</v>
      </c>
      <c r="AD299" t="e">
        <f t="shared" ca="1" si="51"/>
        <v>#NAME?</v>
      </c>
      <c r="AE299" s="25" t="e">
        <f t="shared" ca="1" si="52"/>
        <v>#NAME?</v>
      </c>
      <c r="AF299" t="e">
        <f t="array" aca="1" ref="AF299" ca="1">AE299*SQRT(MMULT(MMULT(DEsign(B297:C297),$Q$4:$S$6),TRANSPOSE(DEsign(B297:C297))))</f>
        <v>#NAME?</v>
      </c>
      <c r="AG299" t="e">
        <f t="shared" ca="1" si="53"/>
        <v>#NAME?</v>
      </c>
      <c r="AH299" s="26" t="e">
        <f t="shared" ca="1" si="54"/>
        <v>#NAME?</v>
      </c>
    </row>
    <row r="300" spans="1:34" x14ac:dyDescent="0.35">
      <c r="A300">
        <v>0</v>
      </c>
      <c r="B300">
        <v>49</v>
      </c>
      <c r="C300">
        <v>0</v>
      </c>
      <c r="V300" s="25">
        <f t="shared" si="44"/>
        <v>3</v>
      </c>
      <c r="W300" t="e">
        <f t="shared" ca="1" si="45"/>
        <v>#NAME?</v>
      </c>
      <c r="X300" t="e">
        <f t="shared" ca="1" si="46"/>
        <v>#NAME?</v>
      </c>
      <c r="Y300" t="e">
        <f t="shared" ca="1" si="47"/>
        <v>#NAME?</v>
      </c>
      <c r="Z300" t="e">
        <f t="shared" ca="1" si="48"/>
        <v>#NAME?</v>
      </c>
      <c r="AA300" t="e">
        <f t="shared" ca="1" si="49"/>
        <v>#NAME?</v>
      </c>
      <c r="AB300" t="e">
        <f t="shared" ca="1" si="50"/>
        <v>#NAME?</v>
      </c>
      <c r="AC300" s="26" t="e">
        <f ca="1"/>
        <v>#NAME?</v>
      </c>
      <c r="AD300" t="e">
        <f t="shared" ca="1" si="51"/>
        <v>#NAME?</v>
      </c>
      <c r="AE300" s="25" t="e">
        <f t="shared" ca="1" si="52"/>
        <v>#NAME?</v>
      </c>
      <c r="AF300" t="e">
        <f t="array" aca="1" ref="AF300" ca="1">AE300*SQRT(MMULT(MMULT(DEsign(B298:C298),$Q$4:$S$6),TRANSPOSE(DEsign(B298:C298))))</f>
        <v>#NAME?</v>
      </c>
      <c r="AG300" t="e">
        <f t="shared" ca="1" si="53"/>
        <v>#NAME?</v>
      </c>
      <c r="AH300" s="26" t="e">
        <f t="shared" ca="1" si="54"/>
        <v>#NAME?</v>
      </c>
    </row>
    <row r="301" spans="1:34" x14ac:dyDescent="0.35">
      <c r="A301">
        <v>5</v>
      </c>
      <c r="B301">
        <v>64</v>
      </c>
      <c r="C301">
        <v>1</v>
      </c>
      <c r="V301" s="25">
        <f t="shared" si="44"/>
        <v>0</v>
      </c>
      <c r="W301" t="e">
        <f t="shared" ca="1" si="45"/>
        <v>#NAME?</v>
      </c>
      <c r="X301" t="e">
        <f t="shared" ca="1" si="46"/>
        <v>#NAME?</v>
      </c>
      <c r="Y301" t="e">
        <f t="shared" ca="1" si="47"/>
        <v>#NAME?</v>
      </c>
      <c r="Z301" t="e">
        <f t="shared" ca="1" si="48"/>
        <v>#NAME?</v>
      </c>
      <c r="AA301" t="e">
        <f t="shared" ca="1" si="49"/>
        <v>#NAME?</v>
      </c>
      <c r="AB301" t="e">
        <f t="shared" ca="1" si="50"/>
        <v>#NAME?</v>
      </c>
      <c r="AC301" s="26" t="e">
        <f ca="1"/>
        <v>#NAME?</v>
      </c>
      <c r="AD301" t="e">
        <f t="shared" ca="1" si="51"/>
        <v>#NAME?</v>
      </c>
      <c r="AE301" s="25" t="e">
        <f t="shared" ca="1" si="52"/>
        <v>#NAME?</v>
      </c>
      <c r="AF301" t="e">
        <f t="array" aca="1" ref="AF301" ca="1">AE301*SQRT(MMULT(MMULT(DEsign(B299:C299),$Q$4:$S$6),TRANSPOSE(DEsign(B299:C299))))</f>
        <v>#NAME?</v>
      </c>
      <c r="AG301" t="e">
        <f t="shared" ca="1" si="53"/>
        <v>#NAME?</v>
      </c>
      <c r="AH301" s="26" t="e">
        <f t="shared" ca="1" si="54"/>
        <v>#NAME?</v>
      </c>
    </row>
    <row r="302" spans="1:34" x14ac:dyDescent="0.35">
      <c r="A302">
        <v>3</v>
      </c>
      <c r="B302">
        <v>58</v>
      </c>
      <c r="C302">
        <v>0</v>
      </c>
      <c r="V302" s="25">
        <f t="shared" si="44"/>
        <v>0</v>
      </c>
      <c r="W302" t="e">
        <f t="shared" ca="1" si="45"/>
        <v>#NAME?</v>
      </c>
      <c r="X302" t="e">
        <f t="shared" ca="1" si="46"/>
        <v>#NAME?</v>
      </c>
      <c r="Y302" t="e">
        <f t="shared" ca="1" si="47"/>
        <v>#NAME?</v>
      </c>
      <c r="Z302" t="e">
        <f t="shared" ca="1" si="48"/>
        <v>#NAME?</v>
      </c>
      <c r="AA302" t="e">
        <f t="shared" ca="1" si="49"/>
        <v>#NAME?</v>
      </c>
      <c r="AB302" t="e">
        <f t="shared" ca="1" si="50"/>
        <v>#NAME?</v>
      </c>
      <c r="AC302" s="26" t="e">
        <f ca="1"/>
        <v>#NAME?</v>
      </c>
      <c r="AD302" t="e">
        <f t="shared" ca="1" si="51"/>
        <v>#NAME?</v>
      </c>
      <c r="AE302" s="25" t="e">
        <f t="shared" ca="1" si="52"/>
        <v>#NAME?</v>
      </c>
      <c r="AF302" t="e">
        <f t="array" aca="1" ref="AF302" ca="1">AE302*SQRT(MMULT(MMULT(DEsign(B300:C300),$Q$4:$S$6),TRANSPOSE(DEsign(B300:C300))))</f>
        <v>#NAME?</v>
      </c>
      <c r="AG302" t="e">
        <f t="shared" ca="1" si="53"/>
        <v>#NAME?</v>
      </c>
      <c r="AH302" s="26" t="e">
        <f t="shared" ca="1" si="54"/>
        <v>#NAME?</v>
      </c>
    </row>
    <row r="303" spans="1:34" x14ac:dyDescent="0.35">
      <c r="A303">
        <v>18</v>
      </c>
      <c r="B303">
        <v>44</v>
      </c>
      <c r="C303">
        <v>0</v>
      </c>
      <c r="V303" s="25">
        <f t="shared" si="44"/>
        <v>5</v>
      </c>
      <c r="W303" t="e">
        <f t="shared" ca="1" si="45"/>
        <v>#NAME?</v>
      </c>
      <c r="X303" t="e">
        <f t="shared" ca="1" si="46"/>
        <v>#NAME?</v>
      </c>
      <c r="Y303" t="e">
        <f t="shared" ca="1" si="47"/>
        <v>#NAME?</v>
      </c>
      <c r="Z303" t="e">
        <f t="shared" ca="1" si="48"/>
        <v>#NAME?</v>
      </c>
      <c r="AA303" t="e">
        <f t="shared" ca="1" si="49"/>
        <v>#NAME?</v>
      </c>
      <c r="AB303" t="e">
        <f t="shared" ca="1" si="50"/>
        <v>#NAME?</v>
      </c>
      <c r="AC303" s="26" t="e">
        <f ca="1"/>
        <v>#NAME?</v>
      </c>
      <c r="AD303" t="e">
        <f t="shared" ca="1" si="51"/>
        <v>#NAME?</v>
      </c>
      <c r="AE303" s="25" t="e">
        <f t="shared" ca="1" si="52"/>
        <v>#NAME?</v>
      </c>
      <c r="AF303" t="e">
        <f t="array" aca="1" ref="AF303" ca="1">AE303*SQRT(MMULT(MMULT(DEsign(B301:C301),$Q$4:$S$6),TRANSPOSE(DEsign(B301:C301))))</f>
        <v>#NAME?</v>
      </c>
      <c r="AG303" t="e">
        <f t="shared" ca="1" si="53"/>
        <v>#NAME?</v>
      </c>
      <c r="AH303" s="26" t="e">
        <f t="shared" ca="1" si="54"/>
        <v>#NAME?</v>
      </c>
    </row>
    <row r="304" spans="1:34" x14ac:dyDescent="0.35">
      <c r="A304">
        <v>3</v>
      </c>
      <c r="B304">
        <v>45</v>
      </c>
      <c r="C304">
        <v>0</v>
      </c>
      <c r="V304" s="25">
        <f t="shared" si="44"/>
        <v>3</v>
      </c>
      <c r="W304" t="e">
        <f t="shared" ca="1" si="45"/>
        <v>#NAME?</v>
      </c>
      <c r="X304" t="e">
        <f t="shared" ca="1" si="46"/>
        <v>#NAME?</v>
      </c>
      <c r="Y304" t="e">
        <f t="shared" ca="1" si="47"/>
        <v>#NAME?</v>
      </c>
      <c r="Z304" t="e">
        <f t="shared" ca="1" si="48"/>
        <v>#NAME?</v>
      </c>
      <c r="AA304" t="e">
        <f t="shared" ca="1" si="49"/>
        <v>#NAME?</v>
      </c>
      <c r="AB304" t="e">
        <f t="shared" ca="1" si="50"/>
        <v>#NAME?</v>
      </c>
      <c r="AC304" s="26" t="e">
        <f ca="1"/>
        <v>#NAME?</v>
      </c>
      <c r="AD304" t="e">
        <f t="shared" ca="1" si="51"/>
        <v>#NAME?</v>
      </c>
      <c r="AE304" s="25" t="e">
        <f t="shared" ca="1" si="52"/>
        <v>#NAME?</v>
      </c>
      <c r="AF304" t="e">
        <f t="array" aca="1" ref="AF304" ca="1">AE304*SQRT(MMULT(MMULT(DEsign(B302:C302),$Q$4:$S$6),TRANSPOSE(DEsign(B302:C302))))</f>
        <v>#NAME?</v>
      </c>
      <c r="AG304" t="e">
        <f t="shared" ca="1" si="53"/>
        <v>#NAME?</v>
      </c>
      <c r="AH304" s="26" t="e">
        <f t="shared" ca="1" si="54"/>
        <v>#NAME?</v>
      </c>
    </row>
    <row r="305" spans="1:34" x14ac:dyDescent="0.35">
      <c r="A305">
        <v>0</v>
      </c>
      <c r="B305">
        <v>47</v>
      </c>
      <c r="C305">
        <v>0</v>
      </c>
      <c r="V305" s="25">
        <f t="shared" si="44"/>
        <v>18</v>
      </c>
      <c r="W305" t="e">
        <f t="shared" ca="1" si="45"/>
        <v>#NAME?</v>
      </c>
      <c r="X305" t="e">
        <f t="shared" ca="1" si="46"/>
        <v>#NAME?</v>
      </c>
      <c r="Y305" t="e">
        <f t="shared" ca="1" si="47"/>
        <v>#NAME?</v>
      </c>
      <c r="Z305" t="e">
        <f t="shared" ca="1" si="48"/>
        <v>#NAME?</v>
      </c>
      <c r="AA305" t="e">
        <f t="shared" ca="1" si="49"/>
        <v>#NAME?</v>
      </c>
      <c r="AB305" t="e">
        <f t="shared" ca="1" si="50"/>
        <v>#NAME?</v>
      </c>
      <c r="AC305" s="26" t="e">
        <f ca="1"/>
        <v>#NAME?</v>
      </c>
      <c r="AD305" t="e">
        <f t="shared" ca="1" si="51"/>
        <v>#NAME?</v>
      </c>
      <c r="AE305" s="25" t="e">
        <f t="shared" ca="1" si="52"/>
        <v>#NAME?</v>
      </c>
      <c r="AF305" t="e">
        <f t="array" aca="1" ref="AF305" ca="1">AE305*SQRT(MMULT(MMULT(DEsign(B303:C303),$Q$4:$S$6),TRANSPOSE(DEsign(B303:C303))))</f>
        <v>#NAME?</v>
      </c>
      <c r="AG305" t="e">
        <f t="shared" ca="1" si="53"/>
        <v>#NAME?</v>
      </c>
      <c r="AH305" s="26" t="e">
        <f t="shared" ca="1" si="54"/>
        <v>#NAME?</v>
      </c>
    </row>
    <row r="306" spans="1:34" x14ac:dyDescent="0.35">
      <c r="A306">
        <v>0</v>
      </c>
      <c r="B306">
        <v>45</v>
      </c>
      <c r="C306">
        <v>0</v>
      </c>
      <c r="V306" s="25">
        <f t="shared" si="44"/>
        <v>3</v>
      </c>
      <c r="W306" t="e">
        <f t="shared" ca="1" si="45"/>
        <v>#NAME?</v>
      </c>
      <c r="X306" t="e">
        <f t="shared" ca="1" si="46"/>
        <v>#NAME?</v>
      </c>
      <c r="Y306" t="e">
        <f t="shared" ca="1" si="47"/>
        <v>#NAME?</v>
      </c>
      <c r="Z306" t="e">
        <f t="shared" ca="1" si="48"/>
        <v>#NAME?</v>
      </c>
      <c r="AA306" t="e">
        <f t="shared" ca="1" si="49"/>
        <v>#NAME?</v>
      </c>
      <c r="AB306" t="e">
        <f t="shared" ca="1" si="50"/>
        <v>#NAME?</v>
      </c>
      <c r="AC306" s="26" t="e">
        <f ca="1"/>
        <v>#NAME?</v>
      </c>
      <c r="AD306" t="e">
        <f t="shared" ca="1" si="51"/>
        <v>#NAME?</v>
      </c>
      <c r="AE306" s="25" t="e">
        <f t="shared" ca="1" si="52"/>
        <v>#NAME?</v>
      </c>
      <c r="AF306" t="e">
        <f t="array" aca="1" ref="AF306" ca="1">AE306*SQRT(MMULT(MMULT(DEsign(B304:C304),$Q$4:$S$6),TRANSPOSE(DEsign(B304:C304))))</f>
        <v>#NAME?</v>
      </c>
      <c r="AG306" t="e">
        <f t="shared" ca="1" si="53"/>
        <v>#NAME?</v>
      </c>
      <c r="AH306" s="26" t="e">
        <f t="shared" ca="1" si="54"/>
        <v>#NAME?</v>
      </c>
    </row>
    <row r="307" spans="1:34" x14ac:dyDescent="0.35">
      <c r="A307">
        <v>0</v>
      </c>
      <c r="B307">
        <v>34</v>
      </c>
      <c r="C307">
        <v>0</v>
      </c>
      <c r="V307" s="25">
        <f t="shared" si="44"/>
        <v>0</v>
      </c>
      <c r="W307" t="e">
        <f t="shared" ca="1" si="45"/>
        <v>#NAME?</v>
      </c>
      <c r="X307" t="e">
        <f t="shared" ca="1" si="46"/>
        <v>#NAME?</v>
      </c>
      <c r="Y307" t="e">
        <f t="shared" ca="1" si="47"/>
        <v>#NAME?</v>
      </c>
      <c r="Z307" t="e">
        <f t="shared" ca="1" si="48"/>
        <v>#NAME?</v>
      </c>
      <c r="AA307" t="e">
        <f t="shared" ca="1" si="49"/>
        <v>#NAME?</v>
      </c>
      <c r="AB307" t="e">
        <f t="shared" ca="1" si="50"/>
        <v>#NAME?</v>
      </c>
      <c r="AC307" s="26" t="e">
        <f ca="1"/>
        <v>#NAME?</v>
      </c>
      <c r="AD307" t="e">
        <f t="shared" ca="1" si="51"/>
        <v>#NAME?</v>
      </c>
      <c r="AE307" s="25" t="e">
        <f t="shared" ca="1" si="52"/>
        <v>#NAME?</v>
      </c>
      <c r="AF307" t="e">
        <f t="array" aca="1" ref="AF307" ca="1">AE307*SQRT(MMULT(MMULT(DEsign(B305:C305),$Q$4:$S$6),TRANSPOSE(DEsign(B305:C305))))</f>
        <v>#NAME?</v>
      </c>
      <c r="AG307" t="e">
        <f t="shared" ca="1" si="53"/>
        <v>#NAME?</v>
      </c>
      <c r="AH307" s="26" t="e">
        <f t="shared" ca="1" si="54"/>
        <v>#NAME?</v>
      </c>
    </row>
    <row r="308" spans="1:34" x14ac:dyDescent="0.35">
      <c r="A308">
        <v>0</v>
      </c>
      <c r="B308">
        <v>33</v>
      </c>
      <c r="C308">
        <v>1</v>
      </c>
      <c r="V308" s="25">
        <f t="shared" si="44"/>
        <v>0</v>
      </c>
      <c r="W308" t="e">
        <f t="shared" ca="1" si="45"/>
        <v>#NAME?</v>
      </c>
      <c r="X308" t="e">
        <f t="shared" ca="1" si="46"/>
        <v>#NAME?</v>
      </c>
      <c r="Y308" t="e">
        <f t="shared" ca="1" si="47"/>
        <v>#NAME?</v>
      </c>
      <c r="Z308" t="e">
        <f t="shared" ca="1" si="48"/>
        <v>#NAME?</v>
      </c>
      <c r="AA308" t="e">
        <f t="shared" ca="1" si="49"/>
        <v>#NAME?</v>
      </c>
      <c r="AB308" t="e">
        <f t="shared" ca="1" si="50"/>
        <v>#NAME?</v>
      </c>
      <c r="AC308" s="26" t="e">
        <f ca="1"/>
        <v>#NAME?</v>
      </c>
      <c r="AD308" t="e">
        <f t="shared" ca="1" si="51"/>
        <v>#NAME?</v>
      </c>
      <c r="AE308" s="25" t="e">
        <f t="shared" ca="1" si="52"/>
        <v>#NAME?</v>
      </c>
      <c r="AF308" t="e">
        <f t="array" aca="1" ref="AF308" ca="1">AE308*SQRT(MMULT(MMULT(DEsign(B306:C306),$Q$4:$S$6),TRANSPOSE(DEsign(B306:C306))))</f>
        <v>#NAME?</v>
      </c>
      <c r="AG308" t="e">
        <f t="shared" ca="1" si="53"/>
        <v>#NAME?</v>
      </c>
      <c r="AH308" s="26" t="e">
        <f t="shared" ca="1" si="54"/>
        <v>#NAME?</v>
      </c>
    </row>
    <row r="309" spans="1:34" x14ac:dyDescent="0.35">
      <c r="A309">
        <v>0</v>
      </c>
      <c r="B309">
        <v>61</v>
      </c>
      <c r="C309">
        <v>0</v>
      </c>
      <c r="V309" s="25">
        <f t="shared" si="44"/>
        <v>0</v>
      </c>
      <c r="W309" t="e">
        <f t="shared" ca="1" si="45"/>
        <v>#NAME?</v>
      </c>
      <c r="X309" t="e">
        <f t="shared" ca="1" si="46"/>
        <v>#NAME?</v>
      </c>
      <c r="Y309" t="e">
        <f t="shared" ca="1" si="47"/>
        <v>#NAME?</v>
      </c>
      <c r="Z309" t="e">
        <f t="shared" ca="1" si="48"/>
        <v>#NAME?</v>
      </c>
      <c r="AA309" t="e">
        <f t="shared" ca="1" si="49"/>
        <v>#NAME?</v>
      </c>
      <c r="AB309" t="e">
        <f t="shared" ca="1" si="50"/>
        <v>#NAME?</v>
      </c>
      <c r="AC309" s="26" t="e">
        <f ca="1"/>
        <v>#NAME?</v>
      </c>
      <c r="AD309" t="e">
        <f t="shared" ca="1" si="51"/>
        <v>#NAME?</v>
      </c>
      <c r="AE309" s="25" t="e">
        <f t="shared" ca="1" si="52"/>
        <v>#NAME?</v>
      </c>
      <c r="AF309" t="e">
        <f t="array" aca="1" ref="AF309" ca="1">AE309*SQRT(MMULT(MMULT(DEsign(B307:C307),$Q$4:$S$6),TRANSPOSE(DEsign(B307:C307))))</f>
        <v>#NAME?</v>
      </c>
      <c r="AG309" t="e">
        <f t="shared" ca="1" si="53"/>
        <v>#NAME?</v>
      </c>
      <c r="AH309" s="26" t="e">
        <f t="shared" ca="1" si="54"/>
        <v>#NAME?</v>
      </c>
    </row>
    <row r="310" spans="1:34" x14ac:dyDescent="0.35">
      <c r="A310">
        <v>0</v>
      </c>
      <c r="B310">
        <v>53</v>
      </c>
      <c r="C310">
        <v>0</v>
      </c>
      <c r="V310" s="25">
        <f t="shared" si="44"/>
        <v>0</v>
      </c>
      <c r="W310" t="e">
        <f t="shared" ca="1" si="45"/>
        <v>#NAME?</v>
      </c>
      <c r="X310" t="e">
        <f t="shared" ca="1" si="46"/>
        <v>#NAME?</v>
      </c>
      <c r="Y310" t="e">
        <f t="shared" ca="1" si="47"/>
        <v>#NAME?</v>
      </c>
      <c r="Z310" t="e">
        <f t="shared" ca="1" si="48"/>
        <v>#NAME?</v>
      </c>
      <c r="AA310" t="e">
        <f t="shared" ca="1" si="49"/>
        <v>#NAME?</v>
      </c>
      <c r="AB310" t="e">
        <f t="shared" ca="1" si="50"/>
        <v>#NAME?</v>
      </c>
      <c r="AC310" s="26" t="e">
        <f ca="1"/>
        <v>#NAME?</v>
      </c>
      <c r="AD310" t="e">
        <f t="shared" ca="1" si="51"/>
        <v>#NAME?</v>
      </c>
      <c r="AE310" s="25" t="e">
        <f t="shared" ca="1" si="52"/>
        <v>#NAME?</v>
      </c>
      <c r="AF310" t="e">
        <f t="array" aca="1" ref="AF310" ca="1">AE310*SQRT(MMULT(MMULT(DEsign(B308:C308),$Q$4:$S$6),TRANSPOSE(DEsign(B308:C308))))</f>
        <v>#NAME?</v>
      </c>
      <c r="AG310" t="e">
        <f t="shared" ca="1" si="53"/>
        <v>#NAME?</v>
      </c>
      <c r="AH310" s="26" t="e">
        <f t="shared" ca="1" si="54"/>
        <v>#NAME?</v>
      </c>
    </row>
    <row r="311" spans="1:34" x14ac:dyDescent="0.35">
      <c r="A311">
        <v>15</v>
      </c>
      <c r="B311">
        <v>27</v>
      </c>
      <c r="C311">
        <v>0</v>
      </c>
      <c r="V311" s="25">
        <f t="shared" si="44"/>
        <v>0</v>
      </c>
      <c r="W311" t="e">
        <f t="shared" ca="1" si="45"/>
        <v>#NAME?</v>
      </c>
      <c r="X311" t="e">
        <f t="shared" ca="1" si="46"/>
        <v>#NAME?</v>
      </c>
      <c r="Y311" t="e">
        <f t="shared" ca="1" si="47"/>
        <v>#NAME?</v>
      </c>
      <c r="Z311" t="e">
        <f t="shared" ca="1" si="48"/>
        <v>#NAME?</v>
      </c>
      <c r="AA311" t="e">
        <f t="shared" ca="1" si="49"/>
        <v>#NAME?</v>
      </c>
      <c r="AB311" t="e">
        <f t="shared" ca="1" si="50"/>
        <v>#NAME?</v>
      </c>
      <c r="AC311" s="26" t="e">
        <f ca="1"/>
        <v>#NAME?</v>
      </c>
      <c r="AD311" t="e">
        <f t="shared" ca="1" si="51"/>
        <v>#NAME?</v>
      </c>
      <c r="AE311" s="25" t="e">
        <f t="shared" ca="1" si="52"/>
        <v>#NAME?</v>
      </c>
      <c r="AF311" t="e">
        <f t="array" aca="1" ref="AF311" ca="1">AE311*SQRT(MMULT(MMULT(DEsign(B309:C309),$Q$4:$S$6),TRANSPOSE(DEsign(B309:C309))))</f>
        <v>#NAME?</v>
      </c>
      <c r="AG311" t="e">
        <f t="shared" ca="1" si="53"/>
        <v>#NAME?</v>
      </c>
      <c r="AH311" s="26" t="e">
        <f t="shared" ca="1" si="54"/>
        <v>#NAME?</v>
      </c>
    </row>
    <row r="312" spans="1:34" x14ac:dyDescent="0.35">
      <c r="A312">
        <v>5</v>
      </c>
      <c r="B312">
        <v>59</v>
      </c>
      <c r="C312">
        <v>1</v>
      </c>
      <c r="V312" s="25">
        <f t="shared" si="44"/>
        <v>0</v>
      </c>
      <c r="W312" t="e">
        <f t="shared" ca="1" si="45"/>
        <v>#NAME?</v>
      </c>
      <c r="X312" t="e">
        <f t="shared" ca="1" si="46"/>
        <v>#NAME?</v>
      </c>
      <c r="Y312" t="e">
        <f t="shared" ca="1" si="47"/>
        <v>#NAME?</v>
      </c>
      <c r="Z312" t="e">
        <f t="shared" ca="1" si="48"/>
        <v>#NAME?</v>
      </c>
      <c r="AA312" t="e">
        <f t="shared" ca="1" si="49"/>
        <v>#NAME?</v>
      </c>
      <c r="AB312" t="e">
        <f t="shared" ca="1" si="50"/>
        <v>#NAME?</v>
      </c>
      <c r="AC312" s="26" t="e">
        <f ca="1"/>
        <v>#NAME?</v>
      </c>
      <c r="AD312" t="e">
        <f t="shared" ca="1" si="51"/>
        <v>#NAME?</v>
      </c>
      <c r="AE312" s="25" t="e">
        <f t="shared" ca="1" si="52"/>
        <v>#NAME?</v>
      </c>
      <c r="AF312" t="e">
        <f t="array" aca="1" ref="AF312" ca="1">AE312*SQRT(MMULT(MMULT(DEsign(B310:C310),$Q$4:$S$6),TRANSPOSE(DEsign(B310:C310))))</f>
        <v>#NAME?</v>
      </c>
      <c r="AG312" t="e">
        <f t="shared" ca="1" si="53"/>
        <v>#NAME?</v>
      </c>
      <c r="AH312" s="26" t="e">
        <f t="shared" ca="1" si="54"/>
        <v>#NAME?</v>
      </c>
    </row>
    <row r="313" spans="1:34" x14ac:dyDescent="0.35">
      <c r="A313">
        <v>0</v>
      </c>
      <c r="B313">
        <v>26</v>
      </c>
      <c r="C313">
        <v>1</v>
      </c>
      <c r="V313" s="25">
        <f t="shared" si="44"/>
        <v>15</v>
      </c>
      <c r="W313" t="e">
        <f t="shared" ca="1" si="45"/>
        <v>#NAME?</v>
      </c>
      <c r="X313" t="e">
        <f t="shared" ca="1" si="46"/>
        <v>#NAME?</v>
      </c>
      <c r="Y313" t="e">
        <f t="shared" ca="1" si="47"/>
        <v>#NAME?</v>
      </c>
      <c r="Z313" t="e">
        <f t="shared" ca="1" si="48"/>
        <v>#NAME?</v>
      </c>
      <c r="AA313" t="e">
        <f t="shared" ca="1" si="49"/>
        <v>#NAME?</v>
      </c>
      <c r="AB313" t="e">
        <f t="shared" ca="1" si="50"/>
        <v>#NAME?</v>
      </c>
      <c r="AC313" s="26" t="e">
        <f ca="1"/>
        <v>#NAME?</v>
      </c>
      <c r="AD313" t="e">
        <f t="shared" ca="1" si="51"/>
        <v>#NAME?</v>
      </c>
      <c r="AE313" s="25" t="e">
        <f t="shared" ca="1" si="52"/>
        <v>#NAME?</v>
      </c>
      <c r="AF313" t="e">
        <f t="array" aca="1" ref="AF313" ca="1">AE313*SQRT(MMULT(MMULT(DEsign(B311:C311),$Q$4:$S$6),TRANSPOSE(DEsign(B311:C311))))</f>
        <v>#NAME?</v>
      </c>
      <c r="AG313" t="e">
        <f t="shared" ca="1" si="53"/>
        <v>#NAME?</v>
      </c>
      <c r="AH313" s="26" t="e">
        <f t="shared" ca="1" si="54"/>
        <v>#NAME?</v>
      </c>
    </row>
    <row r="314" spans="1:34" x14ac:dyDescent="0.35">
      <c r="A314">
        <v>4</v>
      </c>
      <c r="B314">
        <v>45</v>
      </c>
      <c r="C314">
        <v>0</v>
      </c>
      <c r="V314" s="25">
        <f t="shared" si="44"/>
        <v>5</v>
      </c>
      <c r="W314" t="e">
        <f t="shared" ca="1" si="45"/>
        <v>#NAME?</v>
      </c>
      <c r="X314" t="e">
        <f t="shared" ca="1" si="46"/>
        <v>#NAME?</v>
      </c>
      <c r="Y314" t="e">
        <f t="shared" ca="1" si="47"/>
        <v>#NAME?</v>
      </c>
      <c r="Z314" t="e">
        <f t="shared" ca="1" si="48"/>
        <v>#NAME?</v>
      </c>
      <c r="AA314" t="e">
        <f t="shared" ca="1" si="49"/>
        <v>#NAME?</v>
      </c>
      <c r="AB314" t="e">
        <f t="shared" ca="1" si="50"/>
        <v>#NAME?</v>
      </c>
      <c r="AC314" s="26" t="e">
        <f ca="1"/>
        <v>#NAME?</v>
      </c>
      <c r="AD314" t="e">
        <f t="shared" ca="1" si="51"/>
        <v>#NAME?</v>
      </c>
      <c r="AE314" s="25" t="e">
        <f t="shared" ca="1" si="52"/>
        <v>#NAME?</v>
      </c>
      <c r="AF314" t="e">
        <f t="array" aca="1" ref="AF314" ca="1">AE314*SQRT(MMULT(MMULT(DEsign(B312:C312),$Q$4:$S$6),TRANSPOSE(DEsign(B312:C312))))</f>
        <v>#NAME?</v>
      </c>
      <c r="AG314" t="e">
        <f t="shared" ca="1" si="53"/>
        <v>#NAME?</v>
      </c>
      <c r="AH314" s="26" t="e">
        <f t="shared" ca="1" si="54"/>
        <v>#NAME?</v>
      </c>
    </row>
    <row r="315" spans="1:34" x14ac:dyDescent="0.35">
      <c r="A315">
        <v>6</v>
      </c>
      <c r="B315">
        <v>47</v>
      </c>
      <c r="C315">
        <v>0</v>
      </c>
      <c r="V315" s="25">
        <f t="shared" si="44"/>
        <v>0</v>
      </c>
      <c r="W315" t="e">
        <f t="shared" ca="1" si="45"/>
        <v>#NAME?</v>
      </c>
      <c r="X315" t="e">
        <f t="shared" ca="1" si="46"/>
        <v>#NAME?</v>
      </c>
      <c r="Y315" t="e">
        <f t="shared" ca="1" si="47"/>
        <v>#NAME?</v>
      </c>
      <c r="Z315" t="e">
        <f t="shared" ca="1" si="48"/>
        <v>#NAME?</v>
      </c>
      <c r="AA315" t="e">
        <f t="shared" ca="1" si="49"/>
        <v>#NAME?</v>
      </c>
      <c r="AB315" t="e">
        <f t="shared" ca="1" si="50"/>
        <v>#NAME?</v>
      </c>
      <c r="AC315" s="26" t="e">
        <f ca="1"/>
        <v>#NAME?</v>
      </c>
      <c r="AD315" t="e">
        <f t="shared" ca="1" si="51"/>
        <v>#NAME?</v>
      </c>
      <c r="AE315" s="25" t="e">
        <f t="shared" ca="1" si="52"/>
        <v>#NAME?</v>
      </c>
      <c r="AF315" t="e">
        <f t="array" aca="1" ref="AF315" ca="1">AE315*SQRT(MMULT(MMULT(DEsign(B313:C313),$Q$4:$S$6),TRANSPOSE(DEsign(B313:C313))))</f>
        <v>#NAME?</v>
      </c>
      <c r="AG315" t="e">
        <f t="shared" ca="1" si="53"/>
        <v>#NAME?</v>
      </c>
      <c r="AH315" s="26" t="e">
        <f t="shared" ca="1" si="54"/>
        <v>#NAME?</v>
      </c>
    </row>
    <row r="316" spans="1:34" x14ac:dyDescent="0.35">
      <c r="A316">
        <v>2</v>
      </c>
      <c r="B316">
        <v>35</v>
      </c>
      <c r="C316">
        <v>0</v>
      </c>
      <c r="V316" s="25">
        <f t="shared" si="44"/>
        <v>4</v>
      </c>
      <c r="W316" t="e">
        <f t="shared" ca="1" si="45"/>
        <v>#NAME?</v>
      </c>
      <c r="X316" t="e">
        <f t="shared" ca="1" si="46"/>
        <v>#NAME?</v>
      </c>
      <c r="Y316" t="e">
        <f t="shared" ca="1" si="47"/>
        <v>#NAME?</v>
      </c>
      <c r="Z316" t="e">
        <f t="shared" ca="1" si="48"/>
        <v>#NAME?</v>
      </c>
      <c r="AA316" t="e">
        <f t="shared" ca="1" si="49"/>
        <v>#NAME?</v>
      </c>
      <c r="AB316" t="e">
        <f t="shared" ca="1" si="50"/>
        <v>#NAME?</v>
      </c>
      <c r="AC316" s="26" t="e">
        <f ca="1"/>
        <v>#NAME?</v>
      </c>
      <c r="AD316" t="e">
        <f t="shared" ca="1" si="51"/>
        <v>#NAME?</v>
      </c>
      <c r="AE316" s="25" t="e">
        <f t="shared" ca="1" si="52"/>
        <v>#NAME?</v>
      </c>
      <c r="AF316" t="e">
        <f t="array" aca="1" ref="AF316" ca="1">AE316*SQRT(MMULT(MMULT(DEsign(B314:C314),$Q$4:$S$6),TRANSPOSE(DEsign(B314:C314))))</f>
        <v>#NAME?</v>
      </c>
      <c r="AG316" t="e">
        <f t="shared" ca="1" si="53"/>
        <v>#NAME?</v>
      </c>
      <c r="AH316" s="26" t="e">
        <f t="shared" ca="1" si="54"/>
        <v>#NAME?</v>
      </c>
    </row>
    <row r="317" spans="1:34" x14ac:dyDescent="0.35">
      <c r="A317">
        <v>12</v>
      </c>
      <c r="B317">
        <v>28</v>
      </c>
      <c r="C317">
        <v>1</v>
      </c>
      <c r="V317" s="25">
        <f t="shared" si="44"/>
        <v>6</v>
      </c>
      <c r="W317" t="e">
        <f t="shared" ca="1" si="45"/>
        <v>#NAME?</v>
      </c>
      <c r="X317" t="e">
        <f t="shared" ca="1" si="46"/>
        <v>#NAME?</v>
      </c>
      <c r="Y317" t="e">
        <f t="shared" ca="1" si="47"/>
        <v>#NAME?</v>
      </c>
      <c r="Z317" t="e">
        <f t="shared" ca="1" si="48"/>
        <v>#NAME?</v>
      </c>
      <c r="AA317" t="e">
        <f t="shared" ca="1" si="49"/>
        <v>#NAME?</v>
      </c>
      <c r="AB317" t="e">
        <f t="shared" ca="1" si="50"/>
        <v>#NAME?</v>
      </c>
      <c r="AC317" s="26" t="e">
        <f ca="1"/>
        <v>#NAME?</v>
      </c>
      <c r="AD317" t="e">
        <f t="shared" ca="1" si="51"/>
        <v>#NAME?</v>
      </c>
      <c r="AE317" s="25" t="e">
        <f t="shared" ca="1" si="52"/>
        <v>#NAME?</v>
      </c>
      <c r="AF317" t="e">
        <f t="array" aca="1" ref="AF317" ca="1">AE317*SQRT(MMULT(MMULT(DEsign(B315:C315),$Q$4:$S$6),TRANSPOSE(DEsign(B315:C315))))</f>
        <v>#NAME?</v>
      </c>
      <c r="AG317" t="e">
        <f t="shared" ca="1" si="53"/>
        <v>#NAME?</v>
      </c>
      <c r="AH317" s="26" t="e">
        <f t="shared" ca="1" si="54"/>
        <v>#NAME?</v>
      </c>
    </row>
    <row r="318" spans="1:34" x14ac:dyDescent="0.35">
      <c r="A318">
        <v>25</v>
      </c>
      <c r="B318">
        <v>64</v>
      </c>
      <c r="C318">
        <v>1</v>
      </c>
      <c r="V318" s="25">
        <f t="shared" si="44"/>
        <v>2</v>
      </c>
      <c r="W318" t="e">
        <f t="shared" ca="1" si="45"/>
        <v>#NAME?</v>
      </c>
      <c r="X318" t="e">
        <f t="shared" ca="1" si="46"/>
        <v>#NAME?</v>
      </c>
      <c r="Y318" t="e">
        <f t="shared" ca="1" si="47"/>
        <v>#NAME?</v>
      </c>
      <c r="Z318" t="e">
        <f t="shared" ca="1" si="48"/>
        <v>#NAME?</v>
      </c>
      <c r="AA318" t="e">
        <f t="shared" ca="1" si="49"/>
        <v>#NAME?</v>
      </c>
      <c r="AB318" t="e">
        <f t="shared" ca="1" si="50"/>
        <v>#NAME?</v>
      </c>
      <c r="AC318" s="26" t="e">
        <f ca="1"/>
        <v>#NAME?</v>
      </c>
      <c r="AD318" t="e">
        <f t="shared" ca="1" si="51"/>
        <v>#NAME?</v>
      </c>
      <c r="AE318" s="25" t="e">
        <f t="shared" ca="1" si="52"/>
        <v>#NAME?</v>
      </c>
      <c r="AF318" t="e">
        <f t="array" aca="1" ref="AF318" ca="1">AE318*SQRT(MMULT(MMULT(DEsign(B316:C316),$Q$4:$S$6),TRANSPOSE(DEsign(B316:C316))))</f>
        <v>#NAME?</v>
      </c>
      <c r="AG318" t="e">
        <f t="shared" ca="1" si="53"/>
        <v>#NAME?</v>
      </c>
      <c r="AH318" s="26" t="e">
        <f t="shared" ca="1" si="54"/>
        <v>#NAME?</v>
      </c>
    </row>
    <row r="319" spans="1:34" x14ac:dyDescent="0.35">
      <c r="A319">
        <v>0</v>
      </c>
      <c r="B319">
        <v>64</v>
      </c>
      <c r="C319">
        <v>1</v>
      </c>
      <c r="V319" s="25">
        <f t="shared" si="44"/>
        <v>12</v>
      </c>
      <c r="W319" t="e">
        <f t="shared" ca="1" si="45"/>
        <v>#NAME?</v>
      </c>
      <c r="X319" t="e">
        <f t="shared" ca="1" si="46"/>
        <v>#NAME?</v>
      </c>
      <c r="Y319" t="e">
        <f t="shared" ca="1" si="47"/>
        <v>#NAME?</v>
      </c>
      <c r="Z319" t="e">
        <f t="shared" ca="1" si="48"/>
        <v>#NAME?</v>
      </c>
      <c r="AA319" t="e">
        <f t="shared" ca="1" si="49"/>
        <v>#NAME?</v>
      </c>
      <c r="AB319" t="e">
        <f t="shared" ca="1" si="50"/>
        <v>#NAME?</v>
      </c>
      <c r="AC319" s="26" t="e">
        <f ca="1"/>
        <v>#NAME?</v>
      </c>
      <c r="AD319" t="e">
        <f t="shared" ca="1" si="51"/>
        <v>#NAME?</v>
      </c>
      <c r="AE319" s="25" t="e">
        <f t="shared" ca="1" si="52"/>
        <v>#NAME?</v>
      </c>
      <c r="AF319" t="e">
        <f t="array" aca="1" ref="AF319" ca="1">AE319*SQRT(MMULT(MMULT(DEsign(B317:C317),$Q$4:$S$6),TRANSPOSE(DEsign(B317:C317))))</f>
        <v>#NAME?</v>
      </c>
      <c r="AG319" t="e">
        <f t="shared" ca="1" si="53"/>
        <v>#NAME?</v>
      </c>
      <c r="AH319" s="26" t="e">
        <f t="shared" ca="1" si="54"/>
        <v>#NAME?</v>
      </c>
    </row>
    <row r="320" spans="1:34" x14ac:dyDescent="0.35">
      <c r="A320">
        <v>0</v>
      </c>
      <c r="B320">
        <v>40</v>
      </c>
      <c r="C320">
        <v>0</v>
      </c>
      <c r="V320" s="25">
        <f t="shared" si="44"/>
        <v>25</v>
      </c>
      <c r="W320" t="e">
        <f t="shared" ca="1" si="45"/>
        <v>#NAME?</v>
      </c>
      <c r="X320" t="e">
        <f t="shared" ca="1" si="46"/>
        <v>#NAME?</v>
      </c>
      <c r="Y320" t="e">
        <f t="shared" ca="1" si="47"/>
        <v>#NAME?</v>
      </c>
      <c r="Z320" t="e">
        <f t="shared" ca="1" si="48"/>
        <v>#NAME?</v>
      </c>
      <c r="AA320" t="e">
        <f t="shared" ca="1" si="49"/>
        <v>#NAME?</v>
      </c>
      <c r="AB320" t="e">
        <f t="shared" ca="1" si="50"/>
        <v>#NAME?</v>
      </c>
      <c r="AC320" s="26" t="e">
        <f ca="1"/>
        <v>#NAME?</v>
      </c>
      <c r="AD320" t="e">
        <f t="shared" ca="1" si="51"/>
        <v>#NAME?</v>
      </c>
      <c r="AE320" s="25" t="e">
        <f t="shared" ca="1" si="52"/>
        <v>#NAME?</v>
      </c>
      <c r="AF320" t="e">
        <f t="array" aca="1" ref="AF320" ca="1">AE320*SQRT(MMULT(MMULT(DEsign(B318:C318),$Q$4:$S$6),TRANSPOSE(DEsign(B318:C318))))</f>
        <v>#NAME?</v>
      </c>
      <c r="AG320" t="e">
        <f t="shared" ca="1" si="53"/>
        <v>#NAME?</v>
      </c>
      <c r="AH320" s="26" t="e">
        <f t="shared" ca="1" si="54"/>
        <v>#NAME?</v>
      </c>
    </row>
    <row r="321" spans="1:34" x14ac:dyDescent="0.35">
      <c r="A321">
        <v>11</v>
      </c>
      <c r="B321">
        <v>44</v>
      </c>
      <c r="C321">
        <v>0</v>
      </c>
      <c r="V321" s="25">
        <f t="shared" si="44"/>
        <v>0</v>
      </c>
      <c r="W321" t="e">
        <f t="shared" ca="1" si="45"/>
        <v>#NAME?</v>
      </c>
      <c r="X321" t="e">
        <f t="shared" ca="1" si="46"/>
        <v>#NAME?</v>
      </c>
      <c r="Y321" t="e">
        <f t="shared" ca="1" si="47"/>
        <v>#NAME?</v>
      </c>
      <c r="Z321" t="e">
        <f t="shared" ca="1" si="48"/>
        <v>#NAME?</v>
      </c>
      <c r="AA321" t="e">
        <f t="shared" ca="1" si="49"/>
        <v>#NAME?</v>
      </c>
      <c r="AB321" t="e">
        <f t="shared" ca="1" si="50"/>
        <v>#NAME?</v>
      </c>
      <c r="AC321" s="26" t="e">
        <f ca="1"/>
        <v>#NAME?</v>
      </c>
      <c r="AD321" t="e">
        <f t="shared" ca="1" si="51"/>
        <v>#NAME?</v>
      </c>
      <c r="AE321" s="25" t="e">
        <f t="shared" ca="1" si="52"/>
        <v>#NAME?</v>
      </c>
      <c r="AF321" t="e">
        <f t="array" aca="1" ref="AF321" ca="1">AE321*SQRT(MMULT(MMULT(DEsign(B319:C319),$Q$4:$S$6),TRANSPOSE(DEsign(B319:C319))))</f>
        <v>#NAME?</v>
      </c>
      <c r="AG321" t="e">
        <f t="shared" ca="1" si="53"/>
        <v>#NAME?</v>
      </c>
      <c r="AH321" s="26" t="e">
        <f t="shared" ca="1" si="54"/>
        <v>#NAME?</v>
      </c>
    </row>
    <row r="322" spans="1:34" x14ac:dyDescent="0.35">
      <c r="A322">
        <v>70</v>
      </c>
      <c r="B322">
        <v>61</v>
      </c>
      <c r="C322">
        <v>1</v>
      </c>
      <c r="V322" s="25">
        <f t="shared" si="44"/>
        <v>0</v>
      </c>
      <c r="W322" t="e">
        <f t="shared" ca="1" si="45"/>
        <v>#NAME?</v>
      </c>
      <c r="X322" t="e">
        <f t="shared" ca="1" si="46"/>
        <v>#NAME?</v>
      </c>
      <c r="Y322" t="e">
        <f t="shared" ca="1" si="47"/>
        <v>#NAME?</v>
      </c>
      <c r="Z322" t="e">
        <f t="shared" ca="1" si="48"/>
        <v>#NAME?</v>
      </c>
      <c r="AA322" t="e">
        <f t="shared" ca="1" si="49"/>
        <v>#NAME?</v>
      </c>
      <c r="AB322" t="e">
        <f t="shared" ca="1" si="50"/>
        <v>#NAME?</v>
      </c>
      <c r="AC322" s="26" t="e">
        <f ca="1"/>
        <v>#NAME?</v>
      </c>
      <c r="AD322" t="e">
        <f t="shared" ca="1" si="51"/>
        <v>#NAME?</v>
      </c>
      <c r="AE322" s="25" t="e">
        <f t="shared" ca="1" si="52"/>
        <v>#NAME?</v>
      </c>
      <c r="AF322" t="e">
        <f t="array" aca="1" ref="AF322" ca="1">AE322*SQRT(MMULT(MMULT(DEsign(B320:C320),$Q$4:$S$6),TRANSPOSE(DEsign(B320:C320))))</f>
        <v>#NAME?</v>
      </c>
      <c r="AG322" t="e">
        <f t="shared" ca="1" si="53"/>
        <v>#NAME?</v>
      </c>
      <c r="AH322" s="26" t="e">
        <f t="shared" ca="1" si="54"/>
        <v>#NAME?</v>
      </c>
    </row>
    <row r="323" spans="1:34" x14ac:dyDescent="0.35">
      <c r="A323">
        <v>4</v>
      </c>
      <c r="B323">
        <v>54</v>
      </c>
      <c r="C323">
        <v>0</v>
      </c>
      <c r="V323" s="25">
        <f t="shared" si="44"/>
        <v>11</v>
      </c>
      <c r="W323" t="e">
        <f t="shared" ca="1" si="45"/>
        <v>#NAME?</v>
      </c>
      <c r="X323" t="e">
        <f t="shared" ca="1" si="46"/>
        <v>#NAME?</v>
      </c>
      <c r="Y323" t="e">
        <f t="shared" ca="1" si="47"/>
        <v>#NAME?</v>
      </c>
      <c r="Z323" t="e">
        <f t="shared" ca="1" si="48"/>
        <v>#NAME?</v>
      </c>
      <c r="AA323" t="e">
        <f t="shared" ca="1" si="49"/>
        <v>#NAME?</v>
      </c>
      <c r="AB323" t="e">
        <f t="shared" ca="1" si="50"/>
        <v>#NAME?</v>
      </c>
      <c r="AC323" s="26" t="e">
        <f ca="1"/>
        <v>#NAME?</v>
      </c>
      <c r="AD323" t="e">
        <f t="shared" ca="1" si="51"/>
        <v>#NAME?</v>
      </c>
      <c r="AE323" s="25" t="e">
        <f t="shared" ca="1" si="52"/>
        <v>#NAME?</v>
      </c>
      <c r="AF323" t="e">
        <f t="array" aca="1" ref="AF323" ca="1">AE323*SQRT(MMULT(MMULT(DEsign(B321:C321),$Q$4:$S$6),TRANSPOSE(DEsign(B321:C321))))</f>
        <v>#NAME?</v>
      </c>
      <c r="AG323" t="e">
        <f t="shared" ca="1" si="53"/>
        <v>#NAME?</v>
      </c>
      <c r="AH323" s="26" t="e">
        <f t="shared" ca="1" si="54"/>
        <v>#NAME?</v>
      </c>
    </row>
    <row r="324" spans="1:34" x14ac:dyDescent="0.35">
      <c r="A324">
        <v>0</v>
      </c>
      <c r="B324">
        <v>39</v>
      </c>
      <c r="C324">
        <v>0</v>
      </c>
      <c r="V324" s="25">
        <f t="shared" si="44"/>
        <v>70</v>
      </c>
      <c r="W324" t="e">
        <f t="shared" ca="1" si="45"/>
        <v>#NAME?</v>
      </c>
      <c r="X324" t="e">
        <f t="shared" ca="1" si="46"/>
        <v>#NAME?</v>
      </c>
      <c r="Y324" t="e">
        <f t="shared" ca="1" si="47"/>
        <v>#NAME?</v>
      </c>
      <c r="Z324" t="e">
        <f t="shared" ca="1" si="48"/>
        <v>#NAME?</v>
      </c>
      <c r="AA324" t="e">
        <f t="shared" ca="1" si="49"/>
        <v>#NAME?</v>
      </c>
      <c r="AB324" t="e">
        <f t="shared" ca="1" si="50"/>
        <v>#NAME?</v>
      </c>
      <c r="AC324" s="26" t="e">
        <f ca="1"/>
        <v>#NAME?</v>
      </c>
      <c r="AD324" t="e">
        <f t="shared" ca="1" si="51"/>
        <v>#NAME?</v>
      </c>
      <c r="AE324" s="25" t="e">
        <f t="shared" ca="1" si="52"/>
        <v>#NAME?</v>
      </c>
      <c r="AF324" t="e">
        <f t="array" aca="1" ref="AF324" ca="1">AE324*SQRT(MMULT(MMULT(DEsign(B322:C322),$Q$4:$S$6),TRANSPOSE(DEsign(B322:C322))))</f>
        <v>#NAME?</v>
      </c>
      <c r="AG324" t="e">
        <f t="shared" ca="1" si="53"/>
        <v>#NAME?</v>
      </c>
      <c r="AH324" s="26" t="e">
        <f t="shared" ca="1" si="54"/>
        <v>#NAME?</v>
      </c>
    </row>
    <row r="325" spans="1:34" x14ac:dyDescent="0.35">
      <c r="A325">
        <v>0</v>
      </c>
      <c r="B325">
        <v>45</v>
      </c>
      <c r="C325">
        <v>0</v>
      </c>
      <c r="V325" s="25">
        <f t="shared" ref="V325:V388" si="55">A323</f>
        <v>4</v>
      </c>
      <c r="W325" t="e">
        <f t="shared" ref="W325:W388" ca="1" si="56">EXP(F$4+MMULT(B323:C323,F$5:F$6))</f>
        <v>#NAME?</v>
      </c>
      <c r="X325" t="e">
        <f t="shared" ref="X325:X388" ca="1" si="57">V325-W325</f>
        <v>#NAME?</v>
      </c>
      <c r="Y325" t="e">
        <f t="shared" ref="Y325:Y388" ca="1" si="58">X325/SQRT(W325)</f>
        <v>#NAME?</v>
      </c>
      <c r="Z325" t="e">
        <f t="shared" ref="Z325:Z388" ca="1" si="59">SIGN(X325)*SQRT(2*(IF(V325=0,0,V325*LN(V325/W325))-X325))</f>
        <v>#NAME?</v>
      </c>
      <c r="AA325" t="e">
        <f t="shared" ref="AA325:AA388" ca="1" si="60">Y325/SQRT(1-AC325)</f>
        <v>#NAME?</v>
      </c>
      <c r="AB325" t="e">
        <f t="shared" ref="AB325:AB388" ca="1" si="61">Z325/SQRT(1-AC325)</f>
        <v>#NAME?</v>
      </c>
      <c r="AC325" s="26" t="e">
        <f ca="1"/>
        <v>#NAME?</v>
      </c>
      <c r="AD325" t="e">
        <f t="shared" ref="AD325:AD388" ca="1" si="62">IF(AC325&lt;=$AC$3878,"","*")</f>
        <v>#NAME?</v>
      </c>
      <c r="AE325" s="25" t="e">
        <f t="shared" ref="AE325:AE388" ca="1" si="63">W325</f>
        <v>#NAME?</v>
      </c>
      <c r="AF325" t="e">
        <f t="array" aca="1" ref="AF325" ca="1">AE325*SQRT(MMULT(MMULT(DEsign(B323:C323),$Q$4:$S$6),TRANSPOSE(DEsign(B323:C323))))</f>
        <v>#NAME?</v>
      </c>
      <c r="AG325" t="e">
        <f t="shared" ref="AG325:AG388" ca="1" si="64">AE325-AF325*N$21</f>
        <v>#NAME?</v>
      </c>
      <c r="AH325" s="26" t="e">
        <f t="shared" ref="AH325:AH388" ca="1" si="65">AE325+AF325*N$21</f>
        <v>#NAME?</v>
      </c>
    </row>
    <row r="326" spans="1:34" x14ac:dyDescent="0.35">
      <c r="A326">
        <v>1</v>
      </c>
      <c r="B326">
        <v>35</v>
      </c>
      <c r="C326">
        <v>1</v>
      </c>
      <c r="V326" s="25">
        <f t="shared" si="55"/>
        <v>0</v>
      </c>
      <c r="W326" t="e">
        <f t="shared" ca="1" si="56"/>
        <v>#NAME?</v>
      </c>
      <c r="X326" t="e">
        <f t="shared" ca="1" si="57"/>
        <v>#NAME?</v>
      </c>
      <c r="Y326" t="e">
        <f t="shared" ca="1" si="58"/>
        <v>#NAME?</v>
      </c>
      <c r="Z326" t="e">
        <f t="shared" ca="1" si="59"/>
        <v>#NAME?</v>
      </c>
      <c r="AA326" t="e">
        <f t="shared" ca="1" si="60"/>
        <v>#NAME?</v>
      </c>
      <c r="AB326" t="e">
        <f t="shared" ca="1" si="61"/>
        <v>#NAME?</v>
      </c>
      <c r="AC326" s="26" t="e">
        <f ca="1"/>
        <v>#NAME?</v>
      </c>
      <c r="AD326" t="e">
        <f t="shared" ca="1" si="62"/>
        <v>#NAME?</v>
      </c>
      <c r="AE326" s="25" t="e">
        <f t="shared" ca="1" si="63"/>
        <v>#NAME?</v>
      </c>
      <c r="AF326" t="e">
        <f t="array" aca="1" ref="AF326" ca="1">AE326*SQRT(MMULT(MMULT(DEsign(B324:C324),$Q$4:$S$6),TRANSPOSE(DEsign(B324:C324))))</f>
        <v>#NAME?</v>
      </c>
      <c r="AG326" t="e">
        <f t="shared" ca="1" si="64"/>
        <v>#NAME?</v>
      </c>
      <c r="AH326" s="26" t="e">
        <f t="shared" ca="1" si="65"/>
        <v>#NAME?</v>
      </c>
    </row>
    <row r="327" spans="1:34" x14ac:dyDescent="0.35">
      <c r="A327">
        <v>3</v>
      </c>
      <c r="B327">
        <v>64</v>
      </c>
      <c r="C327">
        <v>1</v>
      </c>
      <c r="V327" s="25">
        <f t="shared" si="55"/>
        <v>0</v>
      </c>
      <c r="W327" t="e">
        <f t="shared" ca="1" si="56"/>
        <v>#NAME?</v>
      </c>
      <c r="X327" t="e">
        <f t="shared" ca="1" si="57"/>
        <v>#NAME?</v>
      </c>
      <c r="Y327" t="e">
        <f t="shared" ca="1" si="58"/>
        <v>#NAME?</v>
      </c>
      <c r="Z327" t="e">
        <f t="shared" ca="1" si="59"/>
        <v>#NAME?</v>
      </c>
      <c r="AA327" t="e">
        <f t="shared" ca="1" si="60"/>
        <v>#NAME?</v>
      </c>
      <c r="AB327" t="e">
        <f t="shared" ca="1" si="61"/>
        <v>#NAME?</v>
      </c>
      <c r="AC327" s="26" t="e">
        <f ca="1"/>
        <v>#NAME?</v>
      </c>
      <c r="AD327" t="e">
        <f t="shared" ca="1" si="62"/>
        <v>#NAME?</v>
      </c>
      <c r="AE327" s="25" t="e">
        <f t="shared" ca="1" si="63"/>
        <v>#NAME?</v>
      </c>
      <c r="AF327" t="e">
        <f t="array" aca="1" ref="AF327" ca="1">AE327*SQRT(MMULT(MMULT(DEsign(B325:C325),$Q$4:$S$6),TRANSPOSE(DEsign(B325:C325))))</f>
        <v>#NAME?</v>
      </c>
      <c r="AG327" t="e">
        <f t="shared" ca="1" si="64"/>
        <v>#NAME?</v>
      </c>
      <c r="AH327" s="26" t="e">
        <f t="shared" ca="1" si="65"/>
        <v>#NAME?</v>
      </c>
    </row>
    <row r="328" spans="1:34" x14ac:dyDescent="0.35">
      <c r="A328">
        <v>3</v>
      </c>
      <c r="B328">
        <v>52</v>
      </c>
      <c r="C328">
        <v>1</v>
      </c>
      <c r="V328" s="25">
        <f t="shared" si="55"/>
        <v>1</v>
      </c>
      <c r="W328" t="e">
        <f t="shared" ca="1" si="56"/>
        <v>#NAME?</v>
      </c>
      <c r="X328" t="e">
        <f t="shared" ca="1" si="57"/>
        <v>#NAME?</v>
      </c>
      <c r="Y328" t="e">
        <f t="shared" ca="1" si="58"/>
        <v>#NAME?</v>
      </c>
      <c r="Z328" t="e">
        <f t="shared" ca="1" si="59"/>
        <v>#NAME?</v>
      </c>
      <c r="AA328" t="e">
        <f t="shared" ca="1" si="60"/>
        <v>#NAME?</v>
      </c>
      <c r="AB328" t="e">
        <f t="shared" ca="1" si="61"/>
        <v>#NAME?</v>
      </c>
      <c r="AC328" s="26" t="e">
        <f ca="1"/>
        <v>#NAME?</v>
      </c>
      <c r="AD328" t="e">
        <f t="shared" ca="1" si="62"/>
        <v>#NAME?</v>
      </c>
      <c r="AE328" s="25" t="e">
        <f t="shared" ca="1" si="63"/>
        <v>#NAME?</v>
      </c>
      <c r="AF328" t="e">
        <f t="array" aca="1" ref="AF328" ca="1">AE328*SQRT(MMULT(MMULT(DEsign(B326:C326),$Q$4:$S$6),TRANSPOSE(DEsign(B326:C326))))</f>
        <v>#NAME?</v>
      </c>
      <c r="AG328" t="e">
        <f t="shared" ca="1" si="64"/>
        <v>#NAME?</v>
      </c>
      <c r="AH328" s="26" t="e">
        <f t="shared" ca="1" si="65"/>
        <v>#NAME?</v>
      </c>
    </row>
    <row r="329" spans="1:34" x14ac:dyDescent="0.35">
      <c r="A329">
        <v>10</v>
      </c>
      <c r="B329">
        <v>35</v>
      </c>
      <c r="C329">
        <v>1</v>
      </c>
      <c r="V329" s="25">
        <f t="shared" si="55"/>
        <v>3</v>
      </c>
      <c r="W329" t="e">
        <f t="shared" ca="1" si="56"/>
        <v>#NAME?</v>
      </c>
      <c r="X329" t="e">
        <f t="shared" ca="1" si="57"/>
        <v>#NAME?</v>
      </c>
      <c r="Y329" t="e">
        <f t="shared" ca="1" si="58"/>
        <v>#NAME?</v>
      </c>
      <c r="Z329" t="e">
        <f t="shared" ca="1" si="59"/>
        <v>#NAME?</v>
      </c>
      <c r="AA329" t="e">
        <f t="shared" ca="1" si="60"/>
        <v>#NAME?</v>
      </c>
      <c r="AB329" t="e">
        <f t="shared" ca="1" si="61"/>
        <v>#NAME?</v>
      </c>
      <c r="AC329" s="26" t="e">
        <f ca="1"/>
        <v>#NAME?</v>
      </c>
      <c r="AD329" t="e">
        <f t="shared" ca="1" si="62"/>
        <v>#NAME?</v>
      </c>
      <c r="AE329" s="25" t="e">
        <f t="shared" ca="1" si="63"/>
        <v>#NAME?</v>
      </c>
      <c r="AF329" t="e">
        <f t="array" aca="1" ref="AF329" ca="1">AE329*SQRT(MMULT(MMULT(DEsign(B327:C327),$Q$4:$S$6),TRANSPOSE(DEsign(B327:C327))))</f>
        <v>#NAME?</v>
      </c>
      <c r="AG329" t="e">
        <f t="shared" ca="1" si="64"/>
        <v>#NAME?</v>
      </c>
      <c r="AH329" s="26" t="e">
        <f t="shared" ca="1" si="65"/>
        <v>#NAME?</v>
      </c>
    </row>
    <row r="330" spans="1:34" x14ac:dyDescent="0.35">
      <c r="A330">
        <v>2</v>
      </c>
      <c r="B330">
        <v>42</v>
      </c>
      <c r="C330">
        <v>0</v>
      </c>
      <c r="V330" s="25">
        <f t="shared" si="55"/>
        <v>3</v>
      </c>
      <c r="W330" t="e">
        <f t="shared" ca="1" si="56"/>
        <v>#NAME?</v>
      </c>
      <c r="X330" t="e">
        <f t="shared" ca="1" si="57"/>
        <v>#NAME?</v>
      </c>
      <c r="Y330" t="e">
        <f t="shared" ca="1" si="58"/>
        <v>#NAME?</v>
      </c>
      <c r="Z330" t="e">
        <f t="shared" ca="1" si="59"/>
        <v>#NAME?</v>
      </c>
      <c r="AA330" t="e">
        <f t="shared" ca="1" si="60"/>
        <v>#NAME?</v>
      </c>
      <c r="AB330" t="e">
        <f t="shared" ca="1" si="61"/>
        <v>#NAME?</v>
      </c>
      <c r="AC330" s="26" t="e">
        <f ca="1"/>
        <v>#NAME?</v>
      </c>
      <c r="AD330" t="e">
        <f t="shared" ca="1" si="62"/>
        <v>#NAME?</v>
      </c>
      <c r="AE330" s="25" t="e">
        <f t="shared" ca="1" si="63"/>
        <v>#NAME?</v>
      </c>
      <c r="AF330" t="e">
        <f t="array" aca="1" ref="AF330" ca="1">AE330*SQRT(MMULT(MMULT(DEsign(B328:C328),$Q$4:$S$6),TRANSPOSE(DEsign(B328:C328))))</f>
        <v>#NAME?</v>
      </c>
      <c r="AG330" t="e">
        <f t="shared" ca="1" si="64"/>
        <v>#NAME?</v>
      </c>
      <c r="AH330" s="26" t="e">
        <f t="shared" ca="1" si="65"/>
        <v>#NAME?</v>
      </c>
    </row>
    <row r="331" spans="1:34" x14ac:dyDescent="0.35">
      <c r="A331">
        <v>0</v>
      </c>
      <c r="B331">
        <v>39</v>
      </c>
      <c r="C331">
        <v>0</v>
      </c>
      <c r="V331" s="25">
        <f t="shared" si="55"/>
        <v>10</v>
      </c>
      <c r="W331" t="e">
        <f t="shared" ca="1" si="56"/>
        <v>#NAME?</v>
      </c>
      <c r="X331" t="e">
        <f t="shared" ca="1" si="57"/>
        <v>#NAME?</v>
      </c>
      <c r="Y331" t="e">
        <f t="shared" ca="1" si="58"/>
        <v>#NAME?</v>
      </c>
      <c r="Z331" t="e">
        <f t="shared" ca="1" si="59"/>
        <v>#NAME?</v>
      </c>
      <c r="AA331" t="e">
        <f t="shared" ca="1" si="60"/>
        <v>#NAME?</v>
      </c>
      <c r="AB331" t="e">
        <f t="shared" ca="1" si="61"/>
        <v>#NAME?</v>
      </c>
      <c r="AC331" s="26" t="e">
        <f ca="1"/>
        <v>#NAME?</v>
      </c>
      <c r="AD331" t="e">
        <f t="shared" ca="1" si="62"/>
        <v>#NAME?</v>
      </c>
      <c r="AE331" s="25" t="e">
        <f t="shared" ca="1" si="63"/>
        <v>#NAME?</v>
      </c>
      <c r="AF331" t="e">
        <f t="array" aca="1" ref="AF331" ca="1">AE331*SQRT(MMULT(MMULT(DEsign(B329:C329),$Q$4:$S$6),TRANSPOSE(DEsign(B329:C329))))</f>
        <v>#NAME?</v>
      </c>
      <c r="AG331" t="e">
        <f t="shared" ca="1" si="64"/>
        <v>#NAME?</v>
      </c>
      <c r="AH331" s="26" t="e">
        <f t="shared" ca="1" si="65"/>
        <v>#NAME?</v>
      </c>
    </row>
    <row r="332" spans="1:34" x14ac:dyDescent="0.35">
      <c r="A332">
        <v>4</v>
      </c>
      <c r="B332">
        <v>50</v>
      </c>
      <c r="C332">
        <v>0</v>
      </c>
      <c r="V332" s="25">
        <f t="shared" si="55"/>
        <v>2</v>
      </c>
      <c r="W332" t="e">
        <f t="shared" ca="1" si="56"/>
        <v>#NAME?</v>
      </c>
      <c r="X332" t="e">
        <f t="shared" ca="1" si="57"/>
        <v>#NAME?</v>
      </c>
      <c r="Y332" t="e">
        <f t="shared" ca="1" si="58"/>
        <v>#NAME?</v>
      </c>
      <c r="Z332" t="e">
        <f t="shared" ca="1" si="59"/>
        <v>#NAME?</v>
      </c>
      <c r="AA332" t="e">
        <f t="shared" ca="1" si="60"/>
        <v>#NAME?</v>
      </c>
      <c r="AB332" t="e">
        <f t="shared" ca="1" si="61"/>
        <v>#NAME?</v>
      </c>
      <c r="AC332" s="26" t="e">
        <f ca="1"/>
        <v>#NAME?</v>
      </c>
      <c r="AD332" t="e">
        <f t="shared" ca="1" si="62"/>
        <v>#NAME?</v>
      </c>
      <c r="AE332" s="25" t="e">
        <f t="shared" ca="1" si="63"/>
        <v>#NAME?</v>
      </c>
      <c r="AF332" t="e">
        <f t="array" aca="1" ref="AF332" ca="1">AE332*SQRT(MMULT(MMULT(DEsign(B330:C330),$Q$4:$S$6),TRANSPOSE(DEsign(B330:C330))))</f>
        <v>#NAME?</v>
      </c>
      <c r="AG332" t="e">
        <f t="shared" ca="1" si="64"/>
        <v>#NAME?</v>
      </c>
      <c r="AH332" s="26" t="e">
        <f t="shared" ca="1" si="65"/>
        <v>#NAME?</v>
      </c>
    </row>
    <row r="333" spans="1:34" x14ac:dyDescent="0.35">
      <c r="A333">
        <v>1</v>
      </c>
      <c r="B333">
        <v>63</v>
      </c>
      <c r="C333">
        <v>1</v>
      </c>
      <c r="V333" s="25">
        <f t="shared" si="55"/>
        <v>0</v>
      </c>
      <c r="W333" t="e">
        <f t="shared" ca="1" si="56"/>
        <v>#NAME?</v>
      </c>
      <c r="X333" t="e">
        <f t="shared" ca="1" si="57"/>
        <v>#NAME?</v>
      </c>
      <c r="Y333" t="e">
        <f t="shared" ca="1" si="58"/>
        <v>#NAME?</v>
      </c>
      <c r="Z333" t="e">
        <f t="shared" ca="1" si="59"/>
        <v>#NAME?</v>
      </c>
      <c r="AA333" t="e">
        <f t="shared" ca="1" si="60"/>
        <v>#NAME?</v>
      </c>
      <c r="AB333" t="e">
        <f t="shared" ca="1" si="61"/>
        <v>#NAME?</v>
      </c>
      <c r="AC333" s="26" t="e">
        <f ca="1"/>
        <v>#NAME?</v>
      </c>
      <c r="AD333" t="e">
        <f t="shared" ca="1" si="62"/>
        <v>#NAME?</v>
      </c>
      <c r="AE333" s="25" t="e">
        <f t="shared" ca="1" si="63"/>
        <v>#NAME?</v>
      </c>
      <c r="AF333" t="e">
        <f t="array" aca="1" ref="AF333" ca="1">AE333*SQRT(MMULT(MMULT(DEsign(B331:C331),$Q$4:$S$6),TRANSPOSE(DEsign(B331:C331))))</f>
        <v>#NAME?</v>
      </c>
      <c r="AG333" t="e">
        <f t="shared" ca="1" si="64"/>
        <v>#NAME?</v>
      </c>
      <c r="AH333" s="26" t="e">
        <f t="shared" ca="1" si="65"/>
        <v>#NAME?</v>
      </c>
    </row>
    <row r="334" spans="1:34" x14ac:dyDescent="0.35">
      <c r="A334">
        <v>9</v>
      </c>
      <c r="B334">
        <v>51</v>
      </c>
      <c r="C334">
        <v>0</v>
      </c>
      <c r="V334" s="25">
        <f t="shared" si="55"/>
        <v>4</v>
      </c>
      <c r="W334" t="e">
        <f t="shared" ca="1" si="56"/>
        <v>#NAME?</v>
      </c>
      <c r="X334" t="e">
        <f t="shared" ca="1" si="57"/>
        <v>#NAME?</v>
      </c>
      <c r="Y334" t="e">
        <f t="shared" ca="1" si="58"/>
        <v>#NAME?</v>
      </c>
      <c r="Z334" t="e">
        <f t="shared" ca="1" si="59"/>
        <v>#NAME?</v>
      </c>
      <c r="AA334" t="e">
        <f t="shared" ca="1" si="60"/>
        <v>#NAME?</v>
      </c>
      <c r="AB334" t="e">
        <f t="shared" ca="1" si="61"/>
        <v>#NAME?</v>
      </c>
      <c r="AC334" s="26" t="e">
        <f ca="1"/>
        <v>#NAME?</v>
      </c>
      <c r="AD334" t="e">
        <f t="shared" ca="1" si="62"/>
        <v>#NAME?</v>
      </c>
      <c r="AE334" s="25" t="e">
        <f t="shared" ca="1" si="63"/>
        <v>#NAME?</v>
      </c>
      <c r="AF334" t="e">
        <f t="array" aca="1" ref="AF334" ca="1">AE334*SQRT(MMULT(MMULT(DEsign(B332:C332),$Q$4:$S$6),TRANSPOSE(DEsign(B332:C332))))</f>
        <v>#NAME?</v>
      </c>
      <c r="AG334" t="e">
        <f t="shared" ca="1" si="64"/>
        <v>#NAME?</v>
      </c>
      <c r="AH334" s="26" t="e">
        <f t="shared" ca="1" si="65"/>
        <v>#NAME?</v>
      </c>
    </row>
    <row r="335" spans="1:34" x14ac:dyDescent="0.35">
      <c r="A335">
        <v>7</v>
      </c>
      <c r="B335">
        <v>52</v>
      </c>
      <c r="C335">
        <v>0</v>
      </c>
      <c r="V335" s="25">
        <f t="shared" si="55"/>
        <v>1</v>
      </c>
      <c r="W335" t="e">
        <f t="shared" ca="1" si="56"/>
        <v>#NAME?</v>
      </c>
      <c r="X335" t="e">
        <f t="shared" ca="1" si="57"/>
        <v>#NAME?</v>
      </c>
      <c r="Y335" t="e">
        <f t="shared" ca="1" si="58"/>
        <v>#NAME?</v>
      </c>
      <c r="Z335" t="e">
        <f t="shared" ca="1" si="59"/>
        <v>#NAME?</v>
      </c>
      <c r="AA335" t="e">
        <f t="shared" ca="1" si="60"/>
        <v>#NAME?</v>
      </c>
      <c r="AB335" t="e">
        <f t="shared" ca="1" si="61"/>
        <v>#NAME?</v>
      </c>
      <c r="AC335" s="26" t="e">
        <f ca="1"/>
        <v>#NAME?</v>
      </c>
      <c r="AD335" t="e">
        <f t="shared" ca="1" si="62"/>
        <v>#NAME?</v>
      </c>
      <c r="AE335" s="25" t="e">
        <f t="shared" ca="1" si="63"/>
        <v>#NAME?</v>
      </c>
      <c r="AF335" t="e">
        <f t="array" aca="1" ref="AF335" ca="1">AE335*SQRT(MMULT(MMULT(DEsign(B333:C333),$Q$4:$S$6),TRANSPOSE(DEsign(B333:C333))))</f>
        <v>#NAME?</v>
      </c>
      <c r="AG335" t="e">
        <f t="shared" ca="1" si="64"/>
        <v>#NAME?</v>
      </c>
      <c r="AH335" s="26" t="e">
        <f t="shared" ca="1" si="65"/>
        <v>#NAME?</v>
      </c>
    </row>
    <row r="336" spans="1:34" x14ac:dyDescent="0.35">
      <c r="A336">
        <v>1</v>
      </c>
      <c r="B336">
        <v>44</v>
      </c>
      <c r="C336">
        <v>1</v>
      </c>
      <c r="V336" s="25">
        <f t="shared" si="55"/>
        <v>9</v>
      </c>
      <c r="W336" t="e">
        <f t="shared" ca="1" si="56"/>
        <v>#NAME?</v>
      </c>
      <c r="X336" t="e">
        <f t="shared" ca="1" si="57"/>
        <v>#NAME?</v>
      </c>
      <c r="Y336" t="e">
        <f t="shared" ca="1" si="58"/>
        <v>#NAME?</v>
      </c>
      <c r="Z336" t="e">
        <f t="shared" ca="1" si="59"/>
        <v>#NAME?</v>
      </c>
      <c r="AA336" t="e">
        <f t="shared" ca="1" si="60"/>
        <v>#NAME?</v>
      </c>
      <c r="AB336" t="e">
        <f t="shared" ca="1" si="61"/>
        <v>#NAME?</v>
      </c>
      <c r="AC336" s="26" t="e">
        <f ca="1"/>
        <v>#NAME?</v>
      </c>
      <c r="AD336" t="e">
        <f t="shared" ca="1" si="62"/>
        <v>#NAME?</v>
      </c>
      <c r="AE336" s="25" t="e">
        <f t="shared" ca="1" si="63"/>
        <v>#NAME?</v>
      </c>
      <c r="AF336" t="e">
        <f t="array" aca="1" ref="AF336" ca="1">AE336*SQRT(MMULT(MMULT(DEsign(B334:C334),$Q$4:$S$6),TRANSPOSE(DEsign(B334:C334))))</f>
        <v>#NAME?</v>
      </c>
      <c r="AG336" t="e">
        <f t="shared" ca="1" si="64"/>
        <v>#NAME?</v>
      </c>
      <c r="AH336" s="26" t="e">
        <f t="shared" ca="1" si="65"/>
        <v>#NAME?</v>
      </c>
    </row>
    <row r="337" spans="1:34" x14ac:dyDescent="0.35">
      <c r="A337">
        <v>3</v>
      </c>
      <c r="B337">
        <v>27</v>
      </c>
      <c r="C337">
        <v>0</v>
      </c>
      <c r="V337" s="25">
        <f t="shared" si="55"/>
        <v>7</v>
      </c>
      <c r="W337" t="e">
        <f t="shared" ca="1" si="56"/>
        <v>#NAME?</v>
      </c>
      <c r="X337" t="e">
        <f t="shared" ca="1" si="57"/>
        <v>#NAME?</v>
      </c>
      <c r="Y337" t="e">
        <f t="shared" ca="1" si="58"/>
        <v>#NAME?</v>
      </c>
      <c r="Z337" t="e">
        <f t="shared" ca="1" si="59"/>
        <v>#NAME?</v>
      </c>
      <c r="AA337" t="e">
        <f t="shared" ca="1" si="60"/>
        <v>#NAME?</v>
      </c>
      <c r="AB337" t="e">
        <f t="shared" ca="1" si="61"/>
        <v>#NAME?</v>
      </c>
      <c r="AC337" s="26" t="e">
        <f ca="1"/>
        <v>#NAME?</v>
      </c>
      <c r="AD337" t="e">
        <f t="shared" ca="1" si="62"/>
        <v>#NAME?</v>
      </c>
      <c r="AE337" s="25" t="e">
        <f t="shared" ca="1" si="63"/>
        <v>#NAME?</v>
      </c>
      <c r="AF337" t="e">
        <f t="array" aca="1" ref="AF337" ca="1">AE337*SQRT(MMULT(MMULT(DEsign(B335:C335),$Q$4:$S$6),TRANSPOSE(DEsign(B335:C335))))</f>
        <v>#NAME?</v>
      </c>
      <c r="AG337" t="e">
        <f t="shared" ca="1" si="64"/>
        <v>#NAME?</v>
      </c>
      <c r="AH337" s="26" t="e">
        <f t="shared" ca="1" si="65"/>
        <v>#NAME?</v>
      </c>
    </row>
    <row r="338" spans="1:34" x14ac:dyDescent="0.35">
      <c r="A338">
        <v>0</v>
      </c>
      <c r="B338">
        <v>26</v>
      </c>
      <c r="C338">
        <v>1</v>
      </c>
      <c r="V338" s="25">
        <f t="shared" si="55"/>
        <v>1</v>
      </c>
      <c r="W338" t="e">
        <f t="shared" ca="1" si="56"/>
        <v>#NAME?</v>
      </c>
      <c r="X338" t="e">
        <f t="shared" ca="1" si="57"/>
        <v>#NAME?</v>
      </c>
      <c r="Y338" t="e">
        <f t="shared" ca="1" si="58"/>
        <v>#NAME?</v>
      </c>
      <c r="Z338" t="e">
        <f t="shared" ca="1" si="59"/>
        <v>#NAME?</v>
      </c>
      <c r="AA338" t="e">
        <f t="shared" ca="1" si="60"/>
        <v>#NAME?</v>
      </c>
      <c r="AB338" t="e">
        <f t="shared" ca="1" si="61"/>
        <v>#NAME?</v>
      </c>
      <c r="AC338" s="26" t="e">
        <f ca="1"/>
        <v>#NAME?</v>
      </c>
      <c r="AD338" t="e">
        <f t="shared" ca="1" si="62"/>
        <v>#NAME?</v>
      </c>
      <c r="AE338" s="25" t="e">
        <f t="shared" ca="1" si="63"/>
        <v>#NAME?</v>
      </c>
      <c r="AF338" t="e">
        <f t="array" aca="1" ref="AF338" ca="1">AE338*SQRT(MMULT(MMULT(DEsign(B336:C336),$Q$4:$S$6),TRANSPOSE(DEsign(B336:C336))))</f>
        <v>#NAME?</v>
      </c>
      <c r="AG338" t="e">
        <f t="shared" ca="1" si="64"/>
        <v>#NAME?</v>
      </c>
      <c r="AH338" s="26" t="e">
        <f t="shared" ca="1" si="65"/>
        <v>#NAME?</v>
      </c>
    </row>
    <row r="339" spans="1:34" x14ac:dyDescent="0.35">
      <c r="A339">
        <v>0</v>
      </c>
      <c r="B339">
        <v>31</v>
      </c>
      <c r="C339">
        <v>0</v>
      </c>
      <c r="V339" s="25">
        <f t="shared" si="55"/>
        <v>3</v>
      </c>
      <c r="W339" t="e">
        <f t="shared" ca="1" si="56"/>
        <v>#NAME?</v>
      </c>
      <c r="X339" t="e">
        <f t="shared" ca="1" si="57"/>
        <v>#NAME?</v>
      </c>
      <c r="Y339" t="e">
        <f t="shared" ca="1" si="58"/>
        <v>#NAME?</v>
      </c>
      <c r="Z339" t="e">
        <f t="shared" ca="1" si="59"/>
        <v>#NAME?</v>
      </c>
      <c r="AA339" t="e">
        <f t="shared" ca="1" si="60"/>
        <v>#NAME?</v>
      </c>
      <c r="AB339" t="e">
        <f t="shared" ca="1" si="61"/>
        <v>#NAME?</v>
      </c>
      <c r="AC339" s="26" t="e">
        <f ca="1"/>
        <v>#NAME?</v>
      </c>
      <c r="AD339" t="e">
        <f t="shared" ca="1" si="62"/>
        <v>#NAME?</v>
      </c>
      <c r="AE339" s="25" t="e">
        <f t="shared" ca="1" si="63"/>
        <v>#NAME?</v>
      </c>
      <c r="AF339" t="e">
        <f t="array" aca="1" ref="AF339" ca="1">AE339*SQRT(MMULT(MMULT(DEsign(B337:C337),$Q$4:$S$6),TRANSPOSE(DEsign(B337:C337))))</f>
        <v>#NAME?</v>
      </c>
      <c r="AG339" t="e">
        <f t="shared" ca="1" si="64"/>
        <v>#NAME?</v>
      </c>
      <c r="AH339" s="26" t="e">
        <f t="shared" ca="1" si="65"/>
        <v>#NAME?</v>
      </c>
    </row>
    <row r="340" spans="1:34" x14ac:dyDescent="0.35">
      <c r="A340">
        <v>0</v>
      </c>
      <c r="B340">
        <v>27</v>
      </c>
      <c r="C340">
        <v>1</v>
      </c>
      <c r="V340" s="25">
        <f t="shared" si="55"/>
        <v>0</v>
      </c>
      <c r="W340" t="e">
        <f t="shared" ca="1" si="56"/>
        <v>#NAME?</v>
      </c>
      <c r="X340" t="e">
        <f t="shared" ca="1" si="57"/>
        <v>#NAME?</v>
      </c>
      <c r="Y340" t="e">
        <f t="shared" ca="1" si="58"/>
        <v>#NAME?</v>
      </c>
      <c r="Z340" t="e">
        <f t="shared" ca="1" si="59"/>
        <v>#NAME?</v>
      </c>
      <c r="AA340" t="e">
        <f t="shared" ca="1" si="60"/>
        <v>#NAME?</v>
      </c>
      <c r="AB340" t="e">
        <f t="shared" ca="1" si="61"/>
        <v>#NAME?</v>
      </c>
      <c r="AC340" s="26" t="e">
        <f ca="1"/>
        <v>#NAME?</v>
      </c>
      <c r="AD340" t="e">
        <f t="shared" ca="1" si="62"/>
        <v>#NAME?</v>
      </c>
      <c r="AE340" s="25" t="e">
        <f t="shared" ca="1" si="63"/>
        <v>#NAME?</v>
      </c>
      <c r="AF340" t="e">
        <f t="array" aca="1" ref="AF340" ca="1">AE340*SQRT(MMULT(MMULT(DEsign(B338:C338),$Q$4:$S$6),TRANSPOSE(DEsign(B338:C338))))</f>
        <v>#NAME?</v>
      </c>
      <c r="AG340" t="e">
        <f t="shared" ca="1" si="64"/>
        <v>#NAME?</v>
      </c>
      <c r="AH340" s="26" t="e">
        <f t="shared" ca="1" si="65"/>
        <v>#NAME?</v>
      </c>
    </row>
    <row r="341" spans="1:34" x14ac:dyDescent="0.35">
      <c r="A341">
        <v>0</v>
      </c>
      <c r="B341">
        <v>64</v>
      </c>
      <c r="C341">
        <v>1</v>
      </c>
      <c r="V341" s="25">
        <f t="shared" si="55"/>
        <v>0</v>
      </c>
      <c r="W341" t="e">
        <f t="shared" ca="1" si="56"/>
        <v>#NAME?</v>
      </c>
      <c r="X341" t="e">
        <f t="shared" ca="1" si="57"/>
        <v>#NAME?</v>
      </c>
      <c r="Y341" t="e">
        <f t="shared" ca="1" si="58"/>
        <v>#NAME?</v>
      </c>
      <c r="Z341" t="e">
        <f t="shared" ca="1" si="59"/>
        <v>#NAME?</v>
      </c>
      <c r="AA341" t="e">
        <f t="shared" ca="1" si="60"/>
        <v>#NAME?</v>
      </c>
      <c r="AB341" t="e">
        <f t="shared" ca="1" si="61"/>
        <v>#NAME?</v>
      </c>
      <c r="AC341" s="26" t="e">
        <f ca="1"/>
        <v>#NAME?</v>
      </c>
      <c r="AD341" t="e">
        <f t="shared" ca="1" si="62"/>
        <v>#NAME?</v>
      </c>
      <c r="AE341" s="25" t="e">
        <f t="shared" ca="1" si="63"/>
        <v>#NAME?</v>
      </c>
      <c r="AF341" t="e">
        <f t="array" aca="1" ref="AF341" ca="1">AE341*SQRT(MMULT(MMULT(DEsign(B339:C339),$Q$4:$S$6),TRANSPOSE(DEsign(B339:C339))))</f>
        <v>#NAME?</v>
      </c>
      <c r="AG341" t="e">
        <f t="shared" ca="1" si="64"/>
        <v>#NAME?</v>
      </c>
      <c r="AH341" s="26" t="e">
        <f t="shared" ca="1" si="65"/>
        <v>#NAME?</v>
      </c>
    </row>
    <row r="342" spans="1:34" x14ac:dyDescent="0.35">
      <c r="A342">
        <v>1</v>
      </c>
      <c r="B342">
        <v>27</v>
      </c>
      <c r="C342">
        <v>0</v>
      </c>
      <c r="V342" s="25">
        <f t="shared" si="55"/>
        <v>0</v>
      </c>
      <c r="W342" t="e">
        <f t="shared" ca="1" si="56"/>
        <v>#NAME?</v>
      </c>
      <c r="X342" t="e">
        <f t="shared" ca="1" si="57"/>
        <v>#NAME?</v>
      </c>
      <c r="Y342" t="e">
        <f t="shared" ca="1" si="58"/>
        <v>#NAME?</v>
      </c>
      <c r="Z342" t="e">
        <f t="shared" ca="1" si="59"/>
        <v>#NAME?</v>
      </c>
      <c r="AA342" t="e">
        <f t="shared" ca="1" si="60"/>
        <v>#NAME?</v>
      </c>
      <c r="AB342" t="e">
        <f t="shared" ca="1" si="61"/>
        <v>#NAME?</v>
      </c>
      <c r="AC342" s="26" t="e">
        <f ca="1"/>
        <v>#NAME?</v>
      </c>
      <c r="AD342" t="e">
        <f t="shared" ca="1" si="62"/>
        <v>#NAME?</v>
      </c>
      <c r="AE342" s="25" t="e">
        <f t="shared" ca="1" si="63"/>
        <v>#NAME?</v>
      </c>
      <c r="AF342" t="e">
        <f t="array" aca="1" ref="AF342" ca="1">AE342*SQRT(MMULT(MMULT(DEsign(B340:C340),$Q$4:$S$6),TRANSPOSE(DEsign(B340:C340))))</f>
        <v>#NAME?</v>
      </c>
      <c r="AG342" t="e">
        <f t="shared" ca="1" si="64"/>
        <v>#NAME?</v>
      </c>
      <c r="AH342" s="26" t="e">
        <f t="shared" ca="1" si="65"/>
        <v>#NAME?</v>
      </c>
    </row>
    <row r="343" spans="1:34" x14ac:dyDescent="0.35">
      <c r="A343">
        <v>7</v>
      </c>
      <c r="B343">
        <v>41</v>
      </c>
      <c r="C343">
        <v>1</v>
      </c>
      <c r="V343" s="25">
        <f t="shared" si="55"/>
        <v>0</v>
      </c>
      <c r="W343" t="e">
        <f t="shared" ca="1" si="56"/>
        <v>#NAME?</v>
      </c>
      <c r="X343" t="e">
        <f t="shared" ca="1" si="57"/>
        <v>#NAME?</v>
      </c>
      <c r="Y343" t="e">
        <f t="shared" ca="1" si="58"/>
        <v>#NAME?</v>
      </c>
      <c r="Z343" t="e">
        <f t="shared" ca="1" si="59"/>
        <v>#NAME?</v>
      </c>
      <c r="AA343" t="e">
        <f t="shared" ca="1" si="60"/>
        <v>#NAME?</v>
      </c>
      <c r="AB343" t="e">
        <f t="shared" ca="1" si="61"/>
        <v>#NAME?</v>
      </c>
      <c r="AC343" s="26" t="e">
        <f ca="1"/>
        <v>#NAME?</v>
      </c>
      <c r="AD343" t="e">
        <f t="shared" ca="1" si="62"/>
        <v>#NAME?</v>
      </c>
      <c r="AE343" s="25" t="e">
        <f t="shared" ca="1" si="63"/>
        <v>#NAME?</v>
      </c>
      <c r="AF343" t="e">
        <f t="array" aca="1" ref="AF343" ca="1">AE343*SQRT(MMULT(MMULT(DEsign(B341:C341),$Q$4:$S$6),TRANSPOSE(DEsign(B341:C341))))</f>
        <v>#NAME?</v>
      </c>
      <c r="AG343" t="e">
        <f t="shared" ca="1" si="64"/>
        <v>#NAME?</v>
      </c>
      <c r="AH343" s="26" t="e">
        <f t="shared" ca="1" si="65"/>
        <v>#NAME?</v>
      </c>
    </row>
    <row r="344" spans="1:34" x14ac:dyDescent="0.35">
      <c r="A344">
        <v>22</v>
      </c>
      <c r="B344">
        <v>34</v>
      </c>
      <c r="C344">
        <v>0</v>
      </c>
      <c r="V344" s="25">
        <f t="shared" si="55"/>
        <v>1</v>
      </c>
      <c r="W344" t="e">
        <f t="shared" ca="1" si="56"/>
        <v>#NAME?</v>
      </c>
      <c r="X344" t="e">
        <f t="shared" ca="1" si="57"/>
        <v>#NAME?</v>
      </c>
      <c r="Y344" t="e">
        <f t="shared" ca="1" si="58"/>
        <v>#NAME?</v>
      </c>
      <c r="Z344" t="e">
        <f t="shared" ca="1" si="59"/>
        <v>#NAME?</v>
      </c>
      <c r="AA344" t="e">
        <f t="shared" ca="1" si="60"/>
        <v>#NAME?</v>
      </c>
      <c r="AB344" t="e">
        <f t="shared" ca="1" si="61"/>
        <v>#NAME?</v>
      </c>
      <c r="AC344" s="26" t="e">
        <f ca="1"/>
        <v>#NAME?</v>
      </c>
      <c r="AD344" t="e">
        <f t="shared" ca="1" si="62"/>
        <v>#NAME?</v>
      </c>
      <c r="AE344" s="25" t="e">
        <f t="shared" ca="1" si="63"/>
        <v>#NAME?</v>
      </c>
      <c r="AF344" t="e">
        <f t="array" aca="1" ref="AF344" ca="1">AE344*SQRT(MMULT(MMULT(DEsign(B342:C342),$Q$4:$S$6),TRANSPOSE(DEsign(B342:C342))))</f>
        <v>#NAME?</v>
      </c>
      <c r="AG344" t="e">
        <f t="shared" ca="1" si="64"/>
        <v>#NAME?</v>
      </c>
      <c r="AH344" s="26" t="e">
        <f t="shared" ca="1" si="65"/>
        <v>#NAME?</v>
      </c>
    </row>
    <row r="345" spans="1:34" x14ac:dyDescent="0.35">
      <c r="A345">
        <v>0</v>
      </c>
      <c r="B345">
        <v>48</v>
      </c>
      <c r="C345">
        <v>0</v>
      </c>
      <c r="V345" s="25">
        <f t="shared" si="55"/>
        <v>7</v>
      </c>
      <c r="W345" t="e">
        <f t="shared" ca="1" si="56"/>
        <v>#NAME?</v>
      </c>
      <c r="X345" t="e">
        <f t="shared" ca="1" si="57"/>
        <v>#NAME?</v>
      </c>
      <c r="Y345" t="e">
        <f t="shared" ca="1" si="58"/>
        <v>#NAME?</v>
      </c>
      <c r="Z345" t="e">
        <f t="shared" ca="1" si="59"/>
        <v>#NAME?</v>
      </c>
      <c r="AA345" t="e">
        <f t="shared" ca="1" si="60"/>
        <v>#NAME?</v>
      </c>
      <c r="AB345" t="e">
        <f t="shared" ca="1" si="61"/>
        <v>#NAME?</v>
      </c>
      <c r="AC345" s="26" t="e">
        <f ca="1"/>
        <v>#NAME?</v>
      </c>
      <c r="AD345" t="e">
        <f t="shared" ca="1" si="62"/>
        <v>#NAME?</v>
      </c>
      <c r="AE345" s="25" t="e">
        <f t="shared" ca="1" si="63"/>
        <v>#NAME?</v>
      </c>
      <c r="AF345" t="e">
        <f t="array" aca="1" ref="AF345" ca="1">AE345*SQRT(MMULT(MMULT(DEsign(B343:C343),$Q$4:$S$6),TRANSPOSE(DEsign(B343:C343))))</f>
        <v>#NAME?</v>
      </c>
      <c r="AG345" t="e">
        <f t="shared" ca="1" si="64"/>
        <v>#NAME?</v>
      </c>
      <c r="AH345" s="26" t="e">
        <f t="shared" ca="1" si="65"/>
        <v>#NAME?</v>
      </c>
    </row>
    <row r="346" spans="1:34" x14ac:dyDescent="0.35">
      <c r="A346">
        <v>6</v>
      </c>
      <c r="B346">
        <v>46</v>
      </c>
      <c r="C346">
        <v>1</v>
      </c>
      <c r="V346" s="25">
        <f t="shared" si="55"/>
        <v>22</v>
      </c>
      <c r="W346" t="e">
        <f t="shared" ca="1" si="56"/>
        <v>#NAME?</v>
      </c>
      <c r="X346" t="e">
        <f t="shared" ca="1" si="57"/>
        <v>#NAME?</v>
      </c>
      <c r="Y346" t="e">
        <f t="shared" ca="1" si="58"/>
        <v>#NAME?</v>
      </c>
      <c r="Z346" t="e">
        <f t="shared" ca="1" si="59"/>
        <v>#NAME?</v>
      </c>
      <c r="AA346" t="e">
        <f t="shared" ca="1" si="60"/>
        <v>#NAME?</v>
      </c>
      <c r="AB346" t="e">
        <f t="shared" ca="1" si="61"/>
        <v>#NAME?</v>
      </c>
      <c r="AC346" s="26" t="e">
        <f ca="1"/>
        <v>#NAME?</v>
      </c>
      <c r="AD346" t="e">
        <f t="shared" ca="1" si="62"/>
        <v>#NAME?</v>
      </c>
      <c r="AE346" s="25" t="e">
        <f t="shared" ca="1" si="63"/>
        <v>#NAME?</v>
      </c>
      <c r="AF346" t="e">
        <f t="array" aca="1" ref="AF346" ca="1">AE346*SQRT(MMULT(MMULT(DEsign(B344:C344),$Q$4:$S$6),TRANSPOSE(DEsign(B344:C344))))</f>
        <v>#NAME?</v>
      </c>
      <c r="AG346" t="e">
        <f t="shared" ca="1" si="64"/>
        <v>#NAME?</v>
      </c>
      <c r="AH346" s="26" t="e">
        <f t="shared" ca="1" si="65"/>
        <v>#NAME?</v>
      </c>
    </row>
    <row r="347" spans="1:34" x14ac:dyDescent="0.35">
      <c r="A347">
        <v>4</v>
      </c>
      <c r="B347">
        <v>42</v>
      </c>
      <c r="C347">
        <v>0</v>
      </c>
      <c r="V347" s="25">
        <f t="shared" si="55"/>
        <v>0</v>
      </c>
      <c r="W347" t="e">
        <f t="shared" ca="1" si="56"/>
        <v>#NAME?</v>
      </c>
      <c r="X347" t="e">
        <f t="shared" ca="1" si="57"/>
        <v>#NAME?</v>
      </c>
      <c r="Y347" t="e">
        <f t="shared" ca="1" si="58"/>
        <v>#NAME?</v>
      </c>
      <c r="Z347" t="e">
        <f t="shared" ca="1" si="59"/>
        <v>#NAME?</v>
      </c>
      <c r="AA347" t="e">
        <f t="shared" ca="1" si="60"/>
        <v>#NAME?</v>
      </c>
      <c r="AB347" t="e">
        <f t="shared" ca="1" si="61"/>
        <v>#NAME?</v>
      </c>
      <c r="AC347" s="26" t="e">
        <f ca="1"/>
        <v>#NAME?</v>
      </c>
      <c r="AD347" t="e">
        <f t="shared" ca="1" si="62"/>
        <v>#NAME?</v>
      </c>
      <c r="AE347" s="25" t="e">
        <f t="shared" ca="1" si="63"/>
        <v>#NAME?</v>
      </c>
      <c r="AF347" t="e">
        <f t="array" aca="1" ref="AF347" ca="1">AE347*SQRT(MMULT(MMULT(DEsign(B345:C345),$Q$4:$S$6),TRANSPOSE(DEsign(B345:C345))))</f>
        <v>#NAME?</v>
      </c>
      <c r="AG347" t="e">
        <f t="shared" ca="1" si="64"/>
        <v>#NAME?</v>
      </c>
      <c r="AH347" s="26" t="e">
        <f t="shared" ca="1" si="65"/>
        <v>#NAME?</v>
      </c>
    </row>
    <row r="348" spans="1:34" x14ac:dyDescent="0.35">
      <c r="A348">
        <v>0</v>
      </c>
      <c r="B348">
        <v>35</v>
      </c>
      <c r="C348">
        <v>0</v>
      </c>
      <c r="V348" s="25">
        <f t="shared" si="55"/>
        <v>6</v>
      </c>
      <c r="W348" t="e">
        <f t="shared" ca="1" si="56"/>
        <v>#NAME?</v>
      </c>
      <c r="X348" t="e">
        <f t="shared" ca="1" si="57"/>
        <v>#NAME?</v>
      </c>
      <c r="Y348" t="e">
        <f t="shared" ca="1" si="58"/>
        <v>#NAME?</v>
      </c>
      <c r="Z348" t="e">
        <f t="shared" ca="1" si="59"/>
        <v>#NAME?</v>
      </c>
      <c r="AA348" t="e">
        <f t="shared" ca="1" si="60"/>
        <v>#NAME?</v>
      </c>
      <c r="AB348" t="e">
        <f t="shared" ca="1" si="61"/>
        <v>#NAME?</v>
      </c>
      <c r="AC348" s="26" t="e">
        <f ca="1"/>
        <v>#NAME?</v>
      </c>
      <c r="AD348" t="e">
        <f t="shared" ca="1" si="62"/>
        <v>#NAME?</v>
      </c>
      <c r="AE348" s="25" t="e">
        <f t="shared" ca="1" si="63"/>
        <v>#NAME?</v>
      </c>
      <c r="AF348" t="e">
        <f t="array" aca="1" ref="AF348" ca="1">AE348*SQRT(MMULT(MMULT(DEsign(B346:C346),$Q$4:$S$6),TRANSPOSE(DEsign(B346:C346))))</f>
        <v>#NAME?</v>
      </c>
      <c r="AG348" t="e">
        <f t="shared" ca="1" si="64"/>
        <v>#NAME?</v>
      </c>
      <c r="AH348" s="26" t="e">
        <f t="shared" ca="1" si="65"/>
        <v>#NAME?</v>
      </c>
    </row>
    <row r="349" spans="1:34" x14ac:dyDescent="0.35">
      <c r="A349">
        <v>7</v>
      </c>
      <c r="B349">
        <v>61</v>
      </c>
      <c r="C349">
        <v>0</v>
      </c>
      <c r="V349" s="25">
        <f t="shared" si="55"/>
        <v>4</v>
      </c>
      <c r="W349" t="e">
        <f t="shared" ca="1" si="56"/>
        <v>#NAME?</v>
      </c>
      <c r="X349" t="e">
        <f t="shared" ca="1" si="57"/>
        <v>#NAME?</v>
      </c>
      <c r="Y349" t="e">
        <f t="shared" ca="1" si="58"/>
        <v>#NAME?</v>
      </c>
      <c r="Z349" t="e">
        <f t="shared" ca="1" si="59"/>
        <v>#NAME?</v>
      </c>
      <c r="AA349" t="e">
        <f t="shared" ca="1" si="60"/>
        <v>#NAME?</v>
      </c>
      <c r="AB349" t="e">
        <f t="shared" ca="1" si="61"/>
        <v>#NAME?</v>
      </c>
      <c r="AC349" s="26" t="e">
        <f ca="1"/>
        <v>#NAME?</v>
      </c>
      <c r="AD349" t="e">
        <f t="shared" ca="1" si="62"/>
        <v>#NAME?</v>
      </c>
      <c r="AE349" s="25" t="e">
        <f t="shared" ca="1" si="63"/>
        <v>#NAME?</v>
      </c>
      <c r="AF349" t="e">
        <f t="array" aca="1" ref="AF349" ca="1">AE349*SQRT(MMULT(MMULT(DEsign(B347:C347),$Q$4:$S$6),TRANSPOSE(DEsign(B347:C347))))</f>
        <v>#NAME?</v>
      </c>
      <c r="AG349" t="e">
        <f t="shared" ca="1" si="64"/>
        <v>#NAME?</v>
      </c>
      <c r="AH349" s="26" t="e">
        <f t="shared" ca="1" si="65"/>
        <v>#NAME?</v>
      </c>
    </row>
    <row r="350" spans="1:34" x14ac:dyDescent="0.35">
      <c r="A350">
        <v>1</v>
      </c>
      <c r="B350">
        <v>45</v>
      </c>
      <c r="C350">
        <v>0</v>
      </c>
      <c r="V350" s="25">
        <f t="shared" si="55"/>
        <v>0</v>
      </c>
      <c r="W350" t="e">
        <f t="shared" ca="1" si="56"/>
        <v>#NAME?</v>
      </c>
      <c r="X350" t="e">
        <f t="shared" ca="1" si="57"/>
        <v>#NAME?</v>
      </c>
      <c r="Y350" t="e">
        <f t="shared" ca="1" si="58"/>
        <v>#NAME?</v>
      </c>
      <c r="Z350" t="e">
        <f t="shared" ca="1" si="59"/>
        <v>#NAME?</v>
      </c>
      <c r="AA350" t="e">
        <f t="shared" ca="1" si="60"/>
        <v>#NAME?</v>
      </c>
      <c r="AB350" t="e">
        <f t="shared" ca="1" si="61"/>
        <v>#NAME?</v>
      </c>
      <c r="AC350" s="26" t="e">
        <f ca="1"/>
        <v>#NAME?</v>
      </c>
      <c r="AD350" t="e">
        <f t="shared" ca="1" si="62"/>
        <v>#NAME?</v>
      </c>
      <c r="AE350" s="25" t="e">
        <f t="shared" ca="1" si="63"/>
        <v>#NAME?</v>
      </c>
      <c r="AF350" t="e">
        <f t="array" aca="1" ref="AF350" ca="1">AE350*SQRT(MMULT(MMULT(DEsign(B348:C348),$Q$4:$S$6),TRANSPOSE(DEsign(B348:C348))))</f>
        <v>#NAME?</v>
      </c>
      <c r="AG350" t="e">
        <f t="shared" ca="1" si="64"/>
        <v>#NAME?</v>
      </c>
      <c r="AH350" s="26" t="e">
        <f t="shared" ca="1" si="65"/>
        <v>#NAME?</v>
      </c>
    </row>
    <row r="351" spans="1:34" x14ac:dyDescent="0.35">
      <c r="A351">
        <v>1</v>
      </c>
      <c r="B351">
        <v>45</v>
      </c>
      <c r="C351">
        <v>1</v>
      </c>
      <c r="V351" s="25">
        <f t="shared" si="55"/>
        <v>7</v>
      </c>
      <c r="W351" t="e">
        <f t="shared" ca="1" si="56"/>
        <v>#NAME?</v>
      </c>
      <c r="X351" t="e">
        <f t="shared" ca="1" si="57"/>
        <v>#NAME?</v>
      </c>
      <c r="Y351" t="e">
        <f t="shared" ca="1" si="58"/>
        <v>#NAME?</v>
      </c>
      <c r="Z351" t="e">
        <f t="shared" ca="1" si="59"/>
        <v>#NAME?</v>
      </c>
      <c r="AA351" t="e">
        <f t="shared" ca="1" si="60"/>
        <v>#NAME?</v>
      </c>
      <c r="AB351" t="e">
        <f t="shared" ca="1" si="61"/>
        <v>#NAME?</v>
      </c>
      <c r="AC351" s="26" t="e">
        <f ca="1"/>
        <v>#NAME?</v>
      </c>
      <c r="AD351" t="e">
        <f t="shared" ca="1" si="62"/>
        <v>#NAME?</v>
      </c>
      <c r="AE351" s="25" t="e">
        <f t="shared" ca="1" si="63"/>
        <v>#NAME?</v>
      </c>
      <c r="AF351" t="e">
        <f t="array" aca="1" ref="AF351" ca="1">AE351*SQRT(MMULT(MMULT(DEsign(B349:C349),$Q$4:$S$6),TRANSPOSE(DEsign(B349:C349))))</f>
        <v>#NAME?</v>
      </c>
      <c r="AG351" t="e">
        <f t="shared" ca="1" si="64"/>
        <v>#NAME?</v>
      </c>
      <c r="AH351" s="26" t="e">
        <f t="shared" ca="1" si="65"/>
        <v>#NAME?</v>
      </c>
    </row>
    <row r="352" spans="1:34" x14ac:dyDescent="0.35">
      <c r="A352">
        <v>2</v>
      </c>
      <c r="B352">
        <v>61</v>
      </c>
      <c r="C352">
        <v>1</v>
      </c>
      <c r="V352" s="25">
        <f t="shared" si="55"/>
        <v>1</v>
      </c>
      <c r="W352" t="e">
        <f t="shared" ca="1" si="56"/>
        <v>#NAME?</v>
      </c>
      <c r="X352" t="e">
        <f t="shared" ca="1" si="57"/>
        <v>#NAME?</v>
      </c>
      <c r="Y352" t="e">
        <f t="shared" ca="1" si="58"/>
        <v>#NAME?</v>
      </c>
      <c r="Z352" t="e">
        <f t="shared" ca="1" si="59"/>
        <v>#NAME?</v>
      </c>
      <c r="AA352" t="e">
        <f t="shared" ca="1" si="60"/>
        <v>#NAME?</v>
      </c>
      <c r="AB352" t="e">
        <f t="shared" ca="1" si="61"/>
        <v>#NAME?</v>
      </c>
      <c r="AC352" s="26" t="e">
        <f ca="1"/>
        <v>#NAME?</v>
      </c>
      <c r="AD352" t="e">
        <f t="shared" ca="1" si="62"/>
        <v>#NAME?</v>
      </c>
      <c r="AE352" s="25" t="e">
        <f t="shared" ca="1" si="63"/>
        <v>#NAME?</v>
      </c>
      <c r="AF352" t="e">
        <f t="array" aca="1" ref="AF352" ca="1">AE352*SQRT(MMULT(MMULT(DEsign(B350:C350),$Q$4:$S$6),TRANSPOSE(DEsign(B350:C350))))</f>
        <v>#NAME?</v>
      </c>
      <c r="AG352" t="e">
        <f t="shared" ca="1" si="64"/>
        <v>#NAME?</v>
      </c>
      <c r="AH352" s="26" t="e">
        <f t="shared" ca="1" si="65"/>
        <v>#NAME?</v>
      </c>
    </row>
    <row r="353" spans="1:34" x14ac:dyDescent="0.35">
      <c r="A353">
        <v>0</v>
      </c>
      <c r="B353">
        <v>56</v>
      </c>
      <c r="C353">
        <v>0</v>
      </c>
      <c r="V353" s="25">
        <f t="shared" si="55"/>
        <v>1</v>
      </c>
      <c r="W353" t="e">
        <f t="shared" ca="1" si="56"/>
        <v>#NAME?</v>
      </c>
      <c r="X353" t="e">
        <f t="shared" ca="1" si="57"/>
        <v>#NAME?</v>
      </c>
      <c r="Y353" t="e">
        <f t="shared" ca="1" si="58"/>
        <v>#NAME?</v>
      </c>
      <c r="Z353" t="e">
        <f t="shared" ca="1" si="59"/>
        <v>#NAME?</v>
      </c>
      <c r="AA353" t="e">
        <f t="shared" ca="1" si="60"/>
        <v>#NAME?</v>
      </c>
      <c r="AB353" t="e">
        <f t="shared" ca="1" si="61"/>
        <v>#NAME?</v>
      </c>
      <c r="AC353" s="26" t="e">
        <f ca="1"/>
        <v>#NAME?</v>
      </c>
      <c r="AD353" t="e">
        <f t="shared" ca="1" si="62"/>
        <v>#NAME?</v>
      </c>
      <c r="AE353" s="25" t="e">
        <f t="shared" ca="1" si="63"/>
        <v>#NAME?</v>
      </c>
      <c r="AF353" t="e">
        <f t="array" aca="1" ref="AF353" ca="1">AE353*SQRT(MMULT(MMULT(DEsign(B351:C351),$Q$4:$S$6),TRANSPOSE(DEsign(B351:C351))))</f>
        <v>#NAME?</v>
      </c>
      <c r="AG353" t="e">
        <f t="shared" ca="1" si="64"/>
        <v>#NAME?</v>
      </c>
      <c r="AH353" s="26" t="e">
        <f t="shared" ca="1" si="65"/>
        <v>#NAME?</v>
      </c>
    </row>
    <row r="354" spans="1:34" x14ac:dyDescent="0.35">
      <c r="A354">
        <v>2</v>
      </c>
      <c r="B354">
        <v>55</v>
      </c>
      <c r="C354">
        <v>0</v>
      </c>
      <c r="V354" s="25">
        <f t="shared" si="55"/>
        <v>2</v>
      </c>
      <c r="W354" t="e">
        <f t="shared" ca="1" si="56"/>
        <v>#NAME?</v>
      </c>
      <c r="X354" t="e">
        <f t="shared" ca="1" si="57"/>
        <v>#NAME?</v>
      </c>
      <c r="Y354" t="e">
        <f t="shared" ca="1" si="58"/>
        <v>#NAME?</v>
      </c>
      <c r="Z354" t="e">
        <f t="shared" ca="1" si="59"/>
        <v>#NAME?</v>
      </c>
      <c r="AA354" t="e">
        <f t="shared" ca="1" si="60"/>
        <v>#NAME?</v>
      </c>
      <c r="AB354" t="e">
        <f t="shared" ca="1" si="61"/>
        <v>#NAME?</v>
      </c>
      <c r="AC354" s="26" t="e">
        <f ca="1"/>
        <v>#NAME?</v>
      </c>
      <c r="AD354" t="e">
        <f t="shared" ca="1" si="62"/>
        <v>#NAME?</v>
      </c>
      <c r="AE354" s="25" t="e">
        <f t="shared" ca="1" si="63"/>
        <v>#NAME?</v>
      </c>
      <c r="AF354" t="e">
        <f t="array" aca="1" ref="AF354" ca="1">AE354*SQRT(MMULT(MMULT(DEsign(B352:C352),$Q$4:$S$6),TRANSPOSE(DEsign(B352:C352))))</f>
        <v>#NAME?</v>
      </c>
      <c r="AG354" t="e">
        <f t="shared" ca="1" si="64"/>
        <v>#NAME?</v>
      </c>
      <c r="AH354" s="26" t="e">
        <f t="shared" ca="1" si="65"/>
        <v>#NAME?</v>
      </c>
    </row>
    <row r="355" spans="1:34" x14ac:dyDescent="0.35">
      <c r="A355">
        <v>3</v>
      </c>
      <c r="B355">
        <v>41</v>
      </c>
      <c r="C355">
        <v>0</v>
      </c>
      <c r="V355" s="25">
        <f t="shared" si="55"/>
        <v>0</v>
      </c>
      <c r="W355" t="e">
        <f t="shared" ca="1" si="56"/>
        <v>#NAME?</v>
      </c>
      <c r="X355" t="e">
        <f t="shared" ca="1" si="57"/>
        <v>#NAME?</v>
      </c>
      <c r="Y355" t="e">
        <f t="shared" ca="1" si="58"/>
        <v>#NAME?</v>
      </c>
      <c r="Z355" t="e">
        <f t="shared" ca="1" si="59"/>
        <v>#NAME?</v>
      </c>
      <c r="AA355" t="e">
        <f t="shared" ca="1" si="60"/>
        <v>#NAME?</v>
      </c>
      <c r="AB355" t="e">
        <f t="shared" ca="1" si="61"/>
        <v>#NAME?</v>
      </c>
      <c r="AC355" s="26" t="e">
        <f ca="1"/>
        <v>#NAME?</v>
      </c>
      <c r="AD355" t="e">
        <f t="shared" ca="1" si="62"/>
        <v>#NAME?</v>
      </c>
      <c r="AE355" s="25" t="e">
        <f t="shared" ca="1" si="63"/>
        <v>#NAME?</v>
      </c>
      <c r="AF355" t="e">
        <f t="array" aca="1" ref="AF355" ca="1">AE355*SQRT(MMULT(MMULT(DEsign(B353:C353),$Q$4:$S$6),TRANSPOSE(DEsign(B353:C353))))</f>
        <v>#NAME?</v>
      </c>
      <c r="AG355" t="e">
        <f t="shared" ca="1" si="64"/>
        <v>#NAME?</v>
      </c>
      <c r="AH355" s="26" t="e">
        <f t="shared" ca="1" si="65"/>
        <v>#NAME?</v>
      </c>
    </row>
    <row r="356" spans="1:34" x14ac:dyDescent="0.35">
      <c r="A356">
        <v>4</v>
      </c>
      <c r="B356">
        <v>53</v>
      </c>
      <c r="C356">
        <v>1</v>
      </c>
      <c r="V356" s="25">
        <f t="shared" si="55"/>
        <v>2</v>
      </c>
      <c r="W356" t="e">
        <f t="shared" ca="1" si="56"/>
        <v>#NAME?</v>
      </c>
      <c r="X356" t="e">
        <f t="shared" ca="1" si="57"/>
        <v>#NAME?</v>
      </c>
      <c r="Y356" t="e">
        <f t="shared" ca="1" si="58"/>
        <v>#NAME?</v>
      </c>
      <c r="Z356" t="e">
        <f t="shared" ca="1" si="59"/>
        <v>#NAME?</v>
      </c>
      <c r="AA356" t="e">
        <f t="shared" ca="1" si="60"/>
        <v>#NAME?</v>
      </c>
      <c r="AB356" t="e">
        <f t="shared" ca="1" si="61"/>
        <v>#NAME?</v>
      </c>
      <c r="AC356" s="26" t="e">
        <f ca="1"/>
        <v>#NAME?</v>
      </c>
      <c r="AD356" t="e">
        <f t="shared" ca="1" si="62"/>
        <v>#NAME?</v>
      </c>
      <c r="AE356" s="25" t="e">
        <f t="shared" ca="1" si="63"/>
        <v>#NAME?</v>
      </c>
      <c r="AF356" t="e">
        <f t="array" aca="1" ref="AF356" ca="1">AE356*SQRT(MMULT(MMULT(DEsign(B354:C354),$Q$4:$S$6),TRANSPOSE(DEsign(B354:C354))))</f>
        <v>#NAME?</v>
      </c>
      <c r="AG356" t="e">
        <f t="shared" ca="1" si="64"/>
        <v>#NAME?</v>
      </c>
      <c r="AH356" s="26" t="e">
        <f t="shared" ca="1" si="65"/>
        <v>#NAME?</v>
      </c>
    </row>
    <row r="357" spans="1:34" x14ac:dyDescent="0.35">
      <c r="A357">
        <v>0</v>
      </c>
      <c r="B357">
        <v>25</v>
      </c>
      <c r="C357">
        <v>1</v>
      </c>
      <c r="V357" s="25">
        <f t="shared" si="55"/>
        <v>3</v>
      </c>
      <c r="W357" t="e">
        <f t="shared" ca="1" si="56"/>
        <v>#NAME?</v>
      </c>
      <c r="X357" t="e">
        <f t="shared" ca="1" si="57"/>
        <v>#NAME?</v>
      </c>
      <c r="Y357" t="e">
        <f t="shared" ca="1" si="58"/>
        <v>#NAME?</v>
      </c>
      <c r="Z357" t="e">
        <f t="shared" ca="1" si="59"/>
        <v>#NAME?</v>
      </c>
      <c r="AA357" t="e">
        <f t="shared" ca="1" si="60"/>
        <v>#NAME?</v>
      </c>
      <c r="AB357" t="e">
        <f t="shared" ca="1" si="61"/>
        <v>#NAME?</v>
      </c>
      <c r="AC357" s="26" t="e">
        <f ca="1"/>
        <v>#NAME?</v>
      </c>
      <c r="AD357" t="e">
        <f t="shared" ca="1" si="62"/>
        <v>#NAME?</v>
      </c>
      <c r="AE357" s="25" t="e">
        <f t="shared" ca="1" si="63"/>
        <v>#NAME?</v>
      </c>
      <c r="AF357" t="e">
        <f t="array" aca="1" ref="AF357" ca="1">AE357*SQRT(MMULT(MMULT(DEsign(B355:C355),$Q$4:$S$6),TRANSPOSE(DEsign(B355:C355))))</f>
        <v>#NAME?</v>
      </c>
      <c r="AG357" t="e">
        <f t="shared" ca="1" si="64"/>
        <v>#NAME?</v>
      </c>
      <c r="AH357" s="26" t="e">
        <f t="shared" ca="1" si="65"/>
        <v>#NAME?</v>
      </c>
    </row>
    <row r="358" spans="1:34" x14ac:dyDescent="0.35">
      <c r="A358">
        <v>0</v>
      </c>
      <c r="B358">
        <v>63</v>
      </c>
      <c r="C358">
        <v>0</v>
      </c>
      <c r="V358" s="25">
        <f t="shared" si="55"/>
        <v>4</v>
      </c>
      <c r="W358" t="e">
        <f t="shared" ca="1" si="56"/>
        <v>#NAME?</v>
      </c>
      <c r="X358" t="e">
        <f t="shared" ca="1" si="57"/>
        <v>#NAME?</v>
      </c>
      <c r="Y358" t="e">
        <f t="shared" ca="1" si="58"/>
        <v>#NAME?</v>
      </c>
      <c r="Z358" t="e">
        <f t="shared" ca="1" si="59"/>
        <v>#NAME?</v>
      </c>
      <c r="AA358" t="e">
        <f t="shared" ca="1" si="60"/>
        <v>#NAME?</v>
      </c>
      <c r="AB358" t="e">
        <f t="shared" ca="1" si="61"/>
        <v>#NAME?</v>
      </c>
      <c r="AC358" s="26" t="e">
        <f ca="1"/>
        <v>#NAME?</v>
      </c>
      <c r="AD358" t="e">
        <f t="shared" ca="1" si="62"/>
        <v>#NAME?</v>
      </c>
      <c r="AE358" s="25" t="e">
        <f t="shared" ca="1" si="63"/>
        <v>#NAME?</v>
      </c>
      <c r="AF358" t="e">
        <f t="array" aca="1" ref="AF358" ca="1">AE358*SQRT(MMULT(MMULT(DEsign(B356:C356),$Q$4:$S$6),TRANSPOSE(DEsign(B356:C356))))</f>
        <v>#NAME?</v>
      </c>
      <c r="AG358" t="e">
        <f t="shared" ca="1" si="64"/>
        <v>#NAME?</v>
      </c>
      <c r="AH358" s="26" t="e">
        <f t="shared" ca="1" si="65"/>
        <v>#NAME?</v>
      </c>
    </row>
    <row r="359" spans="1:34" x14ac:dyDescent="0.35">
      <c r="A359">
        <v>0</v>
      </c>
      <c r="B359">
        <v>29</v>
      </c>
      <c r="C359">
        <v>0</v>
      </c>
      <c r="V359" s="25">
        <f t="shared" si="55"/>
        <v>0</v>
      </c>
      <c r="W359" t="e">
        <f t="shared" ca="1" si="56"/>
        <v>#NAME?</v>
      </c>
      <c r="X359" t="e">
        <f t="shared" ca="1" si="57"/>
        <v>#NAME?</v>
      </c>
      <c r="Y359" t="e">
        <f t="shared" ca="1" si="58"/>
        <v>#NAME?</v>
      </c>
      <c r="Z359" t="e">
        <f t="shared" ca="1" si="59"/>
        <v>#NAME?</v>
      </c>
      <c r="AA359" t="e">
        <f t="shared" ca="1" si="60"/>
        <v>#NAME?</v>
      </c>
      <c r="AB359" t="e">
        <f t="shared" ca="1" si="61"/>
        <v>#NAME?</v>
      </c>
      <c r="AC359" s="26" t="e">
        <f ca="1"/>
        <v>#NAME?</v>
      </c>
      <c r="AD359" t="e">
        <f t="shared" ca="1" si="62"/>
        <v>#NAME?</v>
      </c>
      <c r="AE359" s="25" t="e">
        <f t="shared" ca="1" si="63"/>
        <v>#NAME?</v>
      </c>
      <c r="AF359" t="e">
        <f t="array" aca="1" ref="AF359" ca="1">AE359*SQRT(MMULT(MMULT(DEsign(B357:C357),$Q$4:$S$6),TRANSPOSE(DEsign(B357:C357))))</f>
        <v>#NAME?</v>
      </c>
      <c r="AG359" t="e">
        <f t="shared" ca="1" si="64"/>
        <v>#NAME?</v>
      </c>
      <c r="AH359" s="26" t="e">
        <f t="shared" ca="1" si="65"/>
        <v>#NAME?</v>
      </c>
    </row>
    <row r="360" spans="1:34" x14ac:dyDescent="0.35">
      <c r="A360">
        <v>0</v>
      </c>
      <c r="B360">
        <v>27</v>
      </c>
      <c r="C360">
        <v>0</v>
      </c>
      <c r="V360" s="25">
        <f t="shared" si="55"/>
        <v>0</v>
      </c>
      <c r="W360" t="e">
        <f t="shared" ca="1" si="56"/>
        <v>#NAME?</v>
      </c>
      <c r="X360" t="e">
        <f t="shared" ca="1" si="57"/>
        <v>#NAME?</v>
      </c>
      <c r="Y360" t="e">
        <f t="shared" ca="1" si="58"/>
        <v>#NAME?</v>
      </c>
      <c r="Z360" t="e">
        <f t="shared" ca="1" si="59"/>
        <v>#NAME?</v>
      </c>
      <c r="AA360" t="e">
        <f t="shared" ca="1" si="60"/>
        <v>#NAME?</v>
      </c>
      <c r="AB360" t="e">
        <f t="shared" ca="1" si="61"/>
        <v>#NAME?</v>
      </c>
      <c r="AC360" s="26" t="e">
        <f ca="1"/>
        <v>#NAME?</v>
      </c>
      <c r="AD360" t="e">
        <f t="shared" ca="1" si="62"/>
        <v>#NAME?</v>
      </c>
      <c r="AE360" s="25" t="e">
        <f t="shared" ca="1" si="63"/>
        <v>#NAME?</v>
      </c>
      <c r="AF360" t="e">
        <f t="array" aca="1" ref="AF360" ca="1">AE360*SQRT(MMULT(MMULT(DEsign(B358:C358),$Q$4:$S$6),TRANSPOSE(DEsign(B358:C358))))</f>
        <v>#NAME?</v>
      </c>
      <c r="AG360" t="e">
        <f t="shared" ca="1" si="64"/>
        <v>#NAME?</v>
      </c>
      <c r="AH360" s="26" t="e">
        <f t="shared" ca="1" si="65"/>
        <v>#NAME?</v>
      </c>
    </row>
    <row r="361" spans="1:34" x14ac:dyDescent="0.35">
      <c r="A361">
        <v>0</v>
      </c>
      <c r="B361">
        <v>42</v>
      </c>
      <c r="C361">
        <v>0</v>
      </c>
      <c r="V361" s="25">
        <f t="shared" si="55"/>
        <v>0</v>
      </c>
      <c r="W361" t="e">
        <f t="shared" ca="1" si="56"/>
        <v>#NAME?</v>
      </c>
      <c r="X361" t="e">
        <f t="shared" ca="1" si="57"/>
        <v>#NAME?</v>
      </c>
      <c r="Y361" t="e">
        <f t="shared" ca="1" si="58"/>
        <v>#NAME?</v>
      </c>
      <c r="Z361" t="e">
        <f t="shared" ca="1" si="59"/>
        <v>#NAME?</v>
      </c>
      <c r="AA361" t="e">
        <f t="shared" ca="1" si="60"/>
        <v>#NAME?</v>
      </c>
      <c r="AB361" t="e">
        <f t="shared" ca="1" si="61"/>
        <v>#NAME?</v>
      </c>
      <c r="AC361" s="26" t="e">
        <f ca="1"/>
        <v>#NAME?</v>
      </c>
      <c r="AD361" t="e">
        <f t="shared" ca="1" si="62"/>
        <v>#NAME?</v>
      </c>
      <c r="AE361" s="25" t="e">
        <f t="shared" ca="1" si="63"/>
        <v>#NAME?</v>
      </c>
      <c r="AF361" t="e">
        <f t="array" aca="1" ref="AF361" ca="1">AE361*SQRT(MMULT(MMULT(DEsign(B359:C359),$Q$4:$S$6),TRANSPOSE(DEsign(B359:C359))))</f>
        <v>#NAME?</v>
      </c>
      <c r="AG361" t="e">
        <f t="shared" ca="1" si="64"/>
        <v>#NAME?</v>
      </c>
      <c r="AH361" s="26" t="e">
        <f t="shared" ca="1" si="65"/>
        <v>#NAME?</v>
      </c>
    </row>
    <row r="362" spans="1:34" x14ac:dyDescent="0.35">
      <c r="A362">
        <v>0</v>
      </c>
      <c r="B362">
        <v>41</v>
      </c>
      <c r="C362">
        <v>1</v>
      </c>
      <c r="V362" s="25">
        <f t="shared" si="55"/>
        <v>0</v>
      </c>
      <c r="W362" t="e">
        <f t="shared" ca="1" si="56"/>
        <v>#NAME?</v>
      </c>
      <c r="X362" t="e">
        <f t="shared" ca="1" si="57"/>
        <v>#NAME?</v>
      </c>
      <c r="Y362" t="e">
        <f t="shared" ca="1" si="58"/>
        <v>#NAME?</v>
      </c>
      <c r="Z362" t="e">
        <f t="shared" ca="1" si="59"/>
        <v>#NAME?</v>
      </c>
      <c r="AA362" t="e">
        <f t="shared" ca="1" si="60"/>
        <v>#NAME?</v>
      </c>
      <c r="AB362" t="e">
        <f t="shared" ca="1" si="61"/>
        <v>#NAME?</v>
      </c>
      <c r="AC362" s="26" t="e">
        <f ca="1"/>
        <v>#NAME?</v>
      </c>
      <c r="AD362" t="e">
        <f t="shared" ca="1" si="62"/>
        <v>#NAME?</v>
      </c>
      <c r="AE362" s="25" t="e">
        <f t="shared" ca="1" si="63"/>
        <v>#NAME?</v>
      </c>
      <c r="AF362" t="e">
        <f t="array" aca="1" ref="AF362" ca="1">AE362*SQRT(MMULT(MMULT(DEsign(B360:C360),$Q$4:$S$6),TRANSPOSE(DEsign(B360:C360))))</f>
        <v>#NAME?</v>
      </c>
      <c r="AG362" t="e">
        <f t="shared" ca="1" si="64"/>
        <v>#NAME?</v>
      </c>
      <c r="AH362" s="26" t="e">
        <f t="shared" ca="1" si="65"/>
        <v>#NAME?</v>
      </c>
    </row>
    <row r="363" spans="1:34" x14ac:dyDescent="0.35">
      <c r="A363">
        <v>0</v>
      </c>
      <c r="B363">
        <v>47</v>
      </c>
      <c r="C363">
        <v>0</v>
      </c>
      <c r="V363" s="25">
        <f t="shared" si="55"/>
        <v>0</v>
      </c>
      <c r="W363" t="e">
        <f t="shared" ca="1" si="56"/>
        <v>#NAME?</v>
      </c>
      <c r="X363" t="e">
        <f t="shared" ca="1" si="57"/>
        <v>#NAME?</v>
      </c>
      <c r="Y363" t="e">
        <f t="shared" ca="1" si="58"/>
        <v>#NAME?</v>
      </c>
      <c r="Z363" t="e">
        <f t="shared" ca="1" si="59"/>
        <v>#NAME?</v>
      </c>
      <c r="AA363" t="e">
        <f t="shared" ca="1" si="60"/>
        <v>#NAME?</v>
      </c>
      <c r="AB363" t="e">
        <f t="shared" ca="1" si="61"/>
        <v>#NAME?</v>
      </c>
      <c r="AC363" s="26" t="e">
        <f ca="1"/>
        <v>#NAME?</v>
      </c>
      <c r="AD363" t="e">
        <f t="shared" ca="1" si="62"/>
        <v>#NAME?</v>
      </c>
      <c r="AE363" s="25" t="e">
        <f t="shared" ca="1" si="63"/>
        <v>#NAME?</v>
      </c>
      <c r="AF363" t="e">
        <f t="array" aca="1" ref="AF363" ca="1">AE363*SQRT(MMULT(MMULT(DEsign(B361:C361),$Q$4:$S$6),TRANSPOSE(DEsign(B361:C361))))</f>
        <v>#NAME?</v>
      </c>
      <c r="AG363" t="e">
        <f t="shared" ca="1" si="64"/>
        <v>#NAME?</v>
      </c>
      <c r="AH363" s="26" t="e">
        <f t="shared" ca="1" si="65"/>
        <v>#NAME?</v>
      </c>
    </row>
    <row r="364" spans="1:34" x14ac:dyDescent="0.35">
      <c r="A364">
        <v>0</v>
      </c>
      <c r="B364">
        <v>43</v>
      </c>
      <c r="C364">
        <v>1</v>
      </c>
      <c r="V364" s="25">
        <f t="shared" si="55"/>
        <v>0</v>
      </c>
      <c r="W364" t="e">
        <f t="shared" ca="1" si="56"/>
        <v>#NAME?</v>
      </c>
      <c r="X364" t="e">
        <f t="shared" ca="1" si="57"/>
        <v>#NAME?</v>
      </c>
      <c r="Y364" t="e">
        <f t="shared" ca="1" si="58"/>
        <v>#NAME?</v>
      </c>
      <c r="Z364" t="e">
        <f t="shared" ca="1" si="59"/>
        <v>#NAME?</v>
      </c>
      <c r="AA364" t="e">
        <f t="shared" ca="1" si="60"/>
        <v>#NAME?</v>
      </c>
      <c r="AB364" t="e">
        <f t="shared" ca="1" si="61"/>
        <v>#NAME?</v>
      </c>
      <c r="AC364" s="26" t="e">
        <f ca="1"/>
        <v>#NAME?</v>
      </c>
      <c r="AD364" t="e">
        <f t="shared" ca="1" si="62"/>
        <v>#NAME?</v>
      </c>
      <c r="AE364" s="25" t="e">
        <f t="shared" ca="1" si="63"/>
        <v>#NAME?</v>
      </c>
      <c r="AF364" t="e">
        <f t="array" aca="1" ref="AF364" ca="1">AE364*SQRT(MMULT(MMULT(DEsign(B362:C362),$Q$4:$S$6),TRANSPOSE(DEsign(B362:C362))))</f>
        <v>#NAME?</v>
      </c>
      <c r="AG364" t="e">
        <f t="shared" ca="1" si="64"/>
        <v>#NAME?</v>
      </c>
      <c r="AH364" s="26" t="e">
        <f t="shared" ca="1" si="65"/>
        <v>#NAME?</v>
      </c>
    </row>
    <row r="365" spans="1:34" x14ac:dyDescent="0.35">
      <c r="A365">
        <v>0</v>
      </c>
      <c r="B365">
        <v>43</v>
      </c>
      <c r="C365">
        <v>0</v>
      </c>
      <c r="V365" s="25">
        <f t="shared" si="55"/>
        <v>0</v>
      </c>
      <c r="W365" t="e">
        <f t="shared" ca="1" si="56"/>
        <v>#NAME?</v>
      </c>
      <c r="X365" t="e">
        <f t="shared" ca="1" si="57"/>
        <v>#NAME?</v>
      </c>
      <c r="Y365" t="e">
        <f t="shared" ca="1" si="58"/>
        <v>#NAME?</v>
      </c>
      <c r="Z365" t="e">
        <f t="shared" ca="1" si="59"/>
        <v>#NAME?</v>
      </c>
      <c r="AA365" t="e">
        <f t="shared" ca="1" si="60"/>
        <v>#NAME?</v>
      </c>
      <c r="AB365" t="e">
        <f t="shared" ca="1" si="61"/>
        <v>#NAME?</v>
      </c>
      <c r="AC365" s="26" t="e">
        <f ca="1"/>
        <v>#NAME?</v>
      </c>
      <c r="AD365" t="e">
        <f t="shared" ca="1" si="62"/>
        <v>#NAME?</v>
      </c>
      <c r="AE365" s="25" t="e">
        <f t="shared" ca="1" si="63"/>
        <v>#NAME?</v>
      </c>
      <c r="AF365" t="e">
        <f t="array" aca="1" ref="AF365" ca="1">AE365*SQRT(MMULT(MMULT(DEsign(B363:C363),$Q$4:$S$6),TRANSPOSE(DEsign(B363:C363))))</f>
        <v>#NAME?</v>
      </c>
      <c r="AG365" t="e">
        <f t="shared" ca="1" si="64"/>
        <v>#NAME?</v>
      </c>
      <c r="AH365" s="26" t="e">
        <f t="shared" ca="1" si="65"/>
        <v>#NAME?</v>
      </c>
    </row>
    <row r="366" spans="1:34" x14ac:dyDescent="0.35">
      <c r="A366">
        <v>3</v>
      </c>
      <c r="B366">
        <v>37</v>
      </c>
      <c r="C366">
        <v>1</v>
      </c>
      <c r="V366" s="25">
        <f t="shared" si="55"/>
        <v>0</v>
      </c>
      <c r="W366" t="e">
        <f t="shared" ca="1" si="56"/>
        <v>#NAME?</v>
      </c>
      <c r="X366" t="e">
        <f t="shared" ca="1" si="57"/>
        <v>#NAME?</v>
      </c>
      <c r="Y366" t="e">
        <f t="shared" ca="1" si="58"/>
        <v>#NAME?</v>
      </c>
      <c r="Z366" t="e">
        <f t="shared" ca="1" si="59"/>
        <v>#NAME?</v>
      </c>
      <c r="AA366" t="e">
        <f t="shared" ca="1" si="60"/>
        <v>#NAME?</v>
      </c>
      <c r="AB366" t="e">
        <f t="shared" ca="1" si="61"/>
        <v>#NAME?</v>
      </c>
      <c r="AC366" s="26" t="e">
        <f ca="1"/>
        <v>#NAME?</v>
      </c>
      <c r="AD366" t="e">
        <f t="shared" ca="1" si="62"/>
        <v>#NAME?</v>
      </c>
      <c r="AE366" s="25" t="e">
        <f t="shared" ca="1" si="63"/>
        <v>#NAME?</v>
      </c>
      <c r="AF366" t="e">
        <f t="array" aca="1" ref="AF366" ca="1">AE366*SQRT(MMULT(MMULT(DEsign(B364:C364),$Q$4:$S$6),TRANSPOSE(DEsign(B364:C364))))</f>
        <v>#NAME?</v>
      </c>
      <c r="AG366" t="e">
        <f t="shared" ca="1" si="64"/>
        <v>#NAME?</v>
      </c>
      <c r="AH366" s="26" t="e">
        <f t="shared" ca="1" si="65"/>
        <v>#NAME?</v>
      </c>
    </row>
    <row r="367" spans="1:34" x14ac:dyDescent="0.35">
      <c r="A367">
        <v>1</v>
      </c>
      <c r="B367">
        <v>34</v>
      </c>
      <c r="C367">
        <v>0</v>
      </c>
      <c r="V367" s="25">
        <f t="shared" si="55"/>
        <v>0</v>
      </c>
      <c r="W367" t="e">
        <f t="shared" ca="1" si="56"/>
        <v>#NAME?</v>
      </c>
      <c r="X367" t="e">
        <f t="shared" ca="1" si="57"/>
        <v>#NAME?</v>
      </c>
      <c r="Y367" t="e">
        <f t="shared" ca="1" si="58"/>
        <v>#NAME?</v>
      </c>
      <c r="Z367" t="e">
        <f t="shared" ca="1" si="59"/>
        <v>#NAME?</v>
      </c>
      <c r="AA367" t="e">
        <f t="shared" ca="1" si="60"/>
        <v>#NAME?</v>
      </c>
      <c r="AB367" t="e">
        <f t="shared" ca="1" si="61"/>
        <v>#NAME?</v>
      </c>
      <c r="AC367" s="26" t="e">
        <f ca="1"/>
        <v>#NAME?</v>
      </c>
      <c r="AD367" t="e">
        <f t="shared" ca="1" si="62"/>
        <v>#NAME?</v>
      </c>
      <c r="AE367" s="25" t="e">
        <f t="shared" ca="1" si="63"/>
        <v>#NAME?</v>
      </c>
      <c r="AF367" t="e">
        <f t="array" aca="1" ref="AF367" ca="1">AE367*SQRT(MMULT(MMULT(DEsign(B365:C365),$Q$4:$S$6),TRANSPOSE(DEsign(B365:C365))))</f>
        <v>#NAME?</v>
      </c>
      <c r="AG367" t="e">
        <f t="shared" ca="1" si="64"/>
        <v>#NAME?</v>
      </c>
      <c r="AH367" s="26" t="e">
        <f t="shared" ca="1" si="65"/>
        <v>#NAME?</v>
      </c>
    </row>
    <row r="368" spans="1:34" x14ac:dyDescent="0.35">
      <c r="A368">
        <v>3</v>
      </c>
      <c r="B368">
        <v>32</v>
      </c>
      <c r="C368">
        <v>0</v>
      </c>
      <c r="V368" s="25">
        <f t="shared" si="55"/>
        <v>3</v>
      </c>
      <c r="W368" t="e">
        <f t="shared" ca="1" si="56"/>
        <v>#NAME?</v>
      </c>
      <c r="X368" t="e">
        <f t="shared" ca="1" si="57"/>
        <v>#NAME?</v>
      </c>
      <c r="Y368" t="e">
        <f t="shared" ca="1" si="58"/>
        <v>#NAME?</v>
      </c>
      <c r="Z368" t="e">
        <f t="shared" ca="1" si="59"/>
        <v>#NAME?</v>
      </c>
      <c r="AA368" t="e">
        <f t="shared" ca="1" si="60"/>
        <v>#NAME?</v>
      </c>
      <c r="AB368" t="e">
        <f t="shared" ca="1" si="61"/>
        <v>#NAME?</v>
      </c>
      <c r="AC368" s="26" t="e">
        <f ca="1"/>
        <v>#NAME?</v>
      </c>
      <c r="AD368" t="e">
        <f t="shared" ca="1" si="62"/>
        <v>#NAME?</v>
      </c>
      <c r="AE368" s="25" t="e">
        <f t="shared" ca="1" si="63"/>
        <v>#NAME?</v>
      </c>
      <c r="AF368" t="e">
        <f t="array" aca="1" ref="AF368" ca="1">AE368*SQRT(MMULT(MMULT(DEsign(B366:C366),$Q$4:$S$6),TRANSPOSE(DEsign(B366:C366))))</f>
        <v>#NAME?</v>
      </c>
      <c r="AG368" t="e">
        <f t="shared" ca="1" si="64"/>
        <v>#NAME?</v>
      </c>
      <c r="AH368" s="26" t="e">
        <f t="shared" ca="1" si="65"/>
        <v>#NAME?</v>
      </c>
    </row>
    <row r="369" spans="1:34" x14ac:dyDescent="0.35">
      <c r="A369">
        <v>5</v>
      </c>
      <c r="B369">
        <v>46</v>
      </c>
      <c r="C369">
        <v>0</v>
      </c>
      <c r="V369" s="25">
        <f t="shared" si="55"/>
        <v>1</v>
      </c>
      <c r="W369" t="e">
        <f t="shared" ca="1" si="56"/>
        <v>#NAME?</v>
      </c>
      <c r="X369" t="e">
        <f t="shared" ca="1" si="57"/>
        <v>#NAME?</v>
      </c>
      <c r="Y369" t="e">
        <f t="shared" ca="1" si="58"/>
        <v>#NAME?</v>
      </c>
      <c r="Z369" t="e">
        <f t="shared" ca="1" si="59"/>
        <v>#NAME?</v>
      </c>
      <c r="AA369" t="e">
        <f t="shared" ca="1" si="60"/>
        <v>#NAME?</v>
      </c>
      <c r="AB369" t="e">
        <f t="shared" ca="1" si="61"/>
        <v>#NAME?</v>
      </c>
      <c r="AC369" s="26" t="e">
        <f ca="1"/>
        <v>#NAME?</v>
      </c>
      <c r="AD369" t="e">
        <f t="shared" ca="1" si="62"/>
        <v>#NAME?</v>
      </c>
      <c r="AE369" s="25" t="e">
        <f t="shared" ca="1" si="63"/>
        <v>#NAME?</v>
      </c>
      <c r="AF369" t="e">
        <f t="array" aca="1" ref="AF369" ca="1">AE369*SQRT(MMULT(MMULT(DEsign(B367:C367),$Q$4:$S$6),TRANSPOSE(DEsign(B367:C367))))</f>
        <v>#NAME?</v>
      </c>
      <c r="AG369" t="e">
        <f t="shared" ca="1" si="64"/>
        <v>#NAME?</v>
      </c>
      <c r="AH369" s="26" t="e">
        <f t="shared" ca="1" si="65"/>
        <v>#NAME?</v>
      </c>
    </row>
    <row r="370" spans="1:34" x14ac:dyDescent="0.35">
      <c r="A370">
        <v>5</v>
      </c>
      <c r="B370">
        <v>40</v>
      </c>
      <c r="C370">
        <v>0</v>
      </c>
      <c r="V370" s="25">
        <f t="shared" si="55"/>
        <v>3</v>
      </c>
      <c r="W370" t="e">
        <f t="shared" ca="1" si="56"/>
        <v>#NAME?</v>
      </c>
      <c r="X370" t="e">
        <f t="shared" ca="1" si="57"/>
        <v>#NAME?</v>
      </c>
      <c r="Y370" t="e">
        <f t="shared" ca="1" si="58"/>
        <v>#NAME?</v>
      </c>
      <c r="Z370" t="e">
        <f t="shared" ca="1" si="59"/>
        <v>#NAME?</v>
      </c>
      <c r="AA370" t="e">
        <f t="shared" ca="1" si="60"/>
        <v>#NAME?</v>
      </c>
      <c r="AB370" t="e">
        <f t="shared" ca="1" si="61"/>
        <v>#NAME?</v>
      </c>
      <c r="AC370" s="26" t="e">
        <f ca="1"/>
        <v>#NAME?</v>
      </c>
      <c r="AD370" t="e">
        <f t="shared" ca="1" si="62"/>
        <v>#NAME?</v>
      </c>
      <c r="AE370" s="25" t="e">
        <f t="shared" ca="1" si="63"/>
        <v>#NAME?</v>
      </c>
      <c r="AF370" t="e">
        <f t="array" aca="1" ref="AF370" ca="1">AE370*SQRT(MMULT(MMULT(DEsign(B368:C368),$Q$4:$S$6),TRANSPOSE(DEsign(B368:C368))))</f>
        <v>#NAME?</v>
      </c>
      <c r="AG370" t="e">
        <f t="shared" ca="1" si="64"/>
        <v>#NAME?</v>
      </c>
      <c r="AH370" s="26" t="e">
        <f t="shared" ca="1" si="65"/>
        <v>#NAME?</v>
      </c>
    </row>
    <row r="371" spans="1:34" x14ac:dyDescent="0.35">
      <c r="A371">
        <v>4</v>
      </c>
      <c r="B371">
        <v>36</v>
      </c>
      <c r="C371">
        <v>0</v>
      </c>
      <c r="V371" s="25">
        <f t="shared" si="55"/>
        <v>5</v>
      </c>
      <c r="W371" t="e">
        <f t="shared" ca="1" si="56"/>
        <v>#NAME?</v>
      </c>
      <c r="X371" t="e">
        <f t="shared" ca="1" si="57"/>
        <v>#NAME?</v>
      </c>
      <c r="Y371" t="e">
        <f t="shared" ca="1" si="58"/>
        <v>#NAME?</v>
      </c>
      <c r="Z371" t="e">
        <f t="shared" ca="1" si="59"/>
        <v>#NAME?</v>
      </c>
      <c r="AA371" t="e">
        <f t="shared" ca="1" si="60"/>
        <v>#NAME?</v>
      </c>
      <c r="AB371" t="e">
        <f t="shared" ca="1" si="61"/>
        <v>#NAME?</v>
      </c>
      <c r="AC371" s="26" t="e">
        <f ca="1"/>
        <v>#NAME?</v>
      </c>
      <c r="AD371" t="e">
        <f t="shared" ca="1" si="62"/>
        <v>#NAME?</v>
      </c>
      <c r="AE371" s="25" t="e">
        <f t="shared" ca="1" si="63"/>
        <v>#NAME?</v>
      </c>
      <c r="AF371" t="e">
        <f t="array" aca="1" ref="AF371" ca="1">AE371*SQRT(MMULT(MMULT(DEsign(B369:C369),$Q$4:$S$6),TRANSPOSE(DEsign(B369:C369))))</f>
        <v>#NAME?</v>
      </c>
      <c r="AG371" t="e">
        <f t="shared" ca="1" si="64"/>
        <v>#NAME?</v>
      </c>
      <c r="AH371" s="26" t="e">
        <f t="shared" ca="1" si="65"/>
        <v>#NAME?</v>
      </c>
    </row>
    <row r="372" spans="1:34" x14ac:dyDescent="0.35">
      <c r="A372">
        <v>5</v>
      </c>
      <c r="B372">
        <v>34</v>
      </c>
      <c r="C372">
        <v>1</v>
      </c>
      <c r="V372" s="25">
        <f t="shared" si="55"/>
        <v>5</v>
      </c>
      <c r="W372" t="e">
        <f t="shared" ca="1" si="56"/>
        <v>#NAME?</v>
      </c>
      <c r="X372" t="e">
        <f t="shared" ca="1" si="57"/>
        <v>#NAME?</v>
      </c>
      <c r="Y372" t="e">
        <f t="shared" ca="1" si="58"/>
        <v>#NAME?</v>
      </c>
      <c r="Z372" t="e">
        <f t="shared" ca="1" si="59"/>
        <v>#NAME?</v>
      </c>
      <c r="AA372" t="e">
        <f t="shared" ca="1" si="60"/>
        <v>#NAME?</v>
      </c>
      <c r="AB372" t="e">
        <f t="shared" ca="1" si="61"/>
        <v>#NAME?</v>
      </c>
      <c r="AC372" s="26" t="e">
        <f ca="1"/>
        <v>#NAME?</v>
      </c>
      <c r="AD372" t="e">
        <f t="shared" ca="1" si="62"/>
        <v>#NAME?</v>
      </c>
      <c r="AE372" s="25" t="e">
        <f t="shared" ca="1" si="63"/>
        <v>#NAME?</v>
      </c>
      <c r="AF372" t="e">
        <f t="array" aca="1" ref="AF372" ca="1">AE372*SQRT(MMULT(MMULT(DEsign(B370:C370),$Q$4:$S$6),TRANSPOSE(DEsign(B370:C370))))</f>
        <v>#NAME?</v>
      </c>
      <c r="AG372" t="e">
        <f t="shared" ca="1" si="64"/>
        <v>#NAME?</v>
      </c>
      <c r="AH372" s="26" t="e">
        <f t="shared" ca="1" si="65"/>
        <v>#NAME?</v>
      </c>
    </row>
    <row r="373" spans="1:34" x14ac:dyDescent="0.35">
      <c r="A373">
        <v>2</v>
      </c>
      <c r="B373">
        <v>57</v>
      </c>
      <c r="C373">
        <v>0</v>
      </c>
      <c r="V373" s="25">
        <f t="shared" si="55"/>
        <v>4</v>
      </c>
      <c r="W373" t="e">
        <f t="shared" ca="1" si="56"/>
        <v>#NAME?</v>
      </c>
      <c r="X373" t="e">
        <f t="shared" ca="1" si="57"/>
        <v>#NAME?</v>
      </c>
      <c r="Y373" t="e">
        <f t="shared" ca="1" si="58"/>
        <v>#NAME?</v>
      </c>
      <c r="Z373" t="e">
        <f t="shared" ca="1" si="59"/>
        <v>#NAME?</v>
      </c>
      <c r="AA373" t="e">
        <f t="shared" ca="1" si="60"/>
        <v>#NAME?</v>
      </c>
      <c r="AB373" t="e">
        <f t="shared" ca="1" si="61"/>
        <v>#NAME?</v>
      </c>
      <c r="AC373" s="26" t="e">
        <f ca="1"/>
        <v>#NAME?</v>
      </c>
      <c r="AD373" t="e">
        <f t="shared" ca="1" si="62"/>
        <v>#NAME?</v>
      </c>
      <c r="AE373" s="25" t="e">
        <f t="shared" ca="1" si="63"/>
        <v>#NAME?</v>
      </c>
      <c r="AF373" t="e">
        <f t="array" aca="1" ref="AF373" ca="1">AE373*SQRT(MMULT(MMULT(DEsign(B371:C371),$Q$4:$S$6),TRANSPOSE(DEsign(B371:C371))))</f>
        <v>#NAME?</v>
      </c>
      <c r="AG373" t="e">
        <f t="shared" ca="1" si="64"/>
        <v>#NAME?</v>
      </c>
      <c r="AH373" s="26" t="e">
        <f t="shared" ca="1" si="65"/>
        <v>#NAME?</v>
      </c>
    </row>
    <row r="374" spans="1:34" x14ac:dyDescent="0.35">
      <c r="A374">
        <v>4</v>
      </c>
      <c r="B374">
        <v>58</v>
      </c>
      <c r="C374">
        <v>1</v>
      </c>
      <c r="V374" s="25">
        <f t="shared" si="55"/>
        <v>5</v>
      </c>
      <c r="W374" t="e">
        <f t="shared" ca="1" si="56"/>
        <v>#NAME?</v>
      </c>
      <c r="X374" t="e">
        <f t="shared" ca="1" si="57"/>
        <v>#NAME?</v>
      </c>
      <c r="Y374" t="e">
        <f t="shared" ca="1" si="58"/>
        <v>#NAME?</v>
      </c>
      <c r="Z374" t="e">
        <f t="shared" ca="1" si="59"/>
        <v>#NAME?</v>
      </c>
      <c r="AA374" t="e">
        <f t="shared" ca="1" si="60"/>
        <v>#NAME?</v>
      </c>
      <c r="AB374" t="e">
        <f t="shared" ca="1" si="61"/>
        <v>#NAME?</v>
      </c>
      <c r="AC374" s="26" t="e">
        <f ca="1"/>
        <v>#NAME?</v>
      </c>
      <c r="AD374" t="e">
        <f t="shared" ca="1" si="62"/>
        <v>#NAME?</v>
      </c>
      <c r="AE374" s="25" t="e">
        <f t="shared" ca="1" si="63"/>
        <v>#NAME?</v>
      </c>
      <c r="AF374" t="e">
        <f t="array" aca="1" ref="AF374" ca="1">AE374*SQRT(MMULT(MMULT(DEsign(B372:C372),$Q$4:$S$6),TRANSPOSE(DEsign(B372:C372))))</f>
        <v>#NAME?</v>
      </c>
      <c r="AG374" t="e">
        <f t="shared" ca="1" si="64"/>
        <v>#NAME?</v>
      </c>
      <c r="AH374" s="26" t="e">
        <f t="shared" ca="1" si="65"/>
        <v>#NAME?</v>
      </c>
    </row>
    <row r="375" spans="1:34" x14ac:dyDescent="0.35">
      <c r="A375">
        <v>3</v>
      </c>
      <c r="B375">
        <v>34</v>
      </c>
      <c r="C375">
        <v>0</v>
      </c>
      <c r="V375" s="25">
        <f t="shared" si="55"/>
        <v>2</v>
      </c>
      <c r="W375" t="e">
        <f t="shared" ca="1" si="56"/>
        <v>#NAME?</v>
      </c>
      <c r="X375" t="e">
        <f t="shared" ca="1" si="57"/>
        <v>#NAME?</v>
      </c>
      <c r="Y375" t="e">
        <f t="shared" ca="1" si="58"/>
        <v>#NAME?</v>
      </c>
      <c r="Z375" t="e">
        <f t="shared" ca="1" si="59"/>
        <v>#NAME?</v>
      </c>
      <c r="AA375" t="e">
        <f t="shared" ca="1" si="60"/>
        <v>#NAME?</v>
      </c>
      <c r="AB375" t="e">
        <f t="shared" ca="1" si="61"/>
        <v>#NAME?</v>
      </c>
      <c r="AC375" s="26" t="e">
        <f ca="1"/>
        <v>#NAME?</v>
      </c>
      <c r="AD375" t="e">
        <f t="shared" ca="1" si="62"/>
        <v>#NAME?</v>
      </c>
      <c r="AE375" s="25" t="e">
        <f t="shared" ca="1" si="63"/>
        <v>#NAME?</v>
      </c>
      <c r="AF375" t="e">
        <f t="array" aca="1" ref="AF375" ca="1">AE375*SQRT(MMULT(MMULT(DEsign(B373:C373),$Q$4:$S$6),TRANSPOSE(DEsign(B373:C373))))</f>
        <v>#NAME?</v>
      </c>
      <c r="AG375" t="e">
        <f t="shared" ca="1" si="64"/>
        <v>#NAME?</v>
      </c>
      <c r="AH375" s="26" t="e">
        <f t="shared" ca="1" si="65"/>
        <v>#NAME?</v>
      </c>
    </row>
    <row r="376" spans="1:34" x14ac:dyDescent="0.35">
      <c r="A376">
        <v>0</v>
      </c>
      <c r="B376">
        <v>43</v>
      </c>
      <c r="C376">
        <v>0</v>
      </c>
      <c r="V376" s="25">
        <f t="shared" si="55"/>
        <v>4</v>
      </c>
      <c r="W376" t="e">
        <f t="shared" ca="1" si="56"/>
        <v>#NAME?</v>
      </c>
      <c r="X376" t="e">
        <f t="shared" ca="1" si="57"/>
        <v>#NAME?</v>
      </c>
      <c r="Y376" t="e">
        <f t="shared" ca="1" si="58"/>
        <v>#NAME?</v>
      </c>
      <c r="Z376" t="e">
        <f t="shared" ca="1" si="59"/>
        <v>#NAME?</v>
      </c>
      <c r="AA376" t="e">
        <f t="shared" ca="1" si="60"/>
        <v>#NAME?</v>
      </c>
      <c r="AB376" t="e">
        <f t="shared" ca="1" si="61"/>
        <v>#NAME?</v>
      </c>
      <c r="AC376" s="26" t="e">
        <f ca="1"/>
        <v>#NAME?</v>
      </c>
      <c r="AD376" t="e">
        <f t="shared" ca="1" si="62"/>
        <v>#NAME?</v>
      </c>
      <c r="AE376" s="25" t="e">
        <f t="shared" ca="1" si="63"/>
        <v>#NAME?</v>
      </c>
      <c r="AF376" t="e">
        <f t="array" aca="1" ref="AF376" ca="1">AE376*SQRT(MMULT(MMULT(DEsign(B374:C374),$Q$4:$S$6),TRANSPOSE(DEsign(B374:C374))))</f>
        <v>#NAME?</v>
      </c>
      <c r="AG376" t="e">
        <f t="shared" ca="1" si="64"/>
        <v>#NAME?</v>
      </c>
      <c r="AH376" s="26" t="e">
        <f t="shared" ca="1" si="65"/>
        <v>#NAME?</v>
      </c>
    </row>
    <row r="377" spans="1:34" x14ac:dyDescent="0.35">
      <c r="A377">
        <v>1</v>
      </c>
      <c r="B377">
        <v>45</v>
      </c>
      <c r="C377">
        <v>0</v>
      </c>
      <c r="V377" s="25">
        <f t="shared" si="55"/>
        <v>3</v>
      </c>
      <c r="W377" t="e">
        <f t="shared" ca="1" si="56"/>
        <v>#NAME?</v>
      </c>
      <c r="X377" t="e">
        <f t="shared" ca="1" si="57"/>
        <v>#NAME?</v>
      </c>
      <c r="Y377" t="e">
        <f t="shared" ca="1" si="58"/>
        <v>#NAME?</v>
      </c>
      <c r="Z377" t="e">
        <f t="shared" ca="1" si="59"/>
        <v>#NAME?</v>
      </c>
      <c r="AA377" t="e">
        <f t="shared" ca="1" si="60"/>
        <v>#NAME?</v>
      </c>
      <c r="AB377" t="e">
        <f t="shared" ca="1" si="61"/>
        <v>#NAME?</v>
      </c>
      <c r="AC377" s="26" t="e">
        <f ca="1"/>
        <v>#NAME?</v>
      </c>
      <c r="AD377" t="e">
        <f t="shared" ca="1" si="62"/>
        <v>#NAME?</v>
      </c>
      <c r="AE377" s="25" t="e">
        <f t="shared" ca="1" si="63"/>
        <v>#NAME?</v>
      </c>
      <c r="AF377" t="e">
        <f t="array" aca="1" ref="AF377" ca="1">AE377*SQRT(MMULT(MMULT(DEsign(B375:C375),$Q$4:$S$6),TRANSPOSE(DEsign(B375:C375))))</f>
        <v>#NAME?</v>
      </c>
      <c r="AG377" t="e">
        <f t="shared" ca="1" si="64"/>
        <v>#NAME?</v>
      </c>
      <c r="AH377" s="26" t="e">
        <f t="shared" ca="1" si="65"/>
        <v>#NAME?</v>
      </c>
    </row>
    <row r="378" spans="1:34" x14ac:dyDescent="0.35">
      <c r="A378">
        <v>4</v>
      </c>
      <c r="B378">
        <v>61</v>
      </c>
      <c r="C378">
        <v>0</v>
      </c>
      <c r="V378" s="25">
        <f t="shared" si="55"/>
        <v>0</v>
      </c>
      <c r="W378" t="e">
        <f t="shared" ca="1" si="56"/>
        <v>#NAME?</v>
      </c>
      <c r="X378" t="e">
        <f t="shared" ca="1" si="57"/>
        <v>#NAME?</v>
      </c>
      <c r="Y378" t="e">
        <f t="shared" ca="1" si="58"/>
        <v>#NAME?</v>
      </c>
      <c r="Z378" t="e">
        <f t="shared" ca="1" si="59"/>
        <v>#NAME?</v>
      </c>
      <c r="AA378" t="e">
        <f t="shared" ca="1" si="60"/>
        <v>#NAME?</v>
      </c>
      <c r="AB378" t="e">
        <f t="shared" ca="1" si="61"/>
        <v>#NAME?</v>
      </c>
      <c r="AC378" s="26" t="e">
        <f ca="1"/>
        <v>#NAME?</v>
      </c>
      <c r="AD378" t="e">
        <f t="shared" ca="1" si="62"/>
        <v>#NAME?</v>
      </c>
      <c r="AE378" s="25" t="e">
        <f t="shared" ca="1" si="63"/>
        <v>#NAME?</v>
      </c>
      <c r="AF378" t="e">
        <f t="array" aca="1" ref="AF378" ca="1">AE378*SQRT(MMULT(MMULT(DEsign(B376:C376),$Q$4:$S$6),TRANSPOSE(DEsign(B376:C376))))</f>
        <v>#NAME?</v>
      </c>
      <c r="AG378" t="e">
        <f t="shared" ca="1" si="64"/>
        <v>#NAME?</v>
      </c>
      <c r="AH378" s="26" t="e">
        <f t="shared" ca="1" si="65"/>
        <v>#NAME?</v>
      </c>
    </row>
    <row r="379" spans="1:34" x14ac:dyDescent="0.35">
      <c r="A379">
        <v>6</v>
      </c>
      <c r="B379">
        <v>58</v>
      </c>
      <c r="C379">
        <v>1</v>
      </c>
      <c r="V379" s="25">
        <f t="shared" si="55"/>
        <v>1</v>
      </c>
      <c r="W379" t="e">
        <f t="shared" ca="1" si="56"/>
        <v>#NAME?</v>
      </c>
      <c r="X379" t="e">
        <f t="shared" ca="1" si="57"/>
        <v>#NAME?</v>
      </c>
      <c r="Y379" t="e">
        <f t="shared" ca="1" si="58"/>
        <v>#NAME?</v>
      </c>
      <c r="Z379" t="e">
        <f t="shared" ca="1" si="59"/>
        <v>#NAME?</v>
      </c>
      <c r="AA379" t="e">
        <f t="shared" ca="1" si="60"/>
        <v>#NAME?</v>
      </c>
      <c r="AB379" t="e">
        <f t="shared" ca="1" si="61"/>
        <v>#NAME?</v>
      </c>
      <c r="AC379" s="26" t="e">
        <f ca="1"/>
        <v>#NAME?</v>
      </c>
      <c r="AD379" t="e">
        <f t="shared" ca="1" si="62"/>
        <v>#NAME?</v>
      </c>
      <c r="AE379" s="25" t="e">
        <f t="shared" ca="1" si="63"/>
        <v>#NAME?</v>
      </c>
      <c r="AF379" t="e">
        <f t="array" aca="1" ref="AF379" ca="1">AE379*SQRT(MMULT(MMULT(DEsign(B377:C377),$Q$4:$S$6),TRANSPOSE(DEsign(B377:C377))))</f>
        <v>#NAME?</v>
      </c>
      <c r="AG379" t="e">
        <f t="shared" ca="1" si="64"/>
        <v>#NAME?</v>
      </c>
      <c r="AH379" s="26" t="e">
        <f t="shared" ca="1" si="65"/>
        <v>#NAME?</v>
      </c>
    </row>
    <row r="380" spans="1:34" x14ac:dyDescent="0.35">
      <c r="A380">
        <v>1</v>
      </c>
      <c r="B380">
        <v>27</v>
      </c>
      <c r="C380">
        <v>1</v>
      </c>
      <c r="V380" s="25">
        <f t="shared" si="55"/>
        <v>4</v>
      </c>
      <c r="W380" t="e">
        <f t="shared" ca="1" si="56"/>
        <v>#NAME?</v>
      </c>
      <c r="X380" t="e">
        <f t="shared" ca="1" si="57"/>
        <v>#NAME?</v>
      </c>
      <c r="Y380" t="e">
        <f t="shared" ca="1" si="58"/>
        <v>#NAME?</v>
      </c>
      <c r="Z380" t="e">
        <f t="shared" ca="1" si="59"/>
        <v>#NAME?</v>
      </c>
      <c r="AA380" t="e">
        <f t="shared" ca="1" si="60"/>
        <v>#NAME?</v>
      </c>
      <c r="AB380" t="e">
        <f t="shared" ca="1" si="61"/>
        <v>#NAME?</v>
      </c>
      <c r="AC380" s="26" t="e">
        <f ca="1"/>
        <v>#NAME?</v>
      </c>
      <c r="AD380" t="e">
        <f t="shared" ca="1" si="62"/>
        <v>#NAME?</v>
      </c>
      <c r="AE380" s="25" t="e">
        <f t="shared" ca="1" si="63"/>
        <v>#NAME?</v>
      </c>
      <c r="AF380" t="e">
        <f t="array" aca="1" ref="AF380" ca="1">AE380*SQRT(MMULT(MMULT(DEsign(B378:C378),$Q$4:$S$6),TRANSPOSE(DEsign(B378:C378))))</f>
        <v>#NAME?</v>
      </c>
      <c r="AG380" t="e">
        <f t="shared" ca="1" si="64"/>
        <v>#NAME?</v>
      </c>
      <c r="AH380" s="26" t="e">
        <f t="shared" ca="1" si="65"/>
        <v>#NAME?</v>
      </c>
    </row>
    <row r="381" spans="1:34" x14ac:dyDescent="0.35">
      <c r="A381">
        <v>0</v>
      </c>
      <c r="B381">
        <v>32</v>
      </c>
      <c r="C381">
        <v>0</v>
      </c>
      <c r="V381" s="25">
        <f t="shared" si="55"/>
        <v>6</v>
      </c>
      <c r="W381" t="e">
        <f t="shared" ca="1" si="56"/>
        <v>#NAME?</v>
      </c>
      <c r="X381" t="e">
        <f t="shared" ca="1" si="57"/>
        <v>#NAME?</v>
      </c>
      <c r="Y381" t="e">
        <f t="shared" ca="1" si="58"/>
        <v>#NAME?</v>
      </c>
      <c r="Z381" t="e">
        <f t="shared" ca="1" si="59"/>
        <v>#NAME?</v>
      </c>
      <c r="AA381" t="e">
        <f t="shared" ca="1" si="60"/>
        <v>#NAME?</v>
      </c>
      <c r="AB381" t="e">
        <f t="shared" ca="1" si="61"/>
        <v>#NAME?</v>
      </c>
      <c r="AC381" s="26" t="e">
        <f ca="1"/>
        <v>#NAME?</v>
      </c>
      <c r="AD381" t="e">
        <f t="shared" ca="1" si="62"/>
        <v>#NAME?</v>
      </c>
      <c r="AE381" s="25" t="e">
        <f t="shared" ca="1" si="63"/>
        <v>#NAME?</v>
      </c>
      <c r="AF381" t="e">
        <f t="array" aca="1" ref="AF381" ca="1">AE381*SQRT(MMULT(MMULT(DEsign(B379:C379),$Q$4:$S$6),TRANSPOSE(DEsign(B379:C379))))</f>
        <v>#NAME?</v>
      </c>
      <c r="AG381" t="e">
        <f t="shared" ca="1" si="64"/>
        <v>#NAME?</v>
      </c>
      <c r="AH381" s="26" t="e">
        <f t="shared" ca="1" si="65"/>
        <v>#NAME?</v>
      </c>
    </row>
    <row r="382" spans="1:34" x14ac:dyDescent="0.35">
      <c r="A382">
        <v>1</v>
      </c>
      <c r="B382">
        <v>43</v>
      </c>
      <c r="C382">
        <v>1</v>
      </c>
      <c r="V382" s="25">
        <f t="shared" si="55"/>
        <v>1</v>
      </c>
      <c r="W382" t="e">
        <f t="shared" ca="1" si="56"/>
        <v>#NAME?</v>
      </c>
      <c r="X382" t="e">
        <f t="shared" ca="1" si="57"/>
        <v>#NAME?</v>
      </c>
      <c r="Y382" t="e">
        <f t="shared" ca="1" si="58"/>
        <v>#NAME?</v>
      </c>
      <c r="Z382" t="e">
        <f t="shared" ca="1" si="59"/>
        <v>#NAME?</v>
      </c>
      <c r="AA382" t="e">
        <f t="shared" ca="1" si="60"/>
        <v>#NAME?</v>
      </c>
      <c r="AB382" t="e">
        <f t="shared" ca="1" si="61"/>
        <v>#NAME?</v>
      </c>
      <c r="AC382" s="26" t="e">
        <f ca="1"/>
        <v>#NAME?</v>
      </c>
      <c r="AD382" t="e">
        <f t="shared" ca="1" si="62"/>
        <v>#NAME?</v>
      </c>
      <c r="AE382" s="25" t="e">
        <f t="shared" ca="1" si="63"/>
        <v>#NAME?</v>
      </c>
      <c r="AF382" t="e">
        <f t="array" aca="1" ref="AF382" ca="1">AE382*SQRT(MMULT(MMULT(DEsign(B380:C380),$Q$4:$S$6),TRANSPOSE(DEsign(B380:C380))))</f>
        <v>#NAME?</v>
      </c>
      <c r="AG382" t="e">
        <f t="shared" ca="1" si="64"/>
        <v>#NAME?</v>
      </c>
      <c r="AH382" s="26" t="e">
        <f t="shared" ca="1" si="65"/>
        <v>#NAME?</v>
      </c>
    </row>
    <row r="383" spans="1:34" x14ac:dyDescent="0.35">
      <c r="A383">
        <v>8</v>
      </c>
      <c r="B383">
        <v>51</v>
      </c>
      <c r="C383">
        <v>0</v>
      </c>
      <c r="V383" s="25">
        <f t="shared" si="55"/>
        <v>0</v>
      </c>
      <c r="W383" t="e">
        <f t="shared" ca="1" si="56"/>
        <v>#NAME?</v>
      </c>
      <c r="X383" t="e">
        <f t="shared" ca="1" si="57"/>
        <v>#NAME?</v>
      </c>
      <c r="Y383" t="e">
        <f t="shared" ca="1" si="58"/>
        <v>#NAME?</v>
      </c>
      <c r="Z383" t="e">
        <f t="shared" ca="1" si="59"/>
        <v>#NAME?</v>
      </c>
      <c r="AA383" t="e">
        <f t="shared" ca="1" si="60"/>
        <v>#NAME?</v>
      </c>
      <c r="AB383" t="e">
        <f t="shared" ca="1" si="61"/>
        <v>#NAME?</v>
      </c>
      <c r="AC383" s="26" t="e">
        <f ca="1"/>
        <v>#NAME?</v>
      </c>
      <c r="AD383" t="e">
        <f t="shared" ca="1" si="62"/>
        <v>#NAME?</v>
      </c>
      <c r="AE383" s="25" t="e">
        <f t="shared" ca="1" si="63"/>
        <v>#NAME?</v>
      </c>
      <c r="AF383" t="e">
        <f t="array" aca="1" ref="AF383" ca="1">AE383*SQRT(MMULT(MMULT(DEsign(B381:C381),$Q$4:$S$6),TRANSPOSE(DEsign(B381:C381))))</f>
        <v>#NAME?</v>
      </c>
      <c r="AG383" t="e">
        <f t="shared" ca="1" si="64"/>
        <v>#NAME?</v>
      </c>
      <c r="AH383" s="26" t="e">
        <f t="shared" ca="1" si="65"/>
        <v>#NAME?</v>
      </c>
    </row>
    <row r="384" spans="1:34" x14ac:dyDescent="0.35">
      <c r="A384">
        <v>6</v>
      </c>
      <c r="B384">
        <v>55</v>
      </c>
      <c r="C384">
        <v>1</v>
      </c>
      <c r="V384" s="25">
        <f t="shared" si="55"/>
        <v>1</v>
      </c>
      <c r="W384" t="e">
        <f t="shared" ca="1" si="56"/>
        <v>#NAME?</v>
      </c>
      <c r="X384" t="e">
        <f t="shared" ca="1" si="57"/>
        <v>#NAME?</v>
      </c>
      <c r="Y384" t="e">
        <f t="shared" ca="1" si="58"/>
        <v>#NAME?</v>
      </c>
      <c r="Z384" t="e">
        <f t="shared" ca="1" si="59"/>
        <v>#NAME?</v>
      </c>
      <c r="AA384" t="e">
        <f t="shared" ca="1" si="60"/>
        <v>#NAME?</v>
      </c>
      <c r="AB384" t="e">
        <f t="shared" ca="1" si="61"/>
        <v>#NAME?</v>
      </c>
      <c r="AC384" s="26" t="e">
        <f ca="1"/>
        <v>#NAME?</v>
      </c>
      <c r="AD384" t="e">
        <f t="shared" ca="1" si="62"/>
        <v>#NAME?</v>
      </c>
      <c r="AE384" s="25" t="e">
        <f t="shared" ca="1" si="63"/>
        <v>#NAME?</v>
      </c>
      <c r="AF384" t="e">
        <f t="array" aca="1" ref="AF384" ca="1">AE384*SQRT(MMULT(MMULT(DEsign(B382:C382),$Q$4:$S$6),TRANSPOSE(DEsign(B382:C382))))</f>
        <v>#NAME?</v>
      </c>
      <c r="AG384" t="e">
        <f t="shared" ca="1" si="64"/>
        <v>#NAME?</v>
      </c>
      <c r="AH384" s="26" t="e">
        <f t="shared" ca="1" si="65"/>
        <v>#NAME?</v>
      </c>
    </row>
    <row r="385" spans="1:34" x14ac:dyDescent="0.35">
      <c r="A385">
        <v>0</v>
      </c>
      <c r="B385">
        <v>28</v>
      </c>
      <c r="C385">
        <v>0</v>
      </c>
      <c r="V385" s="25">
        <f t="shared" si="55"/>
        <v>8</v>
      </c>
      <c r="W385" t="e">
        <f t="shared" ca="1" si="56"/>
        <v>#NAME?</v>
      </c>
      <c r="X385" t="e">
        <f t="shared" ca="1" si="57"/>
        <v>#NAME?</v>
      </c>
      <c r="Y385" t="e">
        <f t="shared" ca="1" si="58"/>
        <v>#NAME?</v>
      </c>
      <c r="Z385" t="e">
        <f t="shared" ca="1" si="59"/>
        <v>#NAME?</v>
      </c>
      <c r="AA385" t="e">
        <f t="shared" ca="1" si="60"/>
        <v>#NAME?</v>
      </c>
      <c r="AB385" t="e">
        <f t="shared" ca="1" si="61"/>
        <v>#NAME?</v>
      </c>
      <c r="AC385" s="26" t="e">
        <f ca="1"/>
        <v>#NAME?</v>
      </c>
      <c r="AD385" t="e">
        <f t="shared" ca="1" si="62"/>
        <v>#NAME?</v>
      </c>
      <c r="AE385" s="25" t="e">
        <f t="shared" ca="1" si="63"/>
        <v>#NAME?</v>
      </c>
      <c r="AF385" t="e">
        <f t="array" aca="1" ref="AF385" ca="1">AE385*SQRT(MMULT(MMULT(DEsign(B383:C383),$Q$4:$S$6),TRANSPOSE(DEsign(B383:C383))))</f>
        <v>#NAME?</v>
      </c>
      <c r="AG385" t="e">
        <f t="shared" ca="1" si="64"/>
        <v>#NAME?</v>
      </c>
      <c r="AH385" s="26" t="e">
        <f t="shared" ca="1" si="65"/>
        <v>#NAME?</v>
      </c>
    </row>
    <row r="386" spans="1:34" x14ac:dyDescent="0.35">
      <c r="A386">
        <v>1</v>
      </c>
      <c r="B386">
        <v>60</v>
      </c>
      <c r="C386">
        <v>1</v>
      </c>
      <c r="V386" s="25">
        <f t="shared" si="55"/>
        <v>6</v>
      </c>
      <c r="W386" t="e">
        <f t="shared" ca="1" si="56"/>
        <v>#NAME?</v>
      </c>
      <c r="X386" t="e">
        <f t="shared" ca="1" si="57"/>
        <v>#NAME?</v>
      </c>
      <c r="Y386" t="e">
        <f t="shared" ca="1" si="58"/>
        <v>#NAME?</v>
      </c>
      <c r="Z386" t="e">
        <f t="shared" ca="1" si="59"/>
        <v>#NAME?</v>
      </c>
      <c r="AA386" t="e">
        <f t="shared" ca="1" si="60"/>
        <v>#NAME?</v>
      </c>
      <c r="AB386" t="e">
        <f t="shared" ca="1" si="61"/>
        <v>#NAME?</v>
      </c>
      <c r="AC386" s="26" t="e">
        <f ca="1"/>
        <v>#NAME?</v>
      </c>
      <c r="AD386" t="e">
        <f t="shared" ca="1" si="62"/>
        <v>#NAME?</v>
      </c>
      <c r="AE386" s="25" t="e">
        <f t="shared" ca="1" si="63"/>
        <v>#NAME?</v>
      </c>
      <c r="AF386" t="e">
        <f t="array" aca="1" ref="AF386" ca="1">AE386*SQRT(MMULT(MMULT(DEsign(B384:C384),$Q$4:$S$6),TRANSPOSE(DEsign(B384:C384))))</f>
        <v>#NAME?</v>
      </c>
      <c r="AG386" t="e">
        <f t="shared" ca="1" si="64"/>
        <v>#NAME?</v>
      </c>
      <c r="AH386" s="26" t="e">
        <f t="shared" ca="1" si="65"/>
        <v>#NAME?</v>
      </c>
    </row>
    <row r="387" spans="1:34" x14ac:dyDescent="0.35">
      <c r="A387">
        <v>0</v>
      </c>
      <c r="B387">
        <v>34</v>
      </c>
      <c r="C387">
        <v>0</v>
      </c>
      <c r="V387" s="25">
        <f t="shared" si="55"/>
        <v>0</v>
      </c>
      <c r="W387" t="e">
        <f t="shared" ca="1" si="56"/>
        <v>#NAME?</v>
      </c>
      <c r="X387" t="e">
        <f t="shared" ca="1" si="57"/>
        <v>#NAME?</v>
      </c>
      <c r="Y387" t="e">
        <f t="shared" ca="1" si="58"/>
        <v>#NAME?</v>
      </c>
      <c r="Z387" t="e">
        <f t="shared" ca="1" si="59"/>
        <v>#NAME?</v>
      </c>
      <c r="AA387" t="e">
        <f t="shared" ca="1" si="60"/>
        <v>#NAME?</v>
      </c>
      <c r="AB387" t="e">
        <f t="shared" ca="1" si="61"/>
        <v>#NAME?</v>
      </c>
      <c r="AC387" s="26" t="e">
        <f ca="1"/>
        <v>#NAME?</v>
      </c>
      <c r="AD387" t="e">
        <f t="shared" ca="1" si="62"/>
        <v>#NAME?</v>
      </c>
      <c r="AE387" s="25" t="e">
        <f t="shared" ca="1" si="63"/>
        <v>#NAME?</v>
      </c>
      <c r="AF387" t="e">
        <f t="array" aca="1" ref="AF387" ca="1">AE387*SQRT(MMULT(MMULT(DEsign(B385:C385),$Q$4:$S$6),TRANSPOSE(DEsign(B385:C385))))</f>
        <v>#NAME?</v>
      </c>
      <c r="AG387" t="e">
        <f t="shared" ca="1" si="64"/>
        <v>#NAME?</v>
      </c>
      <c r="AH387" s="26" t="e">
        <f t="shared" ca="1" si="65"/>
        <v>#NAME?</v>
      </c>
    </row>
    <row r="388" spans="1:34" x14ac:dyDescent="0.35">
      <c r="A388">
        <v>0</v>
      </c>
      <c r="B388">
        <v>29</v>
      </c>
      <c r="C388">
        <v>0</v>
      </c>
      <c r="V388" s="25">
        <f t="shared" si="55"/>
        <v>1</v>
      </c>
      <c r="W388" t="e">
        <f t="shared" ca="1" si="56"/>
        <v>#NAME?</v>
      </c>
      <c r="X388" t="e">
        <f t="shared" ca="1" si="57"/>
        <v>#NAME?</v>
      </c>
      <c r="Y388" t="e">
        <f t="shared" ca="1" si="58"/>
        <v>#NAME?</v>
      </c>
      <c r="Z388" t="e">
        <f t="shared" ca="1" si="59"/>
        <v>#NAME?</v>
      </c>
      <c r="AA388" t="e">
        <f t="shared" ca="1" si="60"/>
        <v>#NAME?</v>
      </c>
      <c r="AB388" t="e">
        <f t="shared" ca="1" si="61"/>
        <v>#NAME?</v>
      </c>
      <c r="AC388" s="26" t="e">
        <f ca="1"/>
        <v>#NAME?</v>
      </c>
      <c r="AD388" t="e">
        <f t="shared" ca="1" si="62"/>
        <v>#NAME?</v>
      </c>
      <c r="AE388" s="25" t="e">
        <f t="shared" ca="1" si="63"/>
        <v>#NAME?</v>
      </c>
      <c r="AF388" t="e">
        <f t="array" aca="1" ref="AF388" ca="1">AE388*SQRT(MMULT(MMULT(DEsign(B386:C386),$Q$4:$S$6),TRANSPOSE(DEsign(B386:C386))))</f>
        <v>#NAME?</v>
      </c>
      <c r="AG388" t="e">
        <f t="shared" ca="1" si="64"/>
        <v>#NAME?</v>
      </c>
      <c r="AH388" s="26" t="e">
        <f t="shared" ca="1" si="65"/>
        <v>#NAME?</v>
      </c>
    </row>
    <row r="389" spans="1:34" x14ac:dyDescent="0.35">
      <c r="A389">
        <v>3</v>
      </c>
      <c r="B389">
        <v>26</v>
      </c>
      <c r="C389">
        <v>0</v>
      </c>
      <c r="V389" s="25">
        <f t="shared" ref="V389:V452" si="66">A387</f>
        <v>0</v>
      </c>
      <c r="W389" t="e">
        <f t="shared" ref="W389:W452" ca="1" si="67">EXP(F$4+MMULT(B387:C387,F$5:F$6))</f>
        <v>#NAME?</v>
      </c>
      <c r="X389" t="e">
        <f t="shared" ref="X389:X452" ca="1" si="68">V389-W389</f>
        <v>#NAME?</v>
      </c>
      <c r="Y389" t="e">
        <f t="shared" ref="Y389:Y452" ca="1" si="69">X389/SQRT(W389)</f>
        <v>#NAME?</v>
      </c>
      <c r="Z389" t="e">
        <f t="shared" ref="Z389:Z452" ca="1" si="70">SIGN(X389)*SQRT(2*(IF(V389=0,0,V389*LN(V389/W389))-X389))</f>
        <v>#NAME?</v>
      </c>
      <c r="AA389" t="e">
        <f t="shared" ref="AA389:AA452" ca="1" si="71">Y389/SQRT(1-AC389)</f>
        <v>#NAME?</v>
      </c>
      <c r="AB389" t="e">
        <f t="shared" ref="AB389:AB452" ca="1" si="72">Z389/SQRT(1-AC389)</f>
        <v>#NAME?</v>
      </c>
      <c r="AC389" s="26" t="e">
        <f ca="1"/>
        <v>#NAME?</v>
      </c>
      <c r="AD389" t="e">
        <f t="shared" ref="AD389:AD452" ca="1" si="73">IF(AC389&lt;=$AC$3878,"","*")</f>
        <v>#NAME?</v>
      </c>
      <c r="AE389" s="25" t="e">
        <f t="shared" ref="AE389:AE452" ca="1" si="74">W389</f>
        <v>#NAME?</v>
      </c>
      <c r="AF389" t="e">
        <f t="array" aca="1" ref="AF389" ca="1">AE389*SQRT(MMULT(MMULT(DEsign(B387:C387),$Q$4:$S$6),TRANSPOSE(DEsign(B387:C387))))</f>
        <v>#NAME?</v>
      </c>
      <c r="AG389" t="e">
        <f t="shared" ref="AG389:AG452" ca="1" si="75">AE389-AF389*N$21</f>
        <v>#NAME?</v>
      </c>
      <c r="AH389" s="26" t="e">
        <f t="shared" ref="AH389:AH452" ca="1" si="76">AE389+AF389*N$21</f>
        <v>#NAME?</v>
      </c>
    </row>
    <row r="390" spans="1:34" x14ac:dyDescent="0.35">
      <c r="A390">
        <v>1</v>
      </c>
      <c r="B390">
        <v>29</v>
      </c>
      <c r="C390">
        <v>1</v>
      </c>
      <c r="V390" s="25">
        <f t="shared" si="66"/>
        <v>0</v>
      </c>
      <c r="W390" t="e">
        <f t="shared" ca="1" si="67"/>
        <v>#NAME?</v>
      </c>
      <c r="X390" t="e">
        <f t="shared" ca="1" si="68"/>
        <v>#NAME?</v>
      </c>
      <c r="Y390" t="e">
        <f t="shared" ca="1" si="69"/>
        <v>#NAME?</v>
      </c>
      <c r="Z390" t="e">
        <f t="shared" ca="1" si="70"/>
        <v>#NAME?</v>
      </c>
      <c r="AA390" t="e">
        <f t="shared" ca="1" si="71"/>
        <v>#NAME?</v>
      </c>
      <c r="AB390" t="e">
        <f t="shared" ca="1" si="72"/>
        <v>#NAME?</v>
      </c>
      <c r="AC390" s="26" t="e">
        <f ca="1"/>
        <v>#NAME?</v>
      </c>
      <c r="AD390" t="e">
        <f t="shared" ca="1" si="73"/>
        <v>#NAME?</v>
      </c>
      <c r="AE390" s="25" t="e">
        <f t="shared" ca="1" si="74"/>
        <v>#NAME?</v>
      </c>
      <c r="AF390" t="e">
        <f t="array" aca="1" ref="AF390" ca="1">AE390*SQRT(MMULT(MMULT(DEsign(B388:C388),$Q$4:$S$6),TRANSPOSE(DEsign(B388:C388))))</f>
        <v>#NAME?</v>
      </c>
      <c r="AG390" t="e">
        <f t="shared" ca="1" si="75"/>
        <v>#NAME?</v>
      </c>
      <c r="AH390" s="26" t="e">
        <f t="shared" ca="1" si="76"/>
        <v>#NAME?</v>
      </c>
    </row>
    <row r="391" spans="1:34" x14ac:dyDescent="0.35">
      <c r="A391">
        <v>1</v>
      </c>
      <c r="B391">
        <v>28</v>
      </c>
      <c r="C391">
        <v>1</v>
      </c>
      <c r="V391" s="25">
        <f t="shared" si="66"/>
        <v>3</v>
      </c>
      <c r="W391" t="e">
        <f t="shared" ca="1" si="67"/>
        <v>#NAME?</v>
      </c>
      <c r="X391" t="e">
        <f t="shared" ca="1" si="68"/>
        <v>#NAME?</v>
      </c>
      <c r="Y391" t="e">
        <f t="shared" ca="1" si="69"/>
        <v>#NAME?</v>
      </c>
      <c r="Z391" t="e">
        <f t="shared" ca="1" si="70"/>
        <v>#NAME?</v>
      </c>
      <c r="AA391" t="e">
        <f t="shared" ca="1" si="71"/>
        <v>#NAME?</v>
      </c>
      <c r="AB391" t="e">
        <f t="shared" ca="1" si="72"/>
        <v>#NAME?</v>
      </c>
      <c r="AC391" s="26" t="e">
        <f ca="1"/>
        <v>#NAME?</v>
      </c>
      <c r="AD391" t="e">
        <f t="shared" ca="1" si="73"/>
        <v>#NAME?</v>
      </c>
      <c r="AE391" s="25" t="e">
        <f t="shared" ca="1" si="74"/>
        <v>#NAME?</v>
      </c>
      <c r="AF391" t="e">
        <f t="array" aca="1" ref="AF391" ca="1">AE391*SQRT(MMULT(MMULT(DEsign(B389:C389),$Q$4:$S$6),TRANSPOSE(DEsign(B389:C389))))</f>
        <v>#NAME?</v>
      </c>
      <c r="AG391" t="e">
        <f t="shared" ca="1" si="75"/>
        <v>#NAME?</v>
      </c>
      <c r="AH391" s="26" t="e">
        <f t="shared" ca="1" si="76"/>
        <v>#NAME?</v>
      </c>
    </row>
    <row r="392" spans="1:34" x14ac:dyDescent="0.35">
      <c r="A392">
        <v>3</v>
      </c>
      <c r="B392">
        <v>46</v>
      </c>
      <c r="C392">
        <v>0</v>
      </c>
      <c r="V392" s="25">
        <f t="shared" si="66"/>
        <v>1</v>
      </c>
      <c r="W392" t="e">
        <f t="shared" ca="1" si="67"/>
        <v>#NAME?</v>
      </c>
      <c r="X392" t="e">
        <f t="shared" ca="1" si="68"/>
        <v>#NAME?</v>
      </c>
      <c r="Y392" t="e">
        <f t="shared" ca="1" si="69"/>
        <v>#NAME?</v>
      </c>
      <c r="Z392" t="e">
        <f t="shared" ca="1" si="70"/>
        <v>#NAME?</v>
      </c>
      <c r="AA392" t="e">
        <f t="shared" ca="1" si="71"/>
        <v>#NAME?</v>
      </c>
      <c r="AB392" t="e">
        <f t="shared" ca="1" si="72"/>
        <v>#NAME?</v>
      </c>
      <c r="AC392" s="26" t="e">
        <f ca="1"/>
        <v>#NAME?</v>
      </c>
      <c r="AD392" t="e">
        <f t="shared" ca="1" si="73"/>
        <v>#NAME?</v>
      </c>
      <c r="AE392" s="25" t="e">
        <f t="shared" ca="1" si="74"/>
        <v>#NAME?</v>
      </c>
      <c r="AF392" t="e">
        <f t="array" aca="1" ref="AF392" ca="1">AE392*SQRT(MMULT(MMULT(DEsign(B390:C390),$Q$4:$S$6),TRANSPOSE(DEsign(B390:C390))))</f>
        <v>#NAME?</v>
      </c>
      <c r="AG392" t="e">
        <f t="shared" ca="1" si="75"/>
        <v>#NAME?</v>
      </c>
      <c r="AH392" s="26" t="e">
        <f t="shared" ca="1" si="76"/>
        <v>#NAME?</v>
      </c>
    </row>
    <row r="393" spans="1:34" x14ac:dyDescent="0.35">
      <c r="A393">
        <v>1</v>
      </c>
      <c r="B393">
        <v>46</v>
      </c>
      <c r="C393">
        <v>0</v>
      </c>
      <c r="V393" s="25">
        <f t="shared" si="66"/>
        <v>1</v>
      </c>
      <c r="W393" t="e">
        <f t="shared" ca="1" si="67"/>
        <v>#NAME?</v>
      </c>
      <c r="X393" t="e">
        <f t="shared" ca="1" si="68"/>
        <v>#NAME?</v>
      </c>
      <c r="Y393" t="e">
        <f t="shared" ca="1" si="69"/>
        <v>#NAME?</v>
      </c>
      <c r="Z393" t="e">
        <f t="shared" ca="1" si="70"/>
        <v>#NAME?</v>
      </c>
      <c r="AA393" t="e">
        <f t="shared" ca="1" si="71"/>
        <v>#NAME?</v>
      </c>
      <c r="AB393" t="e">
        <f t="shared" ca="1" si="72"/>
        <v>#NAME?</v>
      </c>
      <c r="AC393" s="26" t="e">
        <f ca="1"/>
        <v>#NAME?</v>
      </c>
      <c r="AD393" t="e">
        <f t="shared" ca="1" si="73"/>
        <v>#NAME?</v>
      </c>
      <c r="AE393" s="25" t="e">
        <f t="shared" ca="1" si="74"/>
        <v>#NAME?</v>
      </c>
      <c r="AF393" t="e">
        <f t="array" aca="1" ref="AF393" ca="1">AE393*SQRT(MMULT(MMULT(DEsign(B391:C391),$Q$4:$S$6),TRANSPOSE(DEsign(B391:C391))))</f>
        <v>#NAME?</v>
      </c>
      <c r="AG393" t="e">
        <f t="shared" ca="1" si="75"/>
        <v>#NAME?</v>
      </c>
      <c r="AH393" s="26" t="e">
        <f t="shared" ca="1" si="76"/>
        <v>#NAME?</v>
      </c>
    </row>
    <row r="394" spans="1:34" x14ac:dyDescent="0.35">
      <c r="A394">
        <v>0</v>
      </c>
      <c r="B394">
        <v>60</v>
      </c>
      <c r="C394">
        <v>1</v>
      </c>
      <c r="V394" s="25">
        <f t="shared" si="66"/>
        <v>3</v>
      </c>
      <c r="W394" t="e">
        <f t="shared" ca="1" si="67"/>
        <v>#NAME?</v>
      </c>
      <c r="X394" t="e">
        <f t="shared" ca="1" si="68"/>
        <v>#NAME?</v>
      </c>
      <c r="Y394" t="e">
        <f t="shared" ca="1" si="69"/>
        <v>#NAME?</v>
      </c>
      <c r="Z394" t="e">
        <f t="shared" ca="1" si="70"/>
        <v>#NAME?</v>
      </c>
      <c r="AA394" t="e">
        <f t="shared" ca="1" si="71"/>
        <v>#NAME?</v>
      </c>
      <c r="AB394" t="e">
        <f t="shared" ca="1" si="72"/>
        <v>#NAME?</v>
      </c>
      <c r="AC394" s="26" t="e">
        <f ca="1"/>
        <v>#NAME?</v>
      </c>
      <c r="AD394" t="e">
        <f t="shared" ca="1" si="73"/>
        <v>#NAME?</v>
      </c>
      <c r="AE394" s="25" t="e">
        <f t="shared" ca="1" si="74"/>
        <v>#NAME?</v>
      </c>
      <c r="AF394" t="e">
        <f t="array" aca="1" ref="AF394" ca="1">AE394*SQRT(MMULT(MMULT(DEsign(B392:C392),$Q$4:$S$6),TRANSPOSE(DEsign(B392:C392))))</f>
        <v>#NAME?</v>
      </c>
      <c r="AG394" t="e">
        <f t="shared" ca="1" si="75"/>
        <v>#NAME?</v>
      </c>
      <c r="AH394" s="26" t="e">
        <f t="shared" ca="1" si="76"/>
        <v>#NAME?</v>
      </c>
    </row>
    <row r="395" spans="1:34" x14ac:dyDescent="0.35">
      <c r="A395">
        <v>2</v>
      </c>
      <c r="B395">
        <v>63</v>
      </c>
      <c r="C395">
        <v>1</v>
      </c>
      <c r="V395" s="25">
        <f t="shared" si="66"/>
        <v>1</v>
      </c>
      <c r="W395" t="e">
        <f t="shared" ca="1" si="67"/>
        <v>#NAME?</v>
      </c>
      <c r="X395" t="e">
        <f t="shared" ca="1" si="68"/>
        <v>#NAME?</v>
      </c>
      <c r="Y395" t="e">
        <f t="shared" ca="1" si="69"/>
        <v>#NAME?</v>
      </c>
      <c r="Z395" t="e">
        <f t="shared" ca="1" si="70"/>
        <v>#NAME?</v>
      </c>
      <c r="AA395" t="e">
        <f t="shared" ca="1" si="71"/>
        <v>#NAME?</v>
      </c>
      <c r="AB395" t="e">
        <f t="shared" ca="1" si="72"/>
        <v>#NAME?</v>
      </c>
      <c r="AC395" s="26" t="e">
        <f ca="1"/>
        <v>#NAME?</v>
      </c>
      <c r="AD395" t="e">
        <f t="shared" ca="1" si="73"/>
        <v>#NAME?</v>
      </c>
      <c r="AE395" s="25" t="e">
        <f t="shared" ca="1" si="74"/>
        <v>#NAME?</v>
      </c>
      <c r="AF395" t="e">
        <f t="array" aca="1" ref="AF395" ca="1">AE395*SQRT(MMULT(MMULT(DEsign(B393:C393),$Q$4:$S$6),TRANSPOSE(DEsign(B393:C393))))</f>
        <v>#NAME?</v>
      </c>
      <c r="AG395" t="e">
        <f t="shared" ca="1" si="75"/>
        <v>#NAME?</v>
      </c>
      <c r="AH395" s="26" t="e">
        <f t="shared" ca="1" si="76"/>
        <v>#NAME?</v>
      </c>
    </row>
    <row r="396" spans="1:34" x14ac:dyDescent="0.35">
      <c r="A396">
        <v>0</v>
      </c>
      <c r="B396">
        <v>46</v>
      </c>
      <c r="C396">
        <v>0</v>
      </c>
      <c r="V396" s="25">
        <f t="shared" si="66"/>
        <v>0</v>
      </c>
      <c r="W396" t="e">
        <f t="shared" ca="1" si="67"/>
        <v>#NAME?</v>
      </c>
      <c r="X396" t="e">
        <f t="shared" ca="1" si="68"/>
        <v>#NAME?</v>
      </c>
      <c r="Y396" t="e">
        <f t="shared" ca="1" si="69"/>
        <v>#NAME?</v>
      </c>
      <c r="Z396" t="e">
        <f t="shared" ca="1" si="70"/>
        <v>#NAME?</v>
      </c>
      <c r="AA396" t="e">
        <f t="shared" ca="1" si="71"/>
        <v>#NAME?</v>
      </c>
      <c r="AB396" t="e">
        <f t="shared" ca="1" si="72"/>
        <v>#NAME?</v>
      </c>
      <c r="AC396" s="26" t="e">
        <f ca="1"/>
        <v>#NAME?</v>
      </c>
      <c r="AD396" t="e">
        <f t="shared" ca="1" si="73"/>
        <v>#NAME?</v>
      </c>
      <c r="AE396" s="25" t="e">
        <f t="shared" ca="1" si="74"/>
        <v>#NAME?</v>
      </c>
      <c r="AF396" t="e">
        <f t="array" aca="1" ref="AF396" ca="1">AE396*SQRT(MMULT(MMULT(DEsign(B394:C394),$Q$4:$S$6),TRANSPOSE(DEsign(B394:C394))))</f>
        <v>#NAME?</v>
      </c>
      <c r="AG396" t="e">
        <f t="shared" ca="1" si="75"/>
        <v>#NAME?</v>
      </c>
      <c r="AH396" s="26" t="e">
        <f t="shared" ca="1" si="76"/>
        <v>#NAME?</v>
      </c>
    </row>
    <row r="397" spans="1:34" x14ac:dyDescent="0.35">
      <c r="A397">
        <v>11</v>
      </c>
      <c r="B397">
        <v>27</v>
      </c>
      <c r="C397">
        <v>1</v>
      </c>
      <c r="V397" s="25">
        <f t="shared" si="66"/>
        <v>2</v>
      </c>
      <c r="W397" t="e">
        <f t="shared" ca="1" si="67"/>
        <v>#NAME?</v>
      </c>
      <c r="X397" t="e">
        <f t="shared" ca="1" si="68"/>
        <v>#NAME?</v>
      </c>
      <c r="Y397" t="e">
        <f t="shared" ca="1" si="69"/>
        <v>#NAME?</v>
      </c>
      <c r="Z397" t="e">
        <f t="shared" ca="1" si="70"/>
        <v>#NAME?</v>
      </c>
      <c r="AA397" t="e">
        <f t="shared" ca="1" si="71"/>
        <v>#NAME?</v>
      </c>
      <c r="AB397" t="e">
        <f t="shared" ca="1" si="72"/>
        <v>#NAME?</v>
      </c>
      <c r="AC397" s="26" t="e">
        <f ca="1"/>
        <v>#NAME?</v>
      </c>
      <c r="AD397" t="e">
        <f t="shared" ca="1" si="73"/>
        <v>#NAME?</v>
      </c>
      <c r="AE397" s="25" t="e">
        <f t="shared" ca="1" si="74"/>
        <v>#NAME?</v>
      </c>
      <c r="AF397" t="e">
        <f t="array" aca="1" ref="AF397" ca="1">AE397*SQRT(MMULT(MMULT(DEsign(B395:C395),$Q$4:$S$6),TRANSPOSE(DEsign(B395:C395))))</f>
        <v>#NAME?</v>
      </c>
      <c r="AG397" t="e">
        <f t="shared" ca="1" si="75"/>
        <v>#NAME?</v>
      </c>
      <c r="AH397" s="26" t="e">
        <f t="shared" ca="1" si="76"/>
        <v>#NAME?</v>
      </c>
    </row>
    <row r="398" spans="1:34" x14ac:dyDescent="0.35">
      <c r="A398">
        <v>7</v>
      </c>
      <c r="B398">
        <v>64</v>
      </c>
      <c r="C398">
        <v>1</v>
      </c>
      <c r="V398" s="25">
        <f t="shared" si="66"/>
        <v>0</v>
      </c>
      <c r="W398" t="e">
        <f t="shared" ca="1" si="67"/>
        <v>#NAME?</v>
      </c>
      <c r="X398" t="e">
        <f t="shared" ca="1" si="68"/>
        <v>#NAME?</v>
      </c>
      <c r="Y398" t="e">
        <f t="shared" ca="1" si="69"/>
        <v>#NAME?</v>
      </c>
      <c r="Z398" t="e">
        <f t="shared" ca="1" si="70"/>
        <v>#NAME?</v>
      </c>
      <c r="AA398" t="e">
        <f t="shared" ca="1" si="71"/>
        <v>#NAME?</v>
      </c>
      <c r="AB398" t="e">
        <f t="shared" ca="1" si="72"/>
        <v>#NAME?</v>
      </c>
      <c r="AC398" s="26" t="e">
        <f ca="1"/>
        <v>#NAME?</v>
      </c>
      <c r="AD398" t="e">
        <f t="shared" ca="1" si="73"/>
        <v>#NAME?</v>
      </c>
      <c r="AE398" s="25" t="e">
        <f t="shared" ca="1" si="74"/>
        <v>#NAME?</v>
      </c>
      <c r="AF398" t="e">
        <f t="array" aca="1" ref="AF398" ca="1">AE398*SQRT(MMULT(MMULT(DEsign(B396:C396),$Q$4:$S$6),TRANSPOSE(DEsign(B396:C396))))</f>
        <v>#NAME?</v>
      </c>
      <c r="AG398" t="e">
        <f t="shared" ca="1" si="75"/>
        <v>#NAME?</v>
      </c>
      <c r="AH398" s="26" t="e">
        <f t="shared" ca="1" si="76"/>
        <v>#NAME?</v>
      </c>
    </row>
    <row r="399" spans="1:34" x14ac:dyDescent="0.35">
      <c r="A399">
        <v>7</v>
      </c>
      <c r="B399">
        <v>34</v>
      </c>
      <c r="C399">
        <v>0</v>
      </c>
      <c r="V399" s="25">
        <f t="shared" si="66"/>
        <v>11</v>
      </c>
      <c r="W399" t="e">
        <f t="shared" ca="1" si="67"/>
        <v>#NAME?</v>
      </c>
      <c r="X399" t="e">
        <f t="shared" ca="1" si="68"/>
        <v>#NAME?</v>
      </c>
      <c r="Y399" t="e">
        <f t="shared" ca="1" si="69"/>
        <v>#NAME?</v>
      </c>
      <c r="Z399" t="e">
        <f t="shared" ca="1" si="70"/>
        <v>#NAME?</v>
      </c>
      <c r="AA399" t="e">
        <f t="shared" ca="1" si="71"/>
        <v>#NAME?</v>
      </c>
      <c r="AB399" t="e">
        <f t="shared" ca="1" si="72"/>
        <v>#NAME?</v>
      </c>
      <c r="AC399" s="26" t="e">
        <f ca="1"/>
        <v>#NAME?</v>
      </c>
      <c r="AD399" t="e">
        <f t="shared" ca="1" si="73"/>
        <v>#NAME?</v>
      </c>
      <c r="AE399" s="25" t="e">
        <f t="shared" ca="1" si="74"/>
        <v>#NAME?</v>
      </c>
      <c r="AF399" t="e">
        <f t="array" aca="1" ref="AF399" ca="1">AE399*SQRT(MMULT(MMULT(DEsign(B397:C397),$Q$4:$S$6),TRANSPOSE(DEsign(B397:C397))))</f>
        <v>#NAME?</v>
      </c>
      <c r="AG399" t="e">
        <f t="shared" ca="1" si="75"/>
        <v>#NAME?</v>
      </c>
      <c r="AH399" s="26" t="e">
        <f t="shared" ca="1" si="76"/>
        <v>#NAME?</v>
      </c>
    </row>
    <row r="400" spans="1:34" x14ac:dyDescent="0.35">
      <c r="A400">
        <v>0</v>
      </c>
      <c r="B400">
        <v>42</v>
      </c>
      <c r="C400">
        <v>0</v>
      </c>
      <c r="V400" s="25">
        <f t="shared" si="66"/>
        <v>7</v>
      </c>
      <c r="W400" t="e">
        <f t="shared" ca="1" si="67"/>
        <v>#NAME?</v>
      </c>
      <c r="X400" t="e">
        <f t="shared" ca="1" si="68"/>
        <v>#NAME?</v>
      </c>
      <c r="Y400" t="e">
        <f t="shared" ca="1" si="69"/>
        <v>#NAME?</v>
      </c>
      <c r="Z400" t="e">
        <f t="shared" ca="1" si="70"/>
        <v>#NAME?</v>
      </c>
      <c r="AA400" t="e">
        <f t="shared" ca="1" si="71"/>
        <v>#NAME?</v>
      </c>
      <c r="AB400" t="e">
        <f t="shared" ca="1" si="72"/>
        <v>#NAME?</v>
      </c>
      <c r="AC400" s="26" t="e">
        <f ca="1"/>
        <v>#NAME?</v>
      </c>
      <c r="AD400" t="e">
        <f t="shared" ca="1" si="73"/>
        <v>#NAME?</v>
      </c>
      <c r="AE400" s="25" t="e">
        <f t="shared" ca="1" si="74"/>
        <v>#NAME?</v>
      </c>
      <c r="AF400" t="e">
        <f t="array" aca="1" ref="AF400" ca="1">AE400*SQRT(MMULT(MMULT(DEsign(B398:C398),$Q$4:$S$6),TRANSPOSE(DEsign(B398:C398))))</f>
        <v>#NAME?</v>
      </c>
      <c r="AG400" t="e">
        <f t="shared" ca="1" si="75"/>
        <v>#NAME?</v>
      </c>
      <c r="AH400" s="26" t="e">
        <f t="shared" ca="1" si="76"/>
        <v>#NAME?</v>
      </c>
    </row>
    <row r="401" spans="1:34" x14ac:dyDescent="0.35">
      <c r="A401">
        <v>0</v>
      </c>
      <c r="B401">
        <v>44</v>
      </c>
      <c r="C401">
        <v>1</v>
      </c>
      <c r="V401" s="25">
        <f t="shared" si="66"/>
        <v>7</v>
      </c>
      <c r="W401" t="e">
        <f t="shared" ca="1" si="67"/>
        <v>#NAME?</v>
      </c>
      <c r="X401" t="e">
        <f t="shared" ca="1" si="68"/>
        <v>#NAME?</v>
      </c>
      <c r="Y401" t="e">
        <f t="shared" ca="1" si="69"/>
        <v>#NAME?</v>
      </c>
      <c r="Z401" t="e">
        <f t="shared" ca="1" si="70"/>
        <v>#NAME?</v>
      </c>
      <c r="AA401" t="e">
        <f t="shared" ca="1" si="71"/>
        <v>#NAME?</v>
      </c>
      <c r="AB401" t="e">
        <f t="shared" ca="1" si="72"/>
        <v>#NAME?</v>
      </c>
      <c r="AC401" s="26" t="e">
        <f ca="1"/>
        <v>#NAME?</v>
      </c>
      <c r="AD401" t="e">
        <f t="shared" ca="1" si="73"/>
        <v>#NAME?</v>
      </c>
      <c r="AE401" s="25" t="e">
        <f t="shared" ca="1" si="74"/>
        <v>#NAME?</v>
      </c>
      <c r="AF401" t="e">
        <f t="array" aca="1" ref="AF401" ca="1">AE401*SQRT(MMULT(MMULT(DEsign(B399:C399),$Q$4:$S$6),TRANSPOSE(DEsign(B399:C399))))</f>
        <v>#NAME?</v>
      </c>
      <c r="AG401" t="e">
        <f t="shared" ca="1" si="75"/>
        <v>#NAME?</v>
      </c>
      <c r="AH401" s="26" t="e">
        <f t="shared" ca="1" si="76"/>
        <v>#NAME?</v>
      </c>
    </row>
    <row r="402" spans="1:34" x14ac:dyDescent="0.35">
      <c r="A402">
        <v>0</v>
      </c>
      <c r="B402">
        <v>38</v>
      </c>
      <c r="C402">
        <v>0</v>
      </c>
      <c r="V402" s="25">
        <f t="shared" si="66"/>
        <v>0</v>
      </c>
      <c r="W402" t="e">
        <f t="shared" ca="1" si="67"/>
        <v>#NAME?</v>
      </c>
      <c r="X402" t="e">
        <f t="shared" ca="1" si="68"/>
        <v>#NAME?</v>
      </c>
      <c r="Y402" t="e">
        <f t="shared" ca="1" si="69"/>
        <v>#NAME?</v>
      </c>
      <c r="Z402" t="e">
        <f t="shared" ca="1" si="70"/>
        <v>#NAME?</v>
      </c>
      <c r="AA402" t="e">
        <f t="shared" ca="1" si="71"/>
        <v>#NAME?</v>
      </c>
      <c r="AB402" t="e">
        <f t="shared" ca="1" si="72"/>
        <v>#NAME?</v>
      </c>
      <c r="AC402" s="26" t="e">
        <f ca="1"/>
        <v>#NAME?</v>
      </c>
      <c r="AD402" t="e">
        <f t="shared" ca="1" si="73"/>
        <v>#NAME?</v>
      </c>
      <c r="AE402" s="25" t="e">
        <f t="shared" ca="1" si="74"/>
        <v>#NAME?</v>
      </c>
      <c r="AF402" t="e">
        <f t="array" aca="1" ref="AF402" ca="1">AE402*SQRT(MMULT(MMULT(DEsign(B400:C400),$Q$4:$S$6),TRANSPOSE(DEsign(B400:C400))))</f>
        <v>#NAME?</v>
      </c>
      <c r="AG402" t="e">
        <f t="shared" ca="1" si="75"/>
        <v>#NAME?</v>
      </c>
      <c r="AH402" s="26" t="e">
        <f t="shared" ca="1" si="76"/>
        <v>#NAME?</v>
      </c>
    </row>
    <row r="403" spans="1:34" x14ac:dyDescent="0.35">
      <c r="A403">
        <v>8</v>
      </c>
      <c r="B403">
        <v>34</v>
      </c>
      <c r="C403">
        <v>0</v>
      </c>
      <c r="V403" s="25">
        <f t="shared" si="66"/>
        <v>0</v>
      </c>
      <c r="W403" t="e">
        <f t="shared" ca="1" si="67"/>
        <v>#NAME?</v>
      </c>
      <c r="X403" t="e">
        <f t="shared" ca="1" si="68"/>
        <v>#NAME?</v>
      </c>
      <c r="Y403" t="e">
        <f t="shared" ca="1" si="69"/>
        <v>#NAME?</v>
      </c>
      <c r="Z403" t="e">
        <f t="shared" ca="1" si="70"/>
        <v>#NAME?</v>
      </c>
      <c r="AA403" t="e">
        <f t="shared" ca="1" si="71"/>
        <v>#NAME?</v>
      </c>
      <c r="AB403" t="e">
        <f t="shared" ca="1" si="72"/>
        <v>#NAME?</v>
      </c>
      <c r="AC403" s="26" t="e">
        <f ca="1"/>
        <v>#NAME?</v>
      </c>
      <c r="AD403" t="e">
        <f t="shared" ca="1" si="73"/>
        <v>#NAME?</v>
      </c>
      <c r="AE403" s="25" t="e">
        <f t="shared" ca="1" si="74"/>
        <v>#NAME?</v>
      </c>
      <c r="AF403" t="e">
        <f t="array" aca="1" ref="AF403" ca="1">AE403*SQRT(MMULT(MMULT(DEsign(B401:C401),$Q$4:$S$6),TRANSPOSE(DEsign(B401:C401))))</f>
        <v>#NAME?</v>
      </c>
      <c r="AG403" t="e">
        <f t="shared" ca="1" si="75"/>
        <v>#NAME?</v>
      </c>
      <c r="AH403" s="26" t="e">
        <f t="shared" ca="1" si="76"/>
        <v>#NAME?</v>
      </c>
    </row>
    <row r="404" spans="1:34" x14ac:dyDescent="0.35">
      <c r="A404">
        <v>4</v>
      </c>
      <c r="B404">
        <v>64</v>
      </c>
      <c r="C404">
        <v>1</v>
      </c>
      <c r="V404" s="25">
        <f t="shared" si="66"/>
        <v>0</v>
      </c>
      <c r="W404" t="e">
        <f t="shared" ca="1" si="67"/>
        <v>#NAME?</v>
      </c>
      <c r="X404" t="e">
        <f t="shared" ca="1" si="68"/>
        <v>#NAME?</v>
      </c>
      <c r="Y404" t="e">
        <f t="shared" ca="1" si="69"/>
        <v>#NAME?</v>
      </c>
      <c r="Z404" t="e">
        <f t="shared" ca="1" si="70"/>
        <v>#NAME?</v>
      </c>
      <c r="AA404" t="e">
        <f t="shared" ca="1" si="71"/>
        <v>#NAME?</v>
      </c>
      <c r="AB404" t="e">
        <f t="shared" ca="1" si="72"/>
        <v>#NAME?</v>
      </c>
      <c r="AC404" s="26" t="e">
        <f ca="1"/>
        <v>#NAME?</v>
      </c>
      <c r="AD404" t="e">
        <f t="shared" ca="1" si="73"/>
        <v>#NAME?</v>
      </c>
      <c r="AE404" s="25" t="e">
        <f t="shared" ca="1" si="74"/>
        <v>#NAME?</v>
      </c>
      <c r="AF404" t="e">
        <f t="array" aca="1" ref="AF404" ca="1">AE404*SQRT(MMULT(MMULT(DEsign(B402:C402),$Q$4:$S$6),TRANSPOSE(DEsign(B402:C402))))</f>
        <v>#NAME?</v>
      </c>
      <c r="AG404" t="e">
        <f t="shared" ca="1" si="75"/>
        <v>#NAME?</v>
      </c>
      <c r="AH404" s="26" t="e">
        <f t="shared" ca="1" si="76"/>
        <v>#NAME?</v>
      </c>
    </row>
    <row r="405" spans="1:34" x14ac:dyDescent="0.35">
      <c r="A405">
        <v>1</v>
      </c>
      <c r="B405">
        <v>32</v>
      </c>
      <c r="C405">
        <v>0</v>
      </c>
      <c r="V405" s="25">
        <f t="shared" si="66"/>
        <v>8</v>
      </c>
      <c r="W405" t="e">
        <f t="shared" ca="1" si="67"/>
        <v>#NAME?</v>
      </c>
      <c r="X405" t="e">
        <f t="shared" ca="1" si="68"/>
        <v>#NAME?</v>
      </c>
      <c r="Y405" t="e">
        <f t="shared" ca="1" si="69"/>
        <v>#NAME?</v>
      </c>
      <c r="Z405" t="e">
        <f t="shared" ca="1" si="70"/>
        <v>#NAME?</v>
      </c>
      <c r="AA405" t="e">
        <f t="shared" ca="1" si="71"/>
        <v>#NAME?</v>
      </c>
      <c r="AB405" t="e">
        <f t="shared" ca="1" si="72"/>
        <v>#NAME?</v>
      </c>
      <c r="AC405" s="26" t="e">
        <f ca="1"/>
        <v>#NAME?</v>
      </c>
      <c r="AD405" t="e">
        <f t="shared" ca="1" si="73"/>
        <v>#NAME?</v>
      </c>
      <c r="AE405" s="25" t="e">
        <f t="shared" ca="1" si="74"/>
        <v>#NAME?</v>
      </c>
      <c r="AF405" t="e">
        <f t="array" aca="1" ref="AF405" ca="1">AE405*SQRT(MMULT(MMULT(DEsign(B403:C403),$Q$4:$S$6),TRANSPOSE(DEsign(B403:C403))))</f>
        <v>#NAME?</v>
      </c>
      <c r="AG405" t="e">
        <f t="shared" ca="1" si="75"/>
        <v>#NAME?</v>
      </c>
      <c r="AH405" s="26" t="e">
        <f t="shared" ca="1" si="76"/>
        <v>#NAME?</v>
      </c>
    </row>
    <row r="406" spans="1:34" x14ac:dyDescent="0.35">
      <c r="A406">
        <v>0</v>
      </c>
      <c r="B406">
        <v>28</v>
      </c>
      <c r="C406">
        <v>0</v>
      </c>
      <c r="V406" s="25">
        <f t="shared" si="66"/>
        <v>4</v>
      </c>
      <c r="W406" t="e">
        <f t="shared" ca="1" si="67"/>
        <v>#NAME?</v>
      </c>
      <c r="X406" t="e">
        <f t="shared" ca="1" si="68"/>
        <v>#NAME?</v>
      </c>
      <c r="Y406" t="e">
        <f t="shared" ca="1" si="69"/>
        <v>#NAME?</v>
      </c>
      <c r="Z406" t="e">
        <f t="shared" ca="1" si="70"/>
        <v>#NAME?</v>
      </c>
      <c r="AA406" t="e">
        <f t="shared" ca="1" si="71"/>
        <v>#NAME?</v>
      </c>
      <c r="AB406" t="e">
        <f t="shared" ca="1" si="72"/>
        <v>#NAME?</v>
      </c>
      <c r="AC406" s="26" t="e">
        <f ca="1"/>
        <v>#NAME?</v>
      </c>
      <c r="AD406" t="e">
        <f t="shared" ca="1" si="73"/>
        <v>#NAME?</v>
      </c>
      <c r="AE406" s="25" t="e">
        <f t="shared" ca="1" si="74"/>
        <v>#NAME?</v>
      </c>
      <c r="AF406" t="e">
        <f t="array" aca="1" ref="AF406" ca="1">AE406*SQRT(MMULT(MMULT(DEsign(B404:C404),$Q$4:$S$6),TRANSPOSE(DEsign(B404:C404))))</f>
        <v>#NAME?</v>
      </c>
      <c r="AG406" t="e">
        <f t="shared" ca="1" si="75"/>
        <v>#NAME?</v>
      </c>
      <c r="AH406" s="26" t="e">
        <f t="shared" ca="1" si="76"/>
        <v>#NAME?</v>
      </c>
    </row>
    <row r="407" spans="1:34" x14ac:dyDescent="0.35">
      <c r="A407">
        <v>3</v>
      </c>
      <c r="B407">
        <v>37</v>
      </c>
      <c r="C407">
        <v>0</v>
      </c>
      <c r="V407" s="25">
        <f t="shared" si="66"/>
        <v>1</v>
      </c>
      <c r="W407" t="e">
        <f t="shared" ca="1" si="67"/>
        <v>#NAME?</v>
      </c>
      <c r="X407" t="e">
        <f t="shared" ca="1" si="68"/>
        <v>#NAME?</v>
      </c>
      <c r="Y407" t="e">
        <f t="shared" ca="1" si="69"/>
        <v>#NAME?</v>
      </c>
      <c r="Z407" t="e">
        <f t="shared" ca="1" si="70"/>
        <v>#NAME?</v>
      </c>
      <c r="AA407" t="e">
        <f t="shared" ca="1" si="71"/>
        <v>#NAME?</v>
      </c>
      <c r="AB407" t="e">
        <f t="shared" ca="1" si="72"/>
        <v>#NAME?</v>
      </c>
      <c r="AC407" s="26" t="e">
        <f ca="1"/>
        <v>#NAME?</v>
      </c>
      <c r="AD407" t="e">
        <f t="shared" ca="1" si="73"/>
        <v>#NAME?</v>
      </c>
      <c r="AE407" s="25" t="e">
        <f t="shared" ca="1" si="74"/>
        <v>#NAME?</v>
      </c>
      <c r="AF407" t="e">
        <f t="array" aca="1" ref="AF407" ca="1">AE407*SQRT(MMULT(MMULT(DEsign(B405:C405),$Q$4:$S$6),TRANSPOSE(DEsign(B405:C405))))</f>
        <v>#NAME?</v>
      </c>
      <c r="AG407" t="e">
        <f t="shared" ca="1" si="75"/>
        <v>#NAME?</v>
      </c>
      <c r="AH407" s="26" t="e">
        <f t="shared" ca="1" si="76"/>
        <v>#NAME?</v>
      </c>
    </row>
    <row r="408" spans="1:34" x14ac:dyDescent="0.35">
      <c r="A408">
        <v>14</v>
      </c>
      <c r="B408">
        <v>40</v>
      </c>
      <c r="C408">
        <v>0</v>
      </c>
      <c r="V408" s="25">
        <f t="shared" si="66"/>
        <v>0</v>
      </c>
      <c r="W408" t="e">
        <f t="shared" ca="1" si="67"/>
        <v>#NAME?</v>
      </c>
      <c r="X408" t="e">
        <f t="shared" ca="1" si="68"/>
        <v>#NAME?</v>
      </c>
      <c r="Y408" t="e">
        <f t="shared" ca="1" si="69"/>
        <v>#NAME?</v>
      </c>
      <c r="Z408" t="e">
        <f t="shared" ca="1" si="70"/>
        <v>#NAME?</v>
      </c>
      <c r="AA408" t="e">
        <f t="shared" ca="1" si="71"/>
        <v>#NAME?</v>
      </c>
      <c r="AB408" t="e">
        <f t="shared" ca="1" si="72"/>
        <v>#NAME?</v>
      </c>
      <c r="AC408" s="26" t="e">
        <f ca="1"/>
        <v>#NAME?</v>
      </c>
      <c r="AD408" t="e">
        <f t="shared" ca="1" si="73"/>
        <v>#NAME?</v>
      </c>
      <c r="AE408" s="25" t="e">
        <f t="shared" ca="1" si="74"/>
        <v>#NAME?</v>
      </c>
      <c r="AF408" t="e">
        <f t="array" aca="1" ref="AF408" ca="1">AE408*SQRT(MMULT(MMULT(DEsign(B406:C406),$Q$4:$S$6),TRANSPOSE(DEsign(B406:C406))))</f>
        <v>#NAME?</v>
      </c>
      <c r="AG408" t="e">
        <f t="shared" ca="1" si="75"/>
        <v>#NAME?</v>
      </c>
      <c r="AH408" s="26" t="e">
        <f t="shared" ca="1" si="76"/>
        <v>#NAME?</v>
      </c>
    </row>
    <row r="409" spans="1:34" x14ac:dyDescent="0.35">
      <c r="A409">
        <v>0</v>
      </c>
      <c r="B409">
        <v>43</v>
      </c>
      <c r="C409">
        <v>0</v>
      </c>
      <c r="V409" s="25">
        <f t="shared" si="66"/>
        <v>3</v>
      </c>
      <c r="W409" t="e">
        <f t="shared" ca="1" si="67"/>
        <v>#NAME?</v>
      </c>
      <c r="X409" t="e">
        <f t="shared" ca="1" si="68"/>
        <v>#NAME?</v>
      </c>
      <c r="Y409" t="e">
        <f t="shared" ca="1" si="69"/>
        <v>#NAME?</v>
      </c>
      <c r="Z409" t="e">
        <f t="shared" ca="1" si="70"/>
        <v>#NAME?</v>
      </c>
      <c r="AA409" t="e">
        <f t="shared" ca="1" si="71"/>
        <v>#NAME?</v>
      </c>
      <c r="AB409" t="e">
        <f t="shared" ca="1" si="72"/>
        <v>#NAME?</v>
      </c>
      <c r="AC409" s="26" t="e">
        <f ca="1"/>
        <v>#NAME?</v>
      </c>
      <c r="AD409" t="e">
        <f t="shared" ca="1" si="73"/>
        <v>#NAME?</v>
      </c>
      <c r="AE409" s="25" t="e">
        <f t="shared" ca="1" si="74"/>
        <v>#NAME?</v>
      </c>
      <c r="AF409" t="e">
        <f t="array" aca="1" ref="AF409" ca="1">AE409*SQRT(MMULT(MMULT(DEsign(B407:C407),$Q$4:$S$6),TRANSPOSE(DEsign(B407:C407))))</f>
        <v>#NAME?</v>
      </c>
      <c r="AG409" t="e">
        <f t="shared" ca="1" si="75"/>
        <v>#NAME?</v>
      </c>
      <c r="AH409" s="26" t="e">
        <f t="shared" ca="1" si="76"/>
        <v>#NAME?</v>
      </c>
    </row>
    <row r="410" spans="1:34" x14ac:dyDescent="0.35">
      <c r="A410">
        <v>4</v>
      </c>
      <c r="B410">
        <v>32</v>
      </c>
      <c r="C410">
        <v>0</v>
      </c>
      <c r="V410" s="25">
        <f t="shared" si="66"/>
        <v>14</v>
      </c>
      <c r="W410" t="e">
        <f t="shared" ca="1" si="67"/>
        <v>#NAME?</v>
      </c>
      <c r="X410" t="e">
        <f t="shared" ca="1" si="68"/>
        <v>#NAME?</v>
      </c>
      <c r="Y410" t="e">
        <f t="shared" ca="1" si="69"/>
        <v>#NAME?</v>
      </c>
      <c r="Z410" t="e">
        <f t="shared" ca="1" si="70"/>
        <v>#NAME?</v>
      </c>
      <c r="AA410" t="e">
        <f t="shared" ca="1" si="71"/>
        <v>#NAME?</v>
      </c>
      <c r="AB410" t="e">
        <f t="shared" ca="1" si="72"/>
        <v>#NAME?</v>
      </c>
      <c r="AC410" s="26" t="e">
        <f ca="1"/>
        <v>#NAME?</v>
      </c>
      <c r="AD410" t="e">
        <f t="shared" ca="1" si="73"/>
        <v>#NAME?</v>
      </c>
      <c r="AE410" s="25" t="e">
        <f t="shared" ca="1" si="74"/>
        <v>#NAME?</v>
      </c>
      <c r="AF410" t="e">
        <f t="array" aca="1" ref="AF410" ca="1">AE410*SQRT(MMULT(MMULT(DEsign(B408:C408),$Q$4:$S$6),TRANSPOSE(DEsign(B408:C408))))</f>
        <v>#NAME?</v>
      </c>
      <c r="AG410" t="e">
        <f t="shared" ca="1" si="75"/>
        <v>#NAME?</v>
      </c>
      <c r="AH410" s="26" t="e">
        <f t="shared" ca="1" si="76"/>
        <v>#NAME?</v>
      </c>
    </row>
    <row r="411" spans="1:34" x14ac:dyDescent="0.35">
      <c r="A411">
        <v>0</v>
      </c>
      <c r="B411">
        <v>53</v>
      </c>
      <c r="C411">
        <v>0</v>
      </c>
      <c r="V411" s="25">
        <f t="shared" si="66"/>
        <v>0</v>
      </c>
      <c r="W411" t="e">
        <f t="shared" ca="1" si="67"/>
        <v>#NAME?</v>
      </c>
      <c r="X411" t="e">
        <f t="shared" ca="1" si="68"/>
        <v>#NAME?</v>
      </c>
      <c r="Y411" t="e">
        <f t="shared" ca="1" si="69"/>
        <v>#NAME?</v>
      </c>
      <c r="Z411" t="e">
        <f t="shared" ca="1" si="70"/>
        <v>#NAME?</v>
      </c>
      <c r="AA411" t="e">
        <f t="shared" ca="1" si="71"/>
        <v>#NAME?</v>
      </c>
      <c r="AB411" t="e">
        <f t="shared" ca="1" si="72"/>
        <v>#NAME?</v>
      </c>
      <c r="AC411" s="26" t="e">
        <f ca="1"/>
        <v>#NAME?</v>
      </c>
      <c r="AD411" t="e">
        <f t="shared" ca="1" si="73"/>
        <v>#NAME?</v>
      </c>
      <c r="AE411" s="25" t="e">
        <f t="shared" ca="1" si="74"/>
        <v>#NAME?</v>
      </c>
      <c r="AF411" t="e">
        <f t="array" aca="1" ref="AF411" ca="1">AE411*SQRT(MMULT(MMULT(DEsign(B409:C409),$Q$4:$S$6),TRANSPOSE(DEsign(B409:C409))))</f>
        <v>#NAME?</v>
      </c>
      <c r="AG411" t="e">
        <f t="shared" ca="1" si="75"/>
        <v>#NAME?</v>
      </c>
      <c r="AH411" s="26" t="e">
        <f t="shared" ca="1" si="76"/>
        <v>#NAME?</v>
      </c>
    </row>
    <row r="412" spans="1:34" x14ac:dyDescent="0.35">
      <c r="A412">
        <v>0</v>
      </c>
      <c r="B412">
        <v>37</v>
      </c>
      <c r="C412">
        <v>0</v>
      </c>
      <c r="V412" s="25">
        <f t="shared" si="66"/>
        <v>4</v>
      </c>
      <c r="W412" t="e">
        <f t="shared" ca="1" si="67"/>
        <v>#NAME?</v>
      </c>
      <c r="X412" t="e">
        <f t="shared" ca="1" si="68"/>
        <v>#NAME?</v>
      </c>
      <c r="Y412" t="e">
        <f t="shared" ca="1" si="69"/>
        <v>#NAME?</v>
      </c>
      <c r="Z412" t="e">
        <f t="shared" ca="1" si="70"/>
        <v>#NAME?</v>
      </c>
      <c r="AA412" t="e">
        <f t="shared" ca="1" si="71"/>
        <v>#NAME?</v>
      </c>
      <c r="AB412" t="e">
        <f t="shared" ca="1" si="72"/>
        <v>#NAME?</v>
      </c>
      <c r="AC412" s="26" t="e">
        <f ca="1"/>
        <v>#NAME?</v>
      </c>
      <c r="AD412" t="e">
        <f t="shared" ca="1" si="73"/>
        <v>#NAME?</v>
      </c>
      <c r="AE412" s="25" t="e">
        <f t="shared" ca="1" si="74"/>
        <v>#NAME?</v>
      </c>
      <c r="AF412" t="e">
        <f t="array" aca="1" ref="AF412" ca="1">AE412*SQRT(MMULT(MMULT(DEsign(B410:C410),$Q$4:$S$6),TRANSPOSE(DEsign(B410:C410))))</f>
        <v>#NAME?</v>
      </c>
      <c r="AG412" t="e">
        <f t="shared" ca="1" si="75"/>
        <v>#NAME?</v>
      </c>
      <c r="AH412" s="26" t="e">
        <f t="shared" ca="1" si="76"/>
        <v>#NAME?</v>
      </c>
    </row>
    <row r="413" spans="1:34" x14ac:dyDescent="0.35">
      <c r="A413">
        <v>10</v>
      </c>
      <c r="B413">
        <v>39</v>
      </c>
      <c r="C413">
        <v>1</v>
      </c>
      <c r="V413" s="25">
        <f t="shared" si="66"/>
        <v>0</v>
      </c>
      <c r="W413" t="e">
        <f t="shared" ca="1" si="67"/>
        <v>#NAME?</v>
      </c>
      <c r="X413" t="e">
        <f t="shared" ca="1" si="68"/>
        <v>#NAME?</v>
      </c>
      <c r="Y413" t="e">
        <f t="shared" ca="1" si="69"/>
        <v>#NAME?</v>
      </c>
      <c r="Z413" t="e">
        <f t="shared" ca="1" si="70"/>
        <v>#NAME?</v>
      </c>
      <c r="AA413" t="e">
        <f t="shared" ca="1" si="71"/>
        <v>#NAME?</v>
      </c>
      <c r="AB413" t="e">
        <f t="shared" ca="1" si="72"/>
        <v>#NAME?</v>
      </c>
      <c r="AC413" s="26" t="e">
        <f ca="1"/>
        <v>#NAME?</v>
      </c>
      <c r="AD413" t="e">
        <f t="shared" ca="1" si="73"/>
        <v>#NAME?</v>
      </c>
      <c r="AE413" s="25" t="e">
        <f t="shared" ca="1" si="74"/>
        <v>#NAME?</v>
      </c>
      <c r="AF413" t="e">
        <f t="array" aca="1" ref="AF413" ca="1">AE413*SQRT(MMULT(MMULT(DEsign(B411:C411),$Q$4:$S$6),TRANSPOSE(DEsign(B411:C411))))</f>
        <v>#NAME?</v>
      </c>
      <c r="AG413" t="e">
        <f t="shared" ca="1" si="75"/>
        <v>#NAME?</v>
      </c>
      <c r="AH413" s="26" t="e">
        <f t="shared" ca="1" si="76"/>
        <v>#NAME?</v>
      </c>
    </row>
    <row r="414" spans="1:34" x14ac:dyDescent="0.35">
      <c r="A414">
        <v>0</v>
      </c>
      <c r="B414">
        <v>45</v>
      </c>
      <c r="C414">
        <v>0</v>
      </c>
      <c r="V414" s="25">
        <f t="shared" si="66"/>
        <v>0</v>
      </c>
      <c r="W414" t="e">
        <f t="shared" ca="1" si="67"/>
        <v>#NAME?</v>
      </c>
      <c r="X414" t="e">
        <f t="shared" ca="1" si="68"/>
        <v>#NAME?</v>
      </c>
      <c r="Y414" t="e">
        <f t="shared" ca="1" si="69"/>
        <v>#NAME?</v>
      </c>
      <c r="Z414" t="e">
        <f t="shared" ca="1" si="70"/>
        <v>#NAME?</v>
      </c>
      <c r="AA414" t="e">
        <f t="shared" ca="1" si="71"/>
        <v>#NAME?</v>
      </c>
      <c r="AB414" t="e">
        <f t="shared" ca="1" si="72"/>
        <v>#NAME?</v>
      </c>
      <c r="AC414" s="26" t="e">
        <f ca="1"/>
        <v>#NAME?</v>
      </c>
      <c r="AD414" t="e">
        <f t="shared" ca="1" si="73"/>
        <v>#NAME?</v>
      </c>
      <c r="AE414" s="25" t="e">
        <f t="shared" ca="1" si="74"/>
        <v>#NAME?</v>
      </c>
      <c r="AF414" t="e">
        <f t="array" aca="1" ref="AF414" ca="1">AE414*SQRT(MMULT(MMULT(DEsign(B412:C412),$Q$4:$S$6),TRANSPOSE(DEsign(B412:C412))))</f>
        <v>#NAME?</v>
      </c>
      <c r="AG414" t="e">
        <f t="shared" ca="1" si="75"/>
        <v>#NAME?</v>
      </c>
      <c r="AH414" s="26" t="e">
        <f t="shared" ca="1" si="76"/>
        <v>#NAME?</v>
      </c>
    </row>
    <row r="415" spans="1:34" x14ac:dyDescent="0.35">
      <c r="A415">
        <v>5</v>
      </c>
      <c r="B415">
        <v>62</v>
      </c>
      <c r="C415">
        <v>1</v>
      </c>
      <c r="V415" s="25">
        <f t="shared" si="66"/>
        <v>10</v>
      </c>
      <c r="W415" t="e">
        <f t="shared" ca="1" si="67"/>
        <v>#NAME?</v>
      </c>
      <c r="X415" t="e">
        <f t="shared" ca="1" si="68"/>
        <v>#NAME?</v>
      </c>
      <c r="Y415" t="e">
        <f t="shared" ca="1" si="69"/>
        <v>#NAME?</v>
      </c>
      <c r="Z415" t="e">
        <f t="shared" ca="1" si="70"/>
        <v>#NAME?</v>
      </c>
      <c r="AA415" t="e">
        <f t="shared" ca="1" si="71"/>
        <v>#NAME?</v>
      </c>
      <c r="AB415" t="e">
        <f t="shared" ca="1" si="72"/>
        <v>#NAME?</v>
      </c>
      <c r="AC415" s="26" t="e">
        <f ca="1"/>
        <v>#NAME?</v>
      </c>
      <c r="AD415" t="e">
        <f t="shared" ca="1" si="73"/>
        <v>#NAME?</v>
      </c>
      <c r="AE415" s="25" t="e">
        <f t="shared" ca="1" si="74"/>
        <v>#NAME?</v>
      </c>
      <c r="AF415" t="e">
        <f t="array" aca="1" ref="AF415" ca="1">AE415*SQRT(MMULT(MMULT(DEsign(B413:C413),$Q$4:$S$6),TRANSPOSE(DEsign(B413:C413))))</f>
        <v>#NAME?</v>
      </c>
      <c r="AG415" t="e">
        <f t="shared" ca="1" si="75"/>
        <v>#NAME?</v>
      </c>
      <c r="AH415" s="26" t="e">
        <f t="shared" ca="1" si="76"/>
        <v>#NAME?</v>
      </c>
    </row>
    <row r="416" spans="1:34" x14ac:dyDescent="0.35">
      <c r="A416">
        <v>7</v>
      </c>
      <c r="B416">
        <v>56</v>
      </c>
      <c r="C416">
        <v>1</v>
      </c>
      <c r="V416" s="25">
        <f t="shared" si="66"/>
        <v>0</v>
      </c>
      <c r="W416" t="e">
        <f t="shared" ca="1" si="67"/>
        <v>#NAME?</v>
      </c>
      <c r="X416" t="e">
        <f t="shared" ca="1" si="68"/>
        <v>#NAME?</v>
      </c>
      <c r="Y416" t="e">
        <f t="shared" ca="1" si="69"/>
        <v>#NAME?</v>
      </c>
      <c r="Z416" t="e">
        <f t="shared" ca="1" si="70"/>
        <v>#NAME?</v>
      </c>
      <c r="AA416" t="e">
        <f t="shared" ca="1" si="71"/>
        <v>#NAME?</v>
      </c>
      <c r="AB416" t="e">
        <f t="shared" ca="1" si="72"/>
        <v>#NAME?</v>
      </c>
      <c r="AC416" s="26" t="e">
        <f ca="1"/>
        <v>#NAME?</v>
      </c>
      <c r="AD416" t="e">
        <f t="shared" ca="1" si="73"/>
        <v>#NAME?</v>
      </c>
      <c r="AE416" s="25" t="e">
        <f t="shared" ca="1" si="74"/>
        <v>#NAME?</v>
      </c>
      <c r="AF416" t="e">
        <f t="array" aca="1" ref="AF416" ca="1">AE416*SQRT(MMULT(MMULT(DEsign(B414:C414),$Q$4:$S$6),TRANSPOSE(DEsign(B414:C414))))</f>
        <v>#NAME?</v>
      </c>
      <c r="AG416" t="e">
        <f t="shared" ca="1" si="75"/>
        <v>#NAME?</v>
      </c>
      <c r="AH416" s="26" t="e">
        <f t="shared" ca="1" si="76"/>
        <v>#NAME?</v>
      </c>
    </row>
    <row r="417" spans="1:34" x14ac:dyDescent="0.35">
      <c r="A417">
        <v>1</v>
      </c>
      <c r="B417">
        <v>36</v>
      </c>
      <c r="C417">
        <v>0</v>
      </c>
      <c r="V417" s="25">
        <f t="shared" si="66"/>
        <v>5</v>
      </c>
      <c r="W417" t="e">
        <f t="shared" ca="1" si="67"/>
        <v>#NAME?</v>
      </c>
      <c r="X417" t="e">
        <f t="shared" ca="1" si="68"/>
        <v>#NAME?</v>
      </c>
      <c r="Y417" t="e">
        <f t="shared" ca="1" si="69"/>
        <v>#NAME?</v>
      </c>
      <c r="Z417" t="e">
        <f t="shared" ca="1" si="70"/>
        <v>#NAME?</v>
      </c>
      <c r="AA417" t="e">
        <f t="shared" ca="1" si="71"/>
        <v>#NAME?</v>
      </c>
      <c r="AB417" t="e">
        <f t="shared" ca="1" si="72"/>
        <v>#NAME?</v>
      </c>
      <c r="AC417" s="26" t="e">
        <f ca="1"/>
        <v>#NAME?</v>
      </c>
      <c r="AD417" t="e">
        <f t="shared" ca="1" si="73"/>
        <v>#NAME?</v>
      </c>
      <c r="AE417" s="25" t="e">
        <f t="shared" ca="1" si="74"/>
        <v>#NAME?</v>
      </c>
      <c r="AF417" t="e">
        <f t="array" aca="1" ref="AF417" ca="1">AE417*SQRT(MMULT(MMULT(DEsign(B415:C415),$Q$4:$S$6),TRANSPOSE(DEsign(B415:C415))))</f>
        <v>#NAME?</v>
      </c>
      <c r="AG417" t="e">
        <f t="shared" ca="1" si="75"/>
        <v>#NAME?</v>
      </c>
      <c r="AH417" s="26" t="e">
        <f t="shared" ca="1" si="76"/>
        <v>#NAME?</v>
      </c>
    </row>
    <row r="418" spans="1:34" x14ac:dyDescent="0.35">
      <c r="A418">
        <v>3</v>
      </c>
      <c r="B418">
        <v>26</v>
      </c>
      <c r="C418">
        <v>1</v>
      </c>
      <c r="V418" s="25">
        <f t="shared" si="66"/>
        <v>7</v>
      </c>
      <c r="W418" t="e">
        <f t="shared" ca="1" si="67"/>
        <v>#NAME?</v>
      </c>
      <c r="X418" t="e">
        <f t="shared" ca="1" si="68"/>
        <v>#NAME?</v>
      </c>
      <c r="Y418" t="e">
        <f t="shared" ca="1" si="69"/>
        <v>#NAME?</v>
      </c>
      <c r="Z418" t="e">
        <f t="shared" ca="1" si="70"/>
        <v>#NAME?</v>
      </c>
      <c r="AA418" t="e">
        <f t="shared" ca="1" si="71"/>
        <v>#NAME?</v>
      </c>
      <c r="AB418" t="e">
        <f t="shared" ca="1" si="72"/>
        <v>#NAME?</v>
      </c>
      <c r="AC418" s="26" t="e">
        <f ca="1"/>
        <v>#NAME?</v>
      </c>
      <c r="AD418" t="e">
        <f t="shared" ca="1" si="73"/>
        <v>#NAME?</v>
      </c>
      <c r="AE418" s="25" t="e">
        <f t="shared" ca="1" si="74"/>
        <v>#NAME?</v>
      </c>
      <c r="AF418" t="e">
        <f t="array" aca="1" ref="AF418" ca="1">AE418*SQRT(MMULT(MMULT(DEsign(B416:C416),$Q$4:$S$6),TRANSPOSE(DEsign(B416:C416))))</f>
        <v>#NAME?</v>
      </c>
      <c r="AG418" t="e">
        <f t="shared" ca="1" si="75"/>
        <v>#NAME?</v>
      </c>
      <c r="AH418" s="26" t="e">
        <f t="shared" ca="1" si="76"/>
        <v>#NAME?</v>
      </c>
    </row>
    <row r="419" spans="1:34" x14ac:dyDescent="0.35">
      <c r="A419">
        <v>5</v>
      </c>
      <c r="B419">
        <v>62</v>
      </c>
      <c r="C419">
        <v>1</v>
      </c>
      <c r="V419" s="25">
        <f t="shared" si="66"/>
        <v>1</v>
      </c>
      <c r="W419" t="e">
        <f t="shared" ca="1" si="67"/>
        <v>#NAME?</v>
      </c>
      <c r="X419" t="e">
        <f t="shared" ca="1" si="68"/>
        <v>#NAME?</v>
      </c>
      <c r="Y419" t="e">
        <f t="shared" ca="1" si="69"/>
        <v>#NAME?</v>
      </c>
      <c r="Z419" t="e">
        <f t="shared" ca="1" si="70"/>
        <v>#NAME?</v>
      </c>
      <c r="AA419" t="e">
        <f t="shared" ca="1" si="71"/>
        <v>#NAME?</v>
      </c>
      <c r="AB419" t="e">
        <f t="shared" ca="1" si="72"/>
        <v>#NAME?</v>
      </c>
      <c r="AC419" s="26" t="e">
        <f ca="1"/>
        <v>#NAME?</v>
      </c>
      <c r="AD419" t="e">
        <f t="shared" ca="1" si="73"/>
        <v>#NAME?</v>
      </c>
      <c r="AE419" s="25" t="e">
        <f t="shared" ca="1" si="74"/>
        <v>#NAME?</v>
      </c>
      <c r="AF419" t="e">
        <f t="array" aca="1" ref="AF419" ca="1">AE419*SQRT(MMULT(MMULT(DEsign(B417:C417),$Q$4:$S$6),TRANSPOSE(DEsign(B417:C417))))</f>
        <v>#NAME?</v>
      </c>
      <c r="AG419" t="e">
        <f t="shared" ca="1" si="75"/>
        <v>#NAME?</v>
      </c>
      <c r="AH419" s="26" t="e">
        <f t="shared" ca="1" si="76"/>
        <v>#NAME?</v>
      </c>
    </row>
    <row r="420" spans="1:34" x14ac:dyDescent="0.35">
      <c r="A420">
        <v>2</v>
      </c>
      <c r="B420">
        <v>59</v>
      </c>
      <c r="C420">
        <v>1</v>
      </c>
      <c r="V420" s="25">
        <f t="shared" si="66"/>
        <v>3</v>
      </c>
      <c r="W420" t="e">
        <f t="shared" ca="1" si="67"/>
        <v>#NAME?</v>
      </c>
      <c r="X420" t="e">
        <f t="shared" ca="1" si="68"/>
        <v>#NAME?</v>
      </c>
      <c r="Y420" t="e">
        <f t="shared" ca="1" si="69"/>
        <v>#NAME?</v>
      </c>
      <c r="Z420" t="e">
        <f t="shared" ca="1" si="70"/>
        <v>#NAME?</v>
      </c>
      <c r="AA420" t="e">
        <f t="shared" ca="1" si="71"/>
        <v>#NAME?</v>
      </c>
      <c r="AB420" t="e">
        <f t="shared" ca="1" si="72"/>
        <v>#NAME?</v>
      </c>
      <c r="AC420" s="26" t="e">
        <f ca="1"/>
        <v>#NAME?</v>
      </c>
      <c r="AD420" t="e">
        <f t="shared" ca="1" si="73"/>
        <v>#NAME?</v>
      </c>
      <c r="AE420" s="25" t="e">
        <f t="shared" ca="1" si="74"/>
        <v>#NAME?</v>
      </c>
      <c r="AF420" t="e">
        <f t="array" aca="1" ref="AF420" ca="1">AE420*SQRT(MMULT(MMULT(DEsign(B418:C418),$Q$4:$S$6),TRANSPOSE(DEsign(B418:C418))))</f>
        <v>#NAME?</v>
      </c>
      <c r="AG420" t="e">
        <f t="shared" ca="1" si="75"/>
        <v>#NAME?</v>
      </c>
      <c r="AH420" s="26" t="e">
        <f t="shared" ca="1" si="76"/>
        <v>#NAME?</v>
      </c>
    </row>
    <row r="421" spans="1:34" x14ac:dyDescent="0.35">
      <c r="A421">
        <v>0</v>
      </c>
      <c r="B421">
        <v>57</v>
      </c>
      <c r="C421">
        <v>0</v>
      </c>
      <c r="V421" s="25">
        <f t="shared" si="66"/>
        <v>5</v>
      </c>
      <c r="W421" t="e">
        <f t="shared" ca="1" si="67"/>
        <v>#NAME?</v>
      </c>
      <c r="X421" t="e">
        <f t="shared" ca="1" si="68"/>
        <v>#NAME?</v>
      </c>
      <c r="Y421" t="e">
        <f t="shared" ca="1" si="69"/>
        <v>#NAME?</v>
      </c>
      <c r="Z421" t="e">
        <f t="shared" ca="1" si="70"/>
        <v>#NAME?</v>
      </c>
      <c r="AA421" t="e">
        <f t="shared" ca="1" si="71"/>
        <v>#NAME?</v>
      </c>
      <c r="AB421" t="e">
        <f t="shared" ca="1" si="72"/>
        <v>#NAME?</v>
      </c>
      <c r="AC421" s="26" t="e">
        <f ca="1"/>
        <v>#NAME?</v>
      </c>
      <c r="AD421" t="e">
        <f t="shared" ca="1" si="73"/>
        <v>#NAME?</v>
      </c>
      <c r="AE421" s="25" t="e">
        <f t="shared" ca="1" si="74"/>
        <v>#NAME?</v>
      </c>
      <c r="AF421" t="e">
        <f t="array" aca="1" ref="AF421" ca="1">AE421*SQRT(MMULT(MMULT(DEsign(B419:C419),$Q$4:$S$6),TRANSPOSE(DEsign(B419:C419))))</f>
        <v>#NAME?</v>
      </c>
      <c r="AG421" t="e">
        <f t="shared" ca="1" si="75"/>
        <v>#NAME?</v>
      </c>
      <c r="AH421" s="26" t="e">
        <f t="shared" ca="1" si="76"/>
        <v>#NAME?</v>
      </c>
    </row>
    <row r="422" spans="1:34" x14ac:dyDescent="0.35">
      <c r="A422">
        <v>0</v>
      </c>
      <c r="B422">
        <v>56</v>
      </c>
      <c r="C422">
        <v>1</v>
      </c>
      <c r="V422" s="25">
        <f t="shared" si="66"/>
        <v>2</v>
      </c>
      <c r="W422" t="e">
        <f t="shared" ca="1" si="67"/>
        <v>#NAME?</v>
      </c>
      <c r="X422" t="e">
        <f t="shared" ca="1" si="68"/>
        <v>#NAME?</v>
      </c>
      <c r="Y422" t="e">
        <f t="shared" ca="1" si="69"/>
        <v>#NAME?</v>
      </c>
      <c r="Z422" t="e">
        <f t="shared" ca="1" si="70"/>
        <v>#NAME?</v>
      </c>
      <c r="AA422" t="e">
        <f t="shared" ca="1" si="71"/>
        <v>#NAME?</v>
      </c>
      <c r="AB422" t="e">
        <f t="shared" ca="1" si="72"/>
        <v>#NAME?</v>
      </c>
      <c r="AC422" s="26" t="e">
        <f ca="1"/>
        <v>#NAME?</v>
      </c>
      <c r="AD422" t="e">
        <f t="shared" ca="1" si="73"/>
        <v>#NAME?</v>
      </c>
      <c r="AE422" s="25" t="e">
        <f t="shared" ca="1" si="74"/>
        <v>#NAME?</v>
      </c>
      <c r="AF422" t="e">
        <f t="array" aca="1" ref="AF422" ca="1">AE422*SQRT(MMULT(MMULT(DEsign(B420:C420),$Q$4:$S$6),TRANSPOSE(DEsign(B420:C420))))</f>
        <v>#NAME?</v>
      </c>
      <c r="AG422" t="e">
        <f t="shared" ca="1" si="75"/>
        <v>#NAME?</v>
      </c>
      <c r="AH422" s="26" t="e">
        <f t="shared" ca="1" si="76"/>
        <v>#NAME?</v>
      </c>
    </row>
    <row r="423" spans="1:34" x14ac:dyDescent="0.35">
      <c r="A423">
        <v>2</v>
      </c>
      <c r="B423">
        <v>33</v>
      </c>
      <c r="C423">
        <v>0</v>
      </c>
      <c r="V423" s="25">
        <f t="shared" si="66"/>
        <v>0</v>
      </c>
      <c r="W423" t="e">
        <f t="shared" ca="1" si="67"/>
        <v>#NAME?</v>
      </c>
      <c r="X423" t="e">
        <f t="shared" ca="1" si="68"/>
        <v>#NAME?</v>
      </c>
      <c r="Y423" t="e">
        <f t="shared" ca="1" si="69"/>
        <v>#NAME?</v>
      </c>
      <c r="Z423" t="e">
        <f t="shared" ca="1" si="70"/>
        <v>#NAME?</v>
      </c>
      <c r="AA423" t="e">
        <f t="shared" ca="1" si="71"/>
        <v>#NAME?</v>
      </c>
      <c r="AB423" t="e">
        <f t="shared" ca="1" si="72"/>
        <v>#NAME?</v>
      </c>
      <c r="AC423" s="26" t="e">
        <f ca="1"/>
        <v>#NAME?</v>
      </c>
      <c r="AD423" t="e">
        <f t="shared" ca="1" si="73"/>
        <v>#NAME?</v>
      </c>
      <c r="AE423" s="25" t="e">
        <f t="shared" ca="1" si="74"/>
        <v>#NAME?</v>
      </c>
      <c r="AF423" t="e">
        <f t="array" aca="1" ref="AF423" ca="1">AE423*SQRT(MMULT(MMULT(DEsign(B421:C421),$Q$4:$S$6),TRANSPOSE(DEsign(B421:C421))))</f>
        <v>#NAME?</v>
      </c>
      <c r="AG423" t="e">
        <f t="shared" ca="1" si="75"/>
        <v>#NAME?</v>
      </c>
      <c r="AH423" s="26" t="e">
        <f t="shared" ca="1" si="76"/>
        <v>#NAME?</v>
      </c>
    </row>
    <row r="424" spans="1:34" x14ac:dyDescent="0.35">
      <c r="A424">
        <v>0</v>
      </c>
      <c r="B424">
        <v>49</v>
      </c>
      <c r="C424">
        <v>1</v>
      </c>
      <c r="V424" s="25">
        <f t="shared" si="66"/>
        <v>0</v>
      </c>
      <c r="W424" t="e">
        <f t="shared" ca="1" si="67"/>
        <v>#NAME?</v>
      </c>
      <c r="X424" t="e">
        <f t="shared" ca="1" si="68"/>
        <v>#NAME?</v>
      </c>
      <c r="Y424" t="e">
        <f t="shared" ca="1" si="69"/>
        <v>#NAME?</v>
      </c>
      <c r="Z424" t="e">
        <f t="shared" ca="1" si="70"/>
        <v>#NAME?</v>
      </c>
      <c r="AA424" t="e">
        <f t="shared" ca="1" si="71"/>
        <v>#NAME?</v>
      </c>
      <c r="AB424" t="e">
        <f t="shared" ca="1" si="72"/>
        <v>#NAME?</v>
      </c>
      <c r="AC424" s="26" t="e">
        <f ca="1"/>
        <v>#NAME?</v>
      </c>
      <c r="AD424" t="e">
        <f t="shared" ca="1" si="73"/>
        <v>#NAME?</v>
      </c>
      <c r="AE424" s="25" t="e">
        <f t="shared" ca="1" si="74"/>
        <v>#NAME?</v>
      </c>
      <c r="AF424" t="e">
        <f t="array" aca="1" ref="AF424" ca="1">AE424*SQRT(MMULT(MMULT(DEsign(B422:C422),$Q$4:$S$6),TRANSPOSE(DEsign(B422:C422))))</f>
        <v>#NAME?</v>
      </c>
      <c r="AG424" t="e">
        <f t="shared" ca="1" si="75"/>
        <v>#NAME?</v>
      </c>
      <c r="AH424" s="26" t="e">
        <f t="shared" ca="1" si="76"/>
        <v>#NAME?</v>
      </c>
    </row>
    <row r="425" spans="1:34" x14ac:dyDescent="0.35">
      <c r="A425">
        <v>2</v>
      </c>
      <c r="B425">
        <v>42</v>
      </c>
      <c r="C425">
        <v>1</v>
      </c>
      <c r="V425" s="25">
        <f t="shared" si="66"/>
        <v>2</v>
      </c>
      <c r="W425" t="e">
        <f t="shared" ca="1" si="67"/>
        <v>#NAME?</v>
      </c>
      <c r="X425" t="e">
        <f t="shared" ca="1" si="68"/>
        <v>#NAME?</v>
      </c>
      <c r="Y425" t="e">
        <f t="shared" ca="1" si="69"/>
        <v>#NAME?</v>
      </c>
      <c r="Z425" t="e">
        <f t="shared" ca="1" si="70"/>
        <v>#NAME?</v>
      </c>
      <c r="AA425" t="e">
        <f t="shared" ca="1" si="71"/>
        <v>#NAME?</v>
      </c>
      <c r="AB425" t="e">
        <f t="shared" ca="1" si="72"/>
        <v>#NAME?</v>
      </c>
      <c r="AC425" s="26" t="e">
        <f ca="1"/>
        <v>#NAME?</v>
      </c>
      <c r="AD425" t="e">
        <f t="shared" ca="1" si="73"/>
        <v>#NAME?</v>
      </c>
      <c r="AE425" s="25" t="e">
        <f t="shared" ca="1" si="74"/>
        <v>#NAME?</v>
      </c>
      <c r="AF425" t="e">
        <f t="array" aca="1" ref="AF425" ca="1">AE425*SQRT(MMULT(MMULT(DEsign(B423:C423),$Q$4:$S$6),TRANSPOSE(DEsign(B423:C423))))</f>
        <v>#NAME?</v>
      </c>
      <c r="AG425" t="e">
        <f t="shared" ca="1" si="75"/>
        <v>#NAME?</v>
      </c>
      <c r="AH425" s="26" t="e">
        <f t="shared" ca="1" si="76"/>
        <v>#NAME?</v>
      </c>
    </row>
    <row r="426" spans="1:34" x14ac:dyDescent="0.35">
      <c r="A426">
        <v>9</v>
      </c>
      <c r="B426">
        <v>38</v>
      </c>
      <c r="C426">
        <v>0</v>
      </c>
      <c r="V426" s="25">
        <f t="shared" si="66"/>
        <v>0</v>
      </c>
      <c r="W426" t="e">
        <f t="shared" ca="1" si="67"/>
        <v>#NAME?</v>
      </c>
      <c r="X426" t="e">
        <f t="shared" ca="1" si="68"/>
        <v>#NAME?</v>
      </c>
      <c r="Y426" t="e">
        <f t="shared" ca="1" si="69"/>
        <v>#NAME?</v>
      </c>
      <c r="Z426" t="e">
        <f t="shared" ca="1" si="70"/>
        <v>#NAME?</v>
      </c>
      <c r="AA426" t="e">
        <f t="shared" ca="1" si="71"/>
        <v>#NAME?</v>
      </c>
      <c r="AB426" t="e">
        <f t="shared" ca="1" si="72"/>
        <v>#NAME?</v>
      </c>
      <c r="AC426" s="26" t="e">
        <f ca="1"/>
        <v>#NAME?</v>
      </c>
      <c r="AD426" t="e">
        <f t="shared" ca="1" si="73"/>
        <v>#NAME?</v>
      </c>
      <c r="AE426" s="25" t="e">
        <f t="shared" ca="1" si="74"/>
        <v>#NAME?</v>
      </c>
      <c r="AF426" t="e">
        <f t="array" aca="1" ref="AF426" ca="1">AE426*SQRT(MMULT(MMULT(DEsign(B424:C424),$Q$4:$S$6),TRANSPOSE(DEsign(B424:C424))))</f>
        <v>#NAME?</v>
      </c>
      <c r="AG426" t="e">
        <f t="shared" ca="1" si="75"/>
        <v>#NAME?</v>
      </c>
      <c r="AH426" s="26" t="e">
        <f t="shared" ca="1" si="76"/>
        <v>#NAME?</v>
      </c>
    </row>
    <row r="427" spans="1:34" x14ac:dyDescent="0.35">
      <c r="A427">
        <v>2</v>
      </c>
      <c r="B427">
        <v>35</v>
      </c>
      <c r="C427">
        <v>1</v>
      </c>
      <c r="V427" s="25">
        <f t="shared" si="66"/>
        <v>2</v>
      </c>
      <c r="W427" t="e">
        <f t="shared" ca="1" si="67"/>
        <v>#NAME?</v>
      </c>
      <c r="X427" t="e">
        <f t="shared" ca="1" si="68"/>
        <v>#NAME?</v>
      </c>
      <c r="Y427" t="e">
        <f t="shared" ca="1" si="69"/>
        <v>#NAME?</v>
      </c>
      <c r="Z427" t="e">
        <f t="shared" ca="1" si="70"/>
        <v>#NAME?</v>
      </c>
      <c r="AA427" t="e">
        <f t="shared" ca="1" si="71"/>
        <v>#NAME?</v>
      </c>
      <c r="AB427" t="e">
        <f t="shared" ca="1" si="72"/>
        <v>#NAME?</v>
      </c>
      <c r="AC427" s="26" t="e">
        <f ca="1"/>
        <v>#NAME?</v>
      </c>
      <c r="AD427" t="e">
        <f t="shared" ca="1" si="73"/>
        <v>#NAME?</v>
      </c>
      <c r="AE427" s="25" t="e">
        <f t="shared" ca="1" si="74"/>
        <v>#NAME?</v>
      </c>
      <c r="AF427" t="e">
        <f t="array" aca="1" ref="AF427" ca="1">AE427*SQRT(MMULT(MMULT(DEsign(B425:C425),$Q$4:$S$6),TRANSPOSE(DEsign(B425:C425))))</f>
        <v>#NAME?</v>
      </c>
      <c r="AG427" t="e">
        <f t="shared" ca="1" si="75"/>
        <v>#NAME?</v>
      </c>
      <c r="AH427" s="26" t="e">
        <f t="shared" ca="1" si="76"/>
        <v>#NAME?</v>
      </c>
    </row>
    <row r="428" spans="1:34" x14ac:dyDescent="0.35">
      <c r="A428">
        <v>38</v>
      </c>
      <c r="B428">
        <v>34</v>
      </c>
      <c r="C428">
        <v>0</v>
      </c>
      <c r="V428" s="25">
        <f t="shared" si="66"/>
        <v>9</v>
      </c>
      <c r="W428" t="e">
        <f t="shared" ca="1" si="67"/>
        <v>#NAME?</v>
      </c>
      <c r="X428" t="e">
        <f t="shared" ca="1" si="68"/>
        <v>#NAME?</v>
      </c>
      <c r="Y428" t="e">
        <f t="shared" ca="1" si="69"/>
        <v>#NAME?</v>
      </c>
      <c r="Z428" t="e">
        <f t="shared" ca="1" si="70"/>
        <v>#NAME?</v>
      </c>
      <c r="AA428" t="e">
        <f t="shared" ca="1" si="71"/>
        <v>#NAME?</v>
      </c>
      <c r="AB428" t="e">
        <f t="shared" ca="1" si="72"/>
        <v>#NAME?</v>
      </c>
      <c r="AC428" s="26" t="e">
        <f ca="1"/>
        <v>#NAME?</v>
      </c>
      <c r="AD428" t="e">
        <f t="shared" ca="1" si="73"/>
        <v>#NAME?</v>
      </c>
      <c r="AE428" s="25" t="e">
        <f t="shared" ca="1" si="74"/>
        <v>#NAME?</v>
      </c>
      <c r="AF428" t="e">
        <f t="array" aca="1" ref="AF428" ca="1">AE428*SQRT(MMULT(MMULT(DEsign(B426:C426),$Q$4:$S$6),TRANSPOSE(DEsign(B426:C426))))</f>
        <v>#NAME?</v>
      </c>
      <c r="AG428" t="e">
        <f t="shared" ca="1" si="75"/>
        <v>#NAME?</v>
      </c>
      <c r="AH428" s="26" t="e">
        <f t="shared" ca="1" si="76"/>
        <v>#NAME?</v>
      </c>
    </row>
    <row r="429" spans="1:34" x14ac:dyDescent="0.35">
      <c r="A429">
        <v>0</v>
      </c>
      <c r="B429">
        <v>57</v>
      </c>
      <c r="C429">
        <v>0</v>
      </c>
      <c r="V429" s="25">
        <f t="shared" si="66"/>
        <v>2</v>
      </c>
      <c r="W429" t="e">
        <f t="shared" ca="1" si="67"/>
        <v>#NAME?</v>
      </c>
      <c r="X429" t="e">
        <f t="shared" ca="1" si="68"/>
        <v>#NAME?</v>
      </c>
      <c r="Y429" t="e">
        <f t="shared" ca="1" si="69"/>
        <v>#NAME?</v>
      </c>
      <c r="Z429" t="e">
        <f t="shared" ca="1" si="70"/>
        <v>#NAME?</v>
      </c>
      <c r="AA429" t="e">
        <f t="shared" ca="1" si="71"/>
        <v>#NAME?</v>
      </c>
      <c r="AB429" t="e">
        <f t="shared" ca="1" si="72"/>
        <v>#NAME?</v>
      </c>
      <c r="AC429" s="26" t="e">
        <f ca="1"/>
        <v>#NAME?</v>
      </c>
      <c r="AD429" t="e">
        <f t="shared" ca="1" si="73"/>
        <v>#NAME?</v>
      </c>
      <c r="AE429" s="25" t="e">
        <f t="shared" ca="1" si="74"/>
        <v>#NAME?</v>
      </c>
      <c r="AF429" t="e">
        <f t="array" aca="1" ref="AF429" ca="1">AE429*SQRT(MMULT(MMULT(DEsign(B427:C427),$Q$4:$S$6),TRANSPOSE(DEsign(B427:C427))))</f>
        <v>#NAME?</v>
      </c>
      <c r="AG429" t="e">
        <f t="shared" ca="1" si="75"/>
        <v>#NAME?</v>
      </c>
      <c r="AH429" s="26" t="e">
        <f t="shared" ca="1" si="76"/>
        <v>#NAME?</v>
      </c>
    </row>
    <row r="430" spans="1:34" x14ac:dyDescent="0.35">
      <c r="A430">
        <v>41</v>
      </c>
      <c r="B430">
        <v>54</v>
      </c>
      <c r="C430">
        <v>1</v>
      </c>
      <c r="V430" s="25">
        <f t="shared" si="66"/>
        <v>38</v>
      </c>
      <c r="W430" t="e">
        <f t="shared" ca="1" si="67"/>
        <v>#NAME?</v>
      </c>
      <c r="X430" t="e">
        <f t="shared" ca="1" si="68"/>
        <v>#NAME?</v>
      </c>
      <c r="Y430" t="e">
        <f t="shared" ca="1" si="69"/>
        <v>#NAME?</v>
      </c>
      <c r="Z430" t="e">
        <f t="shared" ca="1" si="70"/>
        <v>#NAME?</v>
      </c>
      <c r="AA430" t="e">
        <f t="shared" ca="1" si="71"/>
        <v>#NAME?</v>
      </c>
      <c r="AB430" t="e">
        <f t="shared" ca="1" si="72"/>
        <v>#NAME?</v>
      </c>
      <c r="AC430" s="26" t="e">
        <f ca="1"/>
        <v>#NAME?</v>
      </c>
      <c r="AD430" t="e">
        <f t="shared" ca="1" si="73"/>
        <v>#NAME?</v>
      </c>
      <c r="AE430" s="25" t="e">
        <f t="shared" ca="1" si="74"/>
        <v>#NAME?</v>
      </c>
      <c r="AF430" t="e">
        <f t="array" aca="1" ref="AF430" ca="1">AE430*SQRT(MMULT(MMULT(DEsign(B428:C428),$Q$4:$S$6),TRANSPOSE(DEsign(B428:C428))))</f>
        <v>#NAME?</v>
      </c>
      <c r="AG430" t="e">
        <f t="shared" ca="1" si="75"/>
        <v>#NAME?</v>
      </c>
      <c r="AH430" s="26" t="e">
        <f t="shared" ca="1" si="76"/>
        <v>#NAME?</v>
      </c>
    </row>
    <row r="431" spans="1:34" x14ac:dyDescent="0.35">
      <c r="A431">
        <v>0</v>
      </c>
      <c r="B431">
        <v>26</v>
      </c>
      <c r="C431">
        <v>0</v>
      </c>
      <c r="V431" s="25">
        <f t="shared" si="66"/>
        <v>0</v>
      </c>
      <c r="W431" t="e">
        <f t="shared" ca="1" si="67"/>
        <v>#NAME?</v>
      </c>
      <c r="X431" t="e">
        <f t="shared" ca="1" si="68"/>
        <v>#NAME?</v>
      </c>
      <c r="Y431" t="e">
        <f t="shared" ca="1" si="69"/>
        <v>#NAME?</v>
      </c>
      <c r="Z431" t="e">
        <f t="shared" ca="1" si="70"/>
        <v>#NAME?</v>
      </c>
      <c r="AA431" t="e">
        <f t="shared" ca="1" si="71"/>
        <v>#NAME?</v>
      </c>
      <c r="AB431" t="e">
        <f t="shared" ca="1" si="72"/>
        <v>#NAME?</v>
      </c>
      <c r="AC431" s="26" t="e">
        <f ca="1"/>
        <v>#NAME?</v>
      </c>
      <c r="AD431" t="e">
        <f t="shared" ca="1" si="73"/>
        <v>#NAME?</v>
      </c>
      <c r="AE431" s="25" t="e">
        <f t="shared" ca="1" si="74"/>
        <v>#NAME?</v>
      </c>
      <c r="AF431" t="e">
        <f t="array" aca="1" ref="AF431" ca="1">AE431*SQRT(MMULT(MMULT(DEsign(B429:C429),$Q$4:$S$6),TRANSPOSE(DEsign(B429:C429))))</f>
        <v>#NAME?</v>
      </c>
      <c r="AG431" t="e">
        <f t="shared" ca="1" si="75"/>
        <v>#NAME?</v>
      </c>
      <c r="AH431" s="26" t="e">
        <f t="shared" ca="1" si="76"/>
        <v>#NAME?</v>
      </c>
    </row>
    <row r="432" spans="1:34" x14ac:dyDescent="0.35">
      <c r="A432">
        <v>0</v>
      </c>
      <c r="B432">
        <v>35</v>
      </c>
      <c r="C432">
        <v>0</v>
      </c>
      <c r="V432" s="25">
        <f t="shared" si="66"/>
        <v>41</v>
      </c>
      <c r="W432" t="e">
        <f t="shared" ca="1" si="67"/>
        <v>#NAME?</v>
      </c>
      <c r="X432" t="e">
        <f t="shared" ca="1" si="68"/>
        <v>#NAME?</v>
      </c>
      <c r="Y432" t="e">
        <f t="shared" ca="1" si="69"/>
        <v>#NAME?</v>
      </c>
      <c r="Z432" t="e">
        <f t="shared" ca="1" si="70"/>
        <v>#NAME?</v>
      </c>
      <c r="AA432" t="e">
        <f t="shared" ca="1" si="71"/>
        <v>#NAME?</v>
      </c>
      <c r="AB432" t="e">
        <f t="shared" ca="1" si="72"/>
        <v>#NAME?</v>
      </c>
      <c r="AC432" s="26" t="e">
        <f ca="1"/>
        <v>#NAME?</v>
      </c>
      <c r="AD432" t="e">
        <f t="shared" ca="1" si="73"/>
        <v>#NAME?</v>
      </c>
      <c r="AE432" s="25" t="e">
        <f t="shared" ca="1" si="74"/>
        <v>#NAME?</v>
      </c>
      <c r="AF432" t="e">
        <f t="array" aca="1" ref="AF432" ca="1">AE432*SQRT(MMULT(MMULT(DEsign(B430:C430),$Q$4:$S$6),TRANSPOSE(DEsign(B430:C430))))</f>
        <v>#NAME?</v>
      </c>
      <c r="AG432" t="e">
        <f t="shared" ca="1" si="75"/>
        <v>#NAME?</v>
      </c>
      <c r="AH432" s="26" t="e">
        <f t="shared" ca="1" si="76"/>
        <v>#NAME?</v>
      </c>
    </row>
    <row r="433" spans="1:34" x14ac:dyDescent="0.35">
      <c r="A433">
        <v>3</v>
      </c>
      <c r="B433">
        <v>34</v>
      </c>
      <c r="C433">
        <v>1</v>
      </c>
      <c r="V433" s="25">
        <f t="shared" si="66"/>
        <v>0</v>
      </c>
      <c r="W433" t="e">
        <f t="shared" ca="1" si="67"/>
        <v>#NAME?</v>
      </c>
      <c r="X433" t="e">
        <f t="shared" ca="1" si="68"/>
        <v>#NAME?</v>
      </c>
      <c r="Y433" t="e">
        <f t="shared" ca="1" si="69"/>
        <v>#NAME?</v>
      </c>
      <c r="Z433" t="e">
        <f t="shared" ca="1" si="70"/>
        <v>#NAME?</v>
      </c>
      <c r="AA433" t="e">
        <f t="shared" ca="1" si="71"/>
        <v>#NAME?</v>
      </c>
      <c r="AB433" t="e">
        <f t="shared" ca="1" si="72"/>
        <v>#NAME?</v>
      </c>
      <c r="AC433" s="26" t="e">
        <f ca="1"/>
        <v>#NAME?</v>
      </c>
      <c r="AD433" t="e">
        <f t="shared" ca="1" si="73"/>
        <v>#NAME?</v>
      </c>
      <c r="AE433" s="25" t="e">
        <f t="shared" ca="1" si="74"/>
        <v>#NAME?</v>
      </c>
      <c r="AF433" t="e">
        <f t="array" aca="1" ref="AF433" ca="1">AE433*SQRT(MMULT(MMULT(DEsign(B431:C431),$Q$4:$S$6),TRANSPOSE(DEsign(B431:C431))))</f>
        <v>#NAME?</v>
      </c>
      <c r="AG433" t="e">
        <f t="shared" ca="1" si="75"/>
        <v>#NAME?</v>
      </c>
      <c r="AH433" s="26" t="e">
        <f t="shared" ca="1" si="76"/>
        <v>#NAME?</v>
      </c>
    </row>
    <row r="434" spans="1:34" x14ac:dyDescent="0.35">
      <c r="A434">
        <v>0</v>
      </c>
      <c r="B434">
        <v>28</v>
      </c>
      <c r="C434">
        <v>0</v>
      </c>
      <c r="V434" s="25">
        <f t="shared" si="66"/>
        <v>0</v>
      </c>
      <c r="W434" t="e">
        <f t="shared" ca="1" si="67"/>
        <v>#NAME?</v>
      </c>
      <c r="X434" t="e">
        <f t="shared" ca="1" si="68"/>
        <v>#NAME?</v>
      </c>
      <c r="Y434" t="e">
        <f t="shared" ca="1" si="69"/>
        <v>#NAME?</v>
      </c>
      <c r="Z434" t="e">
        <f t="shared" ca="1" si="70"/>
        <v>#NAME?</v>
      </c>
      <c r="AA434" t="e">
        <f t="shared" ca="1" si="71"/>
        <v>#NAME?</v>
      </c>
      <c r="AB434" t="e">
        <f t="shared" ca="1" si="72"/>
        <v>#NAME?</v>
      </c>
      <c r="AC434" s="26" t="e">
        <f ca="1"/>
        <v>#NAME?</v>
      </c>
      <c r="AD434" t="e">
        <f t="shared" ca="1" si="73"/>
        <v>#NAME?</v>
      </c>
      <c r="AE434" s="25" t="e">
        <f t="shared" ca="1" si="74"/>
        <v>#NAME?</v>
      </c>
      <c r="AF434" t="e">
        <f t="array" aca="1" ref="AF434" ca="1">AE434*SQRT(MMULT(MMULT(DEsign(B432:C432),$Q$4:$S$6),TRANSPOSE(DEsign(B432:C432))))</f>
        <v>#NAME?</v>
      </c>
      <c r="AG434" t="e">
        <f t="shared" ca="1" si="75"/>
        <v>#NAME?</v>
      </c>
      <c r="AH434" s="26" t="e">
        <f t="shared" ca="1" si="76"/>
        <v>#NAME?</v>
      </c>
    </row>
    <row r="435" spans="1:34" x14ac:dyDescent="0.35">
      <c r="A435">
        <v>2</v>
      </c>
      <c r="B435">
        <v>29</v>
      </c>
      <c r="C435">
        <v>0</v>
      </c>
      <c r="V435" s="25">
        <f t="shared" si="66"/>
        <v>3</v>
      </c>
      <c r="W435" t="e">
        <f t="shared" ca="1" si="67"/>
        <v>#NAME?</v>
      </c>
      <c r="X435" t="e">
        <f t="shared" ca="1" si="68"/>
        <v>#NAME?</v>
      </c>
      <c r="Y435" t="e">
        <f t="shared" ca="1" si="69"/>
        <v>#NAME?</v>
      </c>
      <c r="Z435" t="e">
        <f t="shared" ca="1" si="70"/>
        <v>#NAME?</v>
      </c>
      <c r="AA435" t="e">
        <f t="shared" ca="1" si="71"/>
        <v>#NAME?</v>
      </c>
      <c r="AB435" t="e">
        <f t="shared" ca="1" si="72"/>
        <v>#NAME?</v>
      </c>
      <c r="AC435" s="26" t="e">
        <f ca="1"/>
        <v>#NAME?</v>
      </c>
      <c r="AD435" t="e">
        <f t="shared" ca="1" si="73"/>
        <v>#NAME?</v>
      </c>
      <c r="AE435" s="25" t="e">
        <f t="shared" ca="1" si="74"/>
        <v>#NAME?</v>
      </c>
      <c r="AF435" t="e">
        <f t="array" aca="1" ref="AF435" ca="1">AE435*SQRT(MMULT(MMULT(DEsign(B433:C433),$Q$4:$S$6),TRANSPOSE(DEsign(B433:C433))))</f>
        <v>#NAME?</v>
      </c>
      <c r="AG435" t="e">
        <f t="shared" ca="1" si="75"/>
        <v>#NAME?</v>
      </c>
      <c r="AH435" s="26" t="e">
        <f t="shared" ca="1" si="76"/>
        <v>#NAME?</v>
      </c>
    </row>
    <row r="436" spans="1:34" x14ac:dyDescent="0.35">
      <c r="A436">
        <v>2</v>
      </c>
      <c r="B436">
        <v>29</v>
      </c>
      <c r="C436">
        <v>1</v>
      </c>
      <c r="V436" s="25">
        <f t="shared" si="66"/>
        <v>0</v>
      </c>
      <c r="W436" t="e">
        <f t="shared" ca="1" si="67"/>
        <v>#NAME?</v>
      </c>
      <c r="X436" t="e">
        <f t="shared" ca="1" si="68"/>
        <v>#NAME?</v>
      </c>
      <c r="Y436" t="e">
        <f t="shared" ca="1" si="69"/>
        <v>#NAME?</v>
      </c>
      <c r="Z436" t="e">
        <f t="shared" ca="1" si="70"/>
        <v>#NAME?</v>
      </c>
      <c r="AA436" t="e">
        <f t="shared" ca="1" si="71"/>
        <v>#NAME?</v>
      </c>
      <c r="AB436" t="e">
        <f t="shared" ca="1" si="72"/>
        <v>#NAME?</v>
      </c>
      <c r="AC436" s="26" t="e">
        <f ca="1"/>
        <v>#NAME?</v>
      </c>
      <c r="AD436" t="e">
        <f t="shared" ca="1" si="73"/>
        <v>#NAME?</v>
      </c>
      <c r="AE436" s="25" t="e">
        <f t="shared" ca="1" si="74"/>
        <v>#NAME?</v>
      </c>
      <c r="AF436" t="e">
        <f t="array" aca="1" ref="AF436" ca="1">AE436*SQRT(MMULT(MMULT(DEsign(B434:C434),$Q$4:$S$6),TRANSPOSE(DEsign(B434:C434))))</f>
        <v>#NAME?</v>
      </c>
      <c r="AG436" t="e">
        <f t="shared" ca="1" si="75"/>
        <v>#NAME?</v>
      </c>
      <c r="AH436" s="26" t="e">
        <f t="shared" ca="1" si="76"/>
        <v>#NAME?</v>
      </c>
    </row>
    <row r="437" spans="1:34" x14ac:dyDescent="0.35">
      <c r="A437">
        <v>0</v>
      </c>
      <c r="B437">
        <v>45</v>
      </c>
      <c r="C437">
        <v>0</v>
      </c>
      <c r="V437" s="25">
        <f t="shared" si="66"/>
        <v>2</v>
      </c>
      <c r="W437" t="e">
        <f t="shared" ca="1" si="67"/>
        <v>#NAME?</v>
      </c>
      <c r="X437" t="e">
        <f t="shared" ca="1" si="68"/>
        <v>#NAME?</v>
      </c>
      <c r="Y437" t="e">
        <f t="shared" ca="1" si="69"/>
        <v>#NAME?</v>
      </c>
      <c r="Z437" t="e">
        <f t="shared" ca="1" si="70"/>
        <v>#NAME?</v>
      </c>
      <c r="AA437" t="e">
        <f t="shared" ca="1" si="71"/>
        <v>#NAME?</v>
      </c>
      <c r="AB437" t="e">
        <f t="shared" ca="1" si="72"/>
        <v>#NAME?</v>
      </c>
      <c r="AC437" s="26" t="e">
        <f ca="1"/>
        <v>#NAME?</v>
      </c>
      <c r="AD437" t="e">
        <f t="shared" ca="1" si="73"/>
        <v>#NAME?</v>
      </c>
      <c r="AE437" s="25" t="e">
        <f t="shared" ca="1" si="74"/>
        <v>#NAME?</v>
      </c>
      <c r="AF437" t="e">
        <f t="array" aca="1" ref="AF437" ca="1">AE437*SQRT(MMULT(MMULT(DEsign(B435:C435),$Q$4:$S$6),TRANSPOSE(DEsign(B435:C435))))</f>
        <v>#NAME?</v>
      </c>
      <c r="AG437" t="e">
        <f t="shared" ca="1" si="75"/>
        <v>#NAME?</v>
      </c>
      <c r="AH437" s="26" t="e">
        <f t="shared" ca="1" si="76"/>
        <v>#NAME?</v>
      </c>
    </row>
    <row r="438" spans="1:34" x14ac:dyDescent="0.35">
      <c r="A438">
        <v>0</v>
      </c>
      <c r="B438">
        <v>29</v>
      </c>
      <c r="C438">
        <v>0</v>
      </c>
      <c r="V438" s="25">
        <f t="shared" si="66"/>
        <v>2</v>
      </c>
      <c r="W438" t="e">
        <f t="shared" ca="1" si="67"/>
        <v>#NAME?</v>
      </c>
      <c r="X438" t="e">
        <f t="shared" ca="1" si="68"/>
        <v>#NAME?</v>
      </c>
      <c r="Y438" t="e">
        <f t="shared" ca="1" si="69"/>
        <v>#NAME?</v>
      </c>
      <c r="Z438" t="e">
        <f t="shared" ca="1" si="70"/>
        <v>#NAME?</v>
      </c>
      <c r="AA438" t="e">
        <f t="shared" ca="1" si="71"/>
        <v>#NAME?</v>
      </c>
      <c r="AB438" t="e">
        <f t="shared" ca="1" si="72"/>
        <v>#NAME?</v>
      </c>
      <c r="AC438" s="26" t="e">
        <f ca="1"/>
        <v>#NAME?</v>
      </c>
      <c r="AD438" t="e">
        <f t="shared" ca="1" si="73"/>
        <v>#NAME?</v>
      </c>
      <c r="AE438" s="25" t="e">
        <f t="shared" ca="1" si="74"/>
        <v>#NAME?</v>
      </c>
      <c r="AF438" t="e">
        <f t="array" aca="1" ref="AF438" ca="1">AE438*SQRT(MMULT(MMULT(DEsign(B436:C436),$Q$4:$S$6),TRANSPOSE(DEsign(B436:C436))))</f>
        <v>#NAME?</v>
      </c>
      <c r="AG438" t="e">
        <f t="shared" ca="1" si="75"/>
        <v>#NAME?</v>
      </c>
      <c r="AH438" s="26" t="e">
        <f t="shared" ca="1" si="76"/>
        <v>#NAME?</v>
      </c>
    </row>
    <row r="439" spans="1:34" x14ac:dyDescent="0.35">
      <c r="A439">
        <v>0</v>
      </c>
      <c r="B439">
        <v>26</v>
      </c>
      <c r="C439">
        <v>1</v>
      </c>
      <c r="V439" s="25">
        <f t="shared" si="66"/>
        <v>0</v>
      </c>
      <c r="W439" t="e">
        <f t="shared" ca="1" si="67"/>
        <v>#NAME?</v>
      </c>
      <c r="X439" t="e">
        <f t="shared" ca="1" si="68"/>
        <v>#NAME?</v>
      </c>
      <c r="Y439" t="e">
        <f t="shared" ca="1" si="69"/>
        <v>#NAME?</v>
      </c>
      <c r="Z439" t="e">
        <f t="shared" ca="1" si="70"/>
        <v>#NAME?</v>
      </c>
      <c r="AA439" t="e">
        <f t="shared" ca="1" si="71"/>
        <v>#NAME?</v>
      </c>
      <c r="AB439" t="e">
        <f t="shared" ca="1" si="72"/>
        <v>#NAME?</v>
      </c>
      <c r="AC439" s="26" t="e">
        <f ca="1"/>
        <v>#NAME?</v>
      </c>
      <c r="AD439" t="e">
        <f t="shared" ca="1" si="73"/>
        <v>#NAME?</v>
      </c>
      <c r="AE439" s="25" t="e">
        <f t="shared" ca="1" si="74"/>
        <v>#NAME?</v>
      </c>
      <c r="AF439" t="e">
        <f t="array" aca="1" ref="AF439" ca="1">AE439*SQRT(MMULT(MMULT(DEsign(B437:C437),$Q$4:$S$6),TRANSPOSE(DEsign(B437:C437))))</f>
        <v>#NAME?</v>
      </c>
      <c r="AG439" t="e">
        <f t="shared" ca="1" si="75"/>
        <v>#NAME?</v>
      </c>
      <c r="AH439" s="26" t="e">
        <f t="shared" ca="1" si="76"/>
        <v>#NAME?</v>
      </c>
    </row>
    <row r="440" spans="1:34" x14ac:dyDescent="0.35">
      <c r="A440">
        <v>0</v>
      </c>
      <c r="B440">
        <v>27</v>
      </c>
      <c r="C440">
        <v>1</v>
      </c>
      <c r="V440" s="25">
        <f t="shared" si="66"/>
        <v>0</v>
      </c>
      <c r="W440" t="e">
        <f t="shared" ca="1" si="67"/>
        <v>#NAME?</v>
      </c>
      <c r="X440" t="e">
        <f t="shared" ca="1" si="68"/>
        <v>#NAME?</v>
      </c>
      <c r="Y440" t="e">
        <f t="shared" ca="1" si="69"/>
        <v>#NAME?</v>
      </c>
      <c r="Z440" t="e">
        <f t="shared" ca="1" si="70"/>
        <v>#NAME?</v>
      </c>
      <c r="AA440" t="e">
        <f t="shared" ca="1" si="71"/>
        <v>#NAME?</v>
      </c>
      <c r="AB440" t="e">
        <f t="shared" ca="1" si="72"/>
        <v>#NAME?</v>
      </c>
      <c r="AC440" s="26" t="e">
        <f ca="1"/>
        <v>#NAME?</v>
      </c>
      <c r="AD440" t="e">
        <f t="shared" ca="1" si="73"/>
        <v>#NAME?</v>
      </c>
      <c r="AE440" s="25" t="e">
        <f t="shared" ca="1" si="74"/>
        <v>#NAME?</v>
      </c>
      <c r="AF440" t="e">
        <f t="array" aca="1" ref="AF440" ca="1">AE440*SQRT(MMULT(MMULT(DEsign(B438:C438),$Q$4:$S$6),TRANSPOSE(DEsign(B438:C438))))</f>
        <v>#NAME?</v>
      </c>
      <c r="AG440" t="e">
        <f t="shared" ca="1" si="75"/>
        <v>#NAME?</v>
      </c>
      <c r="AH440" s="26" t="e">
        <f t="shared" ca="1" si="76"/>
        <v>#NAME?</v>
      </c>
    </row>
    <row r="441" spans="1:34" x14ac:dyDescent="0.35">
      <c r="A441">
        <v>0</v>
      </c>
      <c r="B441">
        <v>27</v>
      </c>
      <c r="C441">
        <v>1</v>
      </c>
      <c r="V441" s="25">
        <f t="shared" si="66"/>
        <v>0</v>
      </c>
      <c r="W441" t="e">
        <f t="shared" ca="1" si="67"/>
        <v>#NAME?</v>
      </c>
      <c r="X441" t="e">
        <f t="shared" ca="1" si="68"/>
        <v>#NAME?</v>
      </c>
      <c r="Y441" t="e">
        <f t="shared" ca="1" si="69"/>
        <v>#NAME?</v>
      </c>
      <c r="Z441" t="e">
        <f t="shared" ca="1" si="70"/>
        <v>#NAME?</v>
      </c>
      <c r="AA441" t="e">
        <f t="shared" ca="1" si="71"/>
        <v>#NAME?</v>
      </c>
      <c r="AB441" t="e">
        <f t="shared" ca="1" si="72"/>
        <v>#NAME?</v>
      </c>
      <c r="AC441" s="26" t="e">
        <f ca="1"/>
        <v>#NAME?</v>
      </c>
      <c r="AD441" t="e">
        <f t="shared" ca="1" si="73"/>
        <v>#NAME?</v>
      </c>
      <c r="AE441" s="25" t="e">
        <f t="shared" ca="1" si="74"/>
        <v>#NAME?</v>
      </c>
      <c r="AF441" t="e">
        <f t="array" aca="1" ref="AF441" ca="1">AE441*SQRT(MMULT(MMULT(DEsign(B439:C439),$Q$4:$S$6),TRANSPOSE(DEsign(B439:C439))))</f>
        <v>#NAME?</v>
      </c>
      <c r="AG441" t="e">
        <f t="shared" ca="1" si="75"/>
        <v>#NAME?</v>
      </c>
      <c r="AH441" s="26" t="e">
        <f t="shared" ca="1" si="76"/>
        <v>#NAME?</v>
      </c>
    </row>
    <row r="442" spans="1:34" x14ac:dyDescent="0.35">
      <c r="A442">
        <v>0</v>
      </c>
      <c r="B442">
        <v>32</v>
      </c>
      <c r="C442">
        <v>1</v>
      </c>
      <c r="V442" s="25">
        <f t="shared" si="66"/>
        <v>0</v>
      </c>
      <c r="W442" t="e">
        <f t="shared" ca="1" si="67"/>
        <v>#NAME?</v>
      </c>
      <c r="X442" t="e">
        <f t="shared" ca="1" si="68"/>
        <v>#NAME?</v>
      </c>
      <c r="Y442" t="e">
        <f t="shared" ca="1" si="69"/>
        <v>#NAME?</v>
      </c>
      <c r="Z442" t="e">
        <f t="shared" ca="1" si="70"/>
        <v>#NAME?</v>
      </c>
      <c r="AA442" t="e">
        <f t="shared" ca="1" si="71"/>
        <v>#NAME?</v>
      </c>
      <c r="AB442" t="e">
        <f t="shared" ca="1" si="72"/>
        <v>#NAME?</v>
      </c>
      <c r="AC442" s="26" t="e">
        <f ca="1"/>
        <v>#NAME?</v>
      </c>
      <c r="AD442" t="e">
        <f t="shared" ca="1" si="73"/>
        <v>#NAME?</v>
      </c>
      <c r="AE442" s="25" t="e">
        <f t="shared" ca="1" si="74"/>
        <v>#NAME?</v>
      </c>
      <c r="AF442" t="e">
        <f t="array" aca="1" ref="AF442" ca="1">AE442*SQRT(MMULT(MMULT(DEsign(B440:C440),$Q$4:$S$6),TRANSPOSE(DEsign(B440:C440))))</f>
        <v>#NAME?</v>
      </c>
      <c r="AG442" t="e">
        <f t="shared" ca="1" si="75"/>
        <v>#NAME?</v>
      </c>
      <c r="AH442" s="26" t="e">
        <f t="shared" ca="1" si="76"/>
        <v>#NAME?</v>
      </c>
    </row>
    <row r="443" spans="1:34" x14ac:dyDescent="0.35">
      <c r="A443">
        <v>3</v>
      </c>
      <c r="B443">
        <v>26</v>
      </c>
      <c r="C443">
        <v>1</v>
      </c>
      <c r="V443" s="25">
        <f t="shared" si="66"/>
        <v>0</v>
      </c>
      <c r="W443" t="e">
        <f t="shared" ca="1" si="67"/>
        <v>#NAME?</v>
      </c>
      <c r="X443" t="e">
        <f t="shared" ca="1" si="68"/>
        <v>#NAME?</v>
      </c>
      <c r="Y443" t="e">
        <f t="shared" ca="1" si="69"/>
        <v>#NAME?</v>
      </c>
      <c r="Z443" t="e">
        <f t="shared" ca="1" si="70"/>
        <v>#NAME?</v>
      </c>
      <c r="AA443" t="e">
        <f t="shared" ca="1" si="71"/>
        <v>#NAME?</v>
      </c>
      <c r="AB443" t="e">
        <f t="shared" ca="1" si="72"/>
        <v>#NAME?</v>
      </c>
      <c r="AC443" s="26" t="e">
        <f ca="1"/>
        <v>#NAME?</v>
      </c>
      <c r="AD443" t="e">
        <f t="shared" ca="1" si="73"/>
        <v>#NAME?</v>
      </c>
      <c r="AE443" s="25" t="e">
        <f t="shared" ca="1" si="74"/>
        <v>#NAME?</v>
      </c>
      <c r="AF443" t="e">
        <f t="array" aca="1" ref="AF443" ca="1">AE443*SQRT(MMULT(MMULT(DEsign(B441:C441),$Q$4:$S$6),TRANSPOSE(DEsign(B441:C441))))</f>
        <v>#NAME?</v>
      </c>
      <c r="AG443" t="e">
        <f t="shared" ca="1" si="75"/>
        <v>#NAME?</v>
      </c>
      <c r="AH443" s="26" t="e">
        <f t="shared" ca="1" si="76"/>
        <v>#NAME?</v>
      </c>
    </row>
    <row r="444" spans="1:34" x14ac:dyDescent="0.35">
      <c r="A444">
        <v>2</v>
      </c>
      <c r="B444">
        <v>27</v>
      </c>
      <c r="C444">
        <v>1</v>
      </c>
      <c r="V444" s="25">
        <f t="shared" si="66"/>
        <v>0</v>
      </c>
      <c r="W444" t="e">
        <f t="shared" ca="1" si="67"/>
        <v>#NAME?</v>
      </c>
      <c r="X444" t="e">
        <f t="shared" ca="1" si="68"/>
        <v>#NAME?</v>
      </c>
      <c r="Y444" t="e">
        <f t="shared" ca="1" si="69"/>
        <v>#NAME?</v>
      </c>
      <c r="Z444" t="e">
        <f t="shared" ca="1" si="70"/>
        <v>#NAME?</v>
      </c>
      <c r="AA444" t="e">
        <f t="shared" ca="1" si="71"/>
        <v>#NAME?</v>
      </c>
      <c r="AB444" t="e">
        <f t="shared" ca="1" si="72"/>
        <v>#NAME?</v>
      </c>
      <c r="AC444" s="26" t="e">
        <f ca="1"/>
        <v>#NAME?</v>
      </c>
      <c r="AD444" t="e">
        <f t="shared" ca="1" si="73"/>
        <v>#NAME?</v>
      </c>
      <c r="AE444" s="25" t="e">
        <f t="shared" ca="1" si="74"/>
        <v>#NAME?</v>
      </c>
      <c r="AF444" t="e">
        <f t="array" aca="1" ref="AF444" ca="1">AE444*SQRT(MMULT(MMULT(DEsign(B442:C442),$Q$4:$S$6),TRANSPOSE(DEsign(B442:C442))))</f>
        <v>#NAME?</v>
      </c>
      <c r="AG444" t="e">
        <f t="shared" ca="1" si="75"/>
        <v>#NAME?</v>
      </c>
      <c r="AH444" s="26" t="e">
        <f t="shared" ca="1" si="76"/>
        <v>#NAME?</v>
      </c>
    </row>
    <row r="445" spans="1:34" x14ac:dyDescent="0.35">
      <c r="A445">
        <v>5</v>
      </c>
      <c r="B445">
        <v>43</v>
      </c>
      <c r="C445">
        <v>0</v>
      </c>
      <c r="V445" s="25">
        <f t="shared" si="66"/>
        <v>3</v>
      </c>
      <c r="W445" t="e">
        <f t="shared" ca="1" si="67"/>
        <v>#NAME?</v>
      </c>
      <c r="X445" t="e">
        <f t="shared" ca="1" si="68"/>
        <v>#NAME?</v>
      </c>
      <c r="Y445" t="e">
        <f t="shared" ca="1" si="69"/>
        <v>#NAME?</v>
      </c>
      <c r="Z445" t="e">
        <f t="shared" ca="1" si="70"/>
        <v>#NAME?</v>
      </c>
      <c r="AA445" t="e">
        <f t="shared" ca="1" si="71"/>
        <v>#NAME?</v>
      </c>
      <c r="AB445" t="e">
        <f t="shared" ca="1" si="72"/>
        <v>#NAME?</v>
      </c>
      <c r="AC445" s="26" t="e">
        <f ca="1"/>
        <v>#NAME?</v>
      </c>
      <c r="AD445" t="e">
        <f t="shared" ca="1" si="73"/>
        <v>#NAME?</v>
      </c>
      <c r="AE445" s="25" t="e">
        <f t="shared" ca="1" si="74"/>
        <v>#NAME?</v>
      </c>
      <c r="AF445" t="e">
        <f t="array" aca="1" ref="AF445" ca="1">AE445*SQRT(MMULT(MMULT(DEsign(B443:C443),$Q$4:$S$6),TRANSPOSE(DEsign(B443:C443))))</f>
        <v>#NAME?</v>
      </c>
      <c r="AG445" t="e">
        <f t="shared" ca="1" si="75"/>
        <v>#NAME?</v>
      </c>
      <c r="AH445" s="26" t="e">
        <f t="shared" ca="1" si="76"/>
        <v>#NAME?</v>
      </c>
    </row>
    <row r="446" spans="1:34" x14ac:dyDescent="0.35">
      <c r="A446">
        <v>0</v>
      </c>
      <c r="B446">
        <v>42</v>
      </c>
      <c r="C446">
        <v>1</v>
      </c>
      <c r="V446" s="25">
        <f t="shared" si="66"/>
        <v>2</v>
      </c>
      <c r="W446" t="e">
        <f t="shared" ca="1" si="67"/>
        <v>#NAME?</v>
      </c>
      <c r="X446" t="e">
        <f t="shared" ca="1" si="68"/>
        <v>#NAME?</v>
      </c>
      <c r="Y446" t="e">
        <f t="shared" ca="1" si="69"/>
        <v>#NAME?</v>
      </c>
      <c r="Z446" t="e">
        <f t="shared" ca="1" si="70"/>
        <v>#NAME?</v>
      </c>
      <c r="AA446" t="e">
        <f t="shared" ca="1" si="71"/>
        <v>#NAME?</v>
      </c>
      <c r="AB446" t="e">
        <f t="shared" ca="1" si="72"/>
        <v>#NAME?</v>
      </c>
      <c r="AC446" s="26" t="e">
        <f ca="1"/>
        <v>#NAME?</v>
      </c>
      <c r="AD446" t="e">
        <f t="shared" ca="1" si="73"/>
        <v>#NAME?</v>
      </c>
      <c r="AE446" s="25" t="e">
        <f t="shared" ca="1" si="74"/>
        <v>#NAME?</v>
      </c>
      <c r="AF446" t="e">
        <f t="array" aca="1" ref="AF446" ca="1">AE446*SQRT(MMULT(MMULT(DEsign(B444:C444),$Q$4:$S$6),TRANSPOSE(DEsign(B444:C444))))</f>
        <v>#NAME?</v>
      </c>
      <c r="AG446" t="e">
        <f t="shared" ca="1" si="75"/>
        <v>#NAME?</v>
      </c>
      <c r="AH446" s="26" t="e">
        <f t="shared" ca="1" si="76"/>
        <v>#NAME?</v>
      </c>
    </row>
    <row r="447" spans="1:34" x14ac:dyDescent="0.35">
      <c r="A447">
        <v>0</v>
      </c>
      <c r="B447">
        <v>53</v>
      </c>
      <c r="C447">
        <v>0</v>
      </c>
      <c r="V447" s="25">
        <f t="shared" si="66"/>
        <v>5</v>
      </c>
      <c r="W447" t="e">
        <f t="shared" ca="1" si="67"/>
        <v>#NAME?</v>
      </c>
      <c r="X447" t="e">
        <f t="shared" ca="1" si="68"/>
        <v>#NAME?</v>
      </c>
      <c r="Y447" t="e">
        <f t="shared" ca="1" si="69"/>
        <v>#NAME?</v>
      </c>
      <c r="Z447" t="e">
        <f t="shared" ca="1" si="70"/>
        <v>#NAME?</v>
      </c>
      <c r="AA447" t="e">
        <f t="shared" ca="1" si="71"/>
        <v>#NAME?</v>
      </c>
      <c r="AB447" t="e">
        <f t="shared" ca="1" si="72"/>
        <v>#NAME?</v>
      </c>
      <c r="AC447" s="26" t="e">
        <f ca="1"/>
        <v>#NAME?</v>
      </c>
      <c r="AD447" t="e">
        <f t="shared" ca="1" si="73"/>
        <v>#NAME?</v>
      </c>
      <c r="AE447" s="25" t="e">
        <f t="shared" ca="1" si="74"/>
        <v>#NAME?</v>
      </c>
      <c r="AF447" t="e">
        <f t="array" aca="1" ref="AF447" ca="1">AE447*SQRT(MMULT(MMULT(DEsign(B445:C445),$Q$4:$S$6),TRANSPOSE(DEsign(B445:C445))))</f>
        <v>#NAME?</v>
      </c>
      <c r="AG447" t="e">
        <f t="shared" ca="1" si="75"/>
        <v>#NAME?</v>
      </c>
      <c r="AH447" s="26" t="e">
        <f t="shared" ca="1" si="76"/>
        <v>#NAME?</v>
      </c>
    </row>
    <row r="448" spans="1:34" x14ac:dyDescent="0.35">
      <c r="A448">
        <v>0</v>
      </c>
      <c r="B448">
        <v>62</v>
      </c>
      <c r="C448">
        <v>1</v>
      </c>
      <c r="V448" s="25">
        <f t="shared" si="66"/>
        <v>0</v>
      </c>
      <c r="W448" t="e">
        <f t="shared" ca="1" si="67"/>
        <v>#NAME?</v>
      </c>
      <c r="X448" t="e">
        <f t="shared" ca="1" si="68"/>
        <v>#NAME?</v>
      </c>
      <c r="Y448" t="e">
        <f t="shared" ca="1" si="69"/>
        <v>#NAME?</v>
      </c>
      <c r="Z448" t="e">
        <f t="shared" ca="1" si="70"/>
        <v>#NAME?</v>
      </c>
      <c r="AA448" t="e">
        <f t="shared" ca="1" si="71"/>
        <v>#NAME?</v>
      </c>
      <c r="AB448" t="e">
        <f t="shared" ca="1" si="72"/>
        <v>#NAME?</v>
      </c>
      <c r="AC448" s="26" t="e">
        <f ca="1"/>
        <v>#NAME?</v>
      </c>
      <c r="AD448" t="e">
        <f t="shared" ca="1" si="73"/>
        <v>#NAME?</v>
      </c>
      <c r="AE448" s="25" t="e">
        <f t="shared" ca="1" si="74"/>
        <v>#NAME?</v>
      </c>
      <c r="AF448" t="e">
        <f t="array" aca="1" ref="AF448" ca="1">AE448*SQRT(MMULT(MMULT(DEsign(B446:C446),$Q$4:$S$6),TRANSPOSE(DEsign(B446:C446))))</f>
        <v>#NAME?</v>
      </c>
      <c r="AG448" t="e">
        <f t="shared" ca="1" si="75"/>
        <v>#NAME?</v>
      </c>
      <c r="AH448" s="26" t="e">
        <f t="shared" ca="1" si="76"/>
        <v>#NAME?</v>
      </c>
    </row>
    <row r="449" spans="1:34" x14ac:dyDescent="0.35">
      <c r="A449">
        <v>5</v>
      </c>
      <c r="B449">
        <v>45</v>
      </c>
      <c r="C449">
        <v>1</v>
      </c>
      <c r="V449" s="25">
        <f t="shared" si="66"/>
        <v>0</v>
      </c>
      <c r="W449" t="e">
        <f t="shared" ca="1" si="67"/>
        <v>#NAME?</v>
      </c>
      <c r="X449" t="e">
        <f t="shared" ca="1" si="68"/>
        <v>#NAME?</v>
      </c>
      <c r="Y449" t="e">
        <f t="shared" ca="1" si="69"/>
        <v>#NAME?</v>
      </c>
      <c r="Z449" t="e">
        <f t="shared" ca="1" si="70"/>
        <v>#NAME?</v>
      </c>
      <c r="AA449" t="e">
        <f t="shared" ca="1" si="71"/>
        <v>#NAME?</v>
      </c>
      <c r="AB449" t="e">
        <f t="shared" ca="1" si="72"/>
        <v>#NAME?</v>
      </c>
      <c r="AC449" s="26" t="e">
        <f ca="1"/>
        <v>#NAME?</v>
      </c>
      <c r="AD449" t="e">
        <f t="shared" ca="1" si="73"/>
        <v>#NAME?</v>
      </c>
      <c r="AE449" s="25" t="e">
        <f t="shared" ca="1" si="74"/>
        <v>#NAME?</v>
      </c>
      <c r="AF449" t="e">
        <f t="array" aca="1" ref="AF449" ca="1">AE449*SQRT(MMULT(MMULT(DEsign(B447:C447),$Q$4:$S$6),TRANSPOSE(DEsign(B447:C447))))</f>
        <v>#NAME?</v>
      </c>
      <c r="AG449" t="e">
        <f t="shared" ca="1" si="75"/>
        <v>#NAME?</v>
      </c>
      <c r="AH449" s="26" t="e">
        <f t="shared" ca="1" si="76"/>
        <v>#NAME?</v>
      </c>
    </row>
    <row r="450" spans="1:34" x14ac:dyDescent="0.35">
      <c r="A450">
        <v>0</v>
      </c>
      <c r="B450">
        <v>39</v>
      </c>
      <c r="C450">
        <v>1</v>
      </c>
      <c r="V450" s="25">
        <f t="shared" si="66"/>
        <v>0</v>
      </c>
      <c r="W450" t="e">
        <f t="shared" ca="1" si="67"/>
        <v>#NAME?</v>
      </c>
      <c r="X450" t="e">
        <f t="shared" ca="1" si="68"/>
        <v>#NAME?</v>
      </c>
      <c r="Y450" t="e">
        <f t="shared" ca="1" si="69"/>
        <v>#NAME?</v>
      </c>
      <c r="Z450" t="e">
        <f t="shared" ca="1" si="70"/>
        <v>#NAME?</v>
      </c>
      <c r="AA450" t="e">
        <f t="shared" ca="1" si="71"/>
        <v>#NAME?</v>
      </c>
      <c r="AB450" t="e">
        <f t="shared" ca="1" si="72"/>
        <v>#NAME?</v>
      </c>
      <c r="AC450" s="26" t="e">
        <f ca="1"/>
        <v>#NAME?</v>
      </c>
      <c r="AD450" t="e">
        <f t="shared" ca="1" si="73"/>
        <v>#NAME?</v>
      </c>
      <c r="AE450" s="25" t="e">
        <f t="shared" ca="1" si="74"/>
        <v>#NAME?</v>
      </c>
      <c r="AF450" t="e">
        <f t="array" aca="1" ref="AF450" ca="1">AE450*SQRT(MMULT(MMULT(DEsign(B448:C448),$Q$4:$S$6),TRANSPOSE(DEsign(B448:C448))))</f>
        <v>#NAME?</v>
      </c>
      <c r="AG450" t="e">
        <f t="shared" ca="1" si="75"/>
        <v>#NAME?</v>
      </c>
      <c r="AH450" s="26" t="e">
        <f t="shared" ca="1" si="76"/>
        <v>#NAME?</v>
      </c>
    </row>
    <row r="451" spans="1:34" x14ac:dyDescent="0.35">
      <c r="A451">
        <v>0</v>
      </c>
      <c r="B451">
        <v>63</v>
      </c>
      <c r="C451">
        <v>0</v>
      </c>
      <c r="V451" s="25">
        <f t="shared" si="66"/>
        <v>5</v>
      </c>
      <c r="W451" t="e">
        <f t="shared" ca="1" si="67"/>
        <v>#NAME?</v>
      </c>
      <c r="X451" t="e">
        <f t="shared" ca="1" si="68"/>
        <v>#NAME?</v>
      </c>
      <c r="Y451" t="e">
        <f t="shared" ca="1" si="69"/>
        <v>#NAME?</v>
      </c>
      <c r="Z451" t="e">
        <f t="shared" ca="1" si="70"/>
        <v>#NAME?</v>
      </c>
      <c r="AA451" t="e">
        <f t="shared" ca="1" si="71"/>
        <v>#NAME?</v>
      </c>
      <c r="AB451" t="e">
        <f t="shared" ca="1" si="72"/>
        <v>#NAME?</v>
      </c>
      <c r="AC451" s="26" t="e">
        <f ca="1"/>
        <v>#NAME?</v>
      </c>
      <c r="AD451" t="e">
        <f t="shared" ca="1" si="73"/>
        <v>#NAME?</v>
      </c>
      <c r="AE451" s="25" t="e">
        <f t="shared" ca="1" si="74"/>
        <v>#NAME?</v>
      </c>
      <c r="AF451" t="e">
        <f t="array" aca="1" ref="AF451" ca="1">AE451*SQRT(MMULT(MMULT(DEsign(B449:C449),$Q$4:$S$6),TRANSPOSE(DEsign(B449:C449))))</f>
        <v>#NAME?</v>
      </c>
      <c r="AG451" t="e">
        <f t="shared" ca="1" si="75"/>
        <v>#NAME?</v>
      </c>
      <c r="AH451" s="26" t="e">
        <f t="shared" ca="1" si="76"/>
        <v>#NAME?</v>
      </c>
    </row>
    <row r="452" spans="1:34" x14ac:dyDescent="0.35">
      <c r="A452">
        <v>10</v>
      </c>
      <c r="B452">
        <v>58</v>
      </c>
      <c r="C452">
        <v>1</v>
      </c>
      <c r="V452" s="25">
        <f t="shared" si="66"/>
        <v>0</v>
      </c>
      <c r="W452" t="e">
        <f t="shared" ca="1" si="67"/>
        <v>#NAME?</v>
      </c>
      <c r="X452" t="e">
        <f t="shared" ca="1" si="68"/>
        <v>#NAME?</v>
      </c>
      <c r="Y452" t="e">
        <f t="shared" ca="1" si="69"/>
        <v>#NAME?</v>
      </c>
      <c r="Z452" t="e">
        <f t="shared" ca="1" si="70"/>
        <v>#NAME?</v>
      </c>
      <c r="AA452" t="e">
        <f t="shared" ca="1" si="71"/>
        <v>#NAME?</v>
      </c>
      <c r="AB452" t="e">
        <f t="shared" ca="1" si="72"/>
        <v>#NAME?</v>
      </c>
      <c r="AC452" s="26" t="e">
        <f ca="1"/>
        <v>#NAME?</v>
      </c>
      <c r="AD452" t="e">
        <f t="shared" ca="1" si="73"/>
        <v>#NAME?</v>
      </c>
      <c r="AE452" s="25" t="e">
        <f t="shared" ca="1" si="74"/>
        <v>#NAME?</v>
      </c>
      <c r="AF452" t="e">
        <f t="array" aca="1" ref="AF452" ca="1">AE452*SQRT(MMULT(MMULT(DEsign(B450:C450),$Q$4:$S$6),TRANSPOSE(DEsign(B450:C450))))</f>
        <v>#NAME?</v>
      </c>
      <c r="AG452" t="e">
        <f t="shared" ca="1" si="75"/>
        <v>#NAME?</v>
      </c>
      <c r="AH452" s="26" t="e">
        <f t="shared" ca="1" si="76"/>
        <v>#NAME?</v>
      </c>
    </row>
    <row r="453" spans="1:34" x14ac:dyDescent="0.35">
      <c r="A453">
        <v>27</v>
      </c>
      <c r="B453">
        <v>48</v>
      </c>
      <c r="C453">
        <v>1</v>
      </c>
      <c r="V453" s="25">
        <f t="shared" ref="V453:V516" si="77">A451</f>
        <v>0</v>
      </c>
      <c r="W453" t="e">
        <f t="shared" ref="W453:W516" ca="1" si="78">EXP(F$4+MMULT(B451:C451,F$5:F$6))</f>
        <v>#NAME?</v>
      </c>
      <c r="X453" t="e">
        <f t="shared" ref="X453:X516" ca="1" si="79">V453-W453</f>
        <v>#NAME?</v>
      </c>
      <c r="Y453" t="e">
        <f t="shared" ref="Y453:Y516" ca="1" si="80">X453/SQRT(W453)</f>
        <v>#NAME?</v>
      </c>
      <c r="Z453" t="e">
        <f t="shared" ref="Z453:Z516" ca="1" si="81">SIGN(X453)*SQRT(2*(IF(V453=0,0,V453*LN(V453/W453))-X453))</f>
        <v>#NAME?</v>
      </c>
      <c r="AA453" t="e">
        <f t="shared" ref="AA453:AA516" ca="1" si="82">Y453/SQRT(1-AC453)</f>
        <v>#NAME?</v>
      </c>
      <c r="AB453" t="e">
        <f t="shared" ref="AB453:AB516" ca="1" si="83">Z453/SQRT(1-AC453)</f>
        <v>#NAME?</v>
      </c>
      <c r="AC453" s="26" t="e">
        <f ca="1"/>
        <v>#NAME?</v>
      </c>
      <c r="AD453" t="e">
        <f t="shared" ref="AD453:AD516" ca="1" si="84">IF(AC453&lt;=$AC$3878,"","*")</f>
        <v>#NAME?</v>
      </c>
      <c r="AE453" s="25" t="e">
        <f t="shared" ref="AE453:AE516" ca="1" si="85">W453</f>
        <v>#NAME?</v>
      </c>
      <c r="AF453" t="e">
        <f t="array" aca="1" ref="AF453" ca="1">AE453*SQRT(MMULT(MMULT(DEsign(B451:C451),$Q$4:$S$6),TRANSPOSE(DEsign(B451:C451))))</f>
        <v>#NAME?</v>
      </c>
      <c r="AG453" t="e">
        <f t="shared" ref="AG453:AG516" ca="1" si="86">AE453-AF453*N$21</f>
        <v>#NAME?</v>
      </c>
      <c r="AH453" s="26" t="e">
        <f t="shared" ref="AH453:AH516" ca="1" si="87">AE453+AF453*N$21</f>
        <v>#NAME?</v>
      </c>
    </row>
    <row r="454" spans="1:34" x14ac:dyDescent="0.35">
      <c r="A454">
        <v>0</v>
      </c>
      <c r="B454">
        <v>63</v>
      </c>
      <c r="C454">
        <v>1</v>
      </c>
      <c r="V454" s="25">
        <f t="shared" si="77"/>
        <v>10</v>
      </c>
      <c r="W454" t="e">
        <f t="shared" ca="1" si="78"/>
        <v>#NAME?</v>
      </c>
      <c r="X454" t="e">
        <f t="shared" ca="1" si="79"/>
        <v>#NAME?</v>
      </c>
      <c r="Y454" t="e">
        <f t="shared" ca="1" si="80"/>
        <v>#NAME?</v>
      </c>
      <c r="Z454" t="e">
        <f t="shared" ca="1" si="81"/>
        <v>#NAME?</v>
      </c>
      <c r="AA454" t="e">
        <f t="shared" ca="1" si="82"/>
        <v>#NAME?</v>
      </c>
      <c r="AB454" t="e">
        <f t="shared" ca="1" si="83"/>
        <v>#NAME?</v>
      </c>
      <c r="AC454" s="26" t="e">
        <f ca="1"/>
        <v>#NAME?</v>
      </c>
      <c r="AD454" t="e">
        <f t="shared" ca="1" si="84"/>
        <v>#NAME?</v>
      </c>
      <c r="AE454" s="25" t="e">
        <f t="shared" ca="1" si="85"/>
        <v>#NAME?</v>
      </c>
      <c r="AF454" t="e">
        <f t="array" aca="1" ref="AF454" ca="1">AE454*SQRT(MMULT(MMULT(DEsign(B452:C452),$Q$4:$S$6),TRANSPOSE(DEsign(B452:C452))))</f>
        <v>#NAME?</v>
      </c>
      <c r="AG454" t="e">
        <f t="shared" ca="1" si="86"/>
        <v>#NAME?</v>
      </c>
      <c r="AH454" s="26" t="e">
        <f t="shared" ca="1" si="87"/>
        <v>#NAME?</v>
      </c>
    </row>
    <row r="455" spans="1:34" x14ac:dyDescent="0.35">
      <c r="A455">
        <v>8</v>
      </c>
      <c r="B455">
        <v>59</v>
      </c>
      <c r="C455">
        <v>1</v>
      </c>
      <c r="V455" s="25">
        <f t="shared" si="77"/>
        <v>27</v>
      </c>
      <c r="W455" t="e">
        <f t="shared" ca="1" si="78"/>
        <v>#NAME?</v>
      </c>
      <c r="X455" t="e">
        <f t="shared" ca="1" si="79"/>
        <v>#NAME?</v>
      </c>
      <c r="Y455" t="e">
        <f t="shared" ca="1" si="80"/>
        <v>#NAME?</v>
      </c>
      <c r="Z455" t="e">
        <f t="shared" ca="1" si="81"/>
        <v>#NAME?</v>
      </c>
      <c r="AA455" t="e">
        <f t="shared" ca="1" si="82"/>
        <v>#NAME?</v>
      </c>
      <c r="AB455" t="e">
        <f t="shared" ca="1" si="83"/>
        <v>#NAME?</v>
      </c>
      <c r="AC455" s="26" t="e">
        <f ca="1"/>
        <v>#NAME?</v>
      </c>
      <c r="AD455" t="e">
        <f t="shared" ca="1" si="84"/>
        <v>#NAME?</v>
      </c>
      <c r="AE455" s="25" t="e">
        <f t="shared" ca="1" si="85"/>
        <v>#NAME?</v>
      </c>
      <c r="AF455" t="e">
        <f t="array" aca="1" ref="AF455" ca="1">AE455*SQRT(MMULT(MMULT(DEsign(B453:C453),$Q$4:$S$6),TRANSPOSE(DEsign(B453:C453))))</f>
        <v>#NAME?</v>
      </c>
      <c r="AG455" t="e">
        <f t="shared" ca="1" si="86"/>
        <v>#NAME?</v>
      </c>
      <c r="AH455" s="26" t="e">
        <f t="shared" ca="1" si="87"/>
        <v>#NAME?</v>
      </c>
    </row>
    <row r="456" spans="1:34" x14ac:dyDescent="0.35">
      <c r="A456">
        <v>4</v>
      </c>
      <c r="B456">
        <v>43</v>
      </c>
      <c r="C456">
        <v>0</v>
      </c>
      <c r="V456" s="25">
        <f t="shared" si="77"/>
        <v>0</v>
      </c>
      <c r="W456" t="e">
        <f t="shared" ca="1" si="78"/>
        <v>#NAME?</v>
      </c>
      <c r="X456" t="e">
        <f t="shared" ca="1" si="79"/>
        <v>#NAME?</v>
      </c>
      <c r="Y456" t="e">
        <f t="shared" ca="1" si="80"/>
        <v>#NAME?</v>
      </c>
      <c r="Z456" t="e">
        <f t="shared" ca="1" si="81"/>
        <v>#NAME?</v>
      </c>
      <c r="AA456" t="e">
        <f t="shared" ca="1" si="82"/>
        <v>#NAME?</v>
      </c>
      <c r="AB456" t="e">
        <f t="shared" ca="1" si="83"/>
        <v>#NAME?</v>
      </c>
      <c r="AC456" s="26" t="e">
        <f ca="1"/>
        <v>#NAME?</v>
      </c>
      <c r="AD456" t="e">
        <f t="shared" ca="1" si="84"/>
        <v>#NAME?</v>
      </c>
      <c r="AE456" s="25" t="e">
        <f t="shared" ca="1" si="85"/>
        <v>#NAME?</v>
      </c>
      <c r="AF456" t="e">
        <f t="array" aca="1" ref="AF456" ca="1">AE456*SQRT(MMULT(MMULT(DEsign(B454:C454),$Q$4:$S$6),TRANSPOSE(DEsign(B454:C454))))</f>
        <v>#NAME?</v>
      </c>
      <c r="AG456" t="e">
        <f t="shared" ca="1" si="86"/>
        <v>#NAME?</v>
      </c>
      <c r="AH456" s="26" t="e">
        <f t="shared" ca="1" si="87"/>
        <v>#NAME?</v>
      </c>
    </row>
    <row r="457" spans="1:34" x14ac:dyDescent="0.35">
      <c r="A457">
        <v>1</v>
      </c>
      <c r="B457">
        <v>42</v>
      </c>
      <c r="C457">
        <v>1</v>
      </c>
      <c r="V457" s="25">
        <f t="shared" si="77"/>
        <v>8</v>
      </c>
      <c r="W457" t="e">
        <f t="shared" ca="1" si="78"/>
        <v>#NAME?</v>
      </c>
      <c r="X457" t="e">
        <f t="shared" ca="1" si="79"/>
        <v>#NAME?</v>
      </c>
      <c r="Y457" t="e">
        <f t="shared" ca="1" si="80"/>
        <v>#NAME?</v>
      </c>
      <c r="Z457" t="e">
        <f t="shared" ca="1" si="81"/>
        <v>#NAME?</v>
      </c>
      <c r="AA457" t="e">
        <f t="shared" ca="1" si="82"/>
        <v>#NAME?</v>
      </c>
      <c r="AB457" t="e">
        <f t="shared" ca="1" si="83"/>
        <v>#NAME?</v>
      </c>
      <c r="AC457" s="26" t="e">
        <f ca="1"/>
        <v>#NAME?</v>
      </c>
      <c r="AD457" t="e">
        <f t="shared" ca="1" si="84"/>
        <v>#NAME?</v>
      </c>
      <c r="AE457" s="25" t="e">
        <f t="shared" ca="1" si="85"/>
        <v>#NAME?</v>
      </c>
      <c r="AF457" t="e">
        <f t="array" aca="1" ref="AF457" ca="1">AE457*SQRT(MMULT(MMULT(DEsign(B455:C455),$Q$4:$S$6),TRANSPOSE(DEsign(B455:C455))))</f>
        <v>#NAME?</v>
      </c>
      <c r="AG457" t="e">
        <f t="shared" ca="1" si="86"/>
        <v>#NAME?</v>
      </c>
      <c r="AH457" s="26" t="e">
        <f t="shared" ca="1" si="87"/>
        <v>#NAME?</v>
      </c>
    </row>
    <row r="458" spans="1:34" x14ac:dyDescent="0.35">
      <c r="A458">
        <v>1</v>
      </c>
      <c r="B458">
        <v>25</v>
      </c>
      <c r="C458">
        <v>0</v>
      </c>
      <c r="V458" s="25">
        <f t="shared" si="77"/>
        <v>4</v>
      </c>
      <c r="W458" t="e">
        <f t="shared" ca="1" si="78"/>
        <v>#NAME?</v>
      </c>
      <c r="X458" t="e">
        <f t="shared" ca="1" si="79"/>
        <v>#NAME?</v>
      </c>
      <c r="Y458" t="e">
        <f t="shared" ca="1" si="80"/>
        <v>#NAME?</v>
      </c>
      <c r="Z458" t="e">
        <f t="shared" ca="1" si="81"/>
        <v>#NAME?</v>
      </c>
      <c r="AA458" t="e">
        <f t="shared" ca="1" si="82"/>
        <v>#NAME?</v>
      </c>
      <c r="AB458" t="e">
        <f t="shared" ca="1" si="83"/>
        <v>#NAME?</v>
      </c>
      <c r="AC458" s="26" t="e">
        <f ca="1"/>
        <v>#NAME?</v>
      </c>
      <c r="AD458" t="e">
        <f t="shared" ca="1" si="84"/>
        <v>#NAME?</v>
      </c>
      <c r="AE458" s="25" t="e">
        <f t="shared" ca="1" si="85"/>
        <v>#NAME?</v>
      </c>
      <c r="AF458" t="e">
        <f t="array" aca="1" ref="AF458" ca="1">AE458*SQRT(MMULT(MMULT(DEsign(B456:C456),$Q$4:$S$6),TRANSPOSE(DEsign(B456:C456))))</f>
        <v>#NAME?</v>
      </c>
      <c r="AG458" t="e">
        <f t="shared" ca="1" si="86"/>
        <v>#NAME?</v>
      </c>
      <c r="AH458" s="26" t="e">
        <f t="shared" ca="1" si="87"/>
        <v>#NAME?</v>
      </c>
    </row>
    <row r="459" spans="1:34" x14ac:dyDescent="0.35">
      <c r="A459">
        <v>3</v>
      </c>
      <c r="B459">
        <v>48</v>
      </c>
      <c r="C459">
        <v>0</v>
      </c>
      <c r="V459" s="25">
        <f t="shared" si="77"/>
        <v>1</v>
      </c>
      <c r="W459" t="e">
        <f t="shared" ca="1" si="78"/>
        <v>#NAME?</v>
      </c>
      <c r="X459" t="e">
        <f t="shared" ca="1" si="79"/>
        <v>#NAME?</v>
      </c>
      <c r="Y459" t="e">
        <f t="shared" ca="1" si="80"/>
        <v>#NAME?</v>
      </c>
      <c r="Z459" t="e">
        <f t="shared" ca="1" si="81"/>
        <v>#NAME?</v>
      </c>
      <c r="AA459" t="e">
        <f t="shared" ca="1" si="82"/>
        <v>#NAME?</v>
      </c>
      <c r="AB459" t="e">
        <f t="shared" ca="1" si="83"/>
        <v>#NAME?</v>
      </c>
      <c r="AC459" s="26" t="e">
        <f ca="1"/>
        <v>#NAME?</v>
      </c>
      <c r="AD459" t="e">
        <f t="shared" ca="1" si="84"/>
        <v>#NAME?</v>
      </c>
      <c r="AE459" s="25" t="e">
        <f t="shared" ca="1" si="85"/>
        <v>#NAME?</v>
      </c>
      <c r="AF459" t="e">
        <f t="array" aca="1" ref="AF459" ca="1">AE459*SQRT(MMULT(MMULT(DEsign(B457:C457),$Q$4:$S$6),TRANSPOSE(DEsign(B457:C457))))</f>
        <v>#NAME?</v>
      </c>
      <c r="AG459" t="e">
        <f t="shared" ca="1" si="86"/>
        <v>#NAME?</v>
      </c>
      <c r="AH459" s="26" t="e">
        <f t="shared" ca="1" si="87"/>
        <v>#NAME?</v>
      </c>
    </row>
    <row r="460" spans="1:34" x14ac:dyDescent="0.35">
      <c r="A460">
        <v>1</v>
      </c>
      <c r="B460">
        <v>48</v>
      </c>
      <c r="C460">
        <v>0</v>
      </c>
      <c r="V460" s="25">
        <f t="shared" si="77"/>
        <v>1</v>
      </c>
      <c r="W460" t="e">
        <f t="shared" ca="1" si="78"/>
        <v>#NAME?</v>
      </c>
      <c r="X460" t="e">
        <f t="shared" ca="1" si="79"/>
        <v>#NAME?</v>
      </c>
      <c r="Y460" t="e">
        <f t="shared" ca="1" si="80"/>
        <v>#NAME?</v>
      </c>
      <c r="Z460" t="e">
        <f t="shared" ca="1" si="81"/>
        <v>#NAME?</v>
      </c>
      <c r="AA460" t="e">
        <f t="shared" ca="1" si="82"/>
        <v>#NAME?</v>
      </c>
      <c r="AB460" t="e">
        <f t="shared" ca="1" si="83"/>
        <v>#NAME?</v>
      </c>
      <c r="AC460" s="26" t="e">
        <f ca="1"/>
        <v>#NAME?</v>
      </c>
      <c r="AD460" t="e">
        <f t="shared" ca="1" si="84"/>
        <v>#NAME?</v>
      </c>
      <c r="AE460" s="25" t="e">
        <f t="shared" ca="1" si="85"/>
        <v>#NAME?</v>
      </c>
      <c r="AF460" t="e">
        <f t="array" aca="1" ref="AF460" ca="1">AE460*SQRT(MMULT(MMULT(DEsign(B458:C458),$Q$4:$S$6),TRANSPOSE(DEsign(B458:C458))))</f>
        <v>#NAME?</v>
      </c>
      <c r="AG460" t="e">
        <f t="shared" ca="1" si="86"/>
        <v>#NAME?</v>
      </c>
      <c r="AH460" s="26" t="e">
        <f t="shared" ca="1" si="87"/>
        <v>#NAME?</v>
      </c>
    </row>
    <row r="461" spans="1:34" x14ac:dyDescent="0.35">
      <c r="A461">
        <v>10</v>
      </c>
      <c r="B461">
        <v>57</v>
      </c>
      <c r="C461">
        <v>0</v>
      </c>
      <c r="V461" s="25">
        <f t="shared" si="77"/>
        <v>3</v>
      </c>
      <c r="W461" t="e">
        <f t="shared" ca="1" si="78"/>
        <v>#NAME?</v>
      </c>
      <c r="X461" t="e">
        <f t="shared" ca="1" si="79"/>
        <v>#NAME?</v>
      </c>
      <c r="Y461" t="e">
        <f t="shared" ca="1" si="80"/>
        <v>#NAME?</v>
      </c>
      <c r="Z461" t="e">
        <f t="shared" ca="1" si="81"/>
        <v>#NAME?</v>
      </c>
      <c r="AA461" t="e">
        <f t="shared" ca="1" si="82"/>
        <v>#NAME?</v>
      </c>
      <c r="AB461" t="e">
        <f t="shared" ca="1" si="83"/>
        <v>#NAME?</v>
      </c>
      <c r="AC461" s="26" t="e">
        <f ca="1"/>
        <v>#NAME?</v>
      </c>
      <c r="AD461" t="e">
        <f t="shared" ca="1" si="84"/>
        <v>#NAME?</v>
      </c>
      <c r="AE461" s="25" t="e">
        <f t="shared" ca="1" si="85"/>
        <v>#NAME?</v>
      </c>
      <c r="AF461" t="e">
        <f t="array" aca="1" ref="AF461" ca="1">AE461*SQRT(MMULT(MMULT(DEsign(B459:C459),$Q$4:$S$6),TRANSPOSE(DEsign(B459:C459))))</f>
        <v>#NAME?</v>
      </c>
      <c r="AG461" t="e">
        <f t="shared" ca="1" si="86"/>
        <v>#NAME?</v>
      </c>
      <c r="AH461" s="26" t="e">
        <f t="shared" ca="1" si="87"/>
        <v>#NAME?</v>
      </c>
    </row>
    <row r="462" spans="1:34" x14ac:dyDescent="0.35">
      <c r="A462">
        <v>9</v>
      </c>
      <c r="B462">
        <v>57</v>
      </c>
      <c r="C462">
        <v>1</v>
      </c>
      <c r="V462" s="25">
        <f t="shared" si="77"/>
        <v>1</v>
      </c>
      <c r="W462" t="e">
        <f t="shared" ca="1" si="78"/>
        <v>#NAME?</v>
      </c>
      <c r="X462" t="e">
        <f t="shared" ca="1" si="79"/>
        <v>#NAME?</v>
      </c>
      <c r="Y462" t="e">
        <f t="shared" ca="1" si="80"/>
        <v>#NAME?</v>
      </c>
      <c r="Z462" t="e">
        <f t="shared" ca="1" si="81"/>
        <v>#NAME?</v>
      </c>
      <c r="AA462" t="e">
        <f t="shared" ca="1" si="82"/>
        <v>#NAME?</v>
      </c>
      <c r="AB462" t="e">
        <f t="shared" ca="1" si="83"/>
        <v>#NAME?</v>
      </c>
      <c r="AC462" s="26" t="e">
        <f ca="1"/>
        <v>#NAME?</v>
      </c>
      <c r="AD462" t="e">
        <f t="shared" ca="1" si="84"/>
        <v>#NAME?</v>
      </c>
      <c r="AE462" s="25" t="e">
        <f t="shared" ca="1" si="85"/>
        <v>#NAME?</v>
      </c>
      <c r="AF462" t="e">
        <f t="array" aca="1" ref="AF462" ca="1">AE462*SQRT(MMULT(MMULT(DEsign(B460:C460),$Q$4:$S$6),TRANSPOSE(DEsign(B460:C460))))</f>
        <v>#NAME?</v>
      </c>
      <c r="AG462" t="e">
        <f t="shared" ca="1" si="86"/>
        <v>#NAME?</v>
      </c>
      <c r="AH462" s="26" t="e">
        <f t="shared" ca="1" si="87"/>
        <v>#NAME?</v>
      </c>
    </row>
    <row r="463" spans="1:34" x14ac:dyDescent="0.35">
      <c r="A463">
        <v>0</v>
      </c>
      <c r="B463">
        <v>51</v>
      </c>
      <c r="C463">
        <v>0</v>
      </c>
      <c r="V463" s="25">
        <f t="shared" si="77"/>
        <v>10</v>
      </c>
      <c r="W463" t="e">
        <f t="shared" ca="1" si="78"/>
        <v>#NAME?</v>
      </c>
      <c r="X463" t="e">
        <f t="shared" ca="1" si="79"/>
        <v>#NAME?</v>
      </c>
      <c r="Y463" t="e">
        <f t="shared" ca="1" si="80"/>
        <v>#NAME?</v>
      </c>
      <c r="Z463" t="e">
        <f t="shared" ca="1" si="81"/>
        <v>#NAME?</v>
      </c>
      <c r="AA463" t="e">
        <f t="shared" ca="1" si="82"/>
        <v>#NAME?</v>
      </c>
      <c r="AB463" t="e">
        <f t="shared" ca="1" si="83"/>
        <v>#NAME?</v>
      </c>
      <c r="AC463" s="26" t="e">
        <f ca="1"/>
        <v>#NAME?</v>
      </c>
      <c r="AD463" t="e">
        <f t="shared" ca="1" si="84"/>
        <v>#NAME?</v>
      </c>
      <c r="AE463" s="25" t="e">
        <f t="shared" ca="1" si="85"/>
        <v>#NAME?</v>
      </c>
      <c r="AF463" t="e">
        <f t="array" aca="1" ref="AF463" ca="1">AE463*SQRT(MMULT(MMULT(DEsign(B461:C461),$Q$4:$S$6),TRANSPOSE(DEsign(B461:C461))))</f>
        <v>#NAME?</v>
      </c>
      <c r="AG463" t="e">
        <f t="shared" ca="1" si="86"/>
        <v>#NAME?</v>
      </c>
      <c r="AH463" s="26" t="e">
        <f t="shared" ca="1" si="87"/>
        <v>#NAME?</v>
      </c>
    </row>
    <row r="464" spans="1:34" x14ac:dyDescent="0.35">
      <c r="A464">
        <v>3</v>
      </c>
      <c r="B464">
        <v>26</v>
      </c>
      <c r="C464">
        <v>1</v>
      </c>
      <c r="V464" s="25">
        <f t="shared" si="77"/>
        <v>9</v>
      </c>
      <c r="W464" t="e">
        <f t="shared" ca="1" si="78"/>
        <v>#NAME?</v>
      </c>
      <c r="X464" t="e">
        <f t="shared" ca="1" si="79"/>
        <v>#NAME?</v>
      </c>
      <c r="Y464" t="e">
        <f t="shared" ca="1" si="80"/>
        <v>#NAME?</v>
      </c>
      <c r="Z464" t="e">
        <f t="shared" ca="1" si="81"/>
        <v>#NAME?</v>
      </c>
      <c r="AA464" t="e">
        <f t="shared" ca="1" si="82"/>
        <v>#NAME?</v>
      </c>
      <c r="AB464" t="e">
        <f t="shared" ca="1" si="83"/>
        <v>#NAME?</v>
      </c>
      <c r="AC464" s="26" t="e">
        <f ca="1"/>
        <v>#NAME?</v>
      </c>
      <c r="AD464" t="e">
        <f t="shared" ca="1" si="84"/>
        <v>#NAME?</v>
      </c>
      <c r="AE464" s="25" t="e">
        <f t="shared" ca="1" si="85"/>
        <v>#NAME?</v>
      </c>
      <c r="AF464" t="e">
        <f t="array" aca="1" ref="AF464" ca="1">AE464*SQRT(MMULT(MMULT(DEsign(B462:C462),$Q$4:$S$6),TRANSPOSE(DEsign(B462:C462))))</f>
        <v>#NAME?</v>
      </c>
      <c r="AG464" t="e">
        <f t="shared" ca="1" si="86"/>
        <v>#NAME?</v>
      </c>
      <c r="AH464" s="26" t="e">
        <f t="shared" ca="1" si="87"/>
        <v>#NAME?</v>
      </c>
    </row>
    <row r="465" spans="1:34" x14ac:dyDescent="0.35">
      <c r="A465">
        <v>0</v>
      </c>
      <c r="B465">
        <v>49</v>
      </c>
      <c r="C465">
        <v>0</v>
      </c>
      <c r="V465" s="25">
        <f t="shared" si="77"/>
        <v>0</v>
      </c>
      <c r="W465" t="e">
        <f t="shared" ca="1" si="78"/>
        <v>#NAME?</v>
      </c>
      <c r="X465" t="e">
        <f t="shared" ca="1" si="79"/>
        <v>#NAME?</v>
      </c>
      <c r="Y465" t="e">
        <f t="shared" ca="1" si="80"/>
        <v>#NAME?</v>
      </c>
      <c r="Z465" t="e">
        <f t="shared" ca="1" si="81"/>
        <v>#NAME?</v>
      </c>
      <c r="AA465" t="e">
        <f t="shared" ca="1" si="82"/>
        <v>#NAME?</v>
      </c>
      <c r="AB465" t="e">
        <f t="shared" ca="1" si="83"/>
        <v>#NAME?</v>
      </c>
      <c r="AC465" s="26" t="e">
        <f ca="1"/>
        <v>#NAME?</v>
      </c>
      <c r="AD465" t="e">
        <f t="shared" ca="1" si="84"/>
        <v>#NAME?</v>
      </c>
      <c r="AE465" s="25" t="e">
        <f t="shared" ca="1" si="85"/>
        <v>#NAME?</v>
      </c>
      <c r="AF465" t="e">
        <f t="array" aca="1" ref="AF465" ca="1">AE465*SQRT(MMULT(MMULT(DEsign(B463:C463),$Q$4:$S$6),TRANSPOSE(DEsign(B463:C463))))</f>
        <v>#NAME?</v>
      </c>
      <c r="AG465" t="e">
        <f t="shared" ca="1" si="86"/>
        <v>#NAME?</v>
      </c>
      <c r="AH465" s="26" t="e">
        <f t="shared" ca="1" si="87"/>
        <v>#NAME?</v>
      </c>
    </row>
    <row r="466" spans="1:34" x14ac:dyDescent="0.35">
      <c r="A466">
        <v>3</v>
      </c>
      <c r="B466">
        <v>47</v>
      </c>
      <c r="C466">
        <v>1</v>
      </c>
      <c r="V466" s="25">
        <f t="shared" si="77"/>
        <v>3</v>
      </c>
      <c r="W466" t="e">
        <f t="shared" ca="1" si="78"/>
        <v>#NAME?</v>
      </c>
      <c r="X466" t="e">
        <f t="shared" ca="1" si="79"/>
        <v>#NAME?</v>
      </c>
      <c r="Y466" t="e">
        <f t="shared" ca="1" si="80"/>
        <v>#NAME?</v>
      </c>
      <c r="Z466" t="e">
        <f t="shared" ca="1" si="81"/>
        <v>#NAME?</v>
      </c>
      <c r="AA466" t="e">
        <f t="shared" ca="1" si="82"/>
        <v>#NAME?</v>
      </c>
      <c r="AB466" t="e">
        <f t="shared" ca="1" si="83"/>
        <v>#NAME?</v>
      </c>
      <c r="AC466" s="26" t="e">
        <f ca="1"/>
        <v>#NAME?</v>
      </c>
      <c r="AD466" t="e">
        <f t="shared" ca="1" si="84"/>
        <v>#NAME?</v>
      </c>
      <c r="AE466" s="25" t="e">
        <f t="shared" ca="1" si="85"/>
        <v>#NAME?</v>
      </c>
      <c r="AF466" t="e">
        <f t="array" aca="1" ref="AF466" ca="1">AE466*SQRT(MMULT(MMULT(DEsign(B464:C464),$Q$4:$S$6),TRANSPOSE(DEsign(B464:C464))))</f>
        <v>#NAME?</v>
      </c>
      <c r="AG466" t="e">
        <f t="shared" ca="1" si="86"/>
        <v>#NAME?</v>
      </c>
      <c r="AH466" s="26" t="e">
        <f t="shared" ca="1" si="87"/>
        <v>#NAME?</v>
      </c>
    </row>
    <row r="467" spans="1:34" x14ac:dyDescent="0.35">
      <c r="A467">
        <v>1</v>
      </c>
      <c r="B467">
        <v>44</v>
      </c>
      <c r="C467">
        <v>0</v>
      </c>
      <c r="V467" s="25">
        <f t="shared" si="77"/>
        <v>0</v>
      </c>
      <c r="W467" t="e">
        <f t="shared" ca="1" si="78"/>
        <v>#NAME?</v>
      </c>
      <c r="X467" t="e">
        <f t="shared" ca="1" si="79"/>
        <v>#NAME?</v>
      </c>
      <c r="Y467" t="e">
        <f t="shared" ca="1" si="80"/>
        <v>#NAME?</v>
      </c>
      <c r="Z467" t="e">
        <f t="shared" ca="1" si="81"/>
        <v>#NAME?</v>
      </c>
      <c r="AA467" t="e">
        <f t="shared" ca="1" si="82"/>
        <v>#NAME?</v>
      </c>
      <c r="AB467" t="e">
        <f t="shared" ca="1" si="83"/>
        <v>#NAME?</v>
      </c>
      <c r="AC467" s="26" t="e">
        <f ca="1"/>
        <v>#NAME?</v>
      </c>
      <c r="AD467" t="e">
        <f t="shared" ca="1" si="84"/>
        <v>#NAME?</v>
      </c>
      <c r="AE467" s="25" t="e">
        <f t="shared" ca="1" si="85"/>
        <v>#NAME?</v>
      </c>
      <c r="AF467" t="e">
        <f t="array" aca="1" ref="AF467" ca="1">AE467*SQRT(MMULT(MMULT(DEsign(B465:C465),$Q$4:$S$6),TRANSPOSE(DEsign(B465:C465))))</f>
        <v>#NAME?</v>
      </c>
      <c r="AG467" t="e">
        <f t="shared" ca="1" si="86"/>
        <v>#NAME?</v>
      </c>
      <c r="AH467" s="26" t="e">
        <f t="shared" ca="1" si="87"/>
        <v>#NAME?</v>
      </c>
    </row>
    <row r="468" spans="1:34" x14ac:dyDescent="0.35">
      <c r="A468">
        <v>3</v>
      </c>
      <c r="B468">
        <v>38</v>
      </c>
      <c r="C468">
        <v>1</v>
      </c>
      <c r="V468" s="25">
        <f t="shared" si="77"/>
        <v>3</v>
      </c>
      <c r="W468" t="e">
        <f t="shared" ca="1" si="78"/>
        <v>#NAME?</v>
      </c>
      <c r="X468" t="e">
        <f t="shared" ca="1" si="79"/>
        <v>#NAME?</v>
      </c>
      <c r="Y468" t="e">
        <f t="shared" ca="1" si="80"/>
        <v>#NAME?</v>
      </c>
      <c r="Z468" t="e">
        <f t="shared" ca="1" si="81"/>
        <v>#NAME?</v>
      </c>
      <c r="AA468" t="e">
        <f t="shared" ca="1" si="82"/>
        <v>#NAME?</v>
      </c>
      <c r="AB468" t="e">
        <f t="shared" ca="1" si="83"/>
        <v>#NAME?</v>
      </c>
      <c r="AC468" s="26" t="e">
        <f ca="1"/>
        <v>#NAME?</v>
      </c>
      <c r="AD468" t="e">
        <f t="shared" ca="1" si="84"/>
        <v>#NAME?</v>
      </c>
      <c r="AE468" s="25" t="e">
        <f t="shared" ca="1" si="85"/>
        <v>#NAME?</v>
      </c>
      <c r="AF468" t="e">
        <f t="array" aca="1" ref="AF468" ca="1">AE468*SQRT(MMULT(MMULT(DEsign(B466:C466),$Q$4:$S$6),TRANSPOSE(DEsign(B466:C466))))</f>
        <v>#NAME?</v>
      </c>
      <c r="AG468" t="e">
        <f t="shared" ca="1" si="86"/>
        <v>#NAME?</v>
      </c>
      <c r="AH468" s="26" t="e">
        <f t="shared" ca="1" si="87"/>
        <v>#NAME?</v>
      </c>
    </row>
    <row r="469" spans="1:34" x14ac:dyDescent="0.35">
      <c r="A469">
        <v>0</v>
      </c>
      <c r="B469">
        <v>40</v>
      </c>
      <c r="C469">
        <v>1</v>
      </c>
      <c r="V469" s="25">
        <f t="shared" si="77"/>
        <v>1</v>
      </c>
      <c r="W469" t="e">
        <f t="shared" ca="1" si="78"/>
        <v>#NAME?</v>
      </c>
      <c r="X469" t="e">
        <f t="shared" ca="1" si="79"/>
        <v>#NAME?</v>
      </c>
      <c r="Y469" t="e">
        <f t="shared" ca="1" si="80"/>
        <v>#NAME?</v>
      </c>
      <c r="Z469" t="e">
        <f t="shared" ca="1" si="81"/>
        <v>#NAME?</v>
      </c>
      <c r="AA469" t="e">
        <f t="shared" ca="1" si="82"/>
        <v>#NAME?</v>
      </c>
      <c r="AB469" t="e">
        <f t="shared" ca="1" si="83"/>
        <v>#NAME?</v>
      </c>
      <c r="AC469" s="26" t="e">
        <f ca="1"/>
        <v>#NAME?</v>
      </c>
      <c r="AD469" t="e">
        <f t="shared" ca="1" si="84"/>
        <v>#NAME?</v>
      </c>
      <c r="AE469" s="25" t="e">
        <f t="shared" ca="1" si="85"/>
        <v>#NAME?</v>
      </c>
      <c r="AF469" t="e">
        <f t="array" aca="1" ref="AF469" ca="1">AE469*SQRT(MMULT(MMULT(DEsign(B467:C467),$Q$4:$S$6),TRANSPOSE(DEsign(B467:C467))))</f>
        <v>#NAME?</v>
      </c>
      <c r="AG469" t="e">
        <f t="shared" ca="1" si="86"/>
        <v>#NAME?</v>
      </c>
      <c r="AH469" s="26" t="e">
        <f t="shared" ca="1" si="87"/>
        <v>#NAME?</v>
      </c>
    </row>
    <row r="470" spans="1:34" x14ac:dyDescent="0.35">
      <c r="A470">
        <v>2</v>
      </c>
      <c r="B470">
        <v>43</v>
      </c>
      <c r="C470">
        <v>1</v>
      </c>
      <c r="V470" s="25">
        <f t="shared" si="77"/>
        <v>3</v>
      </c>
      <c r="W470" t="e">
        <f t="shared" ca="1" si="78"/>
        <v>#NAME?</v>
      </c>
      <c r="X470" t="e">
        <f t="shared" ca="1" si="79"/>
        <v>#NAME?</v>
      </c>
      <c r="Y470" t="e">
        <f t="shared" ca="1" si="80"/>
        <v>#NAME?</v>
      </c>
      <c r="Z470" t="e">
        <f t="shared" ca="1" si="81"/>
        <v>#NAME?</v>
      </c>
      <c r="AA470" t="e">
        <f t="shared" ca="1" si="82"/>
        <v>#NAME?</v>
      </c>
      <c r="AB470" t="e">
        <f t="shared" ca="1" si="83"/>
        <v>#NAME?</v>
      </c>
      <c r="AC470" s="26" t="e">
        <f ca="1"/>
        <v>#NAME?</v>
      </c>
      <c r="AD470" t="e">
        <f t="shared" ca="1" si="84"/>
        <v>#NAME?</v>
      </c>
      <c r="AE470" s="25" t="e">
        <f t="shared" ca="1" si="85"/>
        <v>#NAME?</v>
      </c>
      <c r="AF470" t="e">
        <f t="array" aca="1" ref="AF470" ca="1">AE470*SQRT(MMULT(MMULT(DEsign(B468:C468),$Q$4:$S$6),TRANSPOSE(DEsign(B468:C468))))</f>
        <v>#NAME?</v>
      </c>
      <c r="AG470" t="e">
        <f t="shared" ca="1" si="86"/>
        <v>#NAME?</v>
      </c>
      <c r="AH470" s="26" t="e">
        <f t="shared" ca="1" si="87"/>
        <v>#NAME?</v>
      </c>
    </row>
    <row r="471" spans="1:34" x14ac:dyDescent="0.35">
      <c r="A471">
        <v>4</v>
      </c>
      <c r="B471">
        <v>31</v>
      </c>
      <c r="C471">
        <v>0</v>
      </c>
      <c r="V471" s="25">
        <f t="shared" si="77"/>
        <v>0</v>
      </c>
      <c r="W471" t="e">
        <f t="shared" ca="1" si="78"/>
        <v>#NAME?</v>
      </c>
      <c r="X471" t="e">
        <f t="shared" ca="1" si="79"/>
        <v>#NAME?</v>
      </c>
      <c r="Y471" t="e">
        <f t="shared" ca="1" si="80"/>
        <v>#NAME?</v>
      </c>
      <c r="Z471" t="e">
        <f t="shared" ca="1" si="81"/>
        <v>#NAME?</v>
      </c>
      <c r="AA471" t="e">
        <f t="shared" ca="1" si="82"/>
        <v>#NAME?</v>
      </c>
      <c r="AB471" t="e">
        <f t="shared" ca="1" si="83"/>
        <v>#NAME?</v>
      </c>
      <c r="AC471" s="26" t="e">
        <f ca="1"/>
        <v>#NAME?</v>
      </c>
      <c r="AD471" t="e">
        <f t="shared" ca="1" si="84"/>
        <v>#NAME?</v>
      </c>
      <c r="AE471" s="25" t="e">
        <f t="shared" ca="1" si="85"/>
        <v>#NAME?</v>
      </c>
      <c r="AF471" t="e">
        <f t="array" aca="1" ref="AF471" ca="1">AE471*SQRT(MMULT(MMULT(DEsign(B469:C469),$Q$4:$S$6),TRANSPOSE(DEsign(B469:C469))))</f>
        <v>#NAME?</v>
      </c>
      <c r="AG471" t="e">
        <f t="shared" ca="1" si="86"/>
        <v>#NAME?</v>
      </c>
      <c r="AH471" s="26" t="e">
        <f t="shared" ca="1" si="87"/>
        <v>#NAME?</v>
      </c>
    </row>
    <row r="472" spans="1:34" x14ac:dyDescent="0.35">
      <c r="A472">
        <v>6</v>
      </c>
      <c r="B472">
        <v>34</v>
      </c>
      <c r="C472">
        <v>0</v>
      </c>
      <c r="V472" s="25">
        <f t="shared" si="77"/>
        <v>2</v>
      </c>
      <c r="W472" t="e">
        <f t="shared" ca="1" si="78"/>
        <v>#NAME?</v>
      </c>
      <c r="X472" t="e">
        <f t="shared" ca="1" si="79"/>
        <v>#NAME?</v>
      </c>
      <c r="Y472" t="e">
        <f t="shared" ca="1" si="80"/>
        <v>#NAME?</v>
      </c>
      <c r="Z472" t="e">
        <f t="shared" ca="1" si="81"/>
        <v>#NAME?</v>
      </c>
      <c r="AA472" t="e">
        <f t="shared" ca="1" si="82"/>
        <v>#NAME?</v>
      </c>
      <c r="AB472" t="e">
        <f t="shared" ca="1" si="83"/>
        <v>#NAME?</v>
      </c>
      <c r="AC472" s="26" t="e">
        <f ca="1"/>
        <v>#NAME?</v>
      </c>
      <c r="AD472" t="e">
        <f t="shared" ca="1" si="84"/>
        <v>#NAME?</v>
      </c>
      <c r="AE472" s="25" t="e">
        <f t="shared" ca="1" si="85"/>
        <v>#NAME?</v>
      </c>
      <c r="AF472" t="e">
        <f t="array" aca="1" ref="AF472" ca="1">AE472*SQRT(MMULT(MMULT(DEsign(B470:C470),$Q$4:$S$6),TRANSPOSE(DEsign(B470:C470))))</f>
        <v>#NAME?</v>
      </c>
      <c r="AG472" t="e">
        <f t="shared" ca="1" si="86"/>
        <v>#NAME?</v>
      </c>
      <c r="AH472" s="26" t="e">
        <f t="shared" ca="1" si="87"/>
        <v>#NAME?</v>
      </c>
    </row>
    <row r="473" spans="1:34" x14ac:dyDescent="0.35">
      <c r="A473">
        <v>7</v>
      </c>
      <c r="B473">
        <v>26</v>
      </c>
      <c r="C473">
        <v>0</v>
      </c>
      <c r="V473" s="25">
        <f t="shared" si="77"/>
        <v>4</v>
      </c>
      <c r="W473" t="e">
        <f t="shared" ca="1" si="78"/>
        <v>#NAME?</v>
      </c>
      <c r="X473" t="e">
        <f t="shared" ca="1" si="79"/>
        <v>#NAME?</v>
      </c>
      <c r="Y473" t="e">
        <f t="shared" ca="1" si="80"/>
        <v>#NAME?</v>
      </c>
      <c r="Z473" t="e">
        <f t="shared" ca="1" si="81"/>
        <v>#NAME?</v>
      </c>
      <c r="AA473" t="e">
        <f t="shared" ca="1" si="82"/>
        <v>#NAME?</v>
      </c>
      <c r="AB473" t="e">
        <f t="shared" ca="1" si="83"/>
        <v>#NAME?</v>
      </c>
      <c r="AC473" s="26" t="e">
        <f ca="1"/>
        <v>#NAME?</v>
      </c>
      <c r="AD473" t="e">
        <f t="shared" ca="1" si="84"/>
        <v>#NAME?</v>
      </c>
      <c r="AE473" s="25" t="e">
        <f t="shared" ca="1" si="85"/>
        <v>#NAME?</v>
      </c>
      <c r="AF473" t="e">
        <f t="array" aca="1" ref="AF473" ca="1">AE473*SQRT(MMULT(MMULT(DEsign(B471:C471),$Q$4:$S$6),TRANSPOSE(DEsign(B471:C471))))</f>
        <v>#NAME?</v>
      </c>
      <c r="AG473" t="e">
        <f t="shared" ca="1" si="86"/>
        <v>#NAME?</v>
      </c>
      <c r="AH473" s="26" t="e">
        <f t="shared" ca="1" si="87"/>
        <v>#NAME?</v>
      </c>
    </row>
    <row r="474" spans="1:34" x14ac:dyDescent="0.35">
      <c r="A474">
        <v>9</v>
      </c>
      <c r="B474">
        <v>28</v>
      </c>
      <c r="C474">
        <v>0</v>
      </c>
      <c r="V474" s="25">
        <f t="shared" si="77"/>
        <v>6</v>
      </c>
      <c r="W474" t="e">
        <f t="shared" ca="1" si="78"/>
        <v>#NAME?</v>
      </c>
      <c r="X474" t="e">
        <f t="shared" ca="1" si="79"/>
        <v>#NAME?</v>
      </c>
      <c r="Y474" t="e">
        <f t="shared" ca="1" si="80"/>
        <v>#NAME?</v>
      </c>
      <c r="Z474" t="e">
        <f t="shared" ca="1" si="81"/>
        <v>#NAME?</v>
      </c>
      <c r="AA474" t="e">
        <f t="shared" ca="1" si="82"/>
        <v>#NAME?</v>
      </c>
      <c r="AB474" t="e">
        <f t="shared" ca="1" si="83"/>
        <v>#NAME?</v>
      </c>
      <c r="AC474" s="26" t="e">
        <f ca="1"/>
        <v>#NAME?</v>
      </c>
      <c r="AD474" t="e">
        <f t="shared" ca="1" si="84"/>
        <v>#NAME?</v>
      </c>
      <c r="AE474" s="25" t="e">
        <f t="shared" ca="1" si="85"/>
        <v>#NAME?</v>
      </c>
      <c r="AF474" t="e">
        <f t="array" aca="1" ref="AF474" ca="1">AE474*SQRT(MMULT(MMULT(DEsign(B472:C472),$Q$4:$S$6),TRANSPOSE(DEsign(B472:C472))))</f>
        <v>#NAME?</v>
      </c>
      <c r="AG474" t="e">
        <f t="shared" ca="1" si="86"/>
        <v>#NAME?</v>
      </c>
      <c r="AH474" s="26" t="e">
        <f t="shared" ca="1" si="87"/>
        <v>#NAME?</v>
      </c>
    </row>
    <row r="475" spans="1:34" x14ac:dyDescent="0.35">
      <c r="A475">
        <v>0</v>
      </c>
      <c r="B475">
        <v>31</v>
      </c>
      <c r="C475">
        <v>0</v>
      </c>
      <c r="V475" s="25">
        <f t="shared" si="77"/>
        <v>7</v>
      </c>
      <c r="W475" t="e">
        <f t="shared" ca="1" si="78"/>
        <v>#NAME?</v>
      </c>
      <c r="X475" t="e">
        <f t="shared" ca="1" si="79"/>
        <v>#NAME?</v>
      </c>
      <c r="Y475" t="e">
        <f t="shared" ca="1" si="80"/>
        <v>#NAME?</v>
      </c>
      <c r="Z475" t="e">
        <f t="shared" ca="1" si="81"/>
        <v>#NAME?</v>
      </c>
      <c r="AA475" t="e">
        <f t="shared" ca="1" si="82"/>
        <v>#NAME?</v>
      </c>
      <c r="AB475" t="e">
        <f t="shared" ca="1" si="83"/>
        <v>#NAME?</v>
      </c>
      <c r="AC475" s="26" t="e">
        <f ca="1"/>
        <v>#NAME?</v>
      </c>
      <c r="AD475" t="e">
        <f t="shared" ca="1" si="84"/>
        <v>#NAME?</v>
      </c>
      <c r="AE475" s="25" t="e">
        <f t="shared" ca="1" si="85"/>
        <v>#NAME?</v>
      </c>
      <c r="AF475" t="e">
        <f t="array" aca="1" ref="AF475" ca="1">AE475*SQRT(MMULT(MMULT(DEsign(B473:C473),$Q$4:$S$6),TRANSPOSE(DEsign(B473:C473))))</f>
        <v>#NAME?</v>
      </c>
      <c r="AG475" t="e">
        <f t="shared" ca="1" si="86"/>
        <v>#NAME?</v>
      </c>
      <c r="AH475" s="26" t="e">
        <f t="shared" ca="1" si="87"/>
        <v>#NAME?</v>
      </c>
    </row>
    <row r="476" spans="1:34" x14ac:dyDescent="0.35">
      <c r="A476">
        <v>12</v>
      </c>
      <c r="B476">
        <v>30</v>
      </c>
      <c r="C476">
        <v>0</v>
      </c>
      <c r="V476" s="25">
        <f t="shared" si="77"/>
        <v>9</v>
      </c>
      <c r="W476" t="e">
        <f t="shared" ca="1" si="78"/>
        <v>#NAME?</v>
      </c>
      <c r="X476" t="e">
        <f t="shared" ca="1" si="79"/>
        <v>#NAME?</v>
      </c>
      <c r="Y476" t="e">
        <f t="shared" ca="1" si="80"/>
        <v>#NAME?</v>
      </c>
      <c r="Z476" t="e">
        <f t="shared" ca="1" si="81"/>
        <v>#NAME?</v>
      </c>
      <c r="AA476" t="e">
        <f t="shared" ca="1" si="82"/>
        <v>#NAME?</v>
      </c>
      <c r="AB476" t="e">
        <f t="shared" ca="1" si="83"/>
        <v>#NAME?</v>
      </c>
      <c r="AC476" s="26" t="e">
        <f ca="1"/>
        <v>#NAME?</v>
      </c>
      <c r="AD476" t="e">
        <f t="shared" ca="1" si="84"/>
        <v>#NAME?</v>
      </c>
      <c r="AE476" s="25" t="e">
        <f t="shared" ca="1" si="85"/>
        <v>#NAME?</v>
      </c>
      <c r="AF476" t="e">
        <f t="array" aca="1" ref="AF476" ca="1">AE476*SQRT(MMULT(MMULT(DEsign(B474:C474),$Q$4:$S$6),TRANSPOSE(DEsign(B474:C474))))</f>
        <v>#NAME?</v>
      </c>
      <c r="AG476" t="e">
        <f t="shared" ca="1" si="86"/>
        <v>#NAME?</v>
      </c>
      <c r="AH476" s="26" t="e">
        <f t="shared" ca="1" si="87"/>
        <v>#NAME?</v>
      </c>
    </row>
    <row r="477" spans="1:34" x14ac:dyDescent="0.35">
      <c r="A477">
        <v>0</v>
      </c>
      <c r="B477">
        <v>42</v>
      </c>
      <c r="C477">
        <v>0</v>
      </c>
      <c r="V477" s="25">
        <f t="shared" si="77"/>
        <v>0</v>
      </c>
      <c r="W477" t="e">
        <f t="shared" ca="1" si="78"/>
        <v>#NAME?</v>
      </c>
      <c r="X477" t="e">
        <f t="shared" ca="1" si="79"/>
        <v>#NAME?</v>
      </c>
      <c r="Y477" t="e">
        <f t="shared" ca="1" si="80"/>
        <v>#NAME?</v>
      </c>
      <c r="Z477" t="e">
        <f t="shared" ca="1" si="81"/>
        <v>#NAME?</v>
      </c>
      <c r="AA477" t="e">
        <f t="shared" ca="1" si="82"/>
        <v>#NAME?</v>
      </c>
      <c r="AB477" t="e">
        <f t="shared" ca="1" si="83"/>
        <v>#NAME?</v>
      </c>
      <c r="AC477" s="26" t="e">
        <f ca="1"/>
        <v>#NAME?</v>
      </c>
      <c r="AD477" t="e">
        <f t="shared" ca="1" si="84"/>
        <v>#NAME?</v>
      </c>
      <c r="AE477" s="25" t="e">
        <f t="shared" ca="1" si="85"/>
        <v>#NAME?</v>
      </c>
      <c r="AF477" t="e">
        <f t="array" aca="1" ref="AF477" ca="1">AE477*SQRT(MMULT(MMULT(DEsign(B475:C475),$Q$4:$S$6),TRANSPOSE(DEsign(B475:C475))))</f>
        <v>#NAME?</v>
      </c>
      <c r="AG477" t="e">
        <f t="shared" ca="1" si="86"/>
        <v>#NAME?</v>
      </c>
      <c r="AH477" s="26" t="e">
        <f t="shared" ca="1" si="87"/>
        <v>#NAME?</v>
      </c>
    </row>
    <row r="478" spans="1:34" x14ac:dyDescent="0.35">
      <c r="A478">
        <v>0</v>
      </c>
      <c r="B478">
        <v>44</v>
      </c>
      <c r="C478">
        <v>0</v>
      </c>
      <c r="V478" s="25">
        <f t="shared" si="77"/>
        <v>12</v>
      </c>
      <c r="W478" t="e">
        <f t="shared" ca="1" si="78"/>
        <v>#NAME?</v>
      </c>
      <c r="X478" t="e">
        <f t="shared" ca="1" si="79"/>
        <v>#NAME?</v>
      </c>
      <c r="Y478" t="e">
        <f t="shared" ca="1" si="80"/>
        <v>#NAME?</v>
      </c>
      <c r="Z478" t="e">
        <f t="shared" ca="1" si="81"/>
        <v>#NAME?</v>
      </c>
      <c r="AA478" t="e">
        <f t="shared" ca="1" si="82"/>
        <v>#NAME?</v>
      </c>
      <c r="AB478" t="e">
        <f t="shared" ca="1" si="83"/>
        <v>#NAME?</v>
      </c>
      <c r="AC478" s="26" t="e">
        <f ca="1"/>
        <v>#NAME?</v>
      </c>
      <c r="AD478" t="e">
        <f t="shared" ca="1" si="84"/>
        <v>#NAME?</v>
      </c>
      <c r="AE478" s="25" t="e">
        <f t="shared" ca="1" si="85"/>
        <v>#NAME?</v>
      </c>
      <c r="AF478" t="e">
        <f t="array" aca="1" ref="AF478" ca="1">AE478*SQRT(MMULT(MMULT(DEsign(B476:C476),$Q$4:$S$6),TRANSPOSE(DEsign(B476:C476))))</f>
        <v>#NAME?</v>
      </c>
      <c r="AG478" t="e">
        <f t="shared" ca="1" si="86"/>
        <v>#NAME?</v>
      </c>
      <c r="AH478" s="26" t="e">
        <f t="shared" ca="1" si="87"/>
        <v>#NAME?</v>
      </c>
    </row>
    <row r="479" spans="1:34" x14ac:dyDescent="0.35">
      <c r="A479">
        <v>0</v>
      </c>
      <c r="B479">
        <v>44</v>
      </c>
      <c r="C479">
        <v>1</v>
      </c>
      <c r="V479" s="25">
        <f t="shared" si="77"/>
        <v>0</v>
      </c>
      <c r="W479" t="e">
        <f t="shared" ca="1" si="78"/>
        <v>#NAME?</v>
      </c>
      <c r="X479" t="e">
        <f t="shared" ca="1" si="79"/>
        <v>#NAME?</v>
      </c>
      <c r="Y479" t="e">
        <f t="shared" ca="1" si="80"/>
        <v>#NAME?</v>
      </c>
      <c r="Z479" t="e">
        <f t="shared" ca="1" si="81"/>
        <v>#NAME?</v>
      </c>
      <c r="AA479" t="e">
        <f t="shared" ca="1" si="82"/>
        <v>#NAME?</v>
      </c>
      <c r="AB479" t="e">
        <f t="shared" ca="1" si="83"/>
        <v>#NAME?</v>
      </c>
      <c r="AC479" s="26" t="e">
        <f ca="1"/>
        <v>#NAME?</v>
      </c>
      <c r="AD479" t="e">
        <f t="shared" ca="1" si="84"/>
        <v>#NAME?</v>
      </c>
      <c r="AE479" s="25" t="e">
        <f t="shared" ca="1" si="85"/>
        <v>#NAME?</v>
      </c>
      <c r="AF479" t="e">
        <f t="array" aca="1" ref="AF479" ca="1">AE479*SQRT(MMULT(MMULT(DEsign(B477:C477),$Q$4:$S$6),TRANSPOSE(DEsign(B477:C477))))</f>
        <v>#NAME?</v>
      </c>
      <c r="AG479" t="e">
        <f t="shared" ca="1" si="86"/>
        <v>#NAME?</v>
      </c>
      <c r="AH479" s="26" t="e">
        <f t="shared" ca="1" si="87"/>
        <v>#NAME?</v>
      </c>
    </row>
    <row r="480" spans="1:34" x14ac:dyDescent="0.35">
      <c r="A480">
        <v>3</v>
      </c>
      <c r="B480">
        <v>63</v>
      </c>
      <c r="C480">
        <v>1</v>
      </c>
      <c r="V480" s="25">
        <f t="shared" si="77"/>
        <v>0</v>
      </c>
      <c r="W480" t="e">
        <f t="shared" ca="1" si="78"/>
        <v>#NAME?</v>
      </c>
      <c r="X480" t="e">
        <f t="shared" ca="1" si="79"/>
        <v>#NAME?</v>
      </c>
      <c r="Y480" t="e">
        <f t="shared" ca="1" si="80"/>
        <v>#NAME?</v>
      </c>
      <c r="Z480" t="e">
        <f t="shared" ca="1" si="81"/>
        <v>#NAME?</v>
      </c>
      <c r="AA480" t="e">
        <f t="shared" ca="1" si="82"/>
        <v>#NAME?</v>
      </c>
      <c r="AB480" t="e">
        <f t="shared" ca="1" si="83"/>
        <v>#NAME?</v>
      </c>
      <c r="AC480" s="26" t="e">
        <f ca="1"/>
        <v>#NAME?</v>
      </c>
      <c r="AD480" t="e">
        <f t="shared" ca="1" si="84"/>
        <v>#NAME?</v>
      </c>
      <c r="AE480" s="25" t="e">
        <f t="shared" ca="1" si="85"/>
        <v>#NAME?</v>
      </c>
      <c r="AF480" t="e">
        <f t="array" aca="1" ref="AF480" ca="1">AE480*SQRT(MMULT(MMULT(DEsign(B478:C478),$Q$4:$S$6),TRANSPOSE(DEsign(B478:C478))))</f>
        <v>#NAME?</v>
      </c>
      <c r="AG480" t="e">
        <f t="shared" ca="1" si="86"/>
        <v>#NAME?</v>
      </c>
      <c r="AH480" s="26" t="e">
        <f t="shared" ca="1" si="87"/>
        <v>#NAME?</v>
      </c>
    </row>
    <row r="481" spans="1:34" x14ac:dyDescent="0.35">
      <c r="A481">
        <v>2</v>
      </c>
      <c r="B481">
        <v>28</v>
      </c>
      <c r="C481">
        <v>0</v>
      </c>
      <c r="V481" s="25">
        <f t="shared" si="77"/>
        <v>0</v>
      </c>
      <c r="W481" t="e">
        <f t="shared" ca="1" si="78"/>
        <v>#NAME?</v>
      </c>
      <c r="X481" t="e">
        <f t="shared" ca="1" si="79"/>
        <v>#NAME?</v>
      </c>
      <c r="Y481" t="e">
        <f t="shared" ca="1" si="80"/>
        <v>#NAME?</v>
      </c>
      <c r="Z481" t="e">
        <f t="shared" ca="1" si="81"/>
        <v>#NAME?</v>
      </c>
      <c r="AA481" t="e">
        <f t="shared" ca="1" si="82"/>
        <v>#NAME?</v>
      </c>
      <c r="AB481" t="e">
        <f t="shared" ca="1" si="83"/>
        <v>#NAME?</v>
      </c>
      <c r="AC481" s="26" t="e">
        <f ca="1"/>
        <v>#NAME?</v>
      </c>
      <c r="AD481" t="e">
        <f t="shared" ca="1" si="84"/>
        <v>#NAME?</v>
      </c>
      <c r="AE481" s="25" t="e">
        <f t="shared" ca="1" si="85"/>
        <v>#NAME?</v>
      </c>
      <c r="AF481" t="e">
        <f t="array" aca="1" ref="AF481" ca="1">AE481*SQRT(MMULT(MMULT(DEsign(B479:C479),$Q$4:$S$6),TRANSPOSE(DEsign(B479:C479))))</f>
        <v>#NAME?</v>
      </c>
      <c r="AG481" t="e">
        <f t="shared" ca="1" si="86"/>
        <v>#NAME?</v>
      </c>
      <c r="AH481" s="26" t="e">
        <f t="shared" ca="1" si="87"/>
        <v>#NAME?</v>
      </c>
    </row>
    <row r="482" spans="1:34" x14ac:dyDescent="0.35">
      <c r="A482">
        <v>3</v>
      </c>
      <c r="B482">
        <v>26</v>
      </c>
      <c r="C482">
        <v>0</v>
      </c>
      <c r="V482" s="25">
        <f t="shared" si="77"/>
        <v>3</v>
      </c>
      <c r="W482" t="e">
        <f t="shared" ca="1" si="78"/>
        <v>#NAME?</v>
      </c>
      <c r="X482" t="e">
        <f t="shared" ca="1" si="79"/>
        <v>#NAME?</v>
      </c>
      <c r="Y482" t="e">
        <f t="shared" ca="1" si="80"/>
        <v>#NAME?</v>
      </c>
      <c r="Z482" t="e">
        <f t="shared" ca="1" si="81"/>
        <v>#NAME?</v>
      </c>
      <c r="AA482" t="e">
        <f t="shared" ca="1" si="82"/>
        <v>#NAME?</v>
      </c>
      <c r="AB482" t="e">
        <f t="shared" ca="1" si="83"/>
        <v>#NAME?</v>
      </c>
      <c r="AC482" s="26" t="e">
        <f ca="1"/>
        <v>#NAME?</v>
      </c>
      <c r="AD482" t="e">
        <f t="shared" ca="1" si="84"/>
        <v>#NAME?</v>
      </c>
      <c r="AE482" s="25" t="e">
        <f t="shared" ca="1" si="85"/>
        <v>#NAME?</v>
      </c>
      <c r="AF482" t="e">
        <f t="array" aca="1" ref="AF482" ca="1">AE482*SQRT(MMULT(MMULT(DEsign(B480:C480),$Q$4:$S$6),TRANSPOSE(DEsign(B480:C480))))</f>
        <v>#NAME?</v>
      </c>
      <c r="AG482" t="e">
        <f t="shared" ca="1" si="86"/>
        <v>#NAME?</v>
      </c>
      <c r="AH482" s="26" t="e">
        <f t="shared" ca="1" si="87"/>
        <v>#NAME?</v>
      </c>
    </row>
    <row r="483" spans="1:34" x14ac:dyDescent="0.35">
      <c r="A483">
        <v>0</v>
      </c>
      <c r="B483">
        <v>56</v>
      </c>
      <c r="C483">
        <v>0</v>
      </c>
      <c r="V483" s="25">
        <f t="shared" si="77"/>
        <v>2</v>
      </c>
      <c r="W483" t="e">
        <f t="shared" ca="1" si="78"/>
        <v>#NAME?</v>
      </c>
      <c r="X483" t="e">
        <f t="shared" ca="1" si="79"/>
        <v>#NAME?</v>
      </c>
      <c r="Y483" t="e">
        <f t="shared" ca="1" si="80"/>
        <v>#NAME?</v>
      </c>
      <c r="Z483" t="e">
        <f t="shared" ca="1" si="81"/>
        <v>#NAME?</v>
      </c>
      <c r="AA483" t="e">
        <f t="shared" ca="1" si="82"/>
        <v>#NAME?</v>
      </c>
      <c r="AB483" t="e">
        <f t="shared" ca="1" si="83"/>
        <v>#NAME?</v>
      </c>
      <c r="AC483" s="26" t="e">
        <f ca="1"/>
        <v>#NAME?</v>
      </c>
      <c r="AD483" t="e">
        <f t="shared" ca="1" si="84"/>
        <v>#NAME?</v>
      </c>
      <c r="AE483" s="25" t="e">
        <f t="shared" ca="1" si="85"/>
        <v>#NAME?</v>
      </c>
      <c r="AF483" t="e">
        <f t="array" aca="1" ref="AF483" ca="1">AE483*SQRT(MMULT(MMULT(DEsign(B481:C481),$Q$4:$S$6),TRANSPOSE(DEsign(B481:C481))))</f>
        <v>#NAME?</v>
      </c>
      <c r="AG483" t="e">
        <f t="shared" ca="1" si="86"/>
        <v>#NAME?</v>
      </c>
      <c r="AH483" s="26" t="e">
        <f t="shared" ca="1" si="87"/>
        <v>#NAME?</v>
      </c>
    </row>
    <row r="484" spans="1:34" x14ac:dyDescent="0.35">
      <c r="A484">
        <v>0</v>
      </c>
      <c r="B484">
        <v>55</v>
      </c>
      <c r="C484">
        <v>0</v>
      </c>
      <c r="V484" s="25">
        <f t="shared" si="77"/>
        <v>3</v>
      </c>
      <c r="W484" t="e">
        <f t="shared" ca="1" si="78"/>
        <v>#NAME?</v>
      </c>
      <c r="X484" t="e">
        <f t="shared" ca="1" si="79"/>
        <v>#NAME?</v>
      </c>
      <c r="Y484" t="e">
        <f t="shared" ca="1" si="80"/>
        <v>#NAME?</v>
      </c>
      <c r="Z484" t="e">
        <f t="shared" ca="1" si="81"/>
        <v>#NAME?</v>
      </c>
      <c r="AA484" t="e">
        <f t="shared" ca="1" si="82"/>
        <v>#NAME?</v>
      </c>
      <c r="AB484" t="e">
        <f t="shared" ca="1" si="83"/>
        <v>#NAME?</v>
      </c>
      <c r="AC484" s="26" t="e">
        <f ca="1"/>
        <v>#NAME?</v>
      </c>
      <c r="AD484" t="e">
        <f t="shared" ca="1" si="84"/>
        <v>#NAME?</v>
      </c>
      <c r="AE484" s="25" t="e">
        <f t="shared" ca="1" si="85"/>
        <v>#NAME?</v>
      </c>
      <c r="AF484" t="e">
        <f t="array" aca="1" ref="AF484" ca="1">AE484*SQRT(MMULT(MMULT(DEsign(B482:C482),$Q$4:$S$6),TRANSPOSE(DEsign(B482:C482))))</f>
        <v>#NAME?</v>
      </c>
      <c r="AG484" t="e">
        <f t="shared" ca="1" si="86"/>
        <v>#NAME?</v>
      </c>
      <c r="AH484" s="26" t="e">
        <f t="shared" ca="1" si="87"/>
        <v>#NAME?</v>
      </c>
    </row>
    <row r="485" spans="1:34" x14ac:dyDescent="0.35">
      <c r="A485">
        <v>1</v>
      </c>
      <c r="B485">
        <v>55</v>
      </c>
      <c r="C485">
        <v>1</v>
      </c>
      <c r="V485" s="25">
        <f t="shared" si="77"/>
        <v>0</v>
      </c>
      <c r="W485" t="e">
        <f t="shared" ca="1" si="78"/>
        <v>#NAME?</v>
      </c>
      <c r="X485" t="e">
        <f t="shared" ca="1" si="79"/>
        <v>#NAME?</v>
      </c>
      <c r="Y485" t="e">
        <f t="shared" ca="1" si="80"/>
        <v>#NAME?</v>
      </c>
      <c r="Z485" t="e">
        <f t="shared" ca="1" si="81"/>
        <v>#NAME?</v>
      </c>
      <c r="AA485" t="e">
        <f t="shared" ca="1" si="82"/>
        <v>#NAME?</v>
      </c>
      <c r="AB485" t="e">
        <f t="shared" ca="1" si="83"/>
        <v>#NAME?</v>
      </c>
      <c r="AC485" s="26" t="e">
        <f ca="1"/>
        <v>#NAME?</v>
      </c>
      <c r="AD485" t="e">
        <f t="shared" ca="1" si="84"/>
        <v>#NAME?</v>
      </c>
      <c r="AE485" s="25" t="e">
        <f t="shared" ca="1" si="85"/>
        <v>#NAME?</v>
      </c>
      <c r="AF485" t="e">
        <f t="array" aca="1" ref="AF485" ca="1">AE485*SQRT(MMULT(MMULT(DEsign(B483:C483),$Q$4:$S$6),TRANSPOSE(DEsign(B483:C483))))</f>
        <v>#NAME?</v>
      </c>
      <c r="AG485" t="e">
        <f t="shared" ca="1" si="86"/>
        <v>#NAME?</v>
      </c>
      <c r="AH485" s="26" t="e">
        <f t="shared" ca="1" si="87"/>
        <v>#NAME?</v>
      </c>
    </row>
    <row r="486" spans="1:34" x14ac:dyDescent="0.35">
      <c r="A486">
        <v>0</v>
      </c>
      <c r="B486">
        <v>26</v>
      </c>
      <c r="C486">
        <v>0</v>
      </c>
      <c r="V486" s="25">
        <f t="shared" si="77"/>
        <v>0</v>
      </c>
      <c r="W486" t="e">
        <f t="shared" ca="1" si="78"/>
        <v>#NAME?</v>
      </c>
      <c r="X486" t="e">
        <f t="shared" ca="1" si="79"/>
        <v>#NAME?</v>
      </c>
      <c r="Y486" t="e">
        <f t="shared" ca="1" si="80"/>
        <v>#NAME?</v>
      </c>
      <c r="Z486" t="e">
        <f t="shared" ca="1" si="81"/>
        <v>#NAME?</v>
      </c>
      <c r="AA486" t="e">
        <f t="shared" ca="1" si="82"/>
        <v>#NAME?</v>
      </c>
      <c r="AB486" t="e">
        <f t="shared" ca="1" si="83"/>
        <v>#NAME?</v>
      </c>
      <c r="AC486" s="26" t="e">
        <f ca="1"/>
        <v>#NAME?</v>
      </c>
      <c r="AD486" t="e">
        <f t="shared" ca="1" si="84"/>
        <v>#NAME?</v>
      </c>
      <c r="AE486" s="25" t="e">
        <f t="shared" ca="1" si="85"/>
        <v>#NAME?</v>
      </c>
      <c r="AF486" t="e">
        <f t="array" aca="1" ref="AF486" ca="1">AE486*SQRT(MMULT(MMULT(DEsign(B484:C484),$Q$4:$S$6),TRANSPOSE(DEsign(B484:C484))))</f>
        <v>#NAME?</v>
      </c>
      <c r="AG486" t="e">
        <f t="shared" ca="1" si="86"/>
        <v>#NAME?</v>
      </c>
      <c r="AH486" s="26" t="e">
        <f t="shared" ca="1" si="87"/>
        <v>#NAME?</v>
      </c>
    </row>
    <row r="487" spans="1:34" x14ac:dyDescent="0.35">
      <c r="A487">
        <v>0</v>
      </c>
      <c r="B487">
        <v>40</v>
      </c>
      <c r="C487">
        <v>0</v>
      </c>
      <c r="V487" s="25">
        <f t="shared" si="77"/>
        <v>1</v>
      </c>
      <c r="W487" t="e">
        <f t="shared" ca="1" si="78"/>
        <v>#NAME?</v>
      </c>
      <c r="X487" t="e">
        <f t="shared" ca="1" si="79"/>
        <v>#NAME?</v>
      </c>
      <c r="Y487" t="e">
        <f t="shared" ca="1" si="80"/>
        <v>#NAME?</v>
      </c>
      <c r="Z487" t="e">
        <f t="shared" ca="1" si="81"/>
        <v>#NAME?</v>
      </c>
      <c r="AA487" t="e">
        <f t="shared" ca="1" si="82"/>
        <v>#NAME?</v>
      </c>
      <c r="AB487" t="e">
        <f t="shared" ca="1" si="83"/>
        <v>#NAME?</v>
      </c>
      <c r="AC487" s="26" t="e">
        <f ca="1"/>
        <v>#NAME?</v>
      </c>
      <c r="AD487" t="e">
        <f t="shared" ca="1" si="84"/>
        <v>#NAME?</v>
      </c>
      <c r="AE487" s="25" t="e">
        <f t="shared" ca="1" si="85"/>
        <v>#NAME?</v>
      </c>
      <c r="AF487" t="e">
        <f t="array" aca="1" ref="AF487" ca="1">AE487*SQRT(MMULT(MMULT(DEsign(B485:C485),$Q$4:$S$6),TRANSPOSE(DEsign(B485:C485))))</f>
        <v>#NAME?</v>
      </c>
      <c r="AG487" t="e">
        <f t="shared" ca="1" si="86"/>
        <v>#NAME?</v>
      </c>
      <c r="AH487" s="26" t="e">
        <f t="shared" ca="1" si="87"/>
        <v>#NAME?</v>
      </c>
    </row>
    <row r="488" spans="1:34" x14ac:dyDescent="0.35">
      <c r="A488">
        <v>0</v>
      </c>
      <c r="B488">
        <v>39</v>
      </c>
      <c r="C488">
        <v>1</v>
      </c>
      <c r="V488" s="25">
        <f t="shared" si="77"/>
        <v>0</v>
      </c>
      <c r="W488" t="e">
        <f t="shared" ca="1" si="78"/>
        <v>#NAME?</v>
      </c>
      <c r="X488" t="e">
        <f t="shared" ca="1" si="79"/>
        <v>#NAME?</v>
      </c>
      <c r="Y488" t="e">
        <f t="shared" ca="1" si="80"/>
        <v>#NAME?</v>
      </c>
      <c r="Z488" t="e">
        <f t="shared" ca="1" si="81"/>
        <v>#NAME?</v>
      </c>
      <c r="AA488" t="e">
        <f t="shared" ca="1" si="82"/>
        <v>#NAME?</v>
      </c>
      <c r="AB488" t="e">
        <f t="shared" ca="1" si="83"/>
        <v>#NAME?</v>
      </c>
      <c r="AC488" s="26" t="e">
        <f ca="1"/>
        <v>#NAME?</v>
      </c>
      <c r="AD488" t="e">
        <f t="shared" ca="1" si="84"/>
        <v>#NAME?</v>
      </c>
      <c r="AE488" s="25" t="e">
        <f t="shared" ca="1" si="85"/>
        <v>#NAME?</v>
      </c>
      <c r="AF488" t="e">
        <f t="array" aca="1" ref="AF488" ca="1">AE488*SQRT(MMULT(MMULT(DEsign(B486:C486),$Q$4:$S$6),TRANSPOSE(DEsign(B486:C486))))</f>
        <v>#NAME?</v>
      </c>
      <c r="AG488" t="e">
        <f t="shared" ca="1" si="86"/>
        <v>#NAME?</v>
      </c>
      <c r="AH488" s="26" t="e">
        <f t="shared" ca="1" si="87"/>
        <v>#NAME?</v>
      </c>
    </row>
    <row r="489" spans="1:34" x14ac:dyDescent="0.35">
      <c r="A489">
        <v>26</v>
      </c>
      <c r="B489">
        <v>52</v>
      </c>
      <c r="C489">
        <v>0</v>
      </c>
      <c r="V489" s="25">
        <f t="shared" si="77"/>
        <v>0</v>
      </c>
      <c r="W489" t="e">
        <f t="shared" ca="1" si="78"/>
        <v>#NAME?</v>
      </c>
      <c r="X489" t="e">
        <f t="shared" ca="1" si="79"/>
        <v>#NAME?</v>
      </c>
      <c r="Y489" t="e">
        <f t="shared" ca="1" si="80"/>
        <v>#NAME?</v>
      </c>
      <c r="Z489" t="e">
        <f t="shared" ca="1" si="81"/>
        <v>#NAME?</v>
      </c>
      <c r="AA489" t="e">
        <f t="shared" ca="1" si="82"/>
        <v>#NAME?</v>
      </c>
      <c r="AB489" t="e">
        <f t="shared" ca="1" si="83"/>
        <v>#NAME?</v>
      </c>
      <c r="AC489" s="26" t="e">
        <f ca="1"/>
        <v>#NAME?</v>
      </c>
      <c r="AD489" t="e">
        <f t="shared" ca="1" si="84"/>
        <v>#NAME?</v>
      </c>
      <c r="AE489" s="25" t="e">
        <f t="shared" ca="1" si="85"/>
        <v>#NAME?</v>
      </c>
      <c r="AF489" t="e">
        <f t="array" aca="1" ref="AF489" ca="1">AE489*SQRT(MMULT(MMULT(DEsign(B487:C487),$Q$4:$S$6),TRANSPOSE(DEsign(B487:C487))))</f>
        <v>#NAME?</v>
      </c>
      <c r="AG489" t="e">
        <f t="shared" ca="1" si="86"/>
        <v>#NAME?</v>
      </c>
      <c r="AH489" s="26" t="e">
        <f t="shared" ca="1" si="87"/>
        <v>#NAME?</v>
      </c>
    </row>
    <row r="490" spans="1:34" x14ac:dyDescent="0.35">
      <c r="A490">
        <v>0</v>
      </c>
      <c r="B490">
        <v>41</v>
      </c>
      <c r="C490">
        <v>0</v>
      </c>
      <c r="V490" s="25">
        <f t="shared" si="77"/>
        <v>0</v>
      </c>
      <c r="W490" t="e">
        <f t="shared" ca="1" si="78"/>
        <v>#NAME?</v>
      </c>
      <c r="X490" t="e">
        <f t="shared" ca="1" si="79"/>
        <v>#NAME?</v>
      </c>
      <c r="Y490" t="e">
        <f t="shared" ca="1" si="80"/>
        <v>#NAME?</v>
      </c>
      <c r="Z490" t="e">
        <f t="shared" ca="1" si="81"/>
        <v>#NAME?</v>
      </c>
      <c r="AA490" t="e">
        <f t="shared" ca="1" si="82"/>
        <v>#NAME?</v>
      </c>
      <c r="AB490" t="e">
        <f t="shared" ca="1" si="83"/>
        <v>#NAME?</v>
      </c>
      <c r="AC490" s="26" t="e">
        <f ca="1"/>
        <v>#NAME?</v>
      </c>
      <c r="AD490" t="e">
        <f t="shared" ca="1" si="84"/>
        <v>#NAME?</v>
      </c>
      <c r="AE490" s="25" t="e">
        <f t="shared" ca="1" si="85"/>
        <v>#NAME?</v>
      </c>
      <c r="AF490" t="e">
        <f t="array" aca="1" ref="AF490" ca="1">AE490*SQRT(MMULT(MMULT(DEsign(B488:C488),$Q$4:$S$6),TRANSPOSE(DEsign(B488:C488))))</f>
        <v>#NAME?</v>
      </c>
      <c r="AG490" t="e">
        <f t="shared" ca="1" si="86"/>
        <v>#NAME?</v>
      </c>
      <c r="AH490" s="26" t="e">
        <f t="shared" ca="1" si="87"/>
        <v>#NAME?</v>
      </c>
    </row>
    <row r="491" spans="1:34" x14ac:dyDescent="0.35">
      <c r="A491">
        <v>19</v>
      </c>
      <c r="B491">
        <v>56</v>
      </c>
      <c r="C491">
        <v>1</v>
      </c>
      <c r="V491" s="25">
        <f t="shared" si="77"/>
        <v>26</v>
      </c>
      <c r="W491" t="e">
        <f t="shared" ca="1" si="78"/>
        <v>#NAME?</v>
      </c>
      <c r="X491" t="e">
        <f t="shared" ca="1" si="79"/>
        <v>#NAME?</v>
      </c>
      <c r="Y491" t="e">
        <f t="shared" ca="1" si="80"/>
        <v>#NAME?</v>
      </c>
      <c r="Z491" t="e">
        <f t="shared" ca="1" si="81"/>
        <v>#NAME?</v>
      </c>
      <c r="AA491" t="e">
        <f t="shared" ca="1" si="82"/>
        <v>#NAME?</v>
      </c>
      <c r="AB491" t="e">
        <f t="shared" ca="1" si="83"/>
        <v>#NAME?</v>
      </c>
      <c r="AC491" s="26" t="e">
        <f ca="1"/>
        <v>#NAME?</v>
      </c>
      <c r="AD491" t="e">
        <f t="shared" ca="1" si="84"/>
        <v>#NAME?</v>
      </c>
      <c r="AE491" s="25" t="e">
        <f t="shared" ca="1" si="85"/>
        <v>#NAME?</v>
      </c>
      <c r="AF491" t="e">
        <f t="array" aca="1" ref="AF491" ca="1">AE491*SQRT(MMULT(MMULT(DEsign(B489:C489),$Q$4:$S$6),TRANSPOSE(DEsign(B489:C489))))</f>
        <v>#NAME?</v>
      </c>
      <c r="AG491" t="e">
        <f t="shared" ca="1" si="86"/>
        <v>#NAME?</v>
      </c>
      <c r="AH491" s="26" t="e">
        <f t="shared" ca="1" si="87"/>
        <v>#NAME?</v>
      </c>
    </row>
    <row r="492" spans="1:34" x14ac:dyDescent="0.35">
      <c r="A492">
        <v>6</v>
      </c>
      <c r="B492">
        <v>56</v>
      </c>
      <c r="C492">
        <v>0</v>
      </c>
      <c r="V492" s="25">
        <f t="shared" si="77"/>
        <v>0</v>
      </c>
      <c r="W492" t="e">
        <f t="shared" ca="1" si="78"/>
        <v>#NAME?</v>
      </c>
      <c r="X492" t="e">
        <f t="shared" ca="1" si="79"/>
        <v>#NAME?</v>
      </c>
      <c r="Y492" t="e">
        <f t="shared" ca="1" si="80"/>
        <v>#NAME?</v>
      </c>
      <c r="Z492" t="e">
        <f t="shared" ca="1" si="81"/>
        <v>#NAME?</v>
      </c>
      <c r="AA492" t="e">
        <f t="shared" ca="1" si="82"/>
        <v>#NAME?</v>
      </c>
      <c r="AB492" t="e">
        <f t="shared" ca="1" si="83"/>
        <v>#NAME?</v>
      </c>
      <c r="AC492" s="26" t="e">
        <f ca="1"/>
        <v>#NAME?</v>
      </c>
      <c r="AD492" t="e">
        <f t="shared" ca="1" si="84"/>
        <v>#NAME?</v>
      </c>
      <c r="AE492" s="25" t="e">
        <f t="shared" ca="1" si="85"/>
        <v>#NAME?</v>
      </c>
      <c r="AF492" t="e">
        <f t="array" aca="1" ref="AF492" ca="1">AE492*SQRT(MMULT(MMULT(DEsign(B490:C490),$Q$4:$S$6),TRANSPOSE(DEsign(B490:C490))))</f>
        <v>#NAME?</v>
      </c>
      <c r="AG492" t="e">
        <f t="shared" ca="1" si="86"/>
        <v>#NAME?</v>
      </c>
      <c r="AH492" s="26" t="e">
        <f t="shared" ca="1" si="87"/>
        <v>#NAME?</v>
      </c>
    </row>
    <row r="493" spans="1:34" x14ac:dyDescent="0.35">
      <c r="A493">
        <v>12</v>
      </c>
      <c r="B493">
        <v>53</v>
      </c>
      <c r="C493">
        <v>1</v>
      </c>
      <c r="V493" s="25">
        <f t="shared" si="77"/>
        <v>19</v>
      </c>
      <c r="W493" t="e">
        <f t="shared" ca="1" si="78"/>
        <v>#NAME?</v>
      </c>
      <c r="X493" t="e">
        <f t="shared" ca="1" si="79"/>
        <v>#NAME?</v>
      </c>
      <c r="Y493" t="e">
        <f t="shared" ca="1" si="80"/>
        <v>#NAME?</v>
      </c>
      <c r="Z493" t="e">
        <f t="shared" ca="1" si="81"/>
        <v>#NAME?</v>
      </c>
      <c r="AA493" t="e">
        <f t="shared" ca="1" si="82"/>
        <v>#NAME?</v>
      </c>
      <c r="AB493" t="e">
        <f t="shared" ca="1" si="83"/>
        <v>#NAME?</v>
      </c>
      <c r="AC493" s="26" t="e">
        <f ca="1"/>
        <v>#NAME?</v>
      </c>
      <c r="AD493" t="e">
        <f t="shared" ca="1" si="84"/>
        <v>#NAME?</v>
      </c>
      <c r="AE493" s="25" t="e">
        <f t="shared" ca="1" si="85"/>
        <v>#NAME?</v>
      </c>
      <c r="AF493" t="e">
        <f t="array" aca="1" ref="AF493" ca="1">AE493*SQRT(MMULT(MMULT(DEsign(B491:C491),$Q$4:$S$6),TRANSPOSE(DEsign(B491:C491))))</f>
        <v>#NAME?</v>
      </c>
      <c r="AG493" t="e">
        <f t="shared" ca="1" si="86"/>
        <v>#NAME?</v>
      </c>
      <c r="AH493" s="26" t="e">
        <f t="shared" ca="1" si="87"/>
        <v>#NAME?</v>
      </c>
    </row>
    <row r="494" spans="1:34" x14ac:dyDescent="0.35">
      <c r="A494">
        <v>0</v>
      </c>
      <c r="B494">
        <v>47</v>
      </c>
      <c r="C494">
        <v>0</v>
      </c>
      <c r="V494" s="25">
        <f t="shared" si="77"/>
        <v>6</v>
      </c>
      <c r="W494" t="e">
        <f t="shared" ca="1" si="78"/>
        <v>#NAME?</v>
      </c>
      <c r="X494" t="e">
        <f t="shared" ca="1" si="79"/>
        <v>#NAME?</v>
      </c>
      <c r="Y494" t="e">
        <f t="shared" ca="1" si="80"/>
        <v>#NAME?</v>
      </c>
      <c r="Z494" t="e">
        <f t="shared" ca="1" si="81"/>
        <v>#NAME?</v>
      </c>
      <c r="AA494" t="e">
        <f t="shared" ca="1" si="82"/>
        <v>#NAME?</v>
      </c>
      <c r="AB494" t="e">
        <f t="shared" ca="1" si="83"/>
        <v>#NAME?</v>
      </c>
      <c r="AC494" s="26" t="e">
        <f ca="1"/>
        <v>#NAME?</v>
      </c>
      <c r="AD494" t="e">
        <f t="shared" ca="1" si="84"/>
        <v>#NAME?</v>
      </c>
      <c r="AE494" s="25" t="e">
        <f t="shared" ca="1" si="85"/>
        <v>#NAME?</v>
      </c>
      <c r="AF494" t="e">
        <f t="array" aca="1" ref="AF494" ca="1">AE494*SQRT(MMULT(MMULT(DEsign(B492:C492),$Q$4:$S$6),TRANSPOSE(DEsign(B492:C492))))</f>
        <v>#NAME?</v>
      </c>
      <c r="AG494" t="e">
        <f t="shared" ca="1" si="86"/>
        <v>#NAME?</v>
      </c>
      <c r="AH494" s="26" t="e">
        <f t="shared" ca="1" si="87"/>
        <v>#NAME?</v>
      </c>
    </row>
    <row r="495" spans="1:34" x14ac:dyDescent="0.35">
      <c r="A495">
        <v>2</v>
      </c>
      <c r="B495">
        <v>46</v>
      </c>
      <c r="C495">
        <v>1</v>
      </c>
      <c r="V495" s="25">
        <f t="shared" si="77"/>
        <v>12</v>
      </c>
      <c r="W495" t="e">
        <f t="shared" ca="1" si="78"/>
        <v>#NAME?</v>
      </c>
      <c r="X495" t="e">
        <f t="shared" ca="1" si="79"/>
        <v>#NAME?</v>
      </c>
      <c r="Y495" t="e">
        <f t="shared" ca="1" si="80"/>
        <v>#NAME?</v>
      </c>
      <c r="Z495" t="e">
        <f t="shared" ca="1" si="81"/>
        <v>#NAME?</v>
      </c>
      <c r="AA495" t="e">
        <f t="shared" ca="1" si="82"/>
        <v>#NAME?</v>
      </c>
      <c r="AB495" t="e">
        <f t="shared" ca="1" si="83"/>
        <v>#NAME?</v>
      </c>
      <c r="AC495" s="26" t="e">
        <f ca="1"/>
        <v>#NAME?</v>
      </c>
      <c r="AD495" t="e">
        <f t="shared" ca="1" si="84"/>
        <v>#NAME?</v>
      </c>
      <c r="AE495" s="25" t="e">
        <f t="shared" ca="1" si="85"/>
        <v>#NAME?</v>
      </c>
      <c r="AF495" t="e">
        <f t="array" aca="1" ref="AF495" ca="1">AE495*SQRT(MMULT(MMULT(DEsign(B493:C493),$Q$4:$S$6),TRANSPOSE(DEsign(B493:C493))))</f>
        <v>#NAME?</v>
      </c>
      <c r="AG495" t="e">
        <f t="shared" ca="1" si="86"/>
        <v>#NAME?</v>
      </c>
      <c r="AH495" s="26" t="e">
        <f t="shared" ca="1" si="87"/>
        <v>#NAME?</v>
      </c>
    </row>
    <row r="496" spans="1:34" x14ac:dyDescent="0.35">
      <c r="A496">
        <v>3</v>
      </c>
      <c r="B496">
        <v>51</v>
      </c>
      <c r="C496">
        <v>0</v>
      </c>
      <c r="V496" s="25">
        <f t="shared" si="77"/>
        <v>0</v>
      </c>
      <c r="W496" t="e">
        <f t="shared" ca="1" si="78"/>
        <v>#NAME?</v>
      </c>
      <c r="X496" t="e">
        <f t="shared" ca="1" si="79"/>
        <v>#NAME?</v>
      </c>
      <c r="Y496" t="e">
        <f t="shared" ca="1" si="80"/>
        <v>#NAME?</v>
      </c>
      <c r="Z496" t="e">
        <f t="shared" ca="1" si="81"/>
        <v>#NAME?</v>
      </c>
      <c r="AA496" t="e">
        <f t="shared" ca="1" si="82"/>
        <v>#NAME?</v>
      </c>
      <c r="AB496" t="e">
        <f t="shared" ca="1" si="83"/>
        <v>#NAME?</v>
      </c>
      <c r="AC496" s="26" t="e">
        <f ca="1"/>
        <v>#NAME?</v>
      </c>
      <c r="AD496" t="e">
        <f t="shared" ca="1" si="84"/>
        <v>#NAME?</v>
      </c>
      <c r="AE496" s="25" t="e">
        <f t="shared" ca="1" si="85"/>
        <v>#NAME?</v>
      </c>
      <c r="AF496" t="e">
        <f t="array" aca="1" ref="AF496" ca="1">AE496*SQRT(MMULT(MMULT(DEsign(B494:C494),$Q$4:$S$6),TRANSPOSE(DEsign(B494:C494))))</f>
        <v>#NAME?</v>
      </c>
      <c r="AG496" t="e">
        <f t="shared" ca="1" si="86"/>
        <v>#NAME?</v>
      </c>
      <c r="AH496" s="26" t="e">
        <f t="shared" ca="1" si="87"/>
        <v>#NAME?</v>
      </c>
    </row>
    <row r="497" spans="1:34" x14ac:dyDescent="0.35">
      <c r="A497">
        <v>0</v>
      </c>
      <c r="B497">
        <v>47</v>
      </c>
      <c r="C497">
        <v>0</v>
      </c>
      <c r="V497" s="25">
        <f t="shared" si="77"/>
        <v>2</v>
      </c>
      <c r="W497" t="e">
        <f t="shared" ca="1" si="78"/>
        <v>#NAME?</v>
      </c>
      <c r="X497" t="e">
        <f t="shared" ca="1" si="79"/>
        <v>#NAME?</v>
      </c>
      <c r="Y497" t="e">
        <f t="shared" ca="1" si="80"/>
        <v>#NAME?</v>
      </c>
      <c r="Z497" t="e">
        <f t="shared" ca="1" si="81"/>
        <v>#NAME?</v>
      </c>
      <c r="AA497" t="e">
        <f t="shared" ca="1" si="82"/>
        <v>#NAME?</v>
      </c>
      <c r="AB497" t="e">
        <f t="shared" ca="1" si="83"/>
        <v>#NAME?</v>
      </c>
      <c r="AC497" s="26" t="e">
        <f ca="1"/>
        <v>#NAME?</v>
      </c>
      <c r="AD497" t="e">
        <f t="shared" ca="1" si="84"/>
        <v>#NAME?</v>
      </c>
      <c r="AE497" s="25" t="e">
        <f t="shared" ca="1" si="85"/>
        <v>#NAME?</v>
      </c>
      <c r="AF497" t="e">
        <f t="array" aca="1" ref="AF497" ca="1">AE497*SQRT(MMULT(MMULT(DEsign(B495:C495),$Q$4:$S$6),TRANSPOSE(DEsign(B495:C495))))</f>
        <v>#NAME?</v>
      </c>
      <c r="AG497" t="e">
        <f t="shared" ca="1" si="86"/>
        <v>#NAME?</v>
      </c>
      <c r="AH497" s="26" t="e">
        <f t="shared" ca="1" si="87"/>
        <v>#NAME?</v>
      </c>
    </row>
    <row r="498" spans="1:34" x14ac:dyDescent="0.35">
      <c r="A498">
        <v>2</v>
      </c>
      <c r="B498">
        <v>51</v>
      </c>
      <c r="C498">
        <v>0</v>
      </c>
      <c r="V498" s="25">
        <f t="shared" si="77"/>
        <v>3</v>
      </c>
      <c r="W498" t="e">
        <f t="shared" ca="1" si="78"/>
        <v>#NAME?</v>
      </c>
      <c r="X498" t="e">
        <f t="shared" ca="1" si="79"/>
        <v>#NAME?</v>
      </c>
      <c r="Y498" t="e">
        <f t="shared" ca="1" si="80"/>
        <v>#NAME?</v>
      </c>
      <c r="Z498" t="e">
        <f t="shared" ca="1" si="81"/>
        <v>#NAME?</v>
      </c>
      <c r="AA498" t="e">
        <f t="shared" ca="1" si="82"/>
        <v>#NAME?</v>
      </c>
      <c r="AB498" t="e">
        <f t="shared" ca="1" si="83"/>
        <v>#NAME?</v>
      </c>
      <c r="AC498" s="26" t="e">
        <f ca="1"/>
        <v>#NAME?</v>
      </c>
      <c r="AD498" t="e">
        <f t="shared" ca="1" si="84"/>
        <v>#NAME?</v>
      </c>
      <c r="AE498" s="25" t="e">
        <f t="shared" ca="1" si="85"/>
        <v>#NAME?</v>
      </c>
      <c r="AF498" t="e">
        <f t="array" aca="1" ref="AF498" ca="1">AE498*SQRT(MMULT(MMULT(DEsign(B496:C496),$Q$4:$S$6),TRANSPOSE(DEsign(B496:C496))))</f>
        <v>#NAME?</v>
      </c>
      <c r="AG498" t="e">
        <f t="shared" ca="1" si="86"/>
        <v>#NAME?</v>
      </c>
      <c r="AH498" s="26" t="e">
        <f t="shared" ca="1" si="87"/>
        <v>#NAME?</v>
      </c>
    </row>
    <row r="499" spans="1:34" x14ac:dyDescent="0.35">
      <c r="A499">
        <v>0</v>
      </c>
      <c r="B499">
        <v>26</v>
      </c>
      <c r="C499">
        <v>0</v>
      </c>
      <c r="V499" s="25">
        <f t="shared" si="77"/>
        <v>0</v>
      </c>
      <c r="W499" t="e">
        <f t="shared" ca="1" si="78"/>
        <v>#NAME?</v>
      </c>
      <c r="X499" t="e">
        <f t="shared" ca="1" si="79"/>
        <v>#NAME?</v>
      </c>
      <c r="Y499" t="e">
        <f t="shared" ca="1" si="80"/>
        <v>#NAME?</v>
      </c>
      <c r="Z499" t="e">
        <f t="shared" ca="1" si="81"/>
        <v>#NAME?</v>
      </c>
      <c r="AA499" t="e">
        <f t="shared" ca="1" si="82"/>
        <v>#NAME?</v>
      </c>
      <c r="AB499" t="e">
        <f t="shared" ca="1" si="83"/>
        <v>#NAME?</v>
      </c>
      <c r="AC499" s="26" t="e">
        <f ca="1"/>
        <v>#NAME?</v>
      </c>
      <c r="AD499" t="e">
        <f t="shared" ca="1" si="84"/>
        <v>#NAME?</v>
      </c>
      <c r="AE499" s="25" t="e">
        <f t="shared" ca="1" si="85"/>
        <v>#NAME?</v>
      </c>
      <c r="AF499" t="e">
        <f t="array" aca="1" ref="AF499" ca="1">AE499*SQRT(MMULT(MMULT(DEsign(B497:C497),$Q$4:$S$6),TRANSPOSE(DEsign(B497:C497))))</f>
        <v>#NAME?</v>
      </c>
      <c r="AG499" t="e">
        <f t="shared" ca="1" si="86"/>
        <v>#NAME?</v>
      </c>
      <c r="AH499" s="26" t="e">
        <f t="shared" ca="1" si="87"/>
        <v>#NAME?</v>
      </c>
    </row>
    <row r="500" spans="1:34" x14ac:dyDescent="0.35">
      <c r="A500">
        <v>0</v>
      </c>
      <c r="B500">
        <v>57</v>
      </c>
      <c r="C500">
        <v>0</v>
      </c>
      <c r="V500" s="25">
        <f t="shared" si="77"/>
        <v>2</v>
      </c>
      <c r="W500" t="e">
        <f t="shared" ca="1" si="78"/>
        <v>#NAME?</v>
      </c>
      <c r="X500" t="e">
        <f t="shared" ca="1" si="79"/>
        <v>#NAME?</v>
      </c>
      <c r="Y500" t="e">
        <f t="shared" ca="1" si="80"/>
        <v>#NAME?</v>
      </c>
      <c r="Z500" t="e">
        <f t="shared" ca="1" si="81"/>
        <v>#NAME?</v>
      </c>
      <c r="AA500" t="e">
        <f t="shared" ca="1" si="82"/>
        <v>#NAME?</v>
      </c>
      <c r="AB500" t="e">
        <f t="shared" ca="1" si="83"/>
        <v>#NAME?</v>
      </c>
      <c r="AC500" s="26" t="e">
        <f ca="1"/>
        <v>#NAME?</v>
      </c>
      <c r="AD500" t="e">
        <f t="shared" ca="1" si="84"/>
        <v>#NAME?</v>
      </c>
      <c r="AE500" s="25" t="e">
        <f t="shared" ca="1" si="85"/>
        <v>#NAME?</v>
      </c>
      <c r="AF500" t="e">
        <f t="array" aca="1" ref="AF500" ca="1">AE500*SQRT(MMULT(MMULT(DEsign(B498:C498),$Q$4:$S$6),TRANSPOSE(DEsign(B498:C498))))</f>
        <v>#NAME?</v>
      </c>
      <c r="AG500" t="e">
        <f t="shared" ca="1" si="86"/>
        <v>#NAME?</v>
      </c>
      <c r="AH500" s="26" t="e">
        <f t="shared" ca="1" si="87"/>
        <v>#NAME?</v>
      </c>
    </row>
    <row r="501" spans="1:34" x14ac:dyDescent="0.35">
      <c r="A501">
        <v>0</v>
      </c>
      <c r="B501">
        <v>39</v>
      </c>
      <c r="C501">
        <v>1</v>
      </c>
      <c r="V501" s="25">
        <f t="shared" si="77"/>
        <v>0</v>
      </c>
      <c r="W501" t="e">
        <f t="shared" ca="1" si="78"/>
        <v>#NAME?</v>
      </c>
      <c r="X501" t="e">
        <f t="shared" ca="1" si="79"/>
        <v>#NAME?</v>
      </c>
      <c r="Y501" t="e">
        <f t="shared" ca="1" si="80"/>
        <v>#NAME?</v>
      </c>
      <c r="Z501" t="e">
        <f t="shared" ca="1" si="81"/>
        <v>#NAME?</v>
      </c>
      <c r="AA501" t="e">
        <f t="shared" ca="1" si="82"/>
        <v>#NAME?</v>
      </c>
      <c r="AB501" t="e">
        <f t="shared" ca="1" si="83"/>
        <v>#NAME?</v>
      </c>
      <c r="AC501" s="26" t="e">
        <f ca="1"/>
        <v>#NAME?</v>
      </c>
      <c r="AD501" t="e">
        <f t="shared" ca="1" si="84"/>
        <v>#NAME?</v>
      </c>
      <c r="AE501" s="25" t="e">
        <f t="shared" ca="1" si="85"/>
        <v>#NAME?</v>
      </c>
      <c r="AF501" t="e">
        <f t="array" aca="1" ref="AF501" ca="1">AE501*SQRT(MMULT(MMULT(DEsign(B499:C499),$Q$4:$S$6),TRANSPOSE(DEsign(B499:C499))))</f>
        <v>#NAME?</v>
      </c>
      <c r="AG501" t="e">
        <f t="shared" ca="1" si="86"/>
        <v>#NAME?</v>
      </c>
      <c r="AH501" s="26" t="e">
        <f t="shared" ca="1" si="87"/>
        <v>#NAME?</v>
      </c>
    </row>
    <row r="502" spans="1:34" x14ac:dyDescent="0.35">
      <c r="A502">
        <v>3</v>
      </c>
      <c r="B502">
        <v>31</v>
      </c>
      <c r="C502">
        <v>0</v>
      </c>
      <c r="V502" s="25">
        <f t="shared" si="77"/>
        <v>0</v>
      </c>
      <c r="W502" t="e">
        <f t="shared" ca="1" si="78"/>
        <v>#NAME?</v>
      </c>
      <c r="X502" t="e">
        <f t="shared" ca="1" si="79"/>
        <v>#NAME?</v>
      </c>
      <c r="Y502" t="e">
        <f t="shared" ca="1" si="80"/>
        <v>#NAME?</v>
      </c>
      <c r="Z502" t="e">
        <f t="shared" ca="1" si="81"/>
        <v>#NAME?</v>
      </c>
      <c r="AA502" t="e">
        <f t="shared" ca="1" si="82"/>
        <v>#NAME?</v>
      </c>
      <c r="AB502" t="e">
        <f t="shared" ca="1" si="83"/>
        <v>#NAME?</v>
      </c>
      <c r="AC502" s="26" t="e">
        <f ca="1"/>
        <v>#NAME?</v>
      </c>
      <c r="AD502" t="e">
        <f t="shared" ca="1" si="84"/>
        <v>#NAME?</v>
      </c>
      <c r="AE502" s="25" t="e">
        <f t="shared" ca="1" si="85"/>
        <v>#NAME?</v>
      </c>
      <c r="AF502" t="e">
        <f t="array" aca="1" ref="AF502" ca="1">AE502*SQRT(MMULT(MMULT(DEsign(B500:C500),$Q$4:$S$6),TRANSPOSE(DEsign(B500:C500))))</f>
        <v>#NAME?</v>
      </c>
      <c r="AG502" t="e">
        <f t="shared" ca="1" si="86"/>
        <v>#NAME?</v>
      </c>
      <c r="AH502" s="26" t="e">
        <f t="shared" ca="1" si="87"/>
        <v>#NAME?</v>
      </c>
    </row>
    <row r="503" spans="1:34" x14ac:dyDescent="0.35">
      <c r="A503">
        <v>1</v>
      </c>
      <c r="B503">
        <v>58</v>
      </c>
      <c r="C503">
        <v>0</v>
      </c>
      <c r="V503" s="25">
        <f t="shared" si="77"/>
        <v>0</v>
      </c>
      <c r="W503" t="e">
        <f t="shared" ca="1" si="78"/>
        <v>#NAME?</v>
      </c>
      <c r="X503" t="e">
        <f t="shared" ca="1" si="79"/>
        <v>#NAME?</v>
      </c>
      <c r="Y503" t="e">
        <f t="shared" ca="1" si="80"/>
        <v>#NAME?</v>
      </c>
      <c r="Z503" t="e">
        <f t="shared" ca="1" si="81"/>
        <v>#NAME?</v>
      </c>
      <c r="AA503" t="e">
        <f t="shared" ca="1" si="82"/>
        <v>#NAME?</v>
      </c>
      <c r="AB503" t="e">
        <f t="shared" ca="1" si="83"/>
        <v>#NAME?</v>
      </c>
      <c r="AC503" s="26" t="e">
        <f ca="1"/>
        <v>#NAME?</v>
      </c>
      <c r="AD503" t="e">
        <f t="shared" ca="1" si="84"/>
        <v>#NAME?</v>
      </c>
      <c r="AE503" s="25" t="e">
        <f t="shared" ca="1" si="85"/>
        <v>#NAME?</v>
      </c>
      <c r="AF503" t="e">
        <f t="array" aca="1" ref="AF503" ca="1">AE503*SQRT(MMULT(MMULT(DEsign(B501:C501),$Q$4:$S$6),TRANSPOSE(DEsign(B501:C501))))</f>
        <v>#NAME?</v>
      </c>
      <c r="AG503" t="e">
        <f t="shared" ca="1" si="86"/>
        <v>#NAME?</v>
      </c>
      <c r="AH503" s="26" t="e">
        <f t="shared" ca="1" si="87"/>
        <v>#NAME?</v>
      </c>
    </row>
    <row r="504" spans="1:34" x14ac:dyDescent="0.35">
      <c r="A504">
        <v>0</v>
      </c>
      <c r="B504">
        <v>53</v>
      </c>
      <c r="C504">
        <v>0</v>
      </c>
      <c r="V504" s="25">
        <f t="shared" si="77"/>
        <v>3</v>
      </c>
      <c r="W504" t="e">
        <f t="shared" ca="1" si="78"/>
        <v>#NAME?</v>
      </c>
      <c r="X504" t="e">
        <f t="shared" ca="1" si="79"/>
        <v>#NAME?</v>
      </c>
      <c r="Y504" t="e">
        <f t="shared" ca="1" si="80"/>
        <v>#NAME?</v>
      </c>
      <c r="Z504" t="e">
        <f t="shared" ca="1" si="81"/>
        <v>#NAME?</v>
      </c>
      <c r="AA504" t="e">
        <f t="shared" ca="1" si="82"/>
        <v>#NAME?</v>
      </c>
      <c r="AB504" t="e">
        <f t="shared" ca="1" si="83"/>
        <v>#NAME?</v>
      </c>
      <c r="AC504" s="26" t="e">
        <f ca="1"/>
        <v>#NAME?</v>
      </c>
      <c r="AD504" t="e">
        <f t="shared" ca="1" si="84"/>
        <v>#NAME?</v>
      </c>
      <c r="AE504" s="25" t="e">
        <f t="shared" ca="1" si="85"/>
        <v>#NAME?</v>
      </c>
      <c r="AF504" t="e">
        <f t="array" aca="1" ref="AF504" ca="1">AE504*SQRT(MMULT(MMULT(DEsign(B502:C502),$Q$4:$S$6),TRANSPOSE(DEsign(B502:C502))))</f>
        <v>#NAME?</v>
      </c>
      <c r="AG504" t="e">
        <f t="shared" ca="1" si="86"/>
        <v>#NAME?</v>
      </c>
      <c r="AH504" s="26" t="e">
        <f t="shared" ca="1" si="87"/>
        <v>#NAME?</v>
      </c>
    </row>
    <row r="505" spans="1:34" x14ac:dyDescent="0.35">
      <c r="A505">
        <v>2</v>
      </c>
      <c r="B505">
        <v>64</v>
      </c>
      <c r="C505">
        <v>1</v>
      </c>
      <c r="V505" s="25">
        <f t="shared" si="77"/>
        <v>1</v>
      </c>
      <c r="W505" t="e">
        <f t="shared" ca="1" si="78"/>
        <v>#NAME?</v>
      </c>
      <c r="X505" t="e">
        <f t="shared" ca="1" si="79"/>
        <v>#NAME?</v>
      </c>
      <c r="Y505" t="e">
        <f t="shared" ca="1" si="80"/>
        <v>#NAME?</v>
      </c>
      <c r="Z505" t="e">
        <f t="shared" ca="1" si="81"/>
        <v>#NAME?</v>
      </c>
      <c r="AA505" t="e">
        <f t="shared" ca="1" si="82"/>
        <v>#NAME?</v>
      </c>
      <c r="AB505" t="e">
        <f t="shared" ca="1" si="83"/>
        <v>#NAME?</v>
      </c>
      <c r="AC505" s="26" t="e">
        <f ca="1"/>
        <v>#NAME?</v>
      </c>
      <c r="AD505" t="e">
        <f t="shared" ca="1" si="84"/>
        <v>#NAME?</v>
      </c>
      <c r="AE505" s="25" t="e">
        <f t="shared" ca="1" si="85"/>
        <v>#NAME?</v>
      </c>
      <c r="AF505" t="e">
        <f t="array" aca="1" ref="AF505" ca="1">AE505*SQRT(MMULT(MMULT(DEsign(B503:C503),$Q$4:$S$6),TRANSPOSE(DEsign(B503:C503))))</f>
        <v>#NAME?</v>
      </c>
      <c r="AG505" t="e">
        <f t="shared" ca="1" si="86"/>
        <v>#NAME?</v>
      </c>
      <c r="AH505" s="26" t="e">
        <f t="shared" ca="1" si="87"/>
        <v>#NAME?</v>
      </c>
    </row>
    <row r="506" spans="1:34" x14ac:dyDescent="0.35">
      <c r="A506">
        <v>0</v>
      </c>
      <c r="B506">
        <v>40</v>
      </c>
      <c r="C506">
        <v>0</v>
      </c>
      <c r="V506" s="25">
        <f t="shared" si="77"/>
        <v>0</v>
      </c>
      <c r="W506" t="e">
        <f t="shared" ca="1" si="78"/>
        <v>#NAME?</v>
      </c>
      <c r="X506" t="e">
        <f t="shared" ca="1" si="79"/>
        <v>#NAME?</v>
      </c>
      <c r="Y506" t="e">
        <f t="shared" ca="1" si="80"/>
        <v>#NAME?</v>
      </c>
      <c r="Z506" t="e">
        <f t="shared" ca="1" si="81"/>
        <v>#NAME?</v>
      </c>
      <c r="AA506" t="e">
        <f t="shared" ca="1" si="82"/>
        <v>#NAME?</v>
      </c>
      <c r="AB506" t="e">
        <f t="shared" ca="1" si="83"/>
        <v>#NAME?</v>
      </c>
      <c r="AC506" s="26" t="e">
        <f ca="1"/>
        <v>#NAME?</v>
      </c>
      <c r="AD506" t="e">
        <f t="shared" ca="1" si="84"/>
        <v>#NAME?</v>
      </c>
      <c r="AE506" s="25" t="e">
        <f t="shared" ca="1" si="85"/>
        <v>#NAME?</v>
      </c>
      <c r="AF506" t="e">
        <f t="array" aca="1" ref="AF506" ca="1">AE506*SQRT(MMULT(MMULT(DEsign(B504:C504),$Q$4:$S$6),TRANSPOSE(DEsign(B504:C504))))</f>
        <v>#NAME?</v>
      </c>
      <c r="AG506" t="e">
        <f t="shared" ca="1" si="86"/>
        <v>#NAME?</v>
      </c>
      <c r="AH506" s="26" t="e">
        <f t="shared" ca="1" si="87"/>
        <v>#NAME?</v>
      </c>
    </row>
    <row r="507" spans="1:34" x14ac:dyDescent="0.35">
      <c r="A507">
        <v>6</v>
      </c>
      <c r="B507">
        <v>31</v>
      </c>
      <c r="C507">
        <v>0</v>
      </c>
      <c r="V507" s="25">
        <f t="shared" si="77"/>
        <v>2</v>
      </c>
      <c r="W507" t="e">
        <f t="shared" ca="1" si="78"/>
        <v>#NAME?</v>
      </c>
      <c r="X507" t="e">
        <f t="shared" ca="1" si="79"/>
        <v>#NAME?</v>
      </c>
      <c r="Y507" t="e">
        <f t="shared" ca="1" si="80"/>
        <v>#NAME?</v>
      </c>
      <c r="Z507" t="e">
        <f t="shared" ca="1" si="81"/>
        <v>#NAME?</v>
      </c>
      <c r="AA507" t="e">
        <f t="shared" ca="1" si="82"/>
        <v>#NAME?</v>
      </c>
      <c r="AB507" t="e">
        <f t="shared" ca="1" si="83"/>
        <v>#NAME?</v>
      </c>
      <c r="AC507" s="26" t="e">
        <f ca="1"/>
        <v>#NAME?</v>
      </c>
      <c r="AD507" t="e">
        <f t="shared" ca="1" si="84"/>
        <v>#NAME?</v>
      </c>
      <c r="AE507" s="25" t="e">
        <f t="shared" ca="1" si="85"/>
        <v>#NAME?</v>
      </c>
      <c r="AF507" t="e">
        <f t="array" aca="1" ref="AF507" ca="1">AE507*SQRT(MMULT(MMULT(DEsign(B505:C505),$Q$4:$S$6),TRANSPOSE(DEsign(B505:C505))))</f>
        <v>#NAME?</v>
      </c>
      <c r="AG507" t="e">
        <f t="shared" ca="1" si="86"/>
        <v>#NAME?</v>
      </c>
      <c r="AH507" s="26" t="e">
        <f t="shared" ca="1" si="87"/>
        <v>#NAME?</v>
      </c>
    </row>
    <row r="508" spans="1:34" x14ac:dyDescent="0.35">
      <c r="A508">
        <v>3</v>
      </c>
      <c r="B508">
        <v>33</v>
      </c>
      <c r="C508">
        <v>0</v>
      </c>
      <c r="V508" s="25">
        <f t="shared" si="77"/>
        <v>0</v>
      </c>
      <c r="W508" t="e">
        <f t="shared" ca="1" si="78"/>
        <v>#NAME?</v>
      </c>
      <c r="X508" t="e">
        <f t="shared" ca="1" si="79"/>
        <v>#NAME?</v>
      </c>
      <c r="Y508" t="e">
        <f t="shared" ca="1" si="80"/>
        <v>#NAME?</v>
      </c>
      <c r="Z508" t="e">
        <f t="shared" ca="1" si="81"/>
        <v>#NAME?</v>
      </c>
      <c r="AA508" t="e">
        <f t="shared" ca="1" si="82"/>
        <v>#NAME?</v>
      </c>
      <c r="AB508" t="e">
        <f t="shared" ca="1" si="83"/>
        <v>#NAME?</v>
      </c>
      <c r="AC508" s="26" t="e">
        <f ca="1"/>
        <v>#NAME?</v>
      </c>
      <c r="AD508" t="e">
        <f t="shared" ca="1" si="84"/>
        <v>#NAME?</v>
      </c>
      <c r="AE508" s="25" t="e">
        <f t="shared" ca="1" si="85"/>
        <v>#NAME?</v>
      </c>
      <c r="AF508" t="e">
        <f t="array" aca="1" ref="AF508" ca="1">AE508*SQRT(MMULT(MMULT(DEsign(B506:C506),$Q$4:$S$6),TRANSPOSE(DEsign(B506:C506))))</f>
        <v>#NAME?</v>
      </c>
      <c r="AG508" t="e">
        <f t="shared" ca="1" si="86"/>
        <v>#NAME?</v>
      </c>
      <c r="AH508" s="26" t="e">
        <f t="shared" ca="1" si="87"/>
        <v>#NAME?</v>
      </c>
    </row>
    <row r="509" spans="1:34" x14ac:dyDescent="0.35">
      <c r="A509">
        <v>5</v>
      </c>
      <c r="B509">
        <v>62</v>
      </c>
      <c r="C509">
        <v>1</v>
      </c>
      <c r="V509" s="25">
        <f t="shared" si="77"/>
        <v>6</v>
      </c>
      <c r="W509" t="e">
        <f t="shared" ca="1" si="78"/>
        <v>#NAME?</v>
      </c>
      <c r="X509" t="e">
        <f t="shared" ca="1" si="79"/>
        <v>#NAME?</v>
      </c>
      <c r="Y509" t="e">
        <f t="shared" ca="1" si="80"/>
        <v>#NAME?</v>
      </c>
      <c r="Z509" t="e">
        <f t="shared" ca="1" si="81"/>
        <v>#NAME?</v>
      </c>
      <c r="AA509" t="e">
        <f t="shared" ca="1" si="82"/>
        <v>#NAME?</v>
      </c>
      <c r="AB509" t="e">
        <f t="shared" ca="1" si="83"/>
        <v>#NAME?</v>
      </c>
      <c r="AC509" s="26" t="e">
        <f ca="1"/>
        <v>#NAME?</v>
      </c>
      <c r="AD509" t="e">
        <f t="shared" ca="1" si="84"/>
        <v>#NAME?</v>
      </c>
      <c r="AE509" s="25" t="e">
        <f t="shared" ca="1" si="85"/>
        <v>#NAME?</v>
      </c>
      <c r="AF509" t="e">
        <f t="array" aca="1" ref="AF509" ca="1">AE509*SQRT(MMULT(MMULT(DEsign(B507:C507),$Q$4:$S$6),TRANSPOSE(DEsign(B507:C507))))</f>
        <v>#NAME?</v>
      </c>
      <c r="AG509" t="e">
        <f t="shared" ca="1" si="86"/>
        <v>#NAME?</v>
      </c>
      <c r="AH509" s="26" t="e">
        <f t="shared" ca="1" si="87"/>
        <v>#NAME?</v>
      </c>
    </row>
    <row r="510" spans="1:34" x14ac:dyDescent="0.35">
      <c r="A510">
        <v>8</v>
      </c>
      <c r="B510">
        <v>34</v>
      </c>
      <c r="C510">
        <v>1</v>
      </c>
      <c r="V510" s="25">
        <f t="shared" si="77"/>
        <v>3</v>
      </c>
      <c r="W510" t="e">
        <f t="shared" ca="1" si="78"/>
        <v>#NAME?</v>
      </c>
      <c r="X510" t="e">
        <f t="shared" ca="1" si="79"/>
        <v>#NAME?</v>
      </c>
      <c r="Y510" t="e">
        <f t="shared" ca="1" si="80"/>
        <v>#NAME?</v>
      </c>
      <c r="Z510" t="e">
        <f t="shared" ca="1" si="81"/>
        <v>#NAME?</v>
      </c>
      <c r="AA510" t="e">
        <f t="shared" ca="1" si="82"/>
        <v>#NAME?</v>
      </c>
      <c r="AB510" t="e">
        <f t="shared" ca="1" si="83"/>
        <v>#NAME?</v>
      </c>
      <c r="AC510" s="26" t="e">
        <f ca="1"/>
        <v>#NAME?</v>
      </c>
      <c r="AD510" t="e">
        <f t="shared" ca="1" si="84"/>
        <v>#NAME?</v>
      </c>
      <c r="AE510" s="25" t="e">
        <f t="shared" ca="1" si="85"/>
        <v>#NAME?</v>
      </c>
      <c r="AF510" t="e">
        <f t="array" aca="1" ref="AF510" ca="1">AE510*SQRT(MMULT(MMULT(DEsign(B508:C508),$Q$4:$S$6),TRANSPOSE(DEsign(B508:C508))))</f>
        <v>#NAME?</v>
      </c>
      <c r="AG510" t="e">
        <f t="shared" ca="1" si="86"/>
        <v>#NAME?</v>
      </c>
      <c r="AH510" s="26" t="e">
        <f t="shared" ca="1" si="87"/>
        <v>#NAME?</v>
      </c>
    </row>
    <row r="511" spans="1:34" x14ac:dyDescent="0.35">
      <c r="A511">
        <v>2</v>
      </c>
      <c r="B511">
        <v>29</v>
      </c>
      <c r="C511">
        <v>0</v>
      </c>
      <c r="V511" s="25">
        <f t="shared" si="77"/>
        <v>5</v>
      </c>
      <c r="W511" t="e">
        <f t="shared" ca="1" si="78"/>
        <v>#NAME?</v>
      </c>
      <c r="X511" t="e">
        <f t="shared" ca="1" si="79"/>
        <v>#NAME?</v>
      </c>
      <c r="Y511" t="e">
        <f t="shared" ca="1" si="80"/>
        <v>#NAME?</v>
      </c>
      <c r="Z511" t="e">
        <f t="shared" ca="1" si="81"/>
        <v>#NAME?</v>
      </c>
      <c r="AA511" t="e">
        <f t="shared" ca="1" si="82"/>
        <v>#NAME?</v>
      </c>
      <c r="AB511" t="e">
        <f t="shared" ca="1" si="83"/>
        <v>#NAME?</v>
      </c>
      <c r="AC511" s="26" t="e">
        <f ca="1"/>
        <v>#NAME?</v>
      </c>
      <c r="AD511" t="e">
        <f t="shared" ca="1" si="84"/>
        <v>#NAME?</v>
      </c>
      <c r="AE511" s="25" t="e">
        <f t="shared" ca="1" si="85"/>
        <v>#NAME?</v>
      </c>
      <c r="AF511" t="e">
        <f t="array" aca="1" ref="AF511" ca="1">AE511*SQRT(MMULT(MMULT(DEsign(B509:C509),$Q$4:$S$6),TRANSPOSE(DEsign(B509:C509))))</f>
        <v>#NAME?</v>
      </c>
      <c r="AG511" t="e">
        <f t="shared" ca="1" si="86"/>
        <v>#NAME?</v>
      </c>
      <c r="AH511" s="26" t="e">
        <f t="shared" ca="1" si="87"/>
        <v>#NAME?</v>
      </c>
    </row>
    <row r="512" spans="1:34" x14ac:dyDescent="0.35">
      <c r="A512">
        <v>0</v>
      </c>
      <c r="B512">
        <v>49</v>
      </c>
      <c r="C512">
        <v>0</v>
      </c>
      <c r="V512" s="25">
        <f t="shared" si="77"/>
        <v>8</v>
      </c>
      <c r="W512" t="e">
        <f t="shared" ca="1" si="78"/>
        <v>#NAME?</v>
      </c>
      <c r="X512" t="e">
        <f t="shared" ca="1" si="79"/>
        <v>#NAME?</v>
      </c>
      <c r="Y512" t="e">
        <f t="shared" ca="1" si="80"/>
        <v>#NAME?</v>
      </c>
      <c r="Z512" t="e">
        <f t="shared" ca="1" si="81"/>
        <v>#NAME?</v>
      </c>
      <c r="AA512" t="e">
        <f t="shared" ca="1" si="82"/>
        <v>#NAME?</v>
      </c>
      <c r="AB512" t="e">
        <f t="shared" ca="1" si="83"/>
        <v>#NAME?</v>
      </c>
      <c r="AC512" s="26" t="e">
        <f ca="1"/>
        <v>#NAME?</v>
      </c>
      <c r="AD512" t="e">
        <f t="shared" ca="1" si="84"/>
        <v>#NAME?</v>
      </c>
      <c r="AE512" s="25" t="e">
        <f t="shared" ca="1" si="85"/>
        <v>#NAME?</v>
      </c>
      <c r="AF512" t="e">
        <f t="array" aca="1" ref="AF512" ca="1">AE512*SQRT(MMULT(MMULT(DEsign(B510:C510),$Q$4:$S$6),TRANSPOSE(DEsign(B510:C510))))</f>
        <v>#NAME?</v>
      </c>
      <c r="AG512" t="e">
        <f t="shared" ca="1" si="86"/>
        <v>#NAME?</v>
      </c>
      <c r="AH512" s="26" t="e">
        <f t="shared" ca="1" si="87"/>
        <v>#NAME?</v>
      </c>
    </row>
    <row r="513" spans="1:34" x14ac:dyDescent="0.35">
      <c r="A513">
        <v>0</v>
      </c>
      <c r="B513">
        <v>49</v>
      </c>
      <c r="C513">
        <v>1</v>
      </c>
      <c r="V513" s="25">
        <f t="shared" si="77"/>
        <v>2</v>
      </c>
      <c r="W513" t="e">
        <f t="shared" ca="1" si="78"/>
        <v>#NAME?</v>
      </c>
      <c r="X513" t="e">
        <f t="shared" ca="1" si="79"/>
        <v>#NAME?</v>
      </c>
      <c r="Y513" t="e">
        <f t="shared" ca="1" si="80"/>
        <v>#NAME?</v>
      </c>
      <c r="Z513" t="e">
        <f t="shared" ca="1" si="81"/>
        <v>#NAME?</v>
      </c>
      <c r="AA513" t="e">
        <f t="shared" ca="1" si="82"/>
        <v>#NAME?</v>
      </c>
      <c r="AB513" t="e">
        <f t="shared" ca="1" si="83"/>
        <v>#NAME?</v>
      </c>
      <c r="AC513" s="26" t="e">
        <f ca="1"/>
        <v>#NAME?</v>
      </c>
      <c r="AD513" t="e">
        <f t="shared" ca="1" si="84"/>
        <v>#NAME?</v>
      </c>
      <c r="AE513" s="25" t="e">
        <f t="shared" ca="1" si="85"/>
        <v>#NAME?</v>
      </c>
      <c r="AF513" t="e">
        <f t="array" aca="1" ref="AF513" ca="1">AE513*SQRT(MMULT(MMULT(DEsign(B511:C511),$Q$4:$S$6),TRANSPOSE(DEsign(B511:C511))))</f>
        <v>#NAME?</v>
      </c>
      <c r="AG513" t="e">
        <f t="shared" ca="1" si="86"/>
        <v>#NAME?</v>
      </c>
      <c r="AH513" s="26" t="e">
        <f t="shared" ca="1" si="87"/>
        <v>#NAME?</v>
      </c>
    </row>
    <row r="514" spans="1:34" x14ac:dyDescent="0.35">
      <c r="A514">
        <v>0</v>
      </c>
      <c r="B514">
        <v>30</v>
      </c>
      <c r="C514">
        <v>0</v>
      </c>
      <c r="V514" s="25">
        <f t="shared" si="77"/>
        <v>0</v>
      </c>
      <c r="W514" t="e">
        <f t="shared" ca="1" si="78"/>
        <v>#NAME?</v>
      </c>
      <c r="X514" t="e">
        <f t="shared" ca="1" si="79"/>
        <v>#NAME?</v>
      </c>
      <c r="Y514" t="e">
        <f t="shared" ca="1" si="80"/>
        <v>#NAME?</v>
      </c>
      <c r="Z514" t="e">
        <f t="shared" ca="1" si="81"/>
        <v>#NAME?</v>
      </c>
      <c r="AA514" t="e">
        <f t="shared" ca="1" si="82"/>
        <v>#NAME?</v>
      </c>
      <c r="AB514" t="e">
        <f t="shared" ca="1" si="83"/>
        <v>#NAME?</v>
      </c>
      <c r="AC514" s="26" t="e">
        <f ca="1"/>
        <v>#NAME?</v>
      </c>
      <c r="AD514" t="e">
        <f t="shared" ca="1" si="84"/>
        <v>#NAME?</v>
      </c>
      <c r="AE514" s="25" t="e">
        <f t="shared" ca="1" si="85"/>
        <v>#NAME?</v>
      </c>
      <c r="AF514" t="e">
        <f t="array" aca="1" ref="AF514" ca="1">AE514*SQRT(MMULT(MMULT(DEsign(B512:C512),$Q$4:$S$6),TRANSPOSE(DEsign(B512:C512))))</f>
        <v>#NAME?</v>
      </c>
      <c r="AG514" t="e">
        <f t="shared" ca="1" si="86"/>
        <v>#NAME?</v>
      </c>
      <c r="AH514" s="26" t="e">
        <f t="shared" ca="1" si="87"/>
        <v>#NAME?</v>
      </c>
    </row>
    <row r="515" spans="1:34" x14ac:dyDescent="0.35">
      <c r="A515">
        <v>0</v>
      </c>
      <c r="B515">
        <v>29</v>
      </c>
      <c r="C515">
        <v>1</v>
      </c>
      <c r="V515" s="25">
        <f t="shared" si="77"/>
        <v>0</v>
      </c>
      <c r="W515" t="e">
        <f t="shared" ca="1" si="78"/>
        <v>#NAME?</v>
      </c>
      <c r="X515" t="e">
        <f t="shared" ca="1" si="79"/>
        <v>#NAME?</v>
      </c>
      <c r="Y515" t="e">
        <f t="shared" ca="1" si="80"/>
        <v>#NAME?</v>
      </c>
      <c r="Z515" t="e">
        <f t="shared" ca="1" si="81"/>
        <v>#NAME?</v>
      </c>
      <c r="AA515" t="e">
        <f t="shared" ca="1" si="82"/>
        <v>#NAME?</v>
      </c>
      <c r="AB515" t="e">
        <f t="shared" ca="1" si="83"/>
        <v>#NAME?</v>
      </c>
      <c r="AC515" s="26" t="e">
        <f ca="1"/>
        <v>#NAME?</v>
      </c>
      <c r="AD515" t="e">
        <f t="shared" ca="1" si="84"/>
        <v>#NAME?</v>
      </c>
      <c r="AE515" s="25" t="e">
        <f t="shared" ca="1" si="85"/>
        <v>#NAME?</v>
      </c>
      <c r="AF515" t="e">
        <f t="array" aca="1" ref="AF515" ca="1">AE515*SQRT(MMULT(MMULT(DEsign(B513:C513),$Q$4:$S$6),TRANSPOSE(DEsign(B513:C513))))</f>
        <v>#NAME?</v>
      </c>
      <c r="AG515" t="e">
        <f t="shared" ca="1" si="86"/>
        <v>#NAME?</v>
      </c>
      <c r="AH515" s="26" t="e">
        <f t="shared" ca="1" si="87"/>
        <v>#NAME?</v>
      </c>
    </row>
    <row r="516" spans="1:34" x14ac:dyDescent="0.35">
      <c r="A516">
        <v>0</v>
      </c>
      <c r="B516">
        <v>45</v>
      </c>
      <c r="C516">
        <v>0</v>
      </c>
      <c r="V516" s="25">
        <f t="shared" si="77"/>
        <v>0</v>
      </c>
      <c r="W516" t="e">
        <f t="shared" ca="1" si="78"/>
        <v>#NAME?</v>
      </c>
      <c r="X516" t="e">
        <f t="shared" ca="1" si="79"/>
        <v>#NAME?</v>
      </c>
      <c r="Y516" t="e">
        <f t="shared" ca="1" si="80"/>
        <v>#NAME?</v>
      </c>
      <c r="Z516" t="e">
        <f t="shared" ca="1" si="81"/>
        <v>#NAME?</v>
      </c>
      <c r="AA516" t="e">
        <f t="shared" ca="1" si="82"/>
        <v>#NAME?</v>
      </c>
      <c r="AB516" t="e">
        <f t="shared" ca="1" si="83"/>
        <v>#NAME?</v>
      </c>
      <c r="AC516" s="26" t="e">
        <f ca="1"/>
        <v>#NAME?</v>
      </c>
      <c r="AD516" t="e">
        <f t="shared" ca="1" si="84"/>
        <v>#NAME?</v>
      </c>
      <c r="AE516" s="25" t="e">
        <f t="shared" ca="1" si="85"/>
        <v>#NAME?</v>
      </c>
      <c r="AF516" t="e">
        <f t="array" aca="1" ref="AF516" ca="1">AE516*SQRT(MMULT(MMULT(DEsign(B514:C514),$Q$4:$S$6),TRANSPOSE(DEsign(B514:C514))))</f>
        <v>#NAME?</v>
      </c>
      <c r="AG516" t="e">
        <f t="shared" ca="1" si="86"/>
        <v>#NAME?</v>
      </c>
      <c r="AH516" s="26" t="e">
        <f t="shared" ca="1" si="87"/>
        <v>#NAME?</v>
      </c>
    </row>
    <row r="517" spans="1:34" x14ac:dyDescent="0.35">
      <c r="A517">
        <v>0</v>
      </c>
      <c r="B517">
        <v>57</v>
      </c>
      <c r="C517">
        <v>0</v>
      </c>
      <c r="V517" s="25">
        <f t="shared" ref="V517:V580" si="88">A515</f>
        <v>0</v>
      </c>
      <c r="W517" t="e">
        <f t="shared" ref="W517:W580" ca="1" si="89">EXP(F$4+MMULT(B515:C515,F$5:F$6))</f>
        <v>#NAME?</v>
      </c>
      <c r="X517" t="e">
        <f t="shared" ref="X517:X580" ca="1" si="90">V517-W517</f>
        <v>#NAME?</v>
      </c>
      <c r="Y517" t="e">
        <f t="shared" ref="Y517:Y580" ca="1" si="91">X517/SQRT(W517)</f>
        <v>#NAME?</v>
      </c>
      <c r="Z517" t="e">
        <f t="shared" ref="Z517:Z580" ca="1" si="92">SIGN(X517)*SQRT(2*(IF(V517=0,0,V517*LN(V517/W517))-X517))</f>
        <v>#NAME?</v>
      </c>
      <c r="AA517" t="e">
        <f t="shared" ref="AA517:AA580" ca="1" si="93">Y517/SQRT(1-AC517)</f>
        <v>#NAME?</v>
      </c>
      <c r="AB517" t="e">
        <f t="shared" ref="AB517:AB580" ca="1" si="94">Z517/SQRT(1-AC517)</f>
        <v>#NAME?</v>
      </c>
      <c r="AC517" s="26" t="e">
        <f ca="1"/>
        <v>#NAME?</v>
      </c>
      <c r="AD517" t="e">
        <f t="shared" ref="AD517:AD580" ca="1" si="95">IF(AC517&lt;=$AC$3878,"","*")</f>
        <v>#NAME?</v>
      </c>
      <c r="AE517" s="25" t="e">
        <f t="shared" ref="AE517:AE580" ca="1" si="96">W517</f>
        <v>#NAME?</v>
      </c>
      <c r="AF517" t="e">
        <f t="array" aca="1" ref="AF517" ca="1">AE517*SQRT(MMULT(MMULT(DEsign(B515:C515),$Q$4:$S$6),TRANSPOSE(DEsign(B515:C515))))</f>
        <v>#NAME?</v>
      </c>
      <c r="AG517" t="e">
        <f t="shared" ref="AG517:AG580" ca="1" si="97">AE517-AF517*N$21</f>
        <v>#NAME?</v>
      </c>
      <c r="AH517" s="26" t="e">
        <f t="shared" ref="AH517:AH580" ca="1" si="98">AE517+AF517*N$21</f>
        <v>#NAME?</v>
      </c>
    </row>
    <row r="518" spans="1:34" x14ac:dyDescent="0.35">
      <c r="A518">
        <v>0</v>
      </c>
      <c r="B518">
        <v>54</v>
      </c>
      <c r="C518">
        <v>1</v>
      </c>
      <c r="V518" s="25">
        <f t="shared" si="88"/>
        <v>0</v>
      </c>
      <c r="W518" t="e">
        <f t="shared" ca="1" si="89"/>
        <v>#NAME?</v>
      </c>
      <c r="X518" t="e">
        <f t="shared" ca="1" si="90"/>
        <v>#NAME?</v>
      </c>
      <c r="Y518" t="e">
        <f t="shared" ca="1" si="91"/>
        <v>#NAME?</v>
      </c>
      <c r="Z518" t="e">
        <f t="shared" ca="1" si="92"/>
        <v>#NAME?</v>
      </c>
      <c r="AA518" t="e">
        <f t="shared" ca="1" si="93"/>
        <v>#NAME?</v>
      </c>
      <c r="AB518" t="e">
        <f t="shared" ca="1" si="94"/>
        <v>#NAME?</v>
      </c>
      <c r="AC518" s="26" t="e">
        <f ca="1"/>
        <v>#NAME?</v>
      </c>
      <c r="AD518" t="e">
        <f t="shared" ca="1" si="95"/>
        <v>#NAME?</v>
      </c>
      <c r="AE518" s="25" t="e">
        <f t="shared" ca="1" si="96"/>
        <v>#NAME?</v>
      </c>
      <c r="AF518" t="e">
        <f t="array" aca="1" ref="AF518" ca="1">AE518*SQRT(MMULT(MMULT(DEsign(B516:C516),$Q$4:$S$6),TRANSPOSE(DEsign(B516:C516))))</f>
        <v>#NAME?</v>
      </c>
      <c r="AG518" t="e">
        <f t="shared" ca="1" si="97"/>
        <v>#NAME?</v>
      </c>
      <c r="AH518" s="26" t="e">
        <f t="shared" ca="1" si="98"/>
        <v>#NAME?</v>
      </c>
    </row>
    <row r="519" spans="1:34" x14ac:dyDescent="0.35">
      <c r="A519">
        <v>4</v>
      </c>
      <c r="B519">
        <v>44</v>
      </c>
      <c r="C519">
        <v>0</v>
      </c>
      <c r="V519" s="25">
        <f t="shared" si="88"/>
        <v>0</v>
      </c>
      <c r="W519" t="e">
        <f t="shared" ca="1" si="89"/>
        <v>#NAME?</v>
      </c>
      <c r="X519" t="e">
        <f t="shared" ca="1" si="90"/>
        <v>#NAME?</v>
      </c>
      <c r="Y519" t="e">
        <f t="shared" ca="1" si="91"/>
        <v>#NAME?</v>
      </c>
      <c r="Z519" t="e">
        <f t="shared" ca="1" si="92"/>
        <v>#NAME?</v>
      </c>
      <c r="AA519" t="e">
        <f t="shared" ca="1" si="93"/>
        <v>#NAME?</v>
      </c>
      <c r="AB519" t="e">
        <f t="shared" ca="1" si="94"/>
        <v>#NAME?</v>
      </c>
      <c r="AC519" s="26" t="e">
        <f ca="1"/>
        <v>#NAME?</v>
      </c>
      <c r="AD519" t="e">
        <f t="shared" ca="1" si="95"/>
        <v>#NAME?</v>
      </c>
      <c r="AE519" s="25" t="e">
        <f t="shared" ca="1" si="96"/>
        <v>#NAME?</v>
      </c>
      <c r="AF519" t="e">
        <f t="array" aca="1" ref="AF519" ca="1">AE519*SQRT(MMULT(MMULT(DEsign(B517:C517),$Q$4:$S$6),TRANSPOSE(DEsign(B517:C517))))</f>
        <v>#NAME?</v>
      </c>
      <c r="AG519" t="e">
        <f t="shared" ca="1" si="97"/>
        <v>#NAME?</v>
      </c>
      <c r="AH519" s="26" t="e">
        <f t="shared" ca="1" si="98"/>
        <v>#NAME?</v>
      </c>
    </row>
    <row r="520" spans="1:34" x14ac:dyDescent="0.35">
      <c r="A520">
        <v>5</v>
      </c>
      <c r="B520">
        <v>53</v>
      </c>
      <c r="C520">
        <v>0</v>
      </c>
      <c r="V520" s="25">
        <f t="shared" si="88"/>
        <v>0</v>
      </c>
      <c r="W520" t="e">
        <f t="shared" ca="1" si="89"/>
        <v>#NAME?</v>
      </c>
      <c r="X520" t="e">
        <f t="shared" ca="1" si="90"/>
        <v>#NAME?</v>
      </c>
      <c r="Y520" t="e">
        <f t="shared" ca="1" si="91"/>
        <v>#NAME?</v>
      </c>
      <c r="Z520" t="e">
        <f t="shared" ca="1" si="92"/>
        <v>#NAME?</v>
      </c>
      <c r="AA520" t="e">
        <f t="shared" ca="1" si="93"/>
        <v>#NAME?</v>
      </c>
      <c r="AB520" t="e">
        <f t="shared" ca="1" si="94"/>
        <v>#NAME?</v>
      </c>
      <c r="AC520" s="26" t="e">
        <f ca="1"/>
        <v>#NAME?</v>
      </c>
      <c r="AD520" t="e">
        <f t="shared" ca="1" si="95"/>
        <v>#NAME?</v>
      </c>
      <c r="AE520" s="25" t="e">
        <f t="shared" ca="1" si="96"/>
        <v>#NAME?</v>
      </c>
      <c r="AF520" t="e">
        <f t="array" aca="1" ref="AF520" ca="1">AE520*SQRT(MMULT(MMULT(DEsign(B518:C518),$Q$4:$S$6),TRANSPOSE(DEsign(B518:C518))))</f>
        <v>#NAME?</v>
      </c>
      <c r="AG520" t="e">
        <f t="shared" ca="1" si="97"/>
        <v>#NAME?</v>
      </c>
      <c r="AH520" s="26" t="e">
        <f t="shared" ca="1" si="98"/>
        <v>#NAME?</v>
      </c>
    </row>
    <row r="521" spans="1:34" x14ac:dyDescent="0.35">
      <c r="A521">
        <v>10</v>
      </c>
      <c r="B521">
        <v>53</v>
      </c>
      <c r="C521">
        <v>1</v>
      </c>
      <c r="V521" s="25">
        <f t="shared" si="88"/>
        <v>4</v>
      </c>
      <c r="W521" t="e">
        <f t="shared" ca="1" si="89"/>
        <v>#NAME?</v>
      </c>
      <c r="X521" t="e">
        <f t="shared" ca="1" si="90"/>
        <v>#NAME?</v>
      </c>
      <c r="Y521" t="e">
        <f t="shared" ca="1" si="91"/>
        <v>#NAME?</v>
      </c>
      <c r="Z521" t="e">
        <f t="shared" ca="1" si="92"/>
        <v>#NAME?</v>
      </c>
      <c r="AA521" t="e">
        <f t="shared" ca="1" si="93"/>
        <v>#NAME?</v>
      </c>
      <c r="AB521" t="e">
        <f t="shared" ca="1" si="94"/>
        <v>#NAME?</v>
      </c>
      <c r="AC521" s="26" t="e">
        <f ca="1"/>
        <v>#NAME?</v>
      </c>
      <c r="AD521" t="e">
        <f t="shared" ca="1" si="95"/>
        <v>#NAME?</v>
      </c>
      <c r="AE521" s="25" t="e">
        <f t="shared" ca="1" si="96"/>
        <v>#NAME?</v>
      </c>
      <c r="AF521" t="e">
        <f t="array" aca="1" ref="AF521" ca="1">AE521*SQRT(MMULT(MMULT(DEsign(B519:C519),$Q$4:$S$6),TRANSPOSE(DEsign(B519:C519))))</f>
        <v>#NAME?</v>
      </c>
      <c r="AG521" t="e">
        <f t="shared" ca="1" si="97"/>
        <v>#NAME?</v>
      </c>
      <c r="AH521" s="26" t="e">
        <f t="shared" ca="1" si="98"/>
        <v>#NAME?</v>
      </c>
    </row>
    <row r="522" spans="1:34" x14ac:dyDescent="0.35">
      <c r="A522">
        <v>0</v>
      </c>
      <c r="B522">
        <v>45</v>
      </c>
      <c r="C522">
        <v>0</v>
      </c>
      <c r="V522" s="25">
        <f t="shared" si="88"/>
        <v>5</v>
      </c>
      <c r="W522" t="e">
        <f t="shared" ca="1" si="89"/>
        <v>#NAME?</v>
      </c>
      <c r="X522" t="e">
        <f t="shared" ca="1" si="90"/>
        <v>#NAME?</v>
      </c>
      <c r="Y522" t="e">
        <f t="shared" ca="1" si="91"/>
        <v>#NAME?</v>
      </c>
      <c r="Z522" t="e">
        <f t="shared" ca="1" si="92"/>
        <v>#NAME?</v>
      </c>
      <c r="AA522" t="e">
        <f t="shared" ca="1" si="93"/>
        <v>#NAME?</v>
      </c>
      <c r="AB522" t="e">
        <f t="shared" ca="1" si="94"/>
        <v>#NAME?</v>
      </c>
      <c r="AC522" s="26" t="e">
        <f ca="1"/>
        <v>#NAME?</v>
      </c>
      <c r="AD522" t="e">
        <f t="shared" ca="1" si="95"/>
        <v>#NAME?</v>
      </c>
      <c r="AE522" s="25" t="e">
        <f t="shared" ca="1" si="96"/>
        <v>#NAME?</v>
      </c>
      <c r="AF522" t="e">
        <f t="array" aca="1" ref="AF522" ca="1">AE522*SQRT(MMULT(MMULT(DEsign(B520:C520),$Q$4:$S$6),TRANSPOSE(DEsign(B520:C520))))</f>
        <v>#NAME?</v>
      </c>
      <c r="AG522" t="e">
        <f t="shared" ca="1" si="97"/>
        <v>#NAME?</v>
      </c>
      <c r="AH522" s="26" t="e">
        <f t="shared" ca="1" si="98"/>
        <v>#NAME?</v>
      </c>
    </row>
    <row r="523" spans="1:34" x14ac:dyDescent="0.35">
      <c r="A523">
        <v>0</v>
      </c>
      <c r="B523">
        <v>42</v>
      </c>
      <c r="C523">
        <v>0</v>
      </c>
      <c r="V523" s="25">
        <f t="shared" si="88"/>
        <v>10</v>
      </c>
      <c r="W523" t="e">
        <f t="shared" ca="1" si="89"/>
        <v>#NAME?</v>
      </c>
      <c r="X523" t="e">
        <f t="shared" ca="1" si="90"/>
        <v>#NAME?</v>
      </c>
      <c r="Y523" t="e">
        <f t="shared" ca="1" si="91"/>
        <v>#NAME?</v>
      </c>
      <c r="Z523" t="e">
        <f t="shared" ca="1" si="92"/>
        <v>#NAME?</v>
      </c>
      <c r="AA523" t="e">
        <f t="shared" ca="1" si="93"/>
        <v>#NAME?</v>
      </c>
      <c r="AB523" t="e">
        <f t="shared" ca="1" si="94"/>
        <v>#NAME?</v>
      </c>
      <c r="AC523" s="26" t="e">
        <f ca="1"/>
        <v>#NAME?</v>
      </c>
      <c r="AD523" t="e">
        <f t="shared" ca="1" si="95"/>
        <v>#NAME?</v>
      </c>
      <c r="AE523" s="25" t="e">
        <f t="shared" ca="1" si="96"/>
        <v>#NAME?</v>
      </c>
      <c r="AF523" t="e">
        <f t="array" aca="1" ref="AF523" ca="1">AE523*SQRT(MMULT(MMULT(DEsign(B521:C521),$Q$4:$S$6),TRANSPOSE(DEsign(B521:C521))))</f>
        <v>#NAME?</v>
      </c>
      <c r="AG523" t="e">
        <f t="shared" ca="1" si="97"/>
        <v>#NAME?</v>
      </c>
      <c r="AH523" s="26" t="e">
        <f t="shared" ca="1" si="98"/>
        <v>#NAME?</v>
      </c>
    </row>
    <row r="524" spans="1:34" x14ac:dyDescent="0.35">
      <c r="A524">
        <v>6</v>
      </c>
      <c r="B524">
        <v>41</v>
      </c>
      <c r="C524">
        <v>0</v>
      </c>
      <c r="V524" s="25">
        <f t="shared" si="88"/>
        <v>0</v>
      </c>
      <c r="W524" t="e">
        <f t="shared" ca="1" si="89"/>
        <v>#NAME?</v>
      </c>
      <c r="X524" t="e">
        <f t="shared" ca="1" si="90"/>
        <v>#NAME?</v>
      </c>
      <c r="Y524" t="e">
        <f t="shared" ca="1" si="91"/>
        <v>#NAME?</v>
      </c>
      <c r="Z524" t="e">
        <f t="shared" ca="1" si="92"/>
        <v>#NAME?</v>
      </c>
      <c r="AA524" t="e">
        <f t="shared" ca="1" si="93"/>
        <v>#NAME?</v>
      </c>
      <c r="AB524" t="e">
        <f t="shared" ca="1" si="94"/>
        <v>#NAME?</v>
      </c>
      <c r="AC524" s="26" t="e">
        <f ca="1"/>
        <v>#NAME?</v>
      </c>
      <c r="AD524" t="e">
        <f t="shared" ca="1" si="95"/>
        <v>#NAME?</v>
      </c>
      <c r="AE524" s="25" t="e">
        <f t="shared" ca="1" si="96"/>
        <v>#NAME?</v>
      </c>
      <c r="AF524" t="e">
        <f t="array" aca="1" ref="AF524" ca="1">AE524*SQRT(MMULT(MMULT(DEsign(B522:C522),$Q$4:$S$6),TRANSPOSE(DEsign(B522:C522))))</f>
        <v>#NAME?</v>
      </c>
      <c r="AG524" t="e">
        <f t="shared" ca="1" si="97"/>
        <v>#NAME?</v>
      </c>
      <c r="AH524" s="26" t="e">
        <f t="shared" ca="1" si="98"/>
        <v>#NAME?</v>
      </c>
    </row>
    <row r="525" spans="1:34" x14ac:dyDescent="0.35">
      <c r="A525">
        <v>2</v>
      </c>
      <c r="B525">
        <v>60</v>
      </c>
      <c r="C525">
        <v>1</v>
      </c>
      <c r="V525" s="25">
        <f t="shared" si="88"/>
        <v>0</v>
      </c>
      <c r="W525" t="e">
        <f t="shared" ca="1" si="89"/>
        <v>#NAME?</v>
      </c>
      <c r="X525" t="e">
        <f t="shared" ca="1" si="90"/>
        <v>#NAME?</v>
      </c>
      <c r="Y525" t="e">
        <f t="shared" ca="1" si="91"/>
        <v>#NAME?</v>
      </c>
      <c r="Z525" t="e">
        <f t="shared" ca="1" si="92"/>
        <v>#NAME?</v>
      </c>
      <c r="AA525" t="e">
        <f t="shared" ca="1" si="93"/>
        <v>#NAME?</v>
      </c>
      <c r="AB525" t="e">
        <f t="shared" ca="1" si="94"/>
        <v>#NAME?</v>
      </c>
      <c r="AC525" s="26" t="e">
        <f ca="1"/>
        <v>#NAME?</v>
      </c>
      <c r="AD525" t="e">
        <f t="shared" ca="1" si="95"/>
        <v>#NAME?</v>
      </c>
      <c r="AE525" s="25" t="e">
        <f t="shared" ca="1" si="96"/>
        <v>#NAME?</v>
      </c>
      <c r="AF525" t="e">
        <f t="array" aca="1" ref="AF525" ca="1">AE525*SQRT(MMULT(MMULT(DEsign(B523:C523),$Q$4:$S$6),TRANSPOSE(DEsign(B523:C523))))</f>
        <v>#NAME?</v>
      </c>
      <c r="AG525" t="e">
        <f t="shared" ca="1" si="97"/>
        <v>#NAME?</v>
      </c>
      <c r="AH525" s="26" t="e">
        <f t="shared" ca="1" si="98"/>
        <v>#NAME?</v>
      </c>
    </row>
    <row r="526" spans="1:34" x14ac:dyDescent="0.35">
      <c r="A526">
        <v>16</v>
      </c>
      <c r="B526">
        <v>52</v>
      </c>
      <c r="C526">
        <v>0</v>
      </c>
      <c r="V526" s="25">
        <f t="shared" si="88"/>
        <v>6</v>
      </c>
      <c r="W526" t="e">
        <f t="shared" ca="1" si="89"/>
        <v>#NAME?</v>
      </c>
      <c r="X526" t="e">
        <f t="shared" ca="1" si="90"/>
        <v>#NAME?</v>
      </c>
      <c r="Y526" t="e">
        <f t="shared" ca="1" si="91"/>
        <v>#NAME?</v>
      </c>
      <c r="Z526" t="e">
        <f t="shared" ca="1" si="92"/>
        <v>#NAME?</v>
      </c>
      <c r="AA526" t="e">
        <f t="shared" ca="1" si="93"/>
        <v>#NAME?</v>
      </c>
      <c r="AB526" t="e">
        <f t="shared" ca="1" si="94"/>
        <v>#NAME?</v>
      </c>
      <c r="AC526" s="26" t="e">
        <f ca="1"/>
        <v>#NAME?</v>
      </c>
      <c r="AD526" t="e">
        <f t="shared" ca="1" si="95"/>
        <v>#NAME?</v>
      </c>
      <c r="AE526" s="25" t="e">
        <f t="shared" ca="1" si="96"/>
        <v>#NAME?</v>
      </c>
      <c r="AF526" t="e">
        <f t="array" aca="1" ref="AF526" ca="1">AE526*SQRT(MMULT(MMULT(DEsign(B524:C524),$Q$4:$S$6),TRANSPOSE(DEsign(B524:C524))))</f>
        <v>#NAME?</v>
      </c>
      <c r="AG526" t="e">
        <f t="shared" ca="1" si="97"/>
        <v>#NAME?</v>
      </c>
      <c r="AH526" s="26" t="e">
        <f t="shared" ca="1" si="98"/>
        <v>#NAME?</v>
      </c>
    </row>
    <row r="527" spans="1:34" x14ac:dyDescent="0.35">
      <c r="A527">
        <v>5</v>
      </c>
      <c r="B527">
        <v>48</v>
      </c>
      <c r="C527">
        <v>0</v>
      </c>
      <c r="V527" s="25">
        <f t="shared" si="88"/>
        <v>2</v>
      </c>
      <c r="W527" t="e">
        <f t="shared" ca="1" si="89"/>
        <v>#NAME?</v>
      </c>
      <c r="X527" t="e">
        <f t="shared" ca="1" si="90"/>
        <v>#NAME?</v>
      </c>
      <c r="Y527" t="e">
        <f t="shared" ca="1" si="91"/>
        <v>#NAME?</v>
      </c>
      <c r="Z527" t="e">
        <f t="shared" ca="1" si="92"/>
        <v>#NAME?</v>
      </c>
      <c r="AA527" t="e">
        <f t="shared" ca="1" si="93"/>
        <v>#NAME?</v>
      </c>
      <c r="AB527" t="e">
        <f t="shared" ca="1" si="94"/>
        <v>#NAME?</v>
      </c>
      <c r="AC527" s="26" t="e">
        <f ca="1"/>
        <v>#NAME?</v>
      </c>
      <c r="AD527" t="e">
        <f t="shared" ca="1" si="95"/>
        <v>#NAME?</v>
      </c>
      <c r="AE527" s="25" t="e">
        <f t="shared" ca="1" si="96"/>
        <v>#NAME?</v>
      </c>
      <c r="AF527" t="e">
        <f t="array" aca="1" ref="AF527" ca="1">AE527*SQRT(MMULT(MMULT(DEsign(B525:C525),$Q$4:$S$6),TRANSPOSE(DEsign(B525:C525))))</f>
        <v>#NAME?</v>
      </c>
      <c r="AG527" t="e">
        <f t="shared" ca="1" si="97"/>
        <v>#NAME?</v>
      </c>
      <c r="AH527" s="26" t="e">
        <f t="shared" ca="1" si="98"/>
        <v>#NAME?</v>
      </c>
    </row>
    <row r="528" spans="1:34" x14ac:dyDescent="0.35">
      <c r="A528">
        <v>21</v>
      </c>
      <c r="B528">
        <v>54</v>
      </c>
      <c r="C528">
        <v>0</v>
      </c>
      <c r="V528" s="25">
        <f t="shared" si="88"/>
        <v>16</v>
      </c>
      <c r="W528" t="e">
        <f t="shared" ca="1" si="89"/>
        <v>#NAME?</v>
      </c>
      <c r="X528" t="e">
        <f t="shared" ca="1" si="90"/>
        <v>#NAME?</v>
      </c>
      <c r="Y528" t="e">
        <f t="shared" ca="1" si="91"/>
        <v>#NAME?</v>
      </c>
      <c r="Z528" t="e">
        <f t="shared" ca="1" si="92"/>
        <v>#NAME?</v>
      </c>
      <c r="AA528" t="e">
        <f t="shared" ca="1" si="93"/>
        <v>#NAME?</v>
      </c>
      <c r="AB528" t="e">
        <f t="shared" ca="1" si="94"/>
        <v>#NAME?</v>
      </c>
      <c r="AC528" s="26" t="e">
        <f ca="1"/>
        <v>#NAME?</v>
      </c>
      <c r="AD528" t="e">
        <f t="shared" ca="1" si="95"/>
        <v>#NAME?</v>
      </c>
      <c r="AE528" s="25" t="e">
        <f t="shared" ca="1" si="96"/>
        <v>#NAME?</v>
      </c>
      <c r="AF528" t="e">
        <f t="array" aca="1" ref="AF528" ca="1">AE528*SQRT(MMULT(MMULT(DEsign(B526:C526),$Q$4:$S$6),TRANSPOSE(DEsign(B526:C526))))</f>
        <v>#NAME?</v>
      </c>
      <c r="AG528" t="e">
        <f t="shared" ca="1" si="97"/>
        <v>#NAME?</v>
      </c>
      <c r="AH528" s="26" t="e">
        <f t="shared" ca="1" si="98"/>
        <v>#NAME?</v>
      </c>
    </row>
    <row r="529" spans="1:34" x14ac:dyDescent="0.35">
      <c r="A529">
        <v>2</v>
      </c>
      <c r="B529">
        <v>52</v>
      </c>
      <c r="C529">
        <v>1</v>
      </c>
      <c r="V529" s="25">
        <f t="shared" si="88"/>
        <v>5</v>
      </c>
      <c r="W529" t="e">
        <f t="shared" ca="1" si="89"/>
        <v>#NAME?</v>
      </c>
      <c r="X529" t="e">
        <f t="shared" ca="1" si="90"/>
        <v>#NAME?</v>
      </c>
      <c r="Y529" t="e">
        <f t="shared" ca="1" si="91"/>
        <v>#NAME?</v>
      </c>
      <c r="Z529" t="e">
        <f t="shared" ca="1" si="92"/>
        <v>#NAME?</v>
      </c>
      <c r="AA529" t="e">
        <f t="shared" ca="1" si="93"/>
        <v>#NAME?</v>
      </c>
      <c r="AB529" t="e">
        <f t="shared" ca="1" si="94"/>
        <v>#NAME?</v>
      </c>
      <c r="AC529" s="26" t="e">
        <f ca="1"/>
        <v>#NAME?</v>
      </c>
      <c r="AD529" t="e">
        <f t="shared" ca="1" si="95"/>
        <v>#NAME?</v>
      </c>
      <c r="AE529" s="25" t="e">
        <f t="shared" ca="1" si="96"/>
        <v>#NAME?</v>
      </c>
      <c r="AF529" t="e">
        <f t="array" aca="1" ref="AF529" ca="1">AE529*SQRT(MMULT(MMULT(DEsign(B527:C527),$Q$4:$S$6),TRANSPOSE(DEsign(B527:C527))))</f>
        <v>#NAME?</v>
      </c>
      <c r="AG529" t="e">
        <f t="shared" ca="1" si="97"/>
        <v>#NAME?</v>
      </c>
      <c r="AH529" s="26" t="e">
        <f t="shared" ca="1" si="98"/>
        <v>#NAME?</v>
      </c>
    </row>
    <row r="530" spans="1:34" x14ac:dyDescent="0.35">
      <c r="A530">
        <v>7</v>
      </c>
      <c r="B530">
        <v>63</v>
      </c>
      <c r="C530">
        <v>1</v>
      </c>
      <c r="V530" s="25">
        <f t="shared" si="88"/>
        <v>21</v>
      </c>
      <c r="W530" t="e">
        <f t="shared" ca="1" si="89"/>
        <v>#NAME?</v>
      </c>
      <c r="X530" t="e">
        <f t="shared" ca="1" si="90"/>
        <v>#NAME?</v>
      </c>
      <c r="Y530" t="e">
        <f t="shared" ca="1" si="91"/>
        <v>#NAME?</v>
      </c>
      <c r="Z530" t="e">
        <f t="shared" ca="1" si="92"/>
        <v>#NAME?</v>
      </c>
      <c r="AA530" t="e">
        <f t="shared" ca="1" si="93"/>
        <v>#NAME?</v>
      </c>
      <c r="AB530" t="e">
        <f t="shared" ca="1" si="94"/>
        <v>#NAME?</v>
      </c>
      <c r="AC530" s="26" t="e">
        <f ca="1"/>
        <v>#NAME?</v>
      </c>
      <c r="AD530" t="e">
        <f t="shared" ca="1" si="95"/>
        <v>#NAME?</v>
      </c>
      <c r="AE530" s="25" t="e">
        <f t="shared" ca="1" si="96"/>
        <v>#NAME?</v>
      </c>
      <c r="AF530" t="e">
        <f t="array" aca="1" ref="AF530" ca="1">AE530*SQRT(MMULT(MMULT(DEsign(B528:C528),$Q$4:$S$6),TRANSPOSE(DEsign(B528:C528))))</f>
        <v>#NAME?</v>
      </c>
      <c r="AG530" t="e">
        <f t="shared" ca="1" si="97"/>
        <v>#NAME?</v>
      </c>
      <c r="AH530" s="26" t="e">
        <f t="shared" ca="1" si="98"/>
        <v>#NAME?</v>
      </c>
    </row>
    <row r="531" spans="1:34" x14ac:dyDescent="0.35">
      <c r="A531">
        <v>7</v>
      </c>
      <c r="B531">
        <v>56</v>
      </c>
      <c r="C531">
        <v>1</v>
      </c>
      <c r="V531" s="25">
        <f t="shared" si="88"/>
        <v>2</v>
      </c>
      <c r="W531" t="e">
        <f t="shared" ca="1" si="89"/>
        <v>#NAME?</v>
      </c>
      <c r="X531" t="e">
        <f t="shared" ca="1" si="90"/>
        <v>#NAME?</v>
      </c>
      <c r="Y531" t="e">
        <f t="shared" ca="1" si="91"/>
        <v>#NAME?</v>
      </c>
      <c r="Z531" t="e">
        <f t="shared" ca="1" si="92"/>
        <v>#NAME?</v>
      </c>
      <c r="AA531" t="e">
        <f t="shared" ca="1" si="93"/>
        <v>#NAME?</v>
      </c>
      <c r="AB531" t="e">
        <f t="shared" ca="1" si="94"/>
        <v>#NAME?</v>
      </c>
      <c r="AC531" s="26" t="e">
        <f ca="1"/>
        <v>#NAME?</v>
      </c>
      <c r="AD531" t="e">
        <f t="shared" ca="1" si="95"/>
        <v>#NAME?</v>
      </c>
      <c r="AE531" s="25" t="e">
        <f t="shared" ca="1" si="96"/>
        <v>#NAME?</v>
      </c>
      <c r="AF531" t="e">
        <f t="array" aca="1" ref="AF531" ca="1">AE531*SQRT(MMULT(MMULT(DEsign(B529:C529),$Q$4:$S$6),TRANSPOSE(DEsign(B529:C529))))</f>
        <v>#NAME?</v>
      </c>
      <c r="AG531" t="e">
        <f t="shared" ca="1" si="97"/>
        <v>#NAME?</v>
      </c>
      <c r="AH531" s="26" t="e">
        <f t="shared" ca="1" si="98"/>
        <v>#NAME?</v>
      </c>
    </row>
    <row r="532" spans="1:34" x14ac:dyDescent="0.35">
      <c r="A532">
        <v>2</v>
      </c>
      <c r="B532">
        <v>33</v>
      </c>
      <c r="C532">
        <v>0</v>
      </c>
      <c r="V532" s="25">
        <f t="shared" si="88"/>
        <v>7</v>
      </c>
      <c r="W532" t="e">
        <f t="shared" ca="1" si="89"/>
        <v>#NAME?</v>
      </c>
      <c r="X532" t="e">
        <f t="shared" ca="1" si="90"/>
        <v>#NAME?</v>
      </c>
      <c r="Y532" t="e">
        <f t="shared" ca="1" si="91"/>
        <v>#NAME?</v>
      </c>
      <c r="Z532" t="e">
        <f t="shared" ca="1" si="92"/>
        <v>#NAME?</v>
      </c>
      <c r="AA532" t="e">
        <f t="shared" ca="1" si="93"/>
        <v>#NAME?</v>
      </c>
      <c r="AB532" t="e">
        <f t="shared" ca="1" si="94"/>
        <v>#NAME?</v>
      </c>
      <c r="AC532" s="26" t="e">
        <f ca="1"/>
        <v>#NAME?</v>
      </c>
      <c r="AD532" t="e">
        <f t="shared" ca="1" si="95"/>
        <v>#NAME?</v>
      </c>
      <c r="AE532" s="25" t="e">
        <f t="shared" ca="1" si="96"/>
        <v>#NAME?</v>
      </c>
      <c r="AF532" t="e">
        <f t="array" aca="1" ref="AF532" ca="1">AE532*SQRT(MMULT(MMULT(DEsign(B530:C530),$Q$4:$S$6),TRANSPOSE(DEsign(B530:C530))))</f>
        <v>#NAME?</v>
      </c>
      <c r="AG532" t="e">
        <f t="shared" ca="1" si="97"/>
        <v>#NAME?</v>
      </c>
      <c r="AH532" s="26" t="e">
        <f t="shared" ca="1" si="98"/>
        <v>#NAME?</v>
      </c>
    </row>
    <row r="533" spans="1:34" x14ac:dyDescent="0.35">
      <c r="A533">
        <v>1</v>
      </c>
      <c r="B533">
        <v>58</v>
      </c>
      <c r="C533">
        <v>0</v>
      </c>
      <c r="V533" s="25">
        <f t="shared" si="88"/>
        <v>7</v>
      </c>
      <c r="W533" t="e">
        <f t="shared" ca="1" si="89"/>
        <v>#NAME?</v>
      </c>
      <c r="X533" t="e">
        <f t="shared" ca="1" si="90"/>
        <v>#NAME?</v>
      </c>
      <c r="Y533" t="e">
        <f t="shared" ca="1" si="91"/>
        <v>#NAME?</v>
      </c>
      <c r="Z533" t="e">
        <f t="shared" ca="1" si="92"/>
        <v>#NAME?</v>
      </c>
      <c r="AA533" t="e">
        <f t="shared" ca="1" si="93"/>
        <v>#NAME?</v>
      </c>
      <c r="AB533" t="e">
        <f t="shared" ca="1" si="94"/>
        <v>#NAME?</v>
      </c>
      <c r="AC533" s="26" t="e">
        <f ca="1"/>
        <v>#NAME?</v>
      </c>
      <c r="AD533" t="e">
        <f t="shared" ca="1" si="95"/>
        <v>#NAME?</v>
      </c>
      <c r="AE533" s="25" t="e">
        <f t="shared" ca="1" si="96"/>
        <v>#NAME?</v>
      </c>
      <c r="AF533" t="e">
        <f t="array" aca="1" ref="AF533" ca="1">AE533*SQRT(MMULT(MMULT(DEsign(B531:C531),$Q$4:$S$6),TRANSPOSE(DEsign(B531:C531))))</f>
        <v>#NAME?</v>
      </c>
      <c r="AG533" t="e">
        <f t="shared" ca="1" si="97"/>
        <v>#NAME?</v>
      </c>
      <c r="AH533" s="26" t="e">
        <f t="shared" ca="1" si="98"/>
        <v>#NAME?</v>
      </c>
    </row>
    <row r="534" spans="1:34" x14ac:dyDescent="0.35">
      <c r="A534">
        <v>1</v>
      </c>
      <c r="B534">
        <v>55</v>
      </c>
      <c r="C534">
        <v>1</v>
      </c>
      <c r="V534" s="25">
        <f t="shared" si="88"/>
        <v>2</v>
      </c>
      <c r="W534" t="e">
        <f t="shared" ca="1" si="89"/>
        <v>#NAME?</v>
      </c>
      <c r="X534" t="e">
        <f t="shared" ca="1" si="90"/>
        <v>#NAME?</v>
      </c>
      <c r="Y534" t="e">
        <f t="shared" ca="1" si="91"/>
        <v>#NAME?</v>
      </c>
      <c r="Z534" t="e">
        <f t="shared" ca="1" si="92"/>
        <v>#NAME?</v>
      </c>
      <c r="AA534" t="e">
        <f t="shared" ca="1" si="93"/>
        <v>#NAME?</v>
      </c>
      <c r="AB534" t="e">
        <f t="shared" ca="1" si="94"/>
        <v>#NAME?</v>
      </c>
      <c r="AC534" s="26" t="e">
        <f ca="1"/>
        <v>#NAME?</v>
      </c>
      <c r="AD534" t="e">
        <f t="shared" ca="1" si="95"/>
        <v>#NAME?</v>
      </c>
      <c r="AE534" s="25" t="e">
        <f t="shared" ca="1" si="96"/>
        <v>#NAME?</v>
      </c>
      <c r="AF534" t="e">
        <f t="array" aca="1" ref="AF534" ca="1">AE534*SQRT(MMULT(MMULT(DEsign(B532:C532),$Q$4:$S$6),TRANSPOSE(DEsign(B532:C532))))</f>
        <v>#NAME?</v>
      </c>
      <c r="AG534" t="e">
        <f t="shared" ca="1" si="97"/>
        <v>#NAME?</v>
      </c>
      <c r="AH534" s="26" t="e">
        <f t="shared" ca="1" si="98"/>
        <v>#NAME?</v>
      </c>
    </row>
    <row r="535" spans="1:34" x14ac:dyDescent="0.35">
      <c r="A535">
        <v>0</v>
      </c>
      <c r="B535">
        <v>30</v>
      </c>
      <c r="C535">
        <v>0</v>
      </c>
      <c r="V535" s="25">
        <f t="shared" si="88"/>
        <v>1</v>
      </c>
      <c r="W535" t="e">
        <f t="shared" ca="1" si="89"/>
        <v>#NAME?</v>
      </c>
      <c r="X535" t="e">
        <f t="shared" ca="1" si="90"/>
        <v>#NAME?</v>
      </c>
      <c r="Y535" t="e">
        <f t="shared" ca="1" si="91"/>
        <v>#NAME?</v>
      </c>
      <c r="Z535" t="e">
        <f t="shared" ca="1" si="92"/>
        <v>#NAME?</v>
      </c>
      <c r="AA535" t="e">
        <f t="shared" ca="1" si="93"/>
        <v>#NAME?</v>
      </c>
      <c r="AB535" t="e">
        <f t="shared" ca="1" si="94"/>
        <v>#NAME?</v>
      </c>
      <c r="AC535" s="26" t="e">
        <f ca="1"/>
        <v>#NAME?</v>
      </c>
      <c r="AD535" t="e">
        <f t="shared" ca="1" si="95"/>
        <v>#NAME?</v>
      </c>
      <c r="AE535" s="25" t="e">
        <f t="shared" ca="1" si="96"/>
        <v>#NAME?</v>
      </c>
      <c r="AF535" t="e">
        <f t="array" aca="1" ref="AF535" ca="1">AE535*SQRT(MMULT(MMULT(DEsign(B533:C533),$Q$4:$S$6),TRANSPOSE(DEsign(B533:C533))))</f>
        <v>#NAME?</v>
      </c>
      <c r="AG535" t="e">
        <f t="shared" ca="1" si="97"/>
        <v>#NAME?</v>
      </c>
      <c r="AH535" s="26" t="e">
        <f t="shared" ca="1" si="98"/>
        <v>#NAME?</v>
      </c>
    </row>
    <row r="536" spans="1:34" x14ac:dyDescent="0.35">
      <c r="A536">
        <v>1</v>
      </c>
      <c r="B536">
        <v>55</v>
      </c>
      <c r="C536">
        <v>0</v>
      </c>
      <c r="V536" s="25">
        <f t="shared" si="88"/>
        <v>1</v>
      </c>
      <c r="W536" t="e">
        <f t="shared" ca="1" si="89"/>
        <v>#NAME?</v>
      </c>
      <c r="X536" t="e">
        <f t="shared" ca="1" si="90"/>
        <v>#NAME?</v>
      </c>
      <c r="Y536" t="e">
        <f t="shared" ca="1" si="91"/>
        <v>#NAME?</v>
      </c>
      <c r="Z536" t="e">
        <f t="shared" ca="1" si="92"/>
        <v>#NAME?</v>
      </c>
      <c r="AA536" t="e">
        <f t="shared" ca="1" si="93"/>
        <v>#NAME?</v>
      </c>
      <c r="AB536" t="e">
        <f t="shared" ca="1" si="94"/>
        <v>#NAME?</v>
      </c>
      <c r="AC536" s="26" t="e">
        <f ca="1"/>
        <v>#NAME?</v>
      </c>
      <c r="AD536" t="e">
        <f t="shared" ca="1" si="95"/>
        <v>#NAME?</v>
      </c>
      <c r="AE536" s="25" t="e">
        <f t="shared" ca="1" si="96"/>
        <v>#NAME?</v>
      </c>
      <c r="AF536" t="e">
        <f t="array" aca="1" ref="AF536" ca="1">AE536*SQRT(MMULT(MMULT(DEsign(B534:C534),$Q$4:$S$6),TRANSPOSE(DEsign(B534:C534))))</f>
        <v>#NAME?</v>
      </c>
      <c r="AG536" t="e">
        <f t="shared" ca="1" si="97"/>
        <v>#NAME?</v>
      </c>
      <c r="AH536" s="26" t="e">
        <f t="shared" ca="1" si="98"/>
        <v>#NAME?</v>
      </c>
    </row>
    <row r="537" spans="1:34" x14ac:dyDescent="0.35">
      <c r="A537">
        <v>1</v>
      </c>
      <c r="B537">
        <v>55</v>
      </c>
      <c r="C537">
        <v>1</v>
      </c>
      <c r="V537" s="25">
        <f t="shared" si="88"/>
        <v>0</v>
      </c>
      <c r="W537" t="e">
        <f t="shared" ca="1" si="89"/>
        <v>#NAME?</v>
      </c>
      <c r="X537" t="e">
        <f t="shared" ca="1" si="90"/>
        <v>#NAME?</v>
      </c>
      <c r="Y537" t="e">
        <f t="shared" ca="1" si="91"/>
        <v>#NAME?</v>
      </c>
      <c r="Z537" t="e">
        <f t="shared" ca="1" si="92"/>
        <v>#NAME?</v>
      </c>
      <c r="AA537" t="e">
        <f t="shared" ca="1" si="93"/>
        <v>#NAME?</v>
      </c>
      <c r="AB537" t="e">
        <f t="shared" ca="1" si="94"/>
        <v>#NAME?</v>
      </c>
      <c r="AC537" s="26" t="e">
        <f ca="1"/>
        <v>#NAME?</v>
      </c>
      <c r="AD537" t="e">
        <f t="shared" ca="1" si="95"/>
        <v>#NAME?</v>
      </c>
      <c r="AE537" s="25" t="e">
        <f t="shared" ca="1" si="96"/>
        <v>#NAME?</v>
      </c>
      <c r="AF537" t="e">
        <f t="array" aca="1" ref="AF537" ca="1">AE537*SQRT(MMULT(MMULT(DEsign(B535:C535),$Q$4:$S$6),TRANSPOSE(DEsign(B535:C535))))</f>
        <v>#NAME?</v>
      </c>
      <c r="AG537" t="e">
        <f t="shared" ca="1" si="97"/>
        <v>#NAME?</v>
      </c>
      <c r="AH537" s="26" t="e">
        <f t="shared" ca="1" si="98"/>
        <v>#NAME?</v>
      </c>
    </row>
    <row r="538" spans="1:34" x14ac:dyDescent="0.35">
      <c r="A538">
        <v>0</v>
      </c>
      <c r="B538">
        <v>44</v>
      </c>
      <c r="C538">
        <v>0</v>
      </c>
      <c r="V538" s="25">
        <f t="shared" si="88"/>
        <v>1</v>
      </c>
      <c r="W538" t="e">
        <f t="shared" ca="1" si="89"/>
        <v>#NAME?</v>
      </c>
      <c r="X538" t="e">
        <f t="shared" ca="1" si="90"/>
        <v>#NAME?</v>
      </c>
      <c r="Y538" t="e">
        <f t="shared" ca="1" si="91"/>
        <v>#NAME?</v>
      </c>
      <c r="Z538" t="e">
        <f t="shared" ca="1" si="92"/>
        <v>#NAME?</v>
      </c>
      <c r="AA538" t="e">
        <f t="shared" ca="1" si="93"/>
        <v>#NAME?</v>
      </c>
      <c r="AB538" t="e">
        <f t="shared" ca="1" si="94"/>
        <v>#NAME?</v>
      </c>
      <c r="AC538" s="26" t="e">
        <f ca="1"/>
        <v>#NAME?</v>
      </c>
      <c r="AD538" t="e">
        <f t="shared" ca="1" si="95"/>
        <v>#NAME?</v>
      </c>
      <c r="AE538" s="25" t="e">
        <f t="shared" ca="1" si="96"/>
        <v>#NAME?</v>
      </c>
      <c r="AF538" t="e">
        <f t="array" aca="1" ref="AF538" ca="1">AE538*SQRT(MMULT(MMULT(DEsign(B536:C536),$Q$4:$S$6),TRANSPOSE(DEsign(B536:C536))))</f>
        <v>#NAME?</v>
      </c>
      <c r="AG538" t="e">
        <f t="shared" ca="1" si="97"/>
        <v>#NAME?</v>
      </c>
      <c r="AH538" s="26" t="e">
        <f t="shared" ca="1" si="98"/>
        <v>#NAME?</v>
      </c>
    </row>
    <row r="539" spans="1:34" x14ac:dyDescent="0.35">
      <c r="A539">
        <v>0</v>
      </c>
      <c r="B539">
        <v>49</v>
      </c>
      <c r="C539">
        <v>0</v>
      </c>
      <c r="V539" s="25">
        <f t="shared" si="88"/>
        <v>1</v>
      </c>
      <c r="W539" t="e">
        <f t="shared" ca="1" si="89"/>
        <v>#NAME?</v>
      </c>
      <c r="X539" t="e">
        <f t="shared" ca="1" si="90"/>
        <v>#NAME?</v>
      </c>
      <c r="Y539" t="e">
        <f t="shared" ca="1" si="91"/>
        <v>#NAME?</v>
      </c>
      <c r="Z539" t="e">
        <f t="shared" ca="1" si="92"/>
        <v>#NAME?</v>
      </c>
      <c r="AA539" t="e">
        <f t="shared" ca="1" si="93"/>
        <v>#NAME?</v>
      </c>
      <c r="AB539" t="e">
        <f t="shared" ca="1" si="94"/>
        <v>#NAME?</v>
      </c>
      <c r="AC539" s="26" t="e">
        <f ca="1"/>
        <v>#NAME?</v>
      </c>
      <c r="AD539" t="e">
        <f t="shared" ca="1" si="95"/>
        <v>#NAME?</v>
      </c>
      <c r="AE539" s="25" t="e">
        <f t="shared" ca="1" si="96"/>
        <v>#NAME?</v>
      </c>
      <c r="AF539" t="e">
        <f t="array" aca="1" ref="AF539" ca="1">AE539*SQRT(MMULT(MMULT(DEsign(B537:C537),$Q$4:$S$6),TRANSPOSE(DEsign(B537:C537))))</f>
        <v>#NAME?</v>
      </c>
      <c r="AG539" t="e">
        <f t="shared" ca="1" si="97"/>
        <v>#NAME?</v>
      </c>
      <c r="AH539" s="26" t="e">
        <f t="shared" ca="1" si="98"/>
        <v>#NAME?</v>
      </c>
    </row>
    <row r="540" spans="1:34" x14ac:dyDescent="0.35">
      <c r="A540">
        <v>0</v>
      </c>
      <c r="B540">
        <v>49</v>
      </c>
      <c r="C540">
        <v>0</v>
      </c>
      <c r="V540" s="25">
        <f t="shared" si="88"/>
        <v>0</v>
      </c>
      <c r="W540" t="e">
        <f t="shared" ca="1" si="89"/>
        <v>#NAME?</v>
      </c>
      <c r="X540" t="e">
        <f t="shared" ca="1" si="90"/>
        <v>#NAME?</v>
      </c>
      <c r="Y540" t="e">
        <f t="shared" ca="1" si="91"/>
        <v>#NAME?</v>
      </c>
      <c r="Z540" t="e">
        <f t="shared" ca="1" si="92"/>
        <v>#NAME?</v>
      </c>
      <c r="AA540" t="e">
        <f t="shared" ca="1" si="93"/>
        <v>#NAME?</v>
      </c>
      <c r="AB540" t="e">
        <f t="shared" ca="1" si="94"/>
        <v>#NAME?</v>
      </c>
      <c r="AC540" s="26" t="e">
        <f ca="1"/>
        <v>#NAME?</v>
      </c>
      <c r="AD540" t="e">
        <f t="shared" ca="1" si="95"/>
        <v>#NAME?</v>
      </c>
      <c r="AE540" s="25" t="e">
        <f t="shared" ca="1" si="96"/>
        <v>#NAME?</v>
      </c>
      <c r="AF540" t="e">
        <f t="array" aca="1" ref="AF540" ca="1">AE540*SQRT(MMULT(MMULT(DEsign(B538:C538),$Q$4:$S$6),TRANSPOSE(DEsign(B538:C538))))</f>
        <v>#NAME?</v>
      </c>
      <c r="AG540" t="e">
        <f t="shared" ca="1" si="97"/>
        <v>#NAME?</v>
      </c>
      <c r="AH540" s="26" t="e">
        <f t="shared" ca="1" si="98"/>
        <v>#NAME?</v>
      </c>
    </row>
    <row r="541" spans="1:34" x14ac:dyDescent="0.35">
      <c r="A541">
        <v>1</v>
      </c>
      <c r="B541">
        <v>60</v>
      </c>
      <c r="C541">
        <v>0</v>
      </c>
      <c r="V541" s="25">
        <f t="shared" si="88"/>
        <v>0</v>
      </c>
      <c r="W541" t="e">
        <f t="shared" ca="1" si="89"/>
        <v>#NAME?</v>
      </c>
      <c r="X541" t="e">
        <f t="shared" ca="1" si="90"/>
        <v>#NAME?</v>
      </c>
      <c r="Y541" t="e">
        <f t="shared" ca="1" si="91"/>
        <v>#NAME?</v>
      </c>
      <c r="Z541" t="e">
        <f t="shared" ca="1" si="92"/>
        <v>#NAME?</v>
      </c>
      <c r="AA541" t="e">
        <f t="shared" ca="1" si="93"/>
        <v>#NAME?</v>
      </c>
      <c r="AB541" t="e">
        <f t="shared" ca="1" si="94"/>
        <v>#NAME?</v>
      </c>
      <c r="AC541" s="26" t="e">
        <f ca="1"/>
        <v>#NAME?</v>
      </c>
      <c r="AD541" t="e">
        <f t="shared" ca="1" si="95"/>
        <v>#NAME?</v>
      </c>
      <c r="AE541" s="25" t="e">
        <f t="shared" ca="1" si="96"/>
        <v>#NAME?</v>
      </c>
      <c r="AF541" t="e">
        <f t="array" aca="1" ref="AF541" ca="1">AE541*SQRT(MMULT(MMULT(DEsign(B539:C539),$Q$4:$S$6),TRANSPOSE(DEsign(B539:C539))))</f>
        <v>#NAME?</v>
      </c>
      <c r="AG541" t="e">
        <f t="shared" ca="1" si="97"/>
        <v>#NAME?</v>
      </c>
      <c r="AH541" s="26" t="e">
        <f t="shared" ca="1" si="98"/>
        <v>#NAME?</v>
      </c>
    </row>
    <row r="542" spans="1:34" x14ac:dyDescent="0.35">
      <c r="A542">
        <v>5</v>
      </c>
      <c r="B542">
        <v>62</v>
      </c>
      <c r="C542">
        <v>1</v>
      </c>
      <c r="V542" s="25">
        <f t="shared" si="88"/>
        <v>0</v>
      </c>
      <c r="W542" t="e">
        <f t="shared" ca="1" si="89"/>
        <v>#NAME?</v>
      </c>
      <c r="X542" t="e">
        <f t="shared" ca="1" si="90"/>
        <v>#NAME?</v>
      </c>
      <c r="Y542" t="e">
        <f t="shared" ca="1" si="91"/>
        <v>#NAME?</v>
      </c>
      <c r="Z542" t="e">
        <f t="shared" ca="1" si="92"/>
        <v>#NAME?</v>
      </c>
      <c r="AA542" t="e">
        <f t="shared" ca="1" si="93"/>
        <v>#NAME?</v>
      </c>
      <c r="AB542" t="e">
        <f t="shared" ca="1" si="94"/>
        <v>#NAME?</v>
      </c>
      <c r="AC542" s="26" t="e">
        <f ca="1"/>
        <v>#NAME?</v>
      </c>
      <c r="AD542" t="e">
        <f t="shared" ca="1" si="95"/>
        <v>#NAME?</v>
      </c>
      <c r="AE542" s="25" t="e">
        <f t="shared" ca="1" si="96"/>
        <v>#NAME?</v>
      </c>
      <c r="AF542" t="e">
        <f t="array" aca="1" ref="AF542" ca="1">AE542*SQRT(MMULT(MMULT(DEsign(B540:C540),$Q$4:$S$6),TRANSPOSE(DEsign(B540:C540))))</f>
        <v>#NAME?</v>
      </c>
      <c r="AG542" t="e">
        <f t="shared" ca="1" si="97"/>
        <v>#NAME?</v>
      </c>
      <c r="AH542" s="26" t="e">
        <f t="shared" ca="1" si="98"/>
        <v>#NAME?</v>
      </c>
    </row>
    <row r="543" spans="1:34" x14ac:dyDescent="0.35">
      <c r="A543">
        <v>0</v>
      </c>
      <c r="B543">
        <v>45</v>
      </c>
      <c r="C543">
        <v>0</v>
      </c>
      <c r="V543" s="25">
        <f t="shared" si="88"/>
        <v>1</v>
      </c>
      <c r="W543" t="e">
        <f t="shared" ca="1" si="89"/>
        <v>#NAME?</v>
      </c>
      <c r="X543" t="e">
        <f t="shared" ca="1" si="90"/>
        <v>#NAME?</v>
      </c>
      <c r="Y543" t="e">
        <f t="shared" ca="1" si="91"/>
        <v>#NAME?</v>
      </c>
      <c r="Z543" t="e">
        <f t="shared" ca="1" si="92"/>
        <v>#NAME?</v>
      </c>
      <c r="AA543" t="e">
        <f t="shared" ca="1" si="93"/>
        <v>#NAME?</v>
      </c>
      <c r="AB543" t="e">
        <f t="shared" ca="1" si="94"/>
        <v>#NAME?</v>
      </c>
      <c r="AC543" s="26" t="e">
        <f ca="1"/>
        <v>#NAME?</v>
      </c>
      <c r="AD543" t="e">
        <f t="shared" ca="1" si="95"/>
        <v>#NAME?</v>
      </c>
      <c r="AE543" s="25" t="e">
        <f t="shared" ca="1" si="96"/>
        <v>#NAME?</v>
      </c>
      <c r="AF543" t="e">
        <f t="array" aca="1" ref="AF543" ca="1">AE543*SQRT(MMULT(MMULT(DEsign(B541:C541),$Q$4:$S$6),TRANSPOSE(DEsign(B541:C541))))</f>
        <v>#NAME?</v>
      </c>
      <c r="AG543" t="e">
        <f t="shared" ca="1" si="97"/>
        <v>#NAME?</v>
      </c>
      <c r="AH543" s="26" t="e">
        <f t="shared" ca="1" si="98"/>
        <v>#NAME?</v>
      </c>
    </row>
    <row r="544" spans="1:34" x14ac:dyDescent="0.35">
      <c r="A544">
        <v>2</v>
      </c>
      <c r="B544">
        <v>39</v>
      </c>
      <c r="C544">
        <v>1</v>
      </c>
      <c r="V544" s="25">
        <f t="shared" si="88"/>
        <v>5</v>
      </c>
      <c r="W544" t="e">
        <f t="shared" ca="1" si="89"/>
        <v>#NAME?</v>
      </c>
      <c r="X544" t="e">
        <f t="shared" ca="1" si="90"/>
        <v>#NAME?</v>
      </c>
      <c r="Y544" t="e">
        <f t="shared" ca="1" si="91"/>
        <v>#NAME?</v>
      </c>
      <c r="Z544" t="e">
        <f t="shared" ca="1" si="92"/>
        <v>#NAME?</v>
      </c>
      <c r="AA544" t="e">
        <f t="shared" ca="1" si="93"/>
        <v>#NAME?</v>
      </c>
      <c r="AB544" t="e">
        <f t="shared" ca="1" si="94"/>
        <v>#NAME?</v>
      </c>
      <c r="AC544" s="26" t="e">
        <f ca="1"/>
        <v>#NAME?</v>
      </c>
      <c r="AD544" t="e">
        <f t="shared" ca="1" si="95"/>
        <v>#NAME?</v>
      </c>
      <c r="AE544" s="25" t="e">
        <f t="shared" ca="1" si="96"/>
        <v>#NAME?</v>
      </c>
      <c r="AF544" t="e">
        <f t="array" aca="1" ref="AF544" ca="1">AE544*SQRT(MMULT(MMULT(DEsign(B542:C542),$Q$4:$S$6),TRANSPOSE(DEsign(B542:C542))))</f>
        <v>#NAME?</v>
      </c>
      <c r="AG544" t="e">
        <f t="shared" ca="1" si="97"/>
        <v>#NAME?</v>
      </c>
      <c r="AH544" s="26" t="e">
        <f t="shared" ca="1" si="98"/>
        <v>#NAME?</v>
      </c>
    </row>
    <row r="545" spans="1:34" x14ac:dyDescent="0.35">
      <c r="A545">
        <v>3</v>
      </c>
      <c r="B545">
        <v>46</v>
      </c>
      <c r="C545">
        <v>0</v>
      </c>
      <c r="V545" s="25">
        <f t="shared" si="88"/>
        <v>0</v>
      </c>
      <c r="W545" t="e">
        <f t="shared" ca="1" si="89"/>
        <v>#NAME?</v>
      </c>
      <c r="X545" t="e">
        <f t="shared" ca="1" si="90"/>
        <v>#NAME?</v>
      </c>
      <c r="Y545" t="e">
        <f t="shared" ca="1" si="91"/>
        <v>#NAME?</v>
      </c>
      <c r="Z545" t="e">
        <f t="shared" ca="1" si="92"/>
        <v>#NAME?</v>
      </c>
      <c r="AA545" t="e">
        <f t="shared" ca="1" si="93"/>
        <v>#NAME?</v>
      </c>
      <c r="AB545" t="e">
        <f t="shared" ca="1" si="94"/>
        <v>#NAME?</v>
      </c>
      <c r="AC545" s="26" t="e">
        <f ca="1"/>
        <v>#NAME?</v>
      </c>
      <c r="AD545" t="e">
        <f t="shared" ca="1" si="95"/>
        <v>#NAME?</v>
      </c>
      <c r="AE545" s="25" t="e">
        <f t="shared" ca="1" si="96"/>
        <v>#NAME?</v>
      </c>
      <c r="AF545" t="e">
        <f t="array" aca="1" ref="AF545" ca="1">AE545*SQRT(MMULT(MMULT(DEsign(B543:C543),$Q$4:$S$6),TRANSPOSE(DEsign(B543:C543))))</f>
        <v>#NAME?</v>
      </c>
      <c r="AG545" t="e">
        <f t="shared" ca="1" si="97"/>
        <v>#NAME?</v>
      </c>
      <c r="AH545" s="26" t="e">
        <f t="shared" ca="1" si="98"/>
        <v>#NAME?</v>
      </c>
    </row>
    <row r="546" spans="1:34" x14ac:dyDescent="0.35">
      <c r="A546">
        <v>0</v>
      </c>
      <c r="B546">
        <v>46</v>
      </c>
      <c r="C546">
        <v>0</v>
      </c>
      <c r="V546" s="25">
        <f t="shared" si="88"/>
        <v>2</v>
      </c>
      <c r="W546" t="e">
        <f t="shared" ca="1" si="89"/>
        <v>#NAME?</v>
      </c>
      <c r="X546" t="e">
        <f t="shared" ca="1" si="90"/>
        <v>#NAME?</v>
      </c>
      <c r="Y546" t="e">
        <f t="shared" ca="1" si="91"/>
        <v>#NAME?</v>
      </c>
      <c r="Z546" t="e">
        <f t="shared" ca="1" si="92"/>
        <v>#NAME?</v>
      </c>
      <c r="AA546" t="e">
        <f t="shared" ca="1" si="93"/>
        <v>#NAME?</v>
      </c>
      <c r="AB546" t="e">
        <f t="shared" ca="1" si="94"/>
        <v>#NAME?</v>
      </c>
      <c r="AC546" s="26" t="e">
        <f ca="1"/>
        <v>#NAME?</v>
      </c>
      <c r="AD546" t="e">
        <f t="shared" ca="1" si="95"/>
        <v>#NAME?</v>
      </c>
      <c r="AE546" s="25" t="e">
        <f t="shared" ca="1" si="96"/>
        <v>#NAME?</v>
      </c>
      <c r="AF546" t="e">
        <f t="array" aca="1" ref="AF546" ca="1">AE546*SQRT(MMULT(MMULT(DEsign(B544:C544),$Q$4:$S$6),TRANSPOSE(DEsign(B544:C544))))</f>
        <v>#NAME?</v>
      </c>
      <c r="AG546" t="e">
        <f t="shared" ca="1" si="97"/>
        <v>#NAME?</v>
      </c>
      <c r="AH546" s="26" t="e">
        <f t="shared" ca="1" si="98"/>
        <v>#NAME?</v>
      </c>
    </row>
    <row r="547" spans="1:34" x14ac:dyDescent="0.35">
      <c r="A547">
        <v>1</v>
      </c>
      <c r="B547">
        <v>55</v>
      </c>
      <c r="C547">
        <v>0</v>
      </c>
      <c r="V547" s="25">
        <f t="shared" si="88"/>
        <v>3</v>
      </c>
      <c r="W547" t="e">
        <f t="shared" ca="1" si="89"/>
        <v>#NAME?</v>
      </c>
      <c r="X547" t="e">
        <f t="shared" ca="1" si="90"/>
        <v>#NAME?</v>
      </c>
      <c r="Y547" t="e">
        <f t="shared" ca="1" si="91"/>
        <v>#NAME?</v>
      </c>
      <c r="Z547" t="e">
        <f t="shared" ca="1" si="92"/>
        <v>#NAME?</v>
      </c>
      <c r="AA547" t="e">
        <f t="shared" ca="1" si="93"/>
        <v>#NAME?</v>
      </c>
      <c r="AB547" t="e">
        <f t="shared" ca="1" si="94"/>
        <v>#NAME?</v>
      </c>
      <c r="AC547" s="26" t="e">
        <f ca="1"/>
        <v>#NAME?</v>
      </c>
      <c r="AD547" t="e">
        <f t="shared" ca="1" si="95"/>
        <v>#NAME?</v>
      </c>
      <c r="AE547" s="25" t="e">
        <f t="shared" ca="1" si="96"/>
        <v>#NAME?</v>
      </c>
      <c r="AF547" t="e">
        <f t="array" aca="1" ref="AF547" ca="1">AE547*SQRT(MMULT(MMULT(DEsign(B545:C545),$Q$4:$S$6),TRANSPOSE(DEsign(B545:C545))))</f>
        <v>#NAME?</v>
      </c>
      <c r="AG547" t="e">
        <f t="shared" ca="1" si="97"/>
        <v>#NAME?</v>
      </c>
      <c r="AH547" s="26" t="e">
        <f t="shared" ca="1" si="98"/>
        <v>#NAME?</v>
      </c>
    </row>
    <row r="548" spans="1:34" x14ac:dyDescent="0.35">
      <c r="A548">
        <v>2</v>
      </c>
      <c r="B548">
        <v>55</v>
      </c>
      <c r="C548">
        <v>1</v>
      </c>
      <c r="V548" s="25">
        <f t="shared" si="88"/>
        <v>0</v>
      </c>
      <c r="W548" t="e">
        <f t="shared" ca="1" si="89"/>
        <v>#NAME?</v>
      </c>
      <c r="X548" t="e">
        <f t="shared" ca="1" si="90"/>
        <v>#NAME?</v>
      </c>
      <c r="Y548" t="e">
        <f t="shared" ca="1" si="91"/>
        <v>#NAME?</v>
      </c>
      <c r="Z548" t="e">
        <f t="shared" ca="1" si="92"/>
        <v>#NAME?</v>
      </c>
      <c r="AA548" t="e">
        <f t="shared" ca="1" si="93"/>
        <v>#NAME?</v>
      </c>
      <c r="AB548" t="e">
        <f t="shared" ca="1" si="94"/>
        <v>#NAME?</v>
      </c>
      <c r="AC548" s="26" t="e">
        <f ca="1"/>
        <v>#NAME?</v>
      </c>
      <c r="AD548" t="e">
        <f t="shared" ca="1" si="95"/>
        <v>#NAME?</v>
      </c>
      <c r="AE548" s="25" t="e">
        <f t="shared" ca="1" si="96"/>
        <v>#NAME?</v>
      </c>
      <c r="AF548" t="e">
        <f t="array" aca="1" ref="AF548" ca="1">AE548*SQRT(MMULT(MMULT(DEsign(B546:C546),$Q$4:$S$6),TRANSPOSE(DEsign(B546:C546))))</f>
        <v>#NAME?</v>
      </c>
      <c r="AG548" t="e">
        <f t="shared" ca="1" si="97"/>
        <v>#NAME?</v>
      </c>
      <c r="AH548" s="26" t="e">
        <f t="shared" ca="1" si="98"/>
        <v>#NAME?</v>
      </c>
    </row>
    <row r="549" spans="1:34" x14ac:dyDescent="0.35">
      <c r="A549">
        <v>4</v>
      </c>
      <c r="B549">
        <v>64</v>
      </c>
      <c r="C549">
        <v>1</v>
      </c>
      <c r="V549" s="25">
        <f t="shared" si="88"/>
        <v>1</v>
      </c>
      <c r="W549" t="e">
        <f t="shared" ca="1" si="89"/>
        <v>#NAME?</v>
      </c>
      <c r="X549" t="e">
        <f t="shared" ca="1" si="90"/>
        <v>#NAME?</v>
      </c>
      <c r="Y549" t="e">
        <f t="shared" ca="1" si="91"/>
        <v>#NAME?</v>
      </c>
      <c r="Z549" t="e">
        <f t="shared" ca="1" si="92"/>
        <v>#NAME?</v>
      </c>
      <c r="AA549" t="e">
        <f t="shared" ca="1" si="93"/>
        <v>#NAME?</v>
      </c>
      <c r="AB549" t="e">
        <f t="shared" ca="1" si="94"/>
        <v>#NAME?</v>
      </c>
      <c r="AC549" s="26" t="e">
        <f ca="1"/>
        <v>#NAME?</v>
      </c>
      <c r="AD549" t="e">
        <f t="shared" ca="1" si="95"/>
        <v>#NAME?</v>
      </c>
      <c r="AE549" s="25" t="e">
        <f t="shared" ca="1" si="96"/>
        <v>#NAME?</v>
      </c>
      <c r="AF549" t="e">
        <f t="array" aca="1" ref="AF549" ca="1">AE549*SQRT(MMULT(MMULT(DEsign(B547:C547),$Q$4:$S$6),TRANSPOSE(DEsign(B547:C547))))</f>
        <v>#NAME?</v>
      </c>
      <c r="AG549" t="e">
        <f t="shared" ca="1" si="97"/>
        <v>#NAME?</v>
      </c>
      <c r="AH549" s="26" t="e">
        <f t="shared" ca="1" si="98"/>
        <v>#NAME?</v>
      </c>
    </row>
    <row r="550" spans="1:34" x14ac:dyDescent="0.35">
      <c r="A550">
        <v>0</v>
      </c>
      <c r="B550">
        <v>29</v>
      </c>
      <c r="C550">
        <v>0</v>
      </c>
      <c r="V550" s="25">
        <f t="shared" si="88"/>
        <v>2</v>
      </c>
      <c r="W550" t="e">
        <f t="shared" ca="1" si="89"/>
        <v>#NAME?</v>
      </c>
      <c r="X550" t="e">
        <f t="shared" ca="1" si="90"/>
        <v>#NAME?</v>
      </c>
      <c r="Y550" t="e">
        <f t="shared" ca="1" si="91"/>
        <v>#NAME?</v>
      </c>
      <c r="Z550" t="e">
        <f t="shared" ca="1" si="92"/>
        <v>#NAME?</v>
      </c>
      <c r="AA550" t="e">
        <f t="shared" ca="1" si="93"/>
        <v>#NAME?</v>
      </c>
      <c r="AB550" t="e">
        <f t="shared" ca="1" si="94"/>
        <v>#NAME?</v>
      </c>
      <c r="AC550" s="26" t="e">
        <f ca="1"/>
        <v>#NAME?</v>
      </c>
      <c r="AD550" t="e">
        <f t="shared" ca="1" si="95"/>
        <v>#NAME?</v>
      </c>
      <c r="AE550" s="25" t="e">
        <f t="shared" ca="1" si="96"/>
        <v>#NAME?</v>
      </c>
      <c r="AF550" t="e">
        <f t="array" aca="1" ref="AF550" ca="1">AE550*SQRT(MMULT(MMULT(DEsign(B548:C548),$Q$4:$S$6),TRANSPOSE(DEsign(B548:C548))))</f>
        <v>#NAME?</v>
      </c>
      <c r="AG550" t="e">
        <f t="shared" ca="1" si="97"/>
        <v>#NAME?</v>
      </c>
      <c r="AH550" s="26" t="e">
        <f t="shared" ca="1" si="98"/>
        <v>#NAME?</v>
      </c>
    </row>
    <row r="551" spans="1:34" x14ac:dyDescent="0.35">
      <c r="A551">
        <v>5</v>
      </c>
      <c r="B551">
        <v>25</v>
      </c>
      <c r="C551">
        <v>1</v>
      </c>
      <c r="V551" s="25">
        <f t="shared" si="88"/>
        <v>4</v>
      </c>
      <c r="W551" t="e">
        <f t="shared" ca="1" si="89"/>
        <v>#NAME?</v>
      </c>
      <c r="X551" t="e">
        <f t="shared" ca="1" si="90"/>
        <v>#NAME?</v>
      </c>
      <c r="Y551" t="e">
        <f t="shared" ca="1" si="91"/>
        <v>#NAME?</v>
      </c>
      <c r="Z551" t="e">
        <f t="shared" ca="1" si="92"/>
        <v>#NAME?</v>
      </c>
      <c r="AA551" t="e">
        <f t="shared" ca="1" si="93"/>
        <v>#NAME?</v>
      </c>
      <c r="AB551" t="e">
        <f t="shared" ca="1" si="94"/>
        <v>#NAME?</v>
      </c>
      <c r="AC551" s="26" t="e">
        <f ca="1"/>
        <v>#NAME?</v>
      </c>
      <c r="AD551" t="e">
        <f t="shared" ca="1" si="95"/>
        <v>#NAME?</v>
      </c>
      <c r="AE551" s="25" t="e">
        <f t="shared" ca="1" si="96"/>
        <v>#NAME?</v>
      </c>
      <c r="AF551" t="e">
        <f t="array" aca="1" ref="AF551" ca="1">AE551*SQRT(MMULT(MMULT(DEsign(B549:C549),$Q$4:$S$6),TRANSPOSE(DEsign(B549:C549))))</f>
        <v>#NAME?</v>
      </c>
      <c r="AG551" t="e">
        <f t="shared" ca="1" si="97"/>
        <v>#NAME?</v>
      </c>
      <c r="AH551" s="26" t="e">
        <f t="shared" ca="1" si="98"/>
        <v>#NAME?</v>
      </c>
    </row>
    <row r="552" spans="1:34" x14ac:dyDescent="0.35">
      <c r="A552">
        <v>12</v>
      </c>
      <c r="B552">
        <v>62</v>
      </c>
      <c r="C552">
        <v>1</v>
      </c>
      <c r="V552" s="25">
        <f t="shared" si="88"/>
        <v>0</v>
      </c>
      <c r="W552" t="e">
        <f t="shared" ca="1" si="89"/>
        <v>#NAME?</v>
      </c>
      <c r="X552" t="e">
        <f t="shared" ca="1" si="90"/>
        <v>#NAME?</v>
      </c>
      <c r="Y552" t="e">
        <f t="shared" ca="1" si="91"/>
        <v>#NAME?</v>
      </c>
      <c r="Z552" t="e">
        <f t="shared" ca="1" si="92"/>
        <v>#NAME?</v>
      </c>
      <c r="AA552" t="e">
        <f t="shared" ca="1" si="93"/>
        <v>#NAME?</v>
      </c>
      <c r="AB552" t="e">
        <f t="shared" ca="1" si="94"/>
        <v>#NAME?</v>
      </c>
      <c r="AC552" s="26" t="e">
        <f ca="1"/>
        <v>#NAME?</v>
      </c>
      <c r="AD552" t="e">
        <f t="shared" ca="1" si="95"/>
        <v>#NAME?</v>
      </c>
      <c r="AE552" s="25" t="e">
        <f t="shared" ca="1" si="96"/>
        <v>#NAME?</v>
      </c>
      <c r="AF552" t="e">
        <f t="array" aca="1" ref="AF552" ca="1">AE552*SQRT(MMULT(MMULT(DEsign(B550:C550),$Q$4:$S$6),TRANSPOSE(DEsign(B550:C550))))</f>
        <v>#NAME?</v>
      </c>
      <c r="AG552" t="e">
        <f t="shared" ca="1" si="97"/>
        <v>#NAME?</v>
      </c>
      <c r="AH552" s="26" t="e">
        <f t="shared" ca="1" si="98"/>
        <v>#NAME?</v>
      </c>
    </row>
    <row r="553" spans="1:34" x14ac:dyDescent="0.35">
      <c r="A553">
        <v>9</v>
      </c>
      <c r="B553">
        <v>59</v>
      </c>
      <c r="C553">
        <v>0</v>
      </c>
      <c r="V553" s="25">
        <f t="shared" si="88"/>
        <v>5</v>
      </c>
      <c r="W553" t="e">
        <f t="shared" ca="1" si="89"/>
        <v>#NAME?</v>
      </c>
      <c r="X553" t="e">
        <f t="shared" ca="1" si="90"/>
        <v>#NAME?</v>
      </c>
      <c r="Y553" t="e">
        <f t="shared" ca="1" si="91"/>
        <v>#NAME?</v>
      </c>
      <c r="Z553" t="e">
        <f t="shared" ca="1" si="92"/>
        <v>#NAME?</v>
      </c>
      <c r="AA553" t="e">
        <f t="shared" ca="1" si="93"/>
        <v>#NAME?</v>
      </c>
      <c r="AB553" t="e">
        <f t="shared" ca="1" si="94"/>
        <v>#NAME?</v>
      </c>
      <c r="AC553" s="26" t="e">
        <f ca="1"/>
        <v>#NAME?</v>
      </c>
      <c r="AD553" t="e">
        <f t="shared" ca="1" si="95"/>
        <v>#NAME?</v>
      </c>
      <c r="AE553" s="25" t="e">
        <f t="shared" ca="1" si="96"/>
        <v>#NAME?</v>
      </c>
      <c r="AF553" t="e">
        <f t="array" aca="1" ref="AF553" ca="1">AE553*SQRT(MMULT(MMULT(DEsign(B551:C551),$Q$4:$S$6),TRANSPOSE(DEsign(B551:C551))))</f>
        <v>#NAME?</v>
      </c>
      <c r="AG553" t="e">
        <f t="shared" ca="1" si="97"/>
        <v>#NAME?</v>
      </c>
      <c r="AH553" s="26" t="e">
        <f t="shared" ca="1" si="98"/>
        <v>#NAME?</v>
      </c>
    </row>
    <row r="554" spans="1:34" x14ac:dyDescent="0.35">
      <c r="A554">
        <v>6</v>
      </c>
      <c r="B554">
        <v>61</v>
      </c>
      <c r="C554">
        <v>1</v>
      </c>
      <c r="V554" s="25">
        <f t="shared" si="88"/>
        <v>12</v>
      </c>
      <c r="W554" t="e">
        <f t="shared" ca="1" si="89"/>
        <v>#NAME?</v>
      </c>
      <c r="X554" t="e">
        <f t="shared" ca="1" si="90"/>
        <v>#NAME?</v>
      </c>
      <c r="Y554" t="e">
        <f t="shared" ca="1" si="91"/>
        <v>#NAME?</v>
      </c>
      <c r="Z554" t="e">
        <f t="shared" ca="1" si="92"/>
        <v>#NAME?</v>
      </c>
      <c r="AA554" t="e">
        <f t="shared" ca="1" si="93"/>
        <v>#NAME?</v>
      </c>
      <c r="AB554" t="e">
        <f t="shared" ca="1" si="94"/>
        <v>#NAME?</v>
      </c>
      <c r="AC554" s="26" t="e">
        <f ca="1"/>
        <v>#NAME?</v>
      </c>
      <c r="AD554" t="e">
        <f t="shared" ca="1" si="95"/>
        <v>#NAME?</v>
      </c>
      <c r="AE554" s="25" t="e">
        <f t="shared" ca="1" si="96"/>
        <v>#NAME?</v>
      </c>
      <c r="AF554" t="e">
        <f t="array" aca="1" ref="AF554" ca="1">AE554*SQRT(MMULT(MMULT(DEsign(B552:C552),$Q$4:$S$6),TRANSPOSE(DEsign(B552:C552))))</f>
        <v>#NAME?</v>
      </c>
      <c r="AG554" t="e">
        <f t="shared" ca="1" si="97"/>
        <v>#NAME?</v>
      </c>
      <c r="AH554" s="26" t="e">
        <f t="shared" ca="1" si="98"/>
        <v>#NAME?</v>
      </c>
    </row>
    <row r="555" spans="1:34" x14ac:dyDescent="0.35">
      <c r="A555">
        <v>3</v>
      </c>
      <c r="B555">
        <v>63</v>
      </c>
      <c r="C555">
        <v>1</v>
      </c>
      <c r="V555" s="25">
        <f t="shared" si="88"/>
        <v>9</v>
      </c>
      <c r="W555" t="e">
        <f t="shared" ca="1" si="89"/>
        <v>#NAME?</v>
      </c>
      <c r="X555" t="e">
        <f t="shared" ca="1" si="90"/>
        <v>#NAME?</v>
      </c>
      <c r="Y555" t="e">
        <f t="shared" ca="1" si="91"/>
        <v>#NAME?</v>
      </c>
      <c r="Z555" t="e">
        <f t="shared" ca="1" si="92"/>
        <v>#NAME?</v>
      </c>
      <c r="AA555" t="e">
        <f t="shared" ca="1" si="93"/>
        <v>#NAME?</v>
      </c>
      <c r="AB555" t="e">
        <f t="shared" ca="1" si="94"/>
        <v>#NAME?</v>
      </c>
      <c r="AC555" s="26" t="e">
        <f ca="1"/>
        <v>#NAME?</v>
      </c>
      <c r="AD555" t="e">
        <f t="shared" ca="1" si="95"/>
        <v>#NAME?</v>
      </c>
      <c r="AE555" s="25" t="e">
        <f t="shared" ca="1" si="96"/>
        <v>#NAME?</v>
      </c>
      <c r="AF555" t="e">
        <f t="array" aca="1" ref="AF555" ca="1">AE555*SQRT(MMULT(MMULT(DEsign(B553:C553),$Q$4:$S$6),TRANSPOSE(DEsign(B553:C553))))</f>
        <v>#NAME?</v>
      </c>
      <c r="AG555" t="e">
        <f t="shared" ca="1" si="97"/>
        <v>#NAME?</v>
      </c>
      <c r="AH555" s="26" t="e">
        <f t="shared" ca="1" si="98"/>
        <v>#NAME?</v>
      </c>
    </row>
    <row r="556" spans="1:34" x14ac:dyDescent="0.35">
      <c r="A556">
        <v>0</v>
      </c>
      <c r="B556">
        <v>48</v>
      </c>
      <c r="C556">
        <v>0</v>
      </c>
      <c r="V556" s="25">
        <f t="shared" si="88"/>
        <v>6</v>
      </c>
      <c r="W556" t="e">
        <f t="shared" ca="1" si="89"/>
        <v>#NAME?</v>
      </c>
      <c r="X556" t="e">
        <f t="shared" ca="1" si="90"/>
        <v>#NAME?</v>
      </c>
      <c r="Y556" t="e">
        <f t="shared" ca="1" si="91"/>
        <v>#NAME?</v>
      </c>
      <c r="Z556" t="e">
        <f t="shared" ca="1" si="92"/>
        <v>#NAME?</v>
      </c>
      <c r="AA556" t="e">
        <f t="shared" ca="1" si="93"/>
        <v>#NAME?</v>
      </c>
      <c r="AB556" t="e">
        <f t="shared" ca="1" si="94"/>
        <v>#NAME?</v>
      </c>
      <c r="AC556" s="26" t="e">
        <f ca="1"/>
        <v>#NAME?</v>
      </c>
      <c r="AD556" t="e">
        <f t="shared" ca="1" si="95"/>
        <v>#NAME?</v>
      </c>
      <c r="AE556" s="25" t="e">
        <f t="shared" ca="1" si="96"/>
        <v>#NAME?</v>
      </c>
      <c r="AF556" t="e">
        <f t="array" aca="1" ref="AF556" ca="1">AE556*SQRT(MMULT(MMULT(DEsign(B554:C554),$Q$4:$S$6),TRANSPOSE(DEsign(B554:C554))))</f>
        <v>#NAME?</v>
      </c>
      <c r="AG556" t="e">
        <f t="shared" ca="1" si="97"/>
        <v>#NAME?</v>
      </c>
      <c r="AH556" s="26" t="e">
        <f t="shared" ca="1" si="98"/>
        <v>#NAME?</v>
      </c>
    </row>
    <row r="557" spans="1:34" x14ac:dyDescent="0.35">
      <c r="A557">
        <v>2</v>
      </c>
      <c r="B557">
        <v>42</v>
      </c>
      <c r="C557">
        <v>0</v>
      </c>
      <c r="V557" s="25">
        <f t="shared" si="88"/>
        <v>3</v>
      </c>
      <c r="W557" t="e">
        <f t="shared" ca="1" si="89"/>
        <v>#NAME?</v>
      </c>
      <c r="X557" t="e">
        <f t="shared" ca="1" si="90"/>
        <v>#NAME?</v>
      </c>
      <c r="Y557" t="e">
        <f t="shared" ca="1" si="91"/>
        <v>#NAME?</v>
      </c>
      <c r="Z557" t="e">
        <f t="shared" ca="1" si="92"/>
        <v>#NAME?</v>
      </c>
      <c r="AA557" t="e">
        <f t="shared" ca="1" si="93"/>
        <v>#NAME?</v>
      </c>
      <c r="AB557" t="e">
        <f t="shared" ca="1" si="94"/>
        <v>#NAME?</v>
      </c>
      <c r="AC557" s="26" t="e">
        <f ca="1"/>
        <v>#NAME?</v>
      </c>
      <c r="AD557" t="e">
        <f t="shared" ca="1" si="95"/>
        <v>#NAME?</v>
      </c>
      <c r="AE557" s="25" t="e">
        <f t="shared" ca="1" si="96"/>
        <v>#NAME?</v>
      </c>
      <c r="AF557" t="e">
        <f t="array" aca="1" ref="AF557" ca="1">AE557*SQRT(MMULT(MMULT(DEsign(B555:C555),$Q$4:$S$6),TRANSPOSE(DEsign(B555:C555))))</f>
        <v>#NAME?</v>
      </c>
      <c r="AG557" t="e">
        <f t="shared" ca="1" si="97"/>
        <v>#NAME?</v>
      </c>
      <c r="AH557" s="26" t="e">
        <f t="shared" ca="1" si="98"/>
        <v>#NAME?</v>
      </c>
    </row>
    <row r="558" spans="1:34" x14ac:dyDescent="0.35">
      <c r="A558">
        <v>0</v>
      </c>
      <c r="B558">
        <v>34</v>
      </c>
      <c r="C558">
        <v>0</v>
      </c>
      <c r="V558" s="25">
        <f t="shared" si="88"/>
        <v>0</v>
      </c>
      <c r="W558" t="e">
        <f t="shared" ca="1" si="89"/>
        <v>#NAME?</v>
      </c>
      <c r="X558" t="e">
        <f t="shared" ca="1" si="90"/>
        <v>#NAME?</v>
      </c>
      <c r="Y558" t="e">
        <f t="shared" ca="1" si="91"/>
        <v>#NAME?</v>
      </c>
      <c r="Z558" t="e">
        <f t="shared" ca="1" si="92"/>
        <v>#NAME?</v>
      </c>
      <c r="AA558" t="e">
        <f t="shared" ca="1" si="93"/>
        <v>#NAME?</v>
      </c>
      <c r="AB558" t="e">
        <f t="shared" ca="1" si="94"/>
        <v>#NAME?</v>
      </c>
      <c r="AC558" s="26" t="e">
        <f ca="1"/>
        <v>#NAME?</v>
      </c>
      <c r="AD558" t="e">
        <f t="shared" ca="1" si="95"/>
        <v>#NAME?</v>
      </c>
      <c r="AE558" s="25" t="e">
        <f t="shared" ca="1" si="96"/>
        <v>#NAME?</v>
      </c>
      <c r="AF558" t="e">
        <f t="array" aca="1" ref="AF558" ca="1">AE558*SQRT(MMULT(MMULT(DEsign(B556:C556),$Q$4:$S$6),TRANSPOSE(DEsign(B556:C556))))</f>
        <v>#NAME?</v>
      </c>
      <c r="AG558" t="e">
        <f t="shared" ca="1" si="97"/>
        <v>#NAME?</v>
      </c>
      <c r="AH558" s="26" t="e">
        <f t="shared" ca="1" si="98"/>
        <v>#NAME?</v>
      </c>
    </row>
    <row r="559" spans="1:34" x14ac:dyDescent="0.35">
      <c r="A559">
        <v>0</v>
      </c>
      <c r="B559">
        <v>35</v>
      </c>
      <c r="C559">
        <v>1</v>
      </c>
      <c r="V559" s="25">
        <f t="shared" si="88"/>
        <v>2</v>
      </c>
      <c r="W559" t="e">
        <f t="shared" ca="1" si="89"/>
        <v>#NAME?</v>
      </c>
      <c r="X559" t="e">
        <f t="shared" ca="1" si="90"/>
        <v>#NAME?</v>
      </c>
      <c r="Y559" t="e">
        <f t="shared" ca="1" si="91"/>
        <v>#NAME?</v>
      </c>
      <c r="Z559" t="e">
        <f t="shared" ca="1" si="92"/>
        <v>#NAME?</v>
      </c>
      <c r="AA559" t="e">
        <f t="shared" ca="1" si="93"/>
        <v>#NAME?</v>
      </c>
      <c r="AB559" t="e">
        <f t="shared" ca="1" si="94"/>
        <v>#NAME?</v>
      </c>
      <c r="AC559" s="26" t="e">
        <f ca="1"/>
        <v>#NAME?</v>
      </c>
      <c r="AD559" t="e">
        <f t="shared" ca="1" si="95"/>
        <v>#NAME?</v>
      </c>
      <c r="AE559" s="25" t="e">
        <f t="shared" ca="1" si="96"/>
        <v>#NAME?</v>
      </c>
      <c r="AF559" t="e">
        <f t="array" aca="1" ref="AF559" ca="1">AE559*SQRT(MMULT(MMULT(DEsign(B557:C557),$Q$4:$S$6),TRANSPOSE(DEsign(B557:C557))))</f>
        <v>#NAME?</v>
      </c>
      <c r="AG559" t="e">
        <f t="shared" ca="1" si="97"/>
        <v>#NAME?</v>
      </c>
      <c r="AH559" s="26" t="e">
        <f t="shared" ca="1" si="98"/>
        <v>#NAME?</v>
      </c>
    </row>
    <row r="560" spans="1:34" x14ac:dyDescent="0.35">
      <c r="A560">
        <v>0</v>
      </c>
      <c r="B560">
        <v>54</v>
      </c>
      <c r="C560">
        <v>1</v>
      </c>
      <c r="V560" s="25">
        <f t="shared" si="88"/>
        <v>0</v>
      </c>
      <c r="W560" t="e">
        <f t="shared" ca="1" si="89"/>
        <v>#NAME?</v>
      </c>
      <c r="X560" t="e">
        <f t="shared" ca="1" si="90"/>
        <v>#NAME?</v>
      </c>
      <c r="Y560" t="e">
        <f t="shared" ca="1" si="91"/>
        <v>#NAME?</v>
      </c>
      <c r="Z560" t="e">
        <f t="shared" ca="1" si="92"/>
        <v>#NAME?</v>
      </c>
      <c r="AA560" t="e">
        <f t="shared" ca="1" si="93"/>
        <v>#NAME?</v>
      </c>
      <c r="AB560" t="e">
        <f t="shared" ca="1" si="94"/>
        <v>#NAME?</v>
      </c>
      <c r="AC560" s="26" t="e">
        <f ca="1"/>
        <v>#NAME?</v>
      </c>
      <c r="AD560" t="e">
        <f t="shared" ca="1" si="95"/>
        <v>#NAME?</v>
      </c>
      <c r="AE560" s="25" t="e">
        <f t="shared" ca="1" si="96"/>
        <v>#NAME?</v>
      </c>
      <c r="AF560" t="e">
        <f t="array" aca="1" ref="AF560" ca="1">AE560*SQRT(MMULT(MMULT(DEsign(B558:C558),$Q$4:$S$6),TRANSPOSE(DEsign(B558:C558))))</f>
        <v>#NAME?</v>
      </c>
      <c r="AG560" t="e">
        <f t="shared" ca="1" si="97"/>
        <v>#NAME?</v>
      </c>
      <c r="AH560" s="26" t="e">
        <f t="shared" ca="1" si="98"/>
        <v>#NAME?</v>
      </c>
    </row>
    <row r="561" spans="1:34" x14ac:dyDescent="0.35">
      <c r="A561">
        <v>4</v>
      </c>
      <c r="B561">
        <v>31</v>
      </c>
      <c r="C561">
        <v>1</v>
      </c>
      <c r="V561" s="25">
        <f t="shared" si="88"/>
        <v>0</v>
      </c>
      <c r="W561" t="e">
        <f t="shared" ca="1" si="89"/>
        <v>#NAME?</v>
      </c>
      <c r="X561" t="e">
        <f t="shared" ca="1" si="90"/>
        <v>#NAME?</v>
      </c>
      <c r="Y561" t="e">
        <f t="shared" ca="1" si="91"/>
        <v>#NAME?</v>
      </c>
      <c r="Z561" t="e">
        <f t="shared" ca="1" si="92"/>
        <v>#NAME?</v>
      </c>
      <c r="AA561" t="e">
        <f t="shared" ca="1" si="93"/>
        <v>#NAME?</v>
      </c>
      <c r="AB561" t="e">
        <f t="shared" ca="1" si="94"/>
        <v>#NAME?</v>
      </c>
      <c r="AC561" s="26" t="e">
        <f ca="1"/>
        <v>#NAME?</v>
      </c>
      <c r="AD561" t="e">
        <f t="shared" ca="1" si="95"/>
        <v>#NAME?</v>
      </c>
      <c r="AE561" s="25" t="e">
        <f t="shared" ca="1" si="96"/>
        <v>#NAME?</v>
      </c>
      <c r="AF561" t="e">
        <f t="array" aca="1" ref="AF561" ca="1">AE561*SQRT(MMULT(MMULT(DEsign(B559:C559),$Q$4:$S$6),TRANSPOSE(DEsign(B559:C559))))</f>
        <v>#NAME?</v>
      </c>
      <c r="AG561" t="e">
        <f t="shared" ca="1" si="97"/>
        <v>#NAME?</v>
      </c>
      <c r="AH561" s="26" t="e">
        <f t="shared" ca="1" si="98"/>
        <v>#NAME?</v>
      </c>
    </row>
    <row r="562" spans="1:34" x14ac:dyDescent="0.35">
      <c r="A562">
        <v>5</v>
      </c>
      <c r="B562">
        <v>38</v>
      </c>
      <c r="C562">
        <v>1</v>
      </c>
      <c r="V562" s="25">
        <f t="shared" si="88"/>
        <v>0</v>
      </c>
      <c r="W562" t="e">
        <f t="shared" ca="1" si="89"/>
        <v>#NAME?</v>
      </c>
      <c r="X562" t="e">
        <f t="shared" ca="1" si="90"/>
        <v>#NAME?</v>
      </c>
      <c r="Y562" t="e">
        <f t="shared" ca="1" si="91"/>
        <v>#NAME?</v>
      </c>
      <c r="Z562" t="e">
        <f t="shared" ca="1" si="92"/>
        <v>#NAME?</v>
      </c>
      <c r="AA562" t="e">
        <f t="shared" ca="1" si="93"/>
        <v>#NAME?</v>
      </c>
      <c r="AB562" t="e">
        <f t="shared" ca="1" si="94"/>
        <v>#NAME?</v>
      </c>
      <c r="AC562" s="26" t="e">
        <f ca="1"/>
        <v>#NAME?</v>
      </c>
      <c r="AD562" t="e">
        <f t="shared" ca="1" si="95"/>
        <v>#NAME?</v>
      </c>
      <c r="AE562" s="25" t="e">
        <f t="shared" ca="1" si="96"/>
        <v>#NAME?</v>
      </c>
      <c r="AF562" t="e">
        <f t="array" aca="1" ref="AF562" ca="1">AE562*SQRT(MMULT(MMULT(DEsign(B560:C560),$Q$4:$S$6),TRANSPOSE(DEsign(B560:C560))))</f>
        <v>#NAME?</v>
      </c>
      <c r="AG562" t="e">
        <f t="shared" ca="1" si="97"/>
        <v>#NAME?</v>
      </c>
      <c r="AH562" s="26" t="e">
        <f t="shared" ca="1" si="98"/>
        <v>#NAME?</v>
      </c>
    </row>
    <row r="563" spans="1:34" x14ac:dyDescent="0.35">
      <c r="A563">
        <v>3</v>
      </c>
      <c r="B563">
        <v>29</v>
      </c>
      <c r="C563">
        <v>0</v>
      </c>
      <c r="V563" s="25">
        <f t="shared" si="88"/>
        <v>4</v>
      </c>
      <c r="W563" t="e">
        <f t="shared" ca="1" si="89"/>
        <v>#NAME?</v>
      </c>
      <c r="X563" t="e">
        <f t="shared" ca="1" si="90"/>
        <v>#NAME?</v>
      </c>
      <c r="Y563" t="e">
        <f t="shared" ca="1" si="91"/>
        <v>#NAME?</v>
      </c>
      <c r="Z563" t="e">
        <f t="shared" ca="1" si="92"/>
        <v>#NAME?</v>
      </c>
      <c r="AA563" t="e">
        <f t="shared" ca="1" si="93"/>
        <v>#NAME?</v>
      </c>
      <c r="AB563" t="e">
        <f t="shared" ca="1" si="94"/>
        <v>#NAME?</v>
      </c>
      <c r="AC563" s="26" t="e">
        <f ca="1"/>
        <v>#NAME?</v>
      </c>
      <c r="AD563" t="e">
        <f t="shared" ca="1" si="95"/>
        <v>#NAME?</v>
      </c>
      <c r="AE563" s="25" t="e">
        <f t="shared" ca="1" si="96"/>
        <v>#NAME?</v>
      </c>
      <c r="AF563" t="e">
        <f t="array" aca="1" ref="AF563" ca="1">AE563*SQRT(MMULT(MMULT(DEsign(B561:C561),$Q$4:$S$6),TRANSPOSE(DEsign(B561:C561))))</f>
        <v>#NAME?</v>
      </c>
      <c r="AG563" t="e">
        <f t="shared" ca="1" si="97"/>
        <v>#NAME?</v>
      </c>
      <c r="AH563" s="26" t="e">
        <f t="shared" ca="1" si="98"/>
        <v>#NAME?</v>
      </c>
    </row>
    <row r="564" spans="1:34" x14ac:dyDescent="0.35">
      <c r="A564">
        <v>14</v>
      </c>
      <c r="B564">
        <v>52</v>
      </c>
      <c r="C564">
        <v>1</v>
      </c>
      <c r="V564" s="25">
        <f t="shared" si="88"/>
        <v>5</v>
      </c>
      <c r="W564" t="e">
        <f t="shared" ca="1" si="89"/>
        <v>#NAME?</v>
      </c>
      <c r="X564" t="e">
        <f t="shared" ca="1" si="90"/>
        <v>#NAME?</v>
      </c>
      <c r="Y564" t="e">
        <f t="shared" ca="1" si="91"/>
        <v>#NAME?</v>
      </c>
      <c r="Z564" t="e">
        <f t="shared" ca="1" si="92"/>
        <v>#NAME?</v>
      </c>
      <c r="AA564" t="e">
        <f t="shared" ca="1" si="93"/>
        <v>#NAME?</v>
      </c>
      <c r="AB564" t="e">
        <f t="shared" ca="1" si="94"/>
        <v>#NAME?</v>
      </c>
      <c r="AC564" s="26" t="e">
        <f ca="1"/>
        <v>#NAME?</v>
      </c>
      <c r="AD564" t="e">
        <f t="shared" ca="1" si="95"/>
        <v>#NAME?</v>
      </c>
      <c r="AE564" s="25" t="e">
        <f t="shared" ca="1" si="96"/>
        <v>#NAME?</v>
      </c>
      <c r="AF564" t="e">
        <f t="array" aca="1" ref="AF564" ca="1">AE564*SQRT(MMULT(MMULT(DEsign(B562:C562),$Q$4:$S$6),TRANSPOSE(DEsign(B562:C562))))</f>
        <v>#NAME?</v>
      </c>
      <c r="AG564" t="e">
        <f t="shared" ca="1" si="97"/>
        <v>#NAME?</v>
      </c>
      <c r="AH564" s="26" t="e">
        <f t="shared" ca="1" si="98"/>
        <v>#NAME?</v>
      </c>
    </row>
    <row r="565" spans="1:34" x14ac:dyDescent="0.35">
      <c r="A565">
        <v>12</v>
      </c>
      <c r="B565">
        <v>49</v>
      </c>
      <c r="C565">
        <v>1</v>
      </c>
      <c r="V565" s="25">
        <f t="shared" si="88"/>
        <v>3</v>
      </c>
      <c r="W565" t="e">
        <f t="shared" ca="1" si="89"/>
        <v>#NAME?</v>
      </c>
      <c r="X565" t="e">
        <f t="shared" ca="1" si="90"/>
        <v>#NAME?</v>
      </c>
      <c r="Y565" t="e">
        <f t="shared" ca="1" si="91"/>
        <v>#NAME?</v>
      </c>
      <c r="Z565" t="e">
        <f t="shared" ca="1" si="92"/>
        <v>#NAME?</v>
      </c>
      <c r="AA565" t="e">
        <f t="shared" ca="1" si="93"/>
        <v>#NAME?</v>
      </c>
      <c r="AB565" t="e">
        <f t="shared" ca="1" si="94"/>
        <v>#NAME?</v>
      </c>
      <c r="AC565" s="26" t="e">
        <f ca="1"/>
        <v>#NAME?</v>
      </c>
      <c r="AD565" t="e">
        <f t="shared" ca="1" si="95"/>
        <v>#NAME?</v>
      </c>
      <c r="AE565" s="25" t="e">
        <f t="shared" ca="1" si="96"/>
        <v>#NAME?</v>
      </c>
      <c r="AF565" t="e">
        <f t="array" aca="1" ref="AF565" ca="1">AE565*SQRT(MMULT(MMULT(DEsign(B563:C563),$Q$4:$S$6),TRANSPOSE(DEsign(B563:C563))))</f>
        <v>#NAME?</v>
      </c>
      <c r="AG565" t="e">
        <f t="shared" ca="1" si="97"/>
        <v>#NAME?</v>
      </c>
      <c r="AH565" s="26" t="e">
        <f t="shared" ca="1" si="98"/>
        <v>#NAME?</v>
      </c>
    </row>
    <row r="566" spans="1:34" x14ac:dyDescent="0.35">
      <c r="A566">
        <v>2</v>
      </c>
      <c r="B566">
        <v>59</v>
      </c>
      <c r="C566">
        <v>0</v>
      </c>
      <c r="V566" s="25">
        <f t="shared" si="88"/>
        <v>14</v>
      </c>
      <c r="W566" t="e">
        <f t="shared" ca="1" si="89"/>
        <v>#NAME?</v>
      </c>
      <c r="X566" t="e">
        <f t="shared" ca="1" si="90"/>
        <v>#NAME?</v>
      </c>
      <c r="Y566" t="e">
        <f t="shared" ca="1" si="91"/>
        <v>#NAME?</v>
      </c>
      <c r="Z566" t="e">
        <f t="shared" ca="1" si="92"/>
        <v>#NAME?</v>
      </c>
      <c r="AA566" t="e">
        <f t="shared" ca="1" si="93"/>
        <v>#NAME?</v>
      </c>
      <c r="AB566" t="e">
        <f t="shared" ca="1" si="94"/>
        <v>#NAME?</v>
      </c>
      <c r="AC566" s="26" t="e">
        <f ca="1"/>
        <v>#NAME?</v>
      </c>
      <c r="AD566" t="e">
        <f t="shared" ca="1" si="95"/>
        <v>#NAME?</v>
      </c>
      <c r="AE566" s="25" t="e">
        <f t="shared" ca="1" si="96"/>
        <v>#NAME?</v>
      </c>
      <c r="AF566" t="e">
        <f t="array" aca="1" ref="AF566" ca="1">AE566*SQRT(MMULT(MMULT(DEsign(B564:C564),$Q$4:$S$6),TRANSPOSE(DEsign(B564:C564))))</f>
        <v>#NAME?</v>
      </c>
      <c r="AG566" t="e">
        <f t="shared" ca="1" si="97"/>
        <v>#NAME?</v>
      </c>
      <c r="AH566" s="26" t="e">
        <f t="shared" ca="1" si="98"/>
        <v>#NAME?</v>
      </c>
    </row>
    <row r="567" spans="1:34" x14ac:dyDescent="0.35">
      <c r="A567">
        <v>9</v>
      </c>
      <c r="B567">
        <v>56</v>
      </c>
      <c r="C567">
        <v>1</v>
      </c>
      <c r="V567" s="25">
        <f t="shared" si="88"/>
        <v>12</v>
      </c>
      <c r="W567" t="e">
        <f t="shared" ca="1" si="89"/>
        <v>#NAME?</v>
      </c>
      <c r="X567" t="e">
        <f t="shared" ca="1" si="90"/>
        <v>#NAME?</v>
      </c>
      <c r="Y567" t="e">
        <f t="shared" ca="1" si="91"/>
        <v>#NAME?</v>
      </c>
      <c r="Z567" t="e">
        <f t="shared" ca="1" si="92"/>
        <v>#NAME?</v>
      </c>
      <c r="AA567" t="e">
        <f t="shared" ca="1" si="93"/>
        <v>#NAME?</v>
      </c>
      <c r="AB567" t="e">
        <f t="shared" ca="1" si="94"/>
        <v>#NAME?</v>
      </c>
      <c r="AC567" s="26" t="e">
        <f ca="1"/>
        <v>#NAME?</v>
      </c>
      <c r="AD567" t="e">
        <f t="shared" ca="1" si="95"/>
        <v>#NAME?</v>
      </c>
      <c r="AE567" s="25" t="e">
        <f t="shared" ca="1" si="96"/>
        <v>#NAME?</v>
      </c>
      <c r="AF567" t="e">
        <f t="array" aca="1" ref="AF567" ca="1">AE567*SQRT(MMULT(MMULT(DEsign(B565:C565),$Q$4:$S$6),TRANSPOSE(DEsign(B565:C565))))</f>
        <v>#NAME?</v>
      </c>
      <c r="AG567" t="e">
        <f t="shared" ca="1" si="97"/>
        <v>#NAME?</v>
      </c>
      <c r="AH567" s="26" t="e">
        <f t="shared" ca="1" si="98"/>
        <v>#NAME?</v>
      </c>
    </row>
    <row r="568" spans="1:34" x14ac:dyDescent="0.35">
      <c r="A568">
        <v>0</v>
      </c>
      <c r="B568">
        <v>43</v>
      </c>
      <c r="C568">
        <v>1</v>
      </c>
      <c r="V568" s="25">
        <f t="shared" si="88"/>
        <v>2</v>
      </c>
      <c r="W568" t="e">
        <f t="shared" ca="1" si="89"/>
        <v>#NAME?</v>
      </c>
      <c r="X568" t="e">
        <f t="shared" ca="1" si="90"/>
        <v>#NAME?</v>
      </c>
      <c r="Y568" t="e">
        <f t="shared" ca="1" si="91"/>
        <v>#NAME?</v>
      </c>
      <c r="Z568" t="e">
        <f t="shared" ca="1" si="92"/>
        <v>#NAME?</v>
      </c>
      <c r="AA568" t="e">
        <f t="shared" ca="1" si="93"/>
        <v>#NAME?</v>
      </c>
      <c r="AB568" t="e">
        <f t="shared" ca="1" si="94"/>
        <v>#NAME?</v>
      </c>
      <c r="AC568" s="26" t="e">
        <f ca="1"/>
        <v>#NAME?</v>
      </c>
      <c r="AD568" t="e">
        <f t="shared" ca="1" si="95"/>
        <v>#NAME?</v>
      </c>
      <c r="AE568" s="25" t="e">
        <f t="shared" ca="1" si="96"/>
        <v>#NAME?</v>
      </c>
      <c r="AF568" t="e">
        <f t="array" aca="1" ref="AF568" ca="1">AE568*SQRT(MMULT(MMULT(DEsign(B566:C566),$Q$4:$S$6),TRANSPOSE(DEsign(B566:C566))))</f>
        <v>#NAME?</v>
      </c>
      <c r="AG568" t="e">
        <f t="shared" ca="1" si="97"/>
        <v>#NAME?</v>
      </c>
      <c r="AH568" s="26" t="e">
        <f t="shared" ca="1" si="98"/>
        <v>#NAME?</v>
      </c>
    </row>
    <row r="569" spans="1:34" x14ac:dyDescent="0.35">
      <c r="A569">
        <v>0</v>
      </c>
      <c r="B569">
        <v>26</v>
      </c>
      <c r="C569">
        <v>0</v>
      </c>
      <c r="V569" s="25">
        <f t="shared" si="88"/>
        <v>9</v>
      </c>
      <c r="W569" t="e">
        <f t="shared" ca="1" si="89"/>
        <v>#NAME?</v>
      </c>
      <c r="X569" t="e">
        <f t="shared" ca="1" si="90"/>
        <v>#NAME?</v>
      </c>
      <c r="Y569" t="e">
        <f t="shared" ca="1" si="91"/>
        <v>#NAME?</v>
      </c>
      <c r="Z569" t="e">
        <f t="shared" ca="1" si="92"/>
        <v>#NAME?</v>
      </c>
      <c r="AA569" t="e">
        <f t="shared" ca="1" si="93"/>
        <v>#NAME?</v>
      </c>
      <c r="AB569" t="e">
        <f t="shared" ca="1" si="94"/>
        <v>#NAME?</v>
      </c>
      <c r="AC569" s="26" t="e">
        <f ca="1"/>
        <v>#NAME?</v>
      </c>
      <c r="AD569" t="e">
        <f t="shared" ca="1" si="95"/>
        <v>#NAME?</v>
      </c>
      <c r="AE569" s="25" t="e">
        <f t="shared" ca="1" si="96"/>
        <v>#NAME?</v>
      </c>
      <c r="AF569" t="e">
        <f t="array" aca="1" ref="AF569" ca="1">AE569*SQRT(MMULT(MMULT(DEsign(B567:C567),$Q$4:$S$6),TRANSPOSE(DEsign(B567:C567))))</f>
        <v>#NAME?</v>
      </c>
      <c r="AG569" t="e">
        <f t="shared" ca="1" si="97"/>
        <v>#NAME?</v>
      </c>
      <c r="AH569" s="26" t="e">
        <f t="shared" ca="1" si="98"/>
        <v>#NAME?</v>
      </c>
    </row>
    <row r="570" spans="1:34" x14ac:dyDescent="0.35">
      <c r="A570">
        <v>0</v>
      </c>
      <c r="B570">
        <v>48</v>
      </c>
      <c r="C570">
        <v>0</v>
      </c>
      <c r="V570" s="25">
        <f t="shared" si="88"/>
        <v>0</v>
      </c>
      <c r="W570" t="e">
        <f t="shared" ca="1" si="89"/>
        <v>#NAME?</v>
      </c>
      <c r="X570" t="e">
        <f t="shared" ca="1" si="90"/>
        <v>#NAME?</v>
      </c>
      <c r="Y570" t="e">
        <f t="shared" ca="1" si="91"/>
        <v>#NAME?</v>
      </c>
      <c r="Z570" t="e">
        <f t="shared" ca="1" si="92"/>
        <v>#NAME?</v>
      </c>
      <c r="AA570" t="e">
        <f t="shared" ca="1" si="93"/>
        <v>#NAME?</v>
      </c>
      <c r="AB570" t="e">
        <f t="shared" ca="1" si="94"/>
        <v>#NAME?</v>
      </c>
      <c r="AC570" s="26" t="e">
        <f ca="1"/>
        <v>#NAME?</v>
      </c>
      <c r="AD570" t="e">
        <f t="shared" ca="1" si="95"/>
        <v>#NAME?</v>
      </c>
      <c r="AE570" s="25" t="e">
        <f t="shared" ca="1" si="96"/>
        <v>#NAME?</v>
      </c>
      <c r="AF570" t="e">
        <f t="array" aca="1" ref="AF570" ca="1">AE570*SQRT(MMULT(MMULT(DEsign(B568:C568),$Q$4:$S$6),TRANSPOSE(DEsign(B568:C568))))</f>
        <v>#NAME?</v>
      </c>
      <c r="AG570" t="e">
        <f t="shared" ca="1" si="97"/>
        <v>#NAME?</v>
      </c>
      <c r="AH570" s="26" t="e">
        <f t="shared" ca="1" si="98"/>
        <v>#NAME?</v>
      </c>
    </row>
    <row r="571" spans="1:34" x14ac:dyDescent="0.35">
      <c r="A571">
        <v>0</v>
      </c>
      <c r="B571">
        <v>48</v>
      </c>
      <c r="C571">
        <v>0</v>
      </c>
      <c r="V571" s="25">
        <f t="shared" si="88"/>
        <v>0</v>
      </c>
      <c r="W571" t="e">
        <f t="shared" ca="1" si="89"/>
        <v>#NAME?</v>
      </c>
      <c r="X571" t="e">
        <f t="shared" ca="1" si="90"/>
        <v>#NAME?</v>
      </c>
      <c r="Y571" t="e">
        <f t="shared" ca="1" si="91"/>
        <v>#NAME?</v>
      </c>
      <c r="Z571" t="e">
        <f t="shared" ca="1" si="92"/>
        <v>#NAME?</v>
      </c>
      <c r="AA571" t="e">
        <f t="shared" ca="1" si="93"/>
        <v>#NAME?</v>
      </c>
      <c r="AB571" t="e">
        <f t="shared" ca="1" si="94"/>
        <v>#NAME?</v>
      </c>
      <c r="AC571" s="26" t="e">
        <f ca="1"/>
        <v>#NAME?</v>
      </c>
      <c r="AD571" t="e">
        <f t="shared" ca="1" si="95"/>
        <v>#NAME?</v>
      </c>
      <c r="AE571" s="25" t="e">
        <f t="shared" ca="1" si="96"/>
        <v>#NAME?</v>
      </c>
      <c r="AF571" t="e">
        <f t="array" aca="1" ref="AF571" ca="1">AE571*SQRT(MMULT(MMULT(DEsign(B569:C569),$Q$4:$S$6),TRANSPOSE(DEsign(B569:C569))))</f>
        <v>#NAME?</v>
      </c>
      <c r="AG571" t="e">
        <f t="shared" ca="1" si="97"/>
        <v>#NAME?</v>
      </c>
      <c r="AH571" s="26" t="e">
        <f t="shared" ca="1" si="98"/>
        <v>#NAME?</v>
      </c>
    </row>
    <row r="572" spans="1:34" x14ac:dyDescent="0.35">
      <c r="A572">
        <v>0</v>
      </c>
      <c r="B572">
        <v>26</v>
      </c>
      <c r="C572">
        <v>0</v>
      </c>
      <c r="V572" s="25">
        <f t="shared" si="88"/>
        <v>0</v>
      </c>
      <c r="W572" t="e">
        <f t="shared" ca="1" si="89"/>
        <v>#NAME?</v>
      </c>
      <c r="X572" t="e">
        <f t="shared" ca="1" si="90"/>
        <v>#NAME?</v>
      </c>
      <c r="Y572" t="e">
        <f t="shared" ca="1" si="91"/>
        <v>#NAME?</v>
      </c>
      <c r="Z572" t="e">
        <f t="shared" ca="1" si="92"/>
        <v>#NAME?</v>
      </c>
      <c r="AA572" t="e">
        <f t="shared" ca="1" si="93"/>
        <v>#NAME?</v>
      </c>
      <c r="AB572" t="e">
        <f t="shared" ca="1" si="94"/>
        <v>#NAME?</v>
      </c>
      <c r="AC572" s="26" t="e">
        <f ca="1"/>
        <v>#NAME?</v>
      </c>
      <c r="AD572" t="e">
        <f t="shared" ca="1" si="95"/>
        <v>#NAME?</v>
      </c>
      <c r="AE572" s="25" t="e">
        <f t="shared" ca="1" si="96"/>
        <v>#NAME?</v>
      </c>
      <c r="AF572" t="e">
        <f t="array" aca="1" ref="AF572" ca="1">AE572*SQRT(MMULT(MMULT(DEsign(B570:C570),$Q$4:$S$6),TRANSPOSE(DEsign(B570:C570))))</f>
        <v>#NAME?</v>
      </c>
      <c r="AG572" t="e">
        <f t="shared" ca="1" si="97"/>
        <v>#NAME?</v>
      </c>
      <c r="AH572" s="26" t="e">
        <f t="shared" ca="1" si="98"/>
        <v>#NAME?</v>
      </c>
    </row>
    <row r="573" spans="1:34" x14ac:dyDescent="0.35">
      <c r="A573">
        <v>0</v>
      </c>
      <c r="B573">
        <v>25</v>
      </c>
      <c r="C573">
        <v>1</v>
      </c>
      <c r="V573" s="25">
        <f t="shared" si="88"/>
        <v>0</v>
      </c>
      <c r="W573" t="e">
        <f t="shared" ca="1" si="89"/>
        <v>#NAME?</v>
      </c>
      <c r="X573" t="e">
        <f t="shared" ca="1" si="90"/>
        <v>#NAME?</v>
      </c>
      <c r="Y573" t="e">
        <f t="shared" ca="1" si="91"/>
        <v>#NAME?</v>
      </c>
      <c r="Z573" t="e">
        <f t="shared" ca="1" si="92"/>
        <v>#NAME?</v>
      </c>
      <c r="AA573" t="e">
        <f t="shared" ca="1" si="93"/>
        <v>#NAME?</v>
      </c>
      <c r="AB573" t="e">
        <f t="shared" ca="1" si="94"/>
        <v>#NAME?</v>
      </c>
      <c r="AC573" s="26" t="e">
        <f ca="1"/>
        <v>#NAME?</v>
      </c>
      <c r="AD573" t="e">
        <f t="shared" ca="1" si="95"/>
        <v>#NAME?</v>
      </c>
      <c r="AE573" s="25" t="e">
        <f t="shared" ca="1" si="96"/>
        <v>#NAME?</v>
      </c>
      <c r="AF573" t="e">
        <f t="array" aca="1" ref="AF573" ca="1">AE573*SQRT(MMULT(MMULT(DEsign(B571:C571),$Q$4:$S$6),TRANSPOSE(DEsign(B571:C571))))</f>
        <v>#NAME?</v>
      </c>
      <c r="AG573" t="e">
        <f t="shared" ca="1" si="97"/>
        <v>#NAME?</v>
      </c>
      <c r="AH573" s="26" t="e">
        <f t="shared" ca="1" si="98"/>
        <v>#NAME?</v>
      </c>
    </row>
    <row r="574" spans="1:34" x14ac:dyDescent="0.35">
      <c r="A574">
        <v>0</v>
      </c>
      <c r="B574">
        <v>62</v>
      </c>
      <c r="C574">
        <v>0</v>
      </c>
      <c r="V574" s="25">
        <f t="shared" si="88"/>
        <v>0</v>
      </c>
      <c r="W574" t="e">
        <f t="shared" ca="1" si="89"/>
        <v>#NAME?</v>
      </c>
      <c r="X574" t="e">
        <f t="shared" ca="1" si="90"/>
        <v>#NAME?</v>
      </c>
      <c r="Y574" t="e">
        <f t="shared" ca="1" si="91"/>
        <v>#NAME?</v>
      </c>
      <c r="Z574" t="e">
        <f t="shared" ca="1" si="92"/>
        <v>#NAME?</v>
      </c>
      <c r="AA574" t="e">
        <f t="shared" ca="1" si="93"/>
        <v>#NAME?</v>
      </c>
      <c r="AB574" t="e">
        <f t="shared" ca="1" si="94"/>
        <v>#NAME?</v>
      </c>
      <c r="AC574" s="26" t="e">
        <f ca="1"/>
        <v>#NAME?</v>
      </c>
      <c r="AD574" t="e">
        <f t="shared" ca="1" si="95"/>
        <v>#NAME?</v>
      </c>
      <c r="AE574" s="25" t="e">
        <f t="shared" ca="1" si="96"/>
        <v>#NAME?</v>
      </c>
      <c r="AF574" t="e">
        <f t="array" aca="1" ref="AF574" ca="1">AE574*SQRT(MMULT(MMULT(DEsign(B572:C572),$Q$4:$S$6),TRANSPOSE(DEsign(B572:C572))))</f>
        <v>#NAME?</v>
      </c>
      <c r="AG574" t="e">
        <f t="shared" ca="1" si="97"/>
        <v>#NAME?</v>
      </c>
      <c r="AH574" s="26" t="e">
        <f t="shared" ca="1" si="98"/>
        <v>#NAME?</v>
      </c>
    </row>
    <row r="575" spans="1:34" x14ac:dyDescent="0.35">
      <c r="A575">
        <v>0</v>
      </c>
      <c r="B575">
        <v>54</v>
      </c>
      <c r="C575">
        <v>1</v>
      </c>
      <c r="V575" s="25">
        <f t="shared" si="88"/>
        <v>0</v>
      </c>
      <c r="W575" t="e">
        <f t="shared" ca="1" si="89"/>
        <v>#NAME?</v>
      </c>
      <c r="X575" t="e">
        <f t="shared" ca="1" si="90"/>
        <v>#NAME?</v>
      </c>
      <c r="Y575" t="e">
        <f t="shared" ca="1" si="91"/>
        <v>#NAME?</v>
      </c>
      <c r="Z575" t="e">
        <f t="shared" ca="1" si="92"/>
        <v>#NAME?</v>
      </c>
      <c r="AA575" t="e">
        <f t="shared" ca="1" si="93"/>
        <v>#NAME?</v>
      </c>
      <c r="AB575" t="e">
        <f t="shared" ca="1" si="94"/>
        <v>#NAME?</v>
      </c>
      <c r="AC575" s="26" t="e">
        <f ca="1"/>
        <v>#NAME?</v>
      </c>
      <c r="AD575" t="e">
        <f t="shared" ca="1" si="95"/>
        <v>#NAME?</v>
      </c>
      <c r="AE575" s="25" t="e">
        <f t="shared" ca="1" si="96"/>
        <v>#NAME?</v>
      </c>
      <c r="AF575" t="e">
        <f t="array" aca="1" ref="AF575" ca="1">AE575*SQRT(MMULT(MMULT(DEsign(B573:C573),$Q$4:$S$6),TRANSPOSE(DEsign(B573:C573))))</f>
        <v>#NAME?</v>
      </c>
      <c r="AG575" t="e">
        <f t="shared" ca="1" si="97"/>
        <v>#NAME?</v>
      </c>
      <c r="AH575" s="26" t="e">
        <f t="shared" ca="1" si="98"/>
        <v>#NAME?</v>
      </c>
    </row>
    <row r="576" spans="1:34" x14ac:dyDescent="0.35">
      <c r="A576">
        <v>0</v>
      </c>
      <c r="B576">
        <v>36</v>
      </c>
      <c r="C576">
        <v>0</v>
      </c>
      <c r="V576" s="25">
        <f t="shared" si="88"/>
        <v>0</v>
      </c>
      <c r="W576" t="e">
        <f t="shared" ca="1" si="89"/>
        <v>#NAME?</v>
      </c>
      <c r="X576" t="e">
        <f t="shared" ca="1" si="90"/>
        <v>#NAME?</v>
      </c>
      <c r="Y576" t="e">
        <f t="shared" ca="1" si="91"/>
        <v>#NAME?</v>
      </c>
      <c r="Z576" t="e">
        <f t="shared" ca="1" si="92"/>
        <v>#NAME?</v>
      </c>
      <c r="AA576" t="e">
        <f t="shared" ca="1" si="93"/>
        <v>#NAME?</v>
      </c>
      <c r="AB576" t="e">
        <f t="shared" ca="1" si="94"/>
        <v>#NAME?</v>
      </c>
      <c r="AC576" s="26" t="e">
        <f ca="1"/>
        <v>#NAME?</v>
      </c>
      <c r="AD576" t="e">
        <f t="shared" ca="1" si="95"/>
        <v>#NAME?</v>
      </c>
      <c r="AE576" s="25" t="e">
        <f t="shared" ca="1" si="96"/>
        <v>#NAME?</v>
      </c>
      <c r="AF576" t="e">
        <f t="array" aca="1" ref="AF576" ca="1">AE576*SQRT(MMULT(MMULT(DEsign(B574:C574),$Q$4:$S$6),TRANSPOSE(DEsign(B574:C574))))</f>
        <v>#NAME?</v>
      </c>
      <c r="AG576" t="e">
        <f t="shared" ca="1" si="97"/>
        <v>#NAME?</v>
      </c>
      <c r="AH576" s="26" t="e">
        <f t="shared" ca="1" si="98"/>
        <v>#NAME?</v>
      </c>
    </row>
    <row r="577" spans="1:34" x14ac:dyDescent="0.35">
      <c r="A577">
        <v>0</v>
      </c>
      <c r="B577">
        <v>34</v>
      </c>
      <c r="C577">
        <v>1</v>
      </c>
      <c r="V577" s="25">
        <f t="shared" si="88"/>
        <v>0</v>
      </c>
      <c r="W577" t="e">
        <f t="shared" ca="1" si="89"/>
        <v>#NAME?</v>
      </c>
      <c r="X577" t="e">
        <f t="shared" ca="1" si="90"/>
        <v>#NAME?</v>
      </c>
      <c r="Y577" t="e">
        <f t="shared" ca="1" si="91"/>
        <v>#NAME?</v>
      </c>
      <c r="Z577" t="e">
        <f t="shared" ca="1" si="92"/>
        <v>#NAME?</v>
      </c>
      <c r="AA577" t="e">
        <f t="shared" ca="1" si="93"/>
        <v>#NAME?</v>
      </c>
      <c r="AB577" t="e">
        <f t="shared" ca="1" si="94"/>
        <v>#NAME?</v>
      </c>
      <c r="AC577" s="26" t="e">
        <f ca="1"/>
        <v>#NAME?</v>
      </c>
      <c r="AD577" t="e">
        <f t="shared" ca="1" si="95"/>
        <v>#NAME?</v>
      </c>
      <c r="AE577" s="25" t="e">
        <f t="shared" ca="1" si="96"/>
        <v>#NAME?</v>
      </c>
      <c r="AF577" t="e">
        <f t="array" aca="1" ref="AF577" ca="1">AE577*SQRT(MMULT(MMULT(DEsign(B575:C575),$Q$4:$S$6),TRANSPOSE(DEsign(B575:C575))))</f>
        <v>#NAME?</v>
      </c>
      <c r="AG577" t="e">
        <f t="shared" ca="1" si="97"/>
        <v>#NAME?</v>
      </c>
      <c r="AH577" s="26" t="e">
        <f t="shared" ca="1" si="98"/>
        <v>#NAME?</v>
      </c>
    </row>
    <row r="578" spans="1:34" x14ac:dyDescent="0.35">
      <c r="A578">
        <v>0</v>
      </c>
      <c r="B578">
        <v>51</v>
      </c>
      <c r="C578">
        <v>0</v>
      </c>
      <c r="V578" s="25">
        <f t="shared" si="88"/>
        <v>0</v>
      </c>
      <c r="W578" t="e">
        <f t="shared" ca="1" si="89"/>
        <v>#NAME?</v>
      </c>
      <c r="X578" t="e">
        <f t="shared" ca="1" si="90"/>
        <v>#NAME?</v>
      </c>
      <c r="Y578" t="e">
        <f t="shared" ca="1" si="91"/>
        <v>#NAME?</v>
      </c>
      <c r="Z578" t="e">
        <f t="shared" ca="1" si="92"/>
        <v>#NAME?</v>
      </c>
      <c r="AA578" t="e">
        <f t="shared" ca="1" si="93"/>
        <v>#NAME?</v>
      </c>
      <c r="AB578" t="e">
        <f t="shared" ca="1" si="94"/>
        <v>#NAME?</v>
      </c>
      <c r="AC578" s="26" t="e">
        <f ca="1"/>
        <v>#NAME?</v>
      </c>
      <c r="AD578" t="e">
        <f t="shared" ca="1" si="95"/>
        <v>#NAME?</v>
      </c>
      <c r="AE578" s="25" t="e">
        <f t="shared" ca="1" si="96"/>
        <v>#NAME?</v>
      </c>
      <c r="AF578" t="e">
        <f t="array" aca="1" ref="AF578" ca="1">AE578*SQRT(MMULT(MMULT(DEsign(B576:C576),$Q$4:$S$6),TRANSPOSE(DEsign(B576:C576))))</f>
        <v>#NAME?</v>
      </c>
      <c r="AG578" t="e">
        <f t="shared" ca="1" si="97"/>
        <v>#NAME?</v>
      </c>
      <c r="AH578" s="26" t="e">
        <f t="shared" ca="1" si="98"/>
        <v>#NAME?</v>
      </c>
    </row>
    <row r="579" spans="1:34" x14ac:dyDescent="0.35">
      <c r="A579">
        <v>0</v>
      </c>
      <c r="B579">
        <v>51</v>
      </c>
      <c r="C579">
        <v>1</v>
      </c>
      <c r="V579" s="25">
        <f t="shared" si="88"/>
        <v>0</v>
      </c>
      <c r="W579" t="e">
        <f t="shared" ca="1" si="89"/>
        <v>#NAME?</v>
      </c>
      <c r="X579" t="e">
        <f t="shared" ca="1" si="90"/>
        <v>#NAME?</v>
      </c>
      <c r="Y579" t="e">
        <f t="shared" ca="1" si="91"/>
        <v>#NAME?</v>
      </c>
      <c r="Z579" t="e">
        <f t="shared" ca="1" si="92"/>
        <v>#NAME?</v>
      </c>
      <c r="AA579" t="e">
        <f t="shared" ca="1" si="93"/>
        <v>#NAME?</v>
      </c>
      <c r="AB579" t="e">
        <f t="shared" ca="1" si="94"/>
        <v>#NAME?</v>
      </c>
      <c r="AC579" s="26" t="e">
        <f ca="1"/>
        <v>#NAME?</v>
      </c>
      <c r="AD579" t="e">
        <f t="shared" ca="1" si="95"/>
        <v>#NAME?</v>
      </c>
      <c r="AE579" s="25" t="e">
        <f t="shared" ca="1" si="96"/>
        <v>#NAME?</v>
      </c>
      <c r="AF579" t="e">
        <f t="array" aca="1" ref="AF579" ca="1">AE579*SQRT(MMULT(MMULT(DEsign(B577:C577),$Q$4:$S$6),TRANSPOSE(DEsign(B577:C577))))</f>
        <v>#NAME?</v>
      </c>
      <c r="AG579" t="e">
        <f t="shared" ca="1" si="97"/>
        <v>#NAME?</v>
      </c>
      <c r="AH579" s="26" t="e">
        <f t="shared" ca="1" si="98"/>
        <v>#NAME?</v>
      </c>
    </row>
    <row r="580" spans="1:34" x14ac:dyDescent="0.35">
      <c r="A580">
        <v>0</v>
      </c>
      <c r="B580">
        <v>60</v>
      </c>
      <c r="C580">
        <v>0</v>
      </c>
      <c r="V580" s="25">
        <f t="shared" si="88"/>
        <v>0</v>
      </c>
      <c r="W580" t="e">
        <f t="shared" ca="1" si="89"/>
        <v>#NAME?</v>
      </c>
      <c r="X580" t="e">
        <f t="shared" ca="1" si="90"/>
        <v>#NAME?</v>
      </c>
      <c r="Y580" t="e">
        <f t="shared" ca="1" si="91"/>
        <v>#NAME?</v>
      </c>
      <c r="Z580" t="e">
        <f t="shared" ca="1" si="92"/>
        <v>#NAME?</v>
      </c>
      <c r="AA580" t="e">
        <f t="shared" ca="1" si="93"/>
        <v>#NAME?</v>
      </c>
      <c r="AB580" t="e">
        <f t="shared" ca="1" si="94"/>
        <v>#NAME?</v>
      </c>
      <c r="AC580" s="26" t="e">
        <f ca="1"/>
        <v>#NAME?</v>
      </c>
      <c r="AD580" t="e">
        <f t="shared" ca="1" si="95"/>
        <v>#NAME?</v>
      </c>
      <c r="AE580" s="25" t="e">
        <f t="shared" ca="1" si="96"/>
        <v>#NAME?</v>
      </c>
      <c r="AF580" t="e">
        <f t="array" aca="1" ref="AF580" ca="1">AE580*SQRT(MMULT(MMULT(DEsign(B578:C578),$Q$4:$S$6),TRANSPOSE(DEsign(B578:C578))))</f>
        <v>#NAME?</v>
      </c>
      <c r="AG580" t="e">
        <f t="shared" ca="1" si="97"/>
        <v>#NAME?</v>
      </c>
      <c r="AH580" s="26" t="e">
        <f t="shared" ca="1" si="98"/>
        <v>#NAME?</v>
      </c>
    </row>
    <row r="581" spans="1:34" x14ac:dyDescent="0.35">
      <c r="A581">
        <v>0</v>
      </c>
      <c r="B581">
        <v>29</v>
      </c>
      <c r="C581">
        <v>0</v>
      </c>
      <c r="V581" s="25">
        <f t="shared" ref="V581:V644" si="99">A579</f>
        <v>0</v>
      </c>
      <c r="W581" t="e">
        <f t="shared" ref="W581:W644" ca="1" si="100">EXP(F$4+MMULT(B579:C579,F$5:F$6))</f>
        <v>#NAME?</v>
      </c>
      <c r="X581" t="e">
        <f t="shared" ref="X581:X644" ca="1" si="101">V581-W581</f>
        <v>#NAME?</v>
      </c>
      <c r="Y581" t="e">
        <f t="shared" ref="Y581:Y644" ca="1" si="102">X581/SQRT(W581)</f>
        <v>#NAME?</v>
      </c>
      <c r="Z581" t="e">
        <f t="shared" ref="Z581:Z644" ca="1" si="103">SIGN(X581)*SQRT(2*(IF(V581=0,0,V581*LN(V581/W581))-X581))</f>
        <v>#NAME?</v>
      </c>
      <c r="AA581" t="e">
        <f t="shared" ref="AA581:AA644" ca="1" si="104">Y581/SQRT(1-AC581)</f>
        <v>#NAME?</v>
      </c>
      <c r="AB581" t="e">
        <f t="shared" ref="AB581:AB644" ca="1" si="105">Z581/SQRT(1-AC581)</f>
        <v>#NAME?</v>
      </c>
      <c r="AC581" s="26" t="e">
        <f ca="1"/>
        <v>#NAME?</v>
      </c>
      <c r="AD581" t="e">
        <f t="shared" ref="AD581:AD644" ca="1" si="106">IF(AC581&lt;=$AC$3878,"","*")</f>
        <v>#NAME?</v>
      </c>
      <c r="AE581" s="25" t="e">
        <f t="shared" ref="AE581:AE644" ca="1" si="107">W581</f>
        <v>#NAME?</v>
      </c>
      <c r="AF581" t="e">
        <f t="array" aca="1" ref="AF581" ca="1">AE581*SQRT(MMULT(MMULT(DEsign(B579:C579),$Q$4:$S$6),TRANSPOSE(DEsign(B579:C579))))</f>
        <v>#NAME?</v>
      </c>
      <c r="AG581" t="e">
        <f t="shared" ref="AG581:AG644" ca="1" si="108">AE581-AF581*N$21</f>
        <v>#NAME?</v>
      </c>
      <c r="AH581" s="26" t="e">
        <f t="shared" ref="AH581:AH644" ca="1" si="109">AE581+AF581*N$21</f>
        <v>#NAME?</v>
      </c>
    </row>
    <row r="582" spans="1:34" x14ac:dyDescent="0.35">
      <c r="A582">
        <v>0</v>
      </c>
      <c r="B582">
        <v>29</v>
      </c>
      <c r="C582">
        <v>0</v>
      </c>
      <c r="V582" s="25">
        <f t="shared" si="99"/>
        <v>0</v>
      </c>
      <c r="W582" t="e">
        <f t="shared" ca="1" si="100"/>
        <v>#NAME?</v>
      </c>
      <c r="X582" t="e">
        <f t="shared" ca="1" si="101"/>
        <v>#NAME?</v>
      </c>
      <c r="Y582" t="e">
        <f t="shared" ca="1" si="102"/>
        <v>#NAME?</v>
      </c>
      <c r="Z582" t="e">
        <f t="shared" ca="1" si="103"/>
        <v>#NAME?</v>
      </c>
      <c r="AA582" t="e">
        <f t="shared" ca="1" si="104"/>
        <v>#NAME?</v>
      </c>
      <c r="AB582" t="e">
        <f t="shared" ca="1" si="105"/>
        <v>#NAME?</v>
      </c>
      <c r="AC582" s="26" t="e">
        <f ca="1"/>
        <v>#NAME?</v>
      </c>
      <c r="AD582" t="e">
        <f t="shared" ca="1" si="106"/>
        <v>#NAME?</v>
      </c>
      <c r="AE582" s="25" t="e">
        <f t="shared" ca="1" si="107"/>
        <v>#NAME?</v>
      </c>
      <c r="AF582" t="e">
        <f t="array" aca="1" ref="AF582" ca="1">AE582*SQRT(MMULT(MMULT(DEsign(B580:C580),$Q$4:$S$6),TRANSPOSE(DEsign(B580:C580))))</f>
        <v>#NAME?</v>
      </c>
      <c r="AG582" t="e">
        <f t="shared" ca="1" si="108"/>
        <v>#NAME?</v>
      </c>
      <c r="AH582" s="26" t="e">
        <f t="shared" ca="1" si="109"/>
        <v>#NAME?</v>
      </c>
    </row>
    <row r="583" spans="1:34" x14ac:dyDescent="0.35">
      <c r="A583">
        <v>17</v>
      </c>
      <c r="B583">
        <v>64</v>
      </c>
      <c r="C583">
        <v>1</v>
      </c>
      <c r="V583" s="25">
        <f t="shared" si="99"/>
        <v>0</v>
      </c>
      <c r="W583" t="e">
        <f t="shared" ca="1" si="100"/>
        <v>#NAME?</v>
      </c>
      <c r="X583" t="e">
        <f t="shared" ca="1" si="101"/>
        <v>#NAME?</v>
      </c>
      <c r="Y583" t="e">
        <f t="shared" ca="1" si="102"/>
        <v>#NAME?</v>
      </c>
      <c r="Z583" t="e">
        <f t="shared" ca="1" si="103"/>
        <v>#NAME?</v>
      </c>
      <c r="AA583" t="e">
        <f t="shared" ca="1" si="104"/>
        <v>#NAME?</v>
      </c>
      <c r="AB583" t="e">
        <f t="shared" ca="1" si="105"/>
        <v>#NAME?</v>
      </c>
      <c r="AC583" s="26" t="e">
        <f ca="1"/>
        <v>#NAME?</v>
      </c>
      <c r="AD583" t="e">
        <f t="shared" ca="1" si="106"/>
        <v>#NAME?</v>
      </c>
      <c r="AE583" s="25" t="e">
        <f t="shared" ca="1" si="107"/>
        <v>#NAME?</v>
      </c>
      <c r="AF583" t="e">
        <f t="array" aca="1" ref="AF583" ca="1">AE583*SQRT(MMULT(MMULT(DEsign(B581:C581),$Q$4:$S$6),TRANSPOSE(DEsign(B581:C581))))</f>
        <v>#NAME?</v>
      </c>
      <c r="AG583" t="e">
        <f t="shared" ca="1" si="108"/>
        <v>#NAME?</v>
      </c>
      <c r="AH583" s="26" t="e">
        <f t="shared" ca="1" si="109"/>
        <v>#NAME?</v>
      </c>
    </row>
    <row r="584" spans="1:34" x14ac:dyDescent="0.35">
      <c r="A584">
        <v>4</v>
      </c>
      <c r="B584">
        <v>64</v>
      </c>
      <c r="C584">
        <v>1</v>
      </c>
      <c r="V584" s="25">
        <f t="shared" si="99"/>
        <v>0</v>
      </c>
      <c r="W584" t="e">
        <f t="shared" ca="1" si="100"/>
        <v>#NAME?</v>
      </c>
      <c r="X584" t="e">
        <f t="shared" ca="1" si="101"/>
        <v>#NAME?</v>
      </c>
      <c r="Y584" t="e">
        <f t="shared" ca="1" si="102"/>
        <v>#NAME?</v>
      </c>
      <c r="Z584" t="e">
        <f t="shared" ca="1" si="103"/>
        <v>#NAME?</v>
      </c>
      <c r="AA584" t="e">
        <f t="shared" ca="1" si="104"/>
        <v>#NAME?</v>
      </c>
      <c r="AB584" t="e">
        <f t="shared" ca="1" si="105"/>
        <v>#NAME?</v>
      </c>
      <c r="AC584" s="26" t="e">
        <f ca="1"/>
        <v>#NAME?</v>
      </c>
      <c r="AD584" t="e">
        <f t="shared" ca="1" si="106"/>
        <v>#NAME?</v>
      </c>
      <c r="AE584" s="25" t="e">
        <f t="shared" ca="1" si="107"/>
        <v>#NAME?</v>
      </c>
      <c r="AF584" t="e">
        <f t="array" aca="1" ref="AF584" ca="1">AE584*SQRT(MMULT(MMULT(DEsign(B582:C582),$Q$4:$S$6),TRANSPOSE(DEsign(B582:C582))))</f>
        <v>#NAME?</v>
      </c>
      <c r="AG584" t="e">
        <f t="shared" ca="1" si="108"/>
        <v>#NAME?</v>
      </c>
      <c r="AH584" s="26" t="e">
        <f t="shared" ca="1" si="109"/>
        <v>#NAME?</v>
      </c>
    </row>
    <row r="585" spans="1:34" x14ac:dyDescent="0.35">
      <c r="A585">
        <v>3</v>
      </c>
      <c r="B585">
        <v>41</v>
      </c>
      <c r="C585">
        <v>0</v>
      </c>
      <c r="V585" s="25">
        <f t="shared" si="99"/>
        <v>17</v>
      </c>
      <c r="W585" t="e">
        <f t="shared" ca="1" si="100"/>
        <v>#NAME?</v>
      </c>
      <c r="X585" t="e">
        <f t="shared" ca="1" si="101"/>
        <v>#NAME?</v>
      </c>
      <c r="Y585" t="e">
        <f t="shared" ca="1" si="102"/>
        <v>#NAME?</v>
      </c>
      <c r="Z585" t="e">
        <f t="shared" ca="1" si="103"/>
        <v>#NAME?</v>
      </c>
      <c r="AA585" t="e">
        <f t="shared" ca="1" si="104"/>
        <v>#NAME?</v>
      </c>
      <c r="AB585" t="e">
        <f t="shared" ca="1" si="105"/>
        <v>#NAME?</v>
      </c>
      <c r="AC585" s="26" t="e">
        <f ca="1"/>
        <v>#NAME?</v>
      </c>
      <c r="AD585" t="e">
        <f t="shared" ca="1" si="106"/>
        <v>#NAME?</v>
      </c>
      <c r="AE585" s="25" t="e">
        <f t="shared" ca="1" si="107"/>
        <v>#NAME?</v>
      </c>
      <c r="AF585" t="e">
        <f t="array" aca="1" ref="AF585" ca="1">AE585*SQRT(MMULT(MMULT(DEsign(B583:C583),$Q$4:$S$6),TRANSPOSE(DEsign(B583:C583))))</f>
        <v>#NAME?</v>
      </c>
      <c r="AG585" t="e">
        <f t="shared" ca="1" si="108"/>
        <v>#NAME?</v>
      </c>
      <c r="AH585" s="26" t="e">
        <f t="shared" ca="1" si="109"/>
        <v>#NAME?</v>
      </c>
    </row>
    <row r="586" spans="1:34" x14ac:dyDescent="0.35">
      <c r="A586">
        <v>2</v>
      </c>
      <c r="B586">
        <v>54</v>
      </c>
      <c r="C586">
        <v>0</v>
      </c>
      <c r="V586" s="25">
        <f t="shared" si="99"/>
        <v>4</v>
      </c>
      <c r="W586" t="e">
        <f t="shared" ca="1" si="100"/>
        <v>#NAME?</v>
      </c>
      <c r="X586" t="e">
        <f t="shared" ca="1" si="101"/>
        <v>#NAME?</v>
      </c>
      <c r="Y586" t="e">
        <f t="shared" ca="1" si="102"/>
        <v>#NAME?</v>
      </c>
      <c r="Z586" t="e">
        <f t="shared" ca="1" si="103"/>
        <v>#NAME?</v>
      </c>
      <c r="AA586" t="e">
        <f t="shared" ca="1" si="104"/>
        <v>#NAME?</v>
      </c>
      <c r="AB586" t="e">
        <f t="shared" ca="1" si="105"/>
        <v>#NAME?</v>
      </c>
      <c r="AC586" s="26" t="e">
        <f ca="1"/>
        <v>#NAME?</v>
      </c>
      <c r="AD586" t="e">
        <f t="shared" ca="1" si="106"/>
        <v>#NAME?</v>
      </c>
      <c r="AE586" s="25" t="e">
        <f t="shared" ca="1" si="107"/>
        <v>#NAME?</v>
      </c>
      <c r="AF586" t="e">
        <f t="array" aca="1" ref="AF586" ca="1">AE586*SQRT(MMULT(MMULT(DEsign(B584:C584),$Q$4:$S$6),TRANSPOSE(DEsign(B584:C584))))</f>
        <v>#NAME?</v>
      </c>
      <c r="AG586" t="e">
        <f t="shared" ca="1" si="108"/>
        <v>#NAME?</v>
      </c>
      <c r="AH586" s="26" t="e">
        <f t="shared" ca="1" si="109"/>
        <v>#NAME?</v>
      </c>
    </row>
    <row r="587" spans="1:34" x14ac:dyDescent="0.35">
      <c r="A587">
        <v>0</v>
      </c>
      <c r="B587">
        <v>51</v>
      </c>
      <c r="C587">
        <v>1</v>
      </c>
      <c r="V587" s="25">
        <f t="shared" si="99"/>
        <v>3</v>
      </c>
      <c r="W587" t="e">
        <f t="shared" ca="1" si="100"/>
        <v>#NAME?</v>
      </c>
      <c r="X587" t="e">
        <f t="shared" ca="1" si="101"/>
        <v>#NAME?</v>
      </c>
      <c r="Y587" t="e">
        <f t="shared" ca="1" si="102"/>
        <v>#NAME?</v>
      </c>
      <c r="Z587" t="e">
        <f t="shared" ca="1" si="103"/>
        <v>#NAME?</v>
      </c>
      <c r="AA587" t="e">
        <f t="shared" ca="1" si="104"/>
        <v>#NAME?</v>
      </c>
      <c r="AB587" t="e">
        <f t="shared" ca="1" si="105"/>
        <v>#NAME?</v>
      </c>
      <c r="AC587" s="26" t="e">
        <f ca="1"/>
        <v>#NAME?</v>
      </c>
      <c r="AD587" t="e">
        <f t="shared" ca="1" si="106"/>
        <v>#NAME?</v>
      </c>
      <c r="AE587" s="25" t="e">
        <f t="shared" ca="1" si="107"/>
        <v>#NAME?</v>
      </c>
      <c r="AF587" t="e">
        <f t="array" aca="1" ref="AF587" ca="1">AE587*SQRT(MMULT(MMULT(DEsign(B585:C585),$Q$4:$S$6),TRANSPOSE(DEsign(B585:C585))))</f>
        <v>#NAME?</v>
      </c>
      <c r="AG587" t="e">
        <f t="shared" ca="1" si="108"/>
        <v>#NAME?</v>
      </c>
      <c r="AH587" s="26" t="e">
        <f t="shared" ca="1" si="109"/>
        <v>#NAME?</v>
      </c>
    </row>
    <row r="588" spans="1:34" x14ac:dyDescent="0.35">
      <c r="A588">
        <v>0</v>
      </c>
      <c r="B588">
        <v>49</v>
      </c>
      <c r="C588">
        <v>0</v>
      </c>
      <c r="V588" s="25">
        <f t="shared" si="99"/>
        <v>2</v>
      </c>
      <c r="W588" t="e">
        <f t="shared" ca="1" si="100"/>
        <v>#NAME?</v>
      </c>
      <c r="X588" t="e">
        <f t="shared" ca="1" si="101"/>
        <v>#NAME?</v>
      </c>
      <c r="Y588" t="e">
        <f t="shared" ca="1" si="102"/>
        <v>#NAME?</v>
      </c>
      <c r="Z588" t="e">
        <f t="shared" ca="1" si="103"/>
        <v>#NAME?</v>
      </c>
      <c r="AA588" t="e">
        <f t="shared" ca="1" si="104"/>
        <v>#NAME?</v>
      </c>
      <c r="AB588" t="e">
        <f t="shared" ca="1" si="105"/>
        <v>#NAME?</v>
      </c>
      <c r="AC588" s="26" t="e">
        <f ca="1"/>
        <v>#NAME?</v>
      </c>
      <c r="AD588" t="e">
        <f t="shared" ca="1" si="106"/>
        <v>#NAME?</v>
      </c>
      <c r="AE588" s="25" t="e">
        <f t="shared" ca="1" si="107"/>
        <v>#NAME?</v>
      </c>
      <c r="AF588" t="e">
        <f t="array" aca="1" ref="AF588" ca="1">AE588*SQRT(MMULT(MMULT(DEsign(B586:C586),$Q$4:$S$6),TRANSPOSE(DEsign(B586:C586))))</f>
        <v>#NAME?</v>
      </c>
      <c r="AG588" t="e">
        <f t="shared" ca="1" si="108"/>
        <v>#NAME?</v>
      </c>
      <c r="AH588" s="26" t="e">
        <f t="shared" ca="1" si="109"/>
        <v>#NAME?</v>
      </c>
    </row>
    <row r="589" spans="1:34" x14ac:dyDescent="0.35">
      <c r="A589">
        <v>3</v>
      </c>
      <c r="B589">
        <v>48</v>
      </c>
      <c r="C589">
        <v>0</v>
      </c>
      <c r="V589" s="25">
        <f t="shared" si="99"/>
        <v>0</v>
      </c>
      <c r="W589" t="e">
        <f t="shared" ca="1" si="100"/>
        <v>#NAME?</v>
      </c>
      <c r="X589" t="e">
        <f t="shared" ca="1" si="101"/>
        <v>#NAME?</v>
      </c>
      <c r="Y589" t="e">
        <f t="shared" ca="1" si="102"/>
        <v>#NAME?</v>
      </c>
      <c r="Z589" t="e">
        <f t="shared" ca="1" si="103"/>
        <v>#NAME?</v>
      </c>
      <c r="AA589" t="e">
        <f t="shared" ca="1" si="104"/>
        <v>#NAME?</v>
      </c>
      <c r="AB589" t="e">
        <f t="shared" ca="1" si="105"/>
        <v>#NAME?</v>
      </c>
      <c r="AC589" s="26" t="e">
        <f ca="1"/>
        <v>#NAME?</v>
      </c>
      <c r="AD589" t="e">
        <f t="shared" ca="1" si="106"/>
        <v>#NAME?</v>
      </c>
      <c r="AE589" s="25" t="e">
        <f t="shared" ca="1" si="107"/>
        <v>#NAME?</v>
      </c>
      <c r="AF589" t="e">
        <f t="array" aca="1" ref="AF589" ca="1">AE589*SQRT(MMULT(MMULT(DEsign(B587:C587),$Q$4:$S$6),TRANSPOSE(DEsign(B587:C587))))</f>
        <v>#NAME?</v>
      </c>
      <c r="AG589" t="e">
        <f t="shared" ca="1" si="108"/>
        <v>#NAME?</v>
      </c>
      <c r="AH589" s="26" t="e">
        <f t="shared" ca="1" si="109"/>
        <v>#NAME?</v>
      </c>
    </row>
    <row r="590" spans="1:34" x14ac:dyDescent="0.35">
      <c r="A590">
        <v>0</v>
      </c>
      <c r="B590">
        <v>41</v>
      </c>
      <c r="C590">
        <v>0</v>
      </c>
      <c r="V590" s="25">
        <f t="shared" si="99"/>
        <v>0</v>
      </c>
      <c r="W590" t="e">
        <f t="shared" ca="1" si="100"/>
        <v>#NAME?</v>
      </c>
      <c r="X590" t="e">
        <f t="shared" ca="1" si="101"/>
        <v>#NAME?</v>
      </c>
      <c r="Y590" t="e">
        <f t="shared" ca="1" si="102"/>
        <v>#NAME?</v>
      </c>
      <c r="Z590" t="e">
        <f t="shared" ca="1" si="103"/>
        <v>#NAME?</v>
      </c>
      <c r="AA590" t="e">
        <f t="shared" ca="1" si="104"/>
        <v>#NAME?</v>
      </c>
      <c r="AB590" t="e">
        <f t="shared" ca="1" si="105"/>
        <v>#NAME?</v>
      </c>
      <c r="AC590" s="26" t="e">
        <f ca="1"/>
        <v>#NAME?</v>
      </c>
      <c r="AD590" t="e">
        <f t="shared" ca="1" si="106"/>
        <v>#NAME?</v>
      </c>
      <c r="AE590" s="25" t="e">
        <f t="shared" ca="1" si="107"/>
        <v>#NAME?</v>
      </c>
      <c r="AF590" t="e">
        <f t="array" aca="1" ref="AF590" ca="1">AE590*SQRT(MMULT(MMULT(DEsign(B588:C588),$Q$4:$S$6),TRANSPOSE(DEsign(B588:C588))))</f>
        <v>#NAME?</v>
      </c>
      <c r="AG590" t="e">
        <f t="shared" ca="1" si="108"/>
        <v>#NAME?</v>
      </c>
      <c r="AH590" s="26" t="e">
        <f t="shared" ca="1" si="109"/>
        <v>#NAME?</v>
      </c>
    </row>
    <row r="591" spans="1:34" x14ac:dyDescent="0.35">
      <c r="A591">
        <v>0</v>
      </c>
      <c r="B591">
        <v>36</v>
      </c>
      <c r="C591">
        <v>0</v>
      </c>
      <c r="V591" s="25">
        <f t="shared" si="99"/>
        <v>3</v>
      </c>
      <c r="W591" t="e">
        <f t="shared" ca="1" si="100"/>
        <v>#NAME?</v>
      </c>
      <c r="X591" t="e">
        <f t="shared" ca="1" si="101"/>
        <v>#NAME?</v>
      </c>
      <c r="Y591" t="e">
        <f t="shared" ca="1" si="102"/>
        <v>#NAME?</v>
      </c>
      <c r="Z591" t="e">
        <f t="shared" ca="1" si="103"/>
        <v>#NAME?</v>
      </c>
      <c r="AA591" t="e">
        <f t="shared" ca="1" si="104"/>
        <v>#NAME?</v>
      </c>
      <c r="AB591" t="e">
        <f t="shared" ca="1" si="105"/>
        <v>#NAME?</v>
      </c>
      <c r="AC591" s="26" t="e">
        <f ca="1"/>
        <v>#NAME?</v>
      </c>
      <c r="AD591" t="e">
        <f t="shared" ca="1" si="106"/>
        <v>#NAME?</v>
      </c>
      <c r="AE591" s="25" t="e">
        <f t="shared" ca="1" si="107"/>
        <v>#NAME?</v>
      </c>
      <c r="AF591" t="e">
        <f t="array" aca="1" ref="AF591" ca="1">AE591*SQRT(MMULT(MMULT(DEsign(B589:C589),$Q$4:$S$6),TRANSPOSE(DEsign(B589:C589))))</f>
        <v>#NAME?</v>
      </c>
      <c r="AG591" t="e">
        <f t="shared" ca="1" si="108"/>
        <v>#NAME?</v>
      </c>
      <c r="AH591" s="26" t="e">
        <f t="shared" ca="1" si="109"/>
        <v>#NAME?</v>
      </c>
    </row>
    <row r="592" spans="1:34" x14ac:dyDescent="0.35">
      <c r="A592">
        <v>0</v>
      </c>
      <c r="B592">
        <v>40</v>
      </c>
      <c r="C592">
        <v>0</v>
      </c>
      <c r="V592" s="25">
        <f t="shared" si="99"/>
        <v>0</v>
      </c>
      <c r="W592" t="e">
        <f t="shared" ca="1" si="100"/>
        <v>#NAME?</v>
      </c>
      <c r="X592" t="e">
        <f t="shared" ca="1" si="101"/>
        <v>#NAME?</v>
      </c>
      <c r="Y592" t="e">
        <f t="shared" ca="1" si="102"/>
        <v>#NAME?</v>
      </c>
      <c r="Z592" t="e">
        <f t="shared" ca="1" si="103"/>
        <v>#NAME?</v>
      </c>
      <c r="AA592" t="e">
        <f t="shared" ca="1" si="104"/>
        <v>#NAME?</v>
      </c>
      <c r="AB592" t="e">
        <f t="shared" ca="1" si="105"/>
        <v>#NAME?</v>
      </c>
      <c r="AC592" s="26" t="e">
        <f ca="1"/>
        <v>#NAME?</v>
      </c>
      <c r="AD592" t="e">
        <f t="shared" ca="1" si="106"/>
        <v>#NAME?</v>
      </c>
      <c r="AE592" s="25" t="e">
        <f t="shared" ca="1" si="107"/>
        <v>#NAME?</v>
      </c>
      <c r="AF592" t="e">
        <f t="array" aca="1" ref="AF592" ca="1">AE592*SQRT(MMULT(MMULT(DEsign(B590:C590),$Q$4:$S$6),TRANSPOSE(DEsign(B590:C590))))</f>
        <v>#NAME?</v>
      </c>
      <c r="AG592" t="e">
        <f t="shared" ca="1" si="108"/>
        <v>#NAME?</v>
      </c>
      <c r="AH592" s="26" t="e">
        <f t="shared" ca="1" si="109"/>
        <v>#NAME?</v>
      </c>
    </row>
    <row r="593" spans="1:34" x14ac:dyDescent="0.35">
      <c r="A593">
        <v>2</v>
      </c>
      <c r="B593">
        <v>36</v>
      </c>
      <c r="C593">
        <v>0</v>
      </c>
      <c r="V593" s="25">
        <f t="shared" si="99"/>
        <v>0</v>
      </c>
      <c r="W593" t="e">
        <f t="shared" ca="1" si="100"/>
        <v>#NAME?</v>
      </c>
      <c r="X593" t="e">
        <f t="shared" ca="1" si="101"/>
        <v>#NAME?</v>
      </c>
      <c r="Y593" t="e">
        <f t="shared" ca="1" si="102"/>
        <v>#NAME?</v>
      </c>
      <c r="Z593" t="e">
        <f t="shared" ca="1" si="103"/>
        <v>#NAME?</v>
      </c>
      <c r="AA593" t="e">
        <f t="shared" ca="1" si="104"/>
        <v>#NAME?</v>
      </c>
      <c r="AB593" t="e">
        <f t="shared" ca="1" si="105"/>
        <v>#NAME?</v>
      </c>
      <c r="AC593" s="26" t="e">
        <f ca="1"/>
        <v>#NAME?</v>
      </c>
      <c r="AD593" t="e">
        <f t="shared" ca="1" si="106"/>
        <v>#NAME?</v>
      </c>
      <c r="AE593" s="25" t="e">
        <f t="shared" ca="1" si="107"/>
        <v>#NAME?</v>
      </c>
      <c r="AF593" t="e">
        <f t="array" aca="1" ref="AF593" ca="1">AE593*SQRT(MMULT(MMULT(DEsign(B591:C591),$Q$4:$S$6),TRANSPOSE(DEsign(B591:C591))))</f>
        <v>#NAME?</v>
      </c>
      <c r="AG593" t="e">
        <f t="shared" ca="1" si="108"/>
        <v>#NAME?</v>
      </c>
      <c r="AH593" s="26" t="e">
        <f t="shared" ca="1" si="109"/>
        <v>#NAME?</v>
      </c>
    </row>
    <row r="594" spans="1:34" x14ac:dyDescent="0.35">
      <c r="A594">
        <v>3</v>
      </c>
      <c r="B594">
        <v>41</v>
      </c>
      <c r="C594">
        <v>0</v>
      </c>
      <c r="V594" s="25">
        <f t="shared" si="99"/>
        <v>0</v>
      </c>
      <c r="W594" t="e">
        <f t="shared" ca="1" si="100"/>
        <v>#NAME?</v>
      </c>
      <c r="X594" t="e">
        <f t="shared" ca="1" si="101"/>
        <v>#NAME?</v>
      </c>
      <c r="Y594" t="e">
        <f t="shared" ca="1" si="102"/>
        <v>#NAME?</v>
      </c>
      <c r="Z594" t="e">
        <f t="shared" ca="1" si="103"/>
        <v>#NAME?</v>
      </c>
      <c r="AA594" t="e">
        <f t="shared" ca="1" si="104"/>
        <v>#NAME?</v>
      </c>
      <c r="AB594" t="e">
        <f t="shared" ca="1" si="105"/>
        <v>#NAME?</v>
      </c>
      <c r="AC594" s="26" t="e">
        <f ca="1"/>
        <v>#NAME?</v>
      </c>
      <c r="AD594" t="e">
        <f t="shared" ca="1" si="106"/>
        <v>#NAME?</v>
      </c>
      <c r="AE594" s="25" t="e">
        <f t="shared" ca="1" si="107"/>
        <v>#NAME?</v>
      </c>
      <c r="AF594" t="e">
        <f t="array" aca="1" ref="AF594" ca="1">AE594*SQRT(MMULT(MMULT(DEsign(B592:C592),$Q$4:$S$6),TRANSPOSE(DEsign(B592:C592))))</f>
        <v>#NAME?</v>
      </c>
      <c r="AG594" t="e">
        <f t="shared" ca="1" si="108"/>
        <v>#NAME?</v>
      </c>
      <c r="AH594" s="26" t="e">
        <f t="shared" ca="1" si="109"/>
        <v>#NAME?</v>
      </c>
    </row>
    <row r="595" spans="1:34" x14ac:dyDescent="0.35">
      <c r="A595">
        <v>0</v>
      </c>
      <c r="B595">
        <v>46</v>
      </c>
      <c r="C595">
        <v>0</v>
      </c>
      <c r="V595" s="25">
        <f t="shared" si="99"/>
        <v>2</v>
      </c>
      <c r="W595" t="e">
        <f t="shared" ca="1" si="100"/>
        <v>#NAME?</v>
      </c>
      <c r="X595" t="e">
        <f t="shared" ca="1" si="101"/>
        <v>#NAME?</v>
      </c>
      <c r="Y595" t="e">
        <f t="shared" ca="1" si="102"/>
        <v>#NAME?</v>
      </c>
      <c r="Z595" t="e">
        <f t="shared" ca="1" si="103"/>
        <v>#NAME?</v>
      </c>
      <c r="AA595" t="e">
        <f t="shared" ca="1" si="104"/>
        <v>#NAME?</v>
      </c>
      <c r="AB595" t="e">
        <f t="shared" ca="1" si="105"/>
        <v>#NAME?</v>
      </c>
      <c r="AC595" s="26" t="e">
        <f ca="1"/>
        <v>#NAME?</v>
      </c>
      <c r="AD595" t="e">
        <f t="shared" ca="1" si="106"/>
        <v>#NAME?</v>
      </c>
      <c r="AE595" s="25" t="e">
        <f t="shared" ca="1" si="107"/>
        <v>#NAME?</v>
      </c>
      <c r="AF595" t="e">
        <f t="array" aca="1" ref="AF595" ca="1">AE595*SQRT(MMULT(MMULT(DEsign(B593:C593),$Q$4:$S$6),TRANSPOSE(DEsign(B593:C593))))</f>
        <v>#NAME?</v>
      </c>
      <c r="AG595" t="e">
        <f t="shared" ca="1" si="108"/>
        <v>#NAME?</v>
      </c>
      <c r="AH595" s="26" t="e">
        <f t="shared" ca="1" si="109"/>
        <v>#NAME?</v>
      </c>
    </row>
    <row r="596" spans="1:34" x14ac:dyDescent="0.35">
      <c r="A596">
        <v>1</v>
      </c>
      <c r="B596">
        <v>30</v>
      </c>
      <c r="C596">
        <v>0</v>
      </c>
      <c r="V596" s="25">
        <f t="shared" si="99"/>
        <v>3</v>
      </c>
      <c r="W596" t="e">
        <f t="shared" ca="1" si="100"/>
        <v>#NAME?</v>
      </c>
      <c r="X596" t="e">
        <f t="shared" ca="1" si="101"/>
        <v>#NAME?</v>
      </c>
      <c r="Y596" t="e">
        <f t="shared" ca="1" si="102"/>
        <v>#NAME?</v>
      </c>
      <c r="Z596" t="e">
        <f t="shared" ca="1" si="103"/>
        <v>#NAME?</v>
      </c>
      <c r="AA596" t="e">
        <f t="shared" ca="1" si="104"/>
        <v>#NAME?</v>
      </c>
      <c r="AB596" t="e">
        <f t="shared" ca="1" si="105"/>
        <v>#NAME?</v>
      </c>
      <c r="AC596" s="26" t="e">
        <f ca="1"/>
        <v>#NAME?</v>
      </c>
      <c r="AD596" t="e">
        <f t="shared" ca="1" si="106"/>
        <v>#NAME?</v>
      </c>
      <c r="AE596" s="25" t="e">
        <f t="shared" ca="1" si="107"/>
        <v>#NAME?</v>
      </c>
      <c r="AF596" t="e">
        <f t="array" aca="1" ref="AF596" ca="1">AE596*SQRT(MMULT(MMULT(DEsign(B594:C594),$Q$4:$S$6),TRANSPOSE(DEsign(B594:C594))))</f>
        <v>#NAME?</v>
      </c>
      <c r="AG596" t="e">
        <f t="shared" ca="1" si="108"/>
        <v>#NAME?</v>
      </c>
      <c r="AH596" s="26" t="e">
        <f t="shared" ca="1" si="109"/>
        <v>#NAME?</v>
      </c>
    </row>
    <row r="597" spans="1:34" x14ac:dyDescent="0.35">
      <c r="A597">
        <v>0</v>
      </c>
      <c r="B597">
        <v>42</v>
      </c>
      <c r="C597">
        <v>0</v>
      </c>
      <c r="V597" s="25">
        <f t="shared" si="99"/>
        <v>0</v>
      </c>
      <c r="W597" t="e">
        <f t="shared" ca="1" si="100"/>
        <v>#NAME?</v>
      </c>
      <c r="X597" t="e">
        <f t="shared" ca="1" si="101"/>
        <v>#NAME?</v>
      </c>
      <c r="Y597" t="e">
        <f t="shared" ca="1" si="102"/>
        <v>#NAME?</v>
      </c>
      <c r="Z597" t="e">
        <f t="shared" ca="1" si="103"/>
        <v>#NAME?</v>
      </c>
      <c r="AA597" t="e">
        <f t="shared" ca="1" si="104"/>
        <v>#NAME?</v>
      </c>
      <c r="AB597" t="e">
        <f t="shared" ca="1" si="105"/>
        <v>#NAME?</v>
      </c>
      <c r="AC597" s="26" t="e">
        <f ca="1"/>
        <v>#NAME?</v>
      </c>
      <c r="AD597" t="e">
        <f t="shared" ca="1" si="106"/>
        <v>#NAME?</v>
      </c>
      <c r="AE597" s="25" t="e">
        <f t="shared" ca="1" si="107"/>
        <v>#NAME?</v>
      </c>
      <c r="AF597" t="e">
        <f t="array" aca="1" ref="AF597" ca="1">AE597*SQRT(MMULT(MMULT(DEsign(B595:C595),$Q$4:$S$6),TRANSPOSE(DEsign(B595:C595))))</f>
        <v>#NAME?</v>
      </c>
      <c r="AG597" t="e">
        <f t="shared" ca="1" si="108"/>
        <v>#NAME?</v>
      </c>
      <c r="AH597" s="26" t="e">
        <f t="shared" ca="1" si="109"/>
        <v>#NAME?</v>
      </c>
    </row>
    <row r="598" spans="1:34" x14ac:dyDescent="0.35">
      <c r="A598">
        <v>2</v>
      </c>
      <c r="B598">
        <v>37</v>
      </c>
      <c r="C598">
        <v>0</v>
      </c>
      <c r="V598" s="25">
        <f t="shared" si="99"/>
        <v>1</v>
      </c>
      <c r="W598" t="e">
        <f t="shared" ca="1" si="100"/>
        <v>#NAME?</v>
      </c>
      <c r="X598" t="e">
        <f t="shared" ca="1" si="101"/>
        <v>#NAME?</v>
      </c>
      <c r="Y598" t="e">
        <f t="shared" ca="1" si="102"/>
        <v>#NAME?</v>
      </c>
      <c r="Z598" t="e">
        <f t="shared" ca="1" si="103"/>
        <v>#NAME?</v>
      </c>
      <c r="AA598" t="e">
        <f t="shared" ca="1" si="104"/>
        <v>#NAME?</v>
      </c>
      <c r="AB598" t="e">
        <f t="shared" ca="1" si="105"/>
        <v>#NAME?</v>
      </c>
      <c r="AC598" s="26" t="e">
        <f ca="1"/>
        <v>#NAME?</v>
      </c>
      <c r="AD598" t="e">
        <f t="shared" ca="1" si="106"/>
        <v>#NAME?</v>
      </c>
      <c r="AE598" s="25" t="e">
        <f t="shared" ca="1" si="107"/>
        <v>#NAME?</v>
      </c>
      <c r="AF598" t="e">
        <f t="array" aca="1" ref="AF598" ca="1">AE598*SQRT(MMULT(MMULT(DEsign(B596:C596),$Q$4:$S$6),TRANSPOSE(DEsign(B596:C596))))</f>
        <v>#NAME?</v>
      </c>
      <c r="AG598" t="e">
        <f t="shared" ca="1" si="108"/>
        <v>#NAME?</v>
      </c>
      <c r="AH598" s="26" t="e">
        <f t="shared" ca="1" si="109"/>
        <v>#NAME?</v>
      </c>
    </row>
    <row r="599" spans="1:34" x14ac:dyDescent="0.35">
      <c r="A599">
        <v>0</v>
      </c>
      <c r="B599">
        <v>56</v>
      </c>
      <c r="C599">
        <v>0</v>
      </c>
      <c r="V599" s="25">
        <f t="shared" si="99"/>
        <v>0</v>
      </c>
      <c r="W599" t="e">
        <f t="shared" ca="1" si="100"/>
        <v>#NAME?</v>
      </c>
      <c r="X599" t="e">
        <f t="shared" ca="1" si="101"/>
        <v>#NAME?</v>
      </c>
      <c r="Y599" t="e">
        <f t="shared" ca="1" si="102"/>
        <v>#NAME?</v>
      </c>
      <c r="Z599" t="e">
        <f t="shared" ca="1" si="103"/>
        <v>#NAME?</v>
      </c>
      <c r="AA599" t="e">
        <f t="shared" ca="1" si="104"/>
        <v>#NAME?</v>
      </c>
      <c r="AB599" t="e">
        <f t="shared" ca="1" si="105"/>
        <v>#NAME?</v>
      </c>
      <c r="AC599" s="26" t="e">
        <f ca="1"/>
        <v>#NAME?</v>
      </c>
      <c r="AD599" t="e">
        <f t="shared" ca="1" si="106"/>
        <v>#NAME?</v>
      </c>
      <c r="AE599" s="25" t="e">
        <f t="shared" ca="1" si="107"/>
        <v>#NAME?</v>
      </c>
      <c r="AF599" t="e">
        <f t="array" aca="1" ref="AF599" ca="1">AE599*SQRT(MMULT(MMULT(DEsign(B597:C597),$Q$4:$S$6),TRANSPOSE(DEsign(B597:C597))))</f>
        <v>#NAME?</v>
      </c>
      <c r="AG599" t="e">
        <f t="shared" ca="1" si="108"/>
        <v>#NAME?</v>
      </c>
      <c r="AH599" s="26" t="e">
        <f t="shared" ca="1" si="109"/>
        <v>#NAME?</v>
      </c>
    </row>
    <row r="600" spans="1:34" x14ac:dyDescent="0.35">
      <c r="A600">
        <v>4</v>
      </c>
      <c r="B600">
        <v>55</v>
      </c>
      <c r="C600">
        <v>1</v>
      </c>
      <c r="V600" s="25">
        <f t="shared" si="99"/>
        <v>2</v>
      </c>
      <c r="W600" t="e">
        <f t="shared" ca="1" si="100"/>
        <v>#NAME?</v>
      </c>
      <c r="X600" t="e">
        <f t="shared" ca="1" si="101"/>
        <v>#NAME?</v>
      </c>
      <c r="Y600" t="e">
        <f t="shared" ca="1" si="102"/>
        <v>#NAME?</v>
      </c>
      <c r="Z600" t="e">
        <f t="shared" ca="1" si="103"/>
        <v>#NAME?</v>
      </c>
      <c r="AA600" t="e">
        <f t="shared" ca="1" si="104"/>
        <v>#NAME?</v>
      </c>
      <c r="AB600" t="e">
        <f t="shared" ca="1" si="105"/>
        <v>#NAME?</v>
      </c>
      <c r="AC600" s="26" t="e">
        <f ca="1"/>
        <v>#NAME?</v>
      </c>
      <c r="AD600" t="e">
        <f t="shared" ca="1" si="106"/>
        <v>#NAME?</v>
      </c>
      <c r="AE600" s="25" t="e">
        <f t="shared" ca="1" si="107"/>
        <v>#NAME?</v>
      </c>
      <c r="AF600" t="e">
        <f t="array" aca="1" ref="AF600" ca="1">AE600*SQRT(MMULT(MMULT(DEsign(B598:C598),$Q$4:$S$6),TRANSPOSE(DEsign(B598:C598))))</f>
        <v>#NAME?</v>
      </c>
      <c r="AG600" t="e">
        <f t="shared" ca="1" si="108"/>
        <v>#NAME?</v>
      </c>
      <c r="AH600" s="26" t="e">
        <f t="shared" ca="1" si="109"/>
        <v>#NAME?</v>
      </c>
    </row>
    <row r="601" spans="1:34" x14ac:dyDescent="0.35">
      <c r="A601">
        <v>0</v>
      </c>
      <c r="B601">
        <v>33</v>
      </c>
      <c r="C601">
        <v>0</v>
      </c>
      <c r="V601" s="25">
        <f t="shared" si="99"/>
        <v>0</v>
      </c>
      <c r="W601" t="e">
        <f t="shared" ca="1" si="100"/>
        <v>#NAME?</v>
      </c>
      <c r="X601" t="e">
        <f t="shared" ca="1" si="101"/>
        <v>#NAME?</v>
      </c>
      <c r="Y601" t="e">
        <f t="shared" ca="1" si="102"/>
        <v>#NAME?</v>
      </c>
      <c r="Z601" t="e">
        <f t="shared" ca="1" si="103"/>
        <v>#NAME?</v>
      </c>
      <c r="AA601" t="e">
        <f t="shared" ca="1" si="104"/>
        <v>#NAME?</v>
      </c>
      <c r="AB601" t="e">
        <f t="shared" ca="1" si="105"/>
        <v>#NAME?</v>
      </c>
      <c r="AC601" s="26" t="e">
        <f ca="1"/>
        <v>#NAME?</v>
      </c>
      <c r="AD601" t="e">
        <f t="shared" ca="1" si="106"/>
        <v>#NAME?</v>
      </c>
      <c r="AE601" s="25" t="e">
        <f t="shared" ca="1" si="107"/>
        <v>#NAME?</v>
      </c>
      <c r="AF601" t="e">
        <f t="array" aca="1" ref="AF601" ca="1">AE601*SQRT(MMULT(MMULT(DEsign(B599:C599),$Q$4:$S$6),TRANSPOSE(DEsign(B599:C599))))</f>
        <v>#NAME?</v>
      </c>
      <c r="AG601" t="e">
        <f t="shared" ca="1" si="108"/>
        <v>#NAME?</v>
      </c>
      <c r="AH601" s="26" t="e">
        <f t="shared" ca="1" si="109"/>
        <v>#NAME?</v>
      </c>
    </row>
    <row r="602" spans="1:34" x14ac:dyDescent="0.35">
      <c r="A602">
        <v>3</v>
      </c>
      <c r="B602">
        <v>30</v>
      </c>
      <c r="C602">
        <v>1</v>
      </c>
      <c r="V602" s="25">
        <f t="shared" si="99"/>
        <v>4</v>
      </c>
      <c r="W602" t="e">
        <f t="shared" ca="1" si="100"/>
        <v>#NAME?</v>
      </c>
      <c r="X602" t="e">
        <f t="shared" ca="1" si="101"/>
        <v>#NAME?</v>
      </c>
      <c r="Y602" t="e">
        <f t="shared" ca="1" si="102"/>
        <v>#NAME?</v>
      </c>
      <c r="Z602" t="e">
        <f t="shared" ca="1" si="103"/>
        <v>#NAME?</v>
      </c>
      <c r="AA602" t="e">
        <f t="shared" ca="1" si="104"/>
        <v>#NAME?</v>
      </c>
      <c r="AB602" t="e">
        <f t="shared" ca="1" si="105"/>
        <v>#NAME?</v>
      </c>
      <c r="AC602" s="26" t="e">
        <f ca="1"/>
        <v>#NAME?</v>
      </c>
      <c r="AD602" t="e">
        <f t="shared" ca="1" si="106"/>
        <v>#NAME?</v>
      </c>
      <c r="AE602" s="25" t="e">
        <f t="shared" ca="1" si="107"/>
        <v>#NAME?</v>
      </c>
      <c r="AF602" t="e">
        <f t="array" aca="1" ref="AF602" ca="1">AE602*SQRT(MMULT(MMULT(DEsign(B600:C600),$Q$4:$S$6),TRANSPOSE(DEsign(B600:C600))))</f>
        <v>#NAME?</v>
      </c>
      <c r="AG602" t="e">
        <f t="shared" ca="1" si="108"/>
        <v>#NAME?</v>
      </c>
      <c r="AH602" s="26" t="e">
        <f t="shared" ca="1" si="109"/>
        <v>#NAME?</v>
      </c>
    </row>
    <row r="603" spans="1:34" x14ac:dyDescent="0.35">
      <c r="A603">
        <v>1</v>
      </c>
      <c r="B603">
        <v>41</v>
      </c>
      <c r="C603">
        <v>0</v>
      </c>
      <c r="V603" s="25">
        <f t="shared" si="99"/>
        <v>0</v>
      </c>
      <c r="W603" t="e">
        <f t="shared" ca="1" si="100"/>
        <v>#NAME?</v>
      </c>
      <c r="X603" t="e">
        <f t="shared" ca="1" si="101"/>
        <v>#NAME?</v>
      </c>
      <c r="Y603" t="e">
        <f t="shared" ca="1" si="102"/>
        <v>#NAME?</v>
      </c>
      <c r="Z603" t="e">
        <f t="shared" ca="1" si="103"/>
        <v>#NAME?</v>
      </c>
      <c r="AA603" t="e">
        <f t="shared" ca="1" si="104"/>
        <v>#NAME?</v>
      </c>
      <c r="AB603" t="e">
        <f t="shared" ca="1" si="105"/>
        <v>#NAME?</v>
      </c>
      <c r="AC603" s="26" t="e">
        <f ca="1"/>
        <v>#NAME?</v>
      </c>
      <c r="AD603" t="e">
        <f t="shared" ca="1" si="106"/>
        <v>#NAME?</v>
      </c>
      <c r="AE603" s="25" t="e">
        <f t="shared" ca="1" si="107"/>
        <v>#NAME?</v>
      </c>
      <c r="AF603" t="e">
        <f t="array" aca="1" ref="AF603" ca="1">AE603*SQRT(MMULT(MMULT(DEsign(B601:C601),$Q$4:$S$6),TRANSPOSE(DEsign(B601:C601))))</f>
        <v>#NAME?</v>
      </c>
      <c r="AG603" t="e">
        <f t="shared" ca="1" si="108"/>
        <v>#NAME?</v>
      </c>
      <c r="AH603" s="26" t="e">
        <f t="shared" ca="1" si="109"/>
        <v>#NAME?</v>
      </c>
    </row>
    <row r="604" spans="1:34" x14ac:dyDescent="0.35">
      <c r="A604">
        <v>4</v>
      </c>
      <c r="B604">
        <v>48</v>
      </c>
      <c r="C604">
        <v>0</v>
      </c>
      <c r="V604" s="25">
        <f t="shared" si="99"/>
        <v>3</v>
      </c>
      <c r="W604" t="e">
        <f t="shared" ca="1" si="100"/>
        <v>#NAME?</v>
      </c>
      <c r="X604" t="e">
        <f t="shared" ca="1" si="101"/>
        <v>#NAME?</v>
      </c>
      <c r="Y604" t="e">
        <f t="shared" ca="1" si="102"/>
        <v>#NAME?</v>
      </c>
      <c r="Z604" t="e">
        <f t="shared" ca="1" si="103"/>
        <v>#NAME?</v>
      </c>
      <c r="AA604" t="e">
        <f t="shared" ca="1" si="104"/>
        <v>#NAME?</v>
      </c>
      <c r="AB604" t="e">
        <f t="shared" ca="1" si="105"/>
        <v>#NAME?</v>
      </c>
      <c r="AC604" s="26" t="e">
        <f ca="1"/>
        <v>#NAME?</v>
      </c>
      <c r="AD604" t="e">
        <f t="shared" ca="1" si="106"/>
        <v>#NAME?</v>
      </c>
      <c r="AE604" s="25" t="e">
        <f t="shared" ca="1" si="107"/>
        <v>#NAME?</v>
      </c>
      <c r="AF604" t="e">
        <f t="array" aca="1" ref="AF604" ca="1">AE604*SQRT(MMULT(MMULT(DEsign(B602:C602),$Q$4:$S$6),TRANSPOSE(DEsign(B602:C602))))</f>
        <v>#NAME?</v>
      </c>
      <c r="AG604" t="e">
        <f t="shared" ca="1" si="108"/>
        <v>#NAME?</v>
      </c>
      <c r="AH604" s="26" t="e">
        <f t="shared" ca="1" si="109"/>
        <v>#NAME?</v>
      </c>
    </row>
    <row r="605" spans="1:34" x14ac:dyDescent="0.35">
      <c r="A605">
        <v>5</v>
      </c>
      <c r="B605">
        <v>47</v>
      </c>
      <c r="C605">
        <v>0</v>
      </c>
      <c r="V605" s="25">
        <f t="shared" si="99"/>
        <v>1</v>
      </c>
      <c r="W605" t="e">
        <f t="shared" ca="1" si="100"/>
        <v>#NAME?</v>
      </c>
      <c r="X605" t="e">
        <f t="shared" ca="1" si="101"/>
        <v>#NAME?</v>
      </c>
      <c r="Y605" t="e">
        <f t="shared" ca="1" si="102"/>
        <v>#NAME?</v>
      </c>
      <c r="Z605" t="e">
        <f t="shared" ca="1" si="103"/>
        <v>#NAME?</v>
      </c>
      <c r="AA605" t="e">
        <f t="shared" ca="1" si="104"/>
        <v>#NAME?</v>
      </c>
      <c r="AB605" t="e">
        <f t="shared" ca="1" si="105"/>
        <v>#NAME?</v>
      </c>
      <c r="AC605" s="26" t="e">
        <f ca="1"/>
        <v>#NAME?</v>
      </c>
      <c r="AD605" t="e">
        <f t="shared" ca="1" si="106"/>
        <v>#NAME?</v>
      </c>
      <c r="AE605" s="25" t="e">
        <f t="shared" ca="1" si="107"/>
        <v>#NAME?</v>
      </c>
      <c r="AF605" t="e">
        <f t="array" aca="1" ref="AF605" ca="1">AE605*SQRT(MMULT(MMULT(DEsign(B603:C603),$Q$4:$S$6),TRANSPOSE(DEsign(B603:C603))))</f>
        <v>#NAME?</v>
      </c>
      <c r="AG605" t="e">
        <f t="shared" ca="1" si="108"/>
        <v>#NAME?</v>
      </c>
      <c r="AH605" s="26" t="e">
        <f t="shared" ca="1" si="109"/>
        <v>#NAME?</v>
      </c>
    </row>
    <row r="606" spans="1:34" x14ac:dyDescent="0.35">
      <c r="A606">
        <v>2</v>
      </c>
      <c r="B606">
        <v>52</v>
      </c>
      <c r="C606">
        <v>0</v>
      </c>
      <c r="V606" s="25">
        <f t="shared" si="99"/>
        <v>4</v>
      </c>
      <c r="W606" t="e">
        <f t="shared" ca="1" si="100"/>
        <v>#NAME?</v>
      </c>
      <c r="X606" t="e">
        <f t="shared" ca="1" si="101"/>
        <v>#NAME?</v>
      </c>
      <c r="Y606" t="e">
        <f t="shared" ca="1" si="102"/>
        <v>#NAME?</v>
      </c>
      <c r="Z606" t="e">
        <f t="shared" ca="1" si="103"/>
        <v>#NAME?</v>
      </c>
      <c r="AA606" t="e">
        <f t="shared" ca="1" si="104"/>
        <v>#NAME?</v>
      </c>
      <c r="AB606" t="e">
        <f t="shared" ca="1" si="105"/>
        <v>#NAME?</v>
      </c>
      <c r="AC606" s="26" t="e">
        <f ca="1"/>
        <v>#NAME?</v>
      </c>
      <c r="AD606" t="e">
        <f t="shared" ca="1" si="106"/>
        <v>#NAME?</v>
      </c>
      <c r="AE606" s="25" t="e">
        <f t="shared" ca="1" si="107"/>
        <v>#NAME?</v>
      </c>
      <c r="AF606" t="e">
        <f t="array" aca="1" ref="AF606" ca="1">AE606*SQRT(MMULT(MMULT(DEsign(B604:C604),$Q$4:$S$6),TRANSPOSE(DEsign(B604:C604))))</f>
        <v>#NAME?</v>
      </c>
      <c r="AG606" t="e">
        <f t="shared" ca="1" si="108"/>
        <v>#NAME?</v>
      </c>
      <c r="AH606" s="26" t="e">
        <f t="shared" ca="1" si="109"/>
        <v>#NAME?</v>
      </c>
    </row>
    <row r="607" spans="1:34" x14ac:dyDescent="0.35">
      <c r="A607">
        <v>3</v>
      </c>
      <c r="B607">
        <v>37</v>
      </c>
      <c r="C607">
        <v>0</v>
      </c>
      <c r="V607" s="25">
        <f t="shared" si="99"/>
        <v>5</v>
      </c>
      <c r="W607" t="e">
        <f t="shared" ca="1" si="100"/>
        <v>#NAME?</v>
      </c>
      <c r="X607" t="e">
        <f t="shared" ca="1" si="101"/>
        <v>#NAME?</v>
      </c>
      <c r="Y607" t="e">
        <f t="shared" ca="1" si="102"/>
        <v>#NAME?</v>
      </c>
      <c r="Z607" t="e">
        <f t="shared" ca="1" si="103"/>
        <v>#NAME?</v>
      </c>
      <c r="AA607" t="e">
        <f t="shared" ca="1" si="104"/>
        <v>#NAME?</v>
      </c>
      <c r="AB607" t="e">
        <f t="shared" ca="1" si="105"/>
        <v>#NAME?</v>
      </c>
      <c r="AC607" s="26" t="e">
        <f ca="1"/>
        <v>#NAME?</v>
      </c>
      <c r="AD607" t="e">
        <f t="shared" ca="1" si="106"/>
        <v>#NAME?</v>
      </c>
      <c r="AE607" s="25" t="e">
        <f t="shared" ca="1" si="107"/>
        <v>#NAME?</v>
      </c>
      <c r="AF607" t="e">
        <f t="array" aca="1" ref="AF607" ca="1">AE607*SQRT(MMULT(MMULT(DEsign(B605:C605),$Q$4:$S$6),TRANSPOSE(DEsign(B605:C605))))</f>
        <v>#NAME?</v>
      </c>
      <c r="AG607" t="e">
        <f t="shared" ca="1" si="108"/>
        <v>#NAME?</v>
      </c>
      <c r="AH607" s="26" t="e">
        <f t="shared" ca="1" si="109"/>
        <v>#NAME?</v>
      </c>
    </row>
    <row r="608" spans="1:34" x14ac:dyDescent="0.35">
      <c r="A608">
        <v>8</v>
      </c>
      <c r="B608">
        <v>31</v>
      </c>
      <c r="C608">
        <v>1</v>
      </c>
      <c r="V608" s="25">
        <f t="shared" si="99"/>
        <v>2</v>
      </c>
      <c r="W608" t="e">
        <f t="shared" ca="1" si="100"/>
        <v>#NAME?</v>
      </c>
      <c r="X608" t="e">
        <f t="shared" ca="1" si="101"/>
        <v>#NAME?</v>
      </c>
      <c r="Y608" t="e">
        <f t="shared" ca="1" si="102"/>
        <v>#NAME?</v>
      </c>
      <c r="Z608" t="e">
        <f t="shared" ca="1" si="103"/>
        <v>#NAME?</v>
      </c>
      <c r="AA608" t="e">
        <f t="shared" ca="1" si="104"/>
        <v>#NAME?</v>
      </c>
      <c r="AB608" t="e">
        <f t="shared" ca="1" si="105"/>
        <v>#NAME?</v>
      </c>
      <c r="AC608" s="26" t="e">
        <f ca="1"/>
        <v>#NAME?</v>
      </c>
      <c r="AD608" t="e">
        <f t="shared" ca="1" si="106"/>
        <v>#NAME?</v>
      </c>
      <c r="AE608" s="25" t="e">
        <f t="shared" ca="1" si="107"/>
        <v>#NAME?</v>
      </c>
      <c r="AF608" t="e">
        <f t="array" aca="1" ref="AF608" ca="1">AE608*SQRT(MMULT(MMULT(DEsign(B606:C606),$Q$4:$S$6),TRANSPOSE(DEsign(B606:C606))))</f>
        <v>#NAME?</v>
      </c>
      <c r="AG608" t="e">
        <f t="shared" ca="1" si="108"/>
        <v>#NAME?</v>
      </c>
      <c r="AH608" s="26" t="e">
        <f t="shared" ca="1" si="109"/>
        <v>#NAME?</v>
      </c>
    </row>
    <row r="609" spans="1:34" x14ac:dyDescent="0.35">
      <c r="A609">
        <v>0</v>
      </c>
      <c r="B609">
        <v>41</v>
      </c>
      <c r="C609">
        <v>0</v>
      </c>
      <c r="V609" s="25">
        <f t="shared" si="99"/>
        <v>3</v>
      </c>
      <c r="W609" t="e">
        <f t="shared" ca="1" si="100"/>
        <v>#NAME?</v>
      </c>
      <c r="X609" t="e">
        <f t="shared" ca="1" si="101"/>
        <v>#NAME?</v>
      </c>
      <c r="Y609" t="e">
        <f t="shared" ca="1" si="102"/>
        <v>#NAME?</v>
      </c>
      <c r="Z609" t="e">
        <f t="shared" ca="1" si="103"/>
        <v>#NAME?</v>
      </c>
      <c r="AA609" t="e">
        <f t="shared" ca="1" si="104"/>
        <v>#NAME?</v>
      </c>
      <c r="AB609" t="e">
        <f t="shared" ca="1" si="105"/>
        <v>#NAME?</v>
      </c>
      <c r="AC609" s="26" t="e">
        <f ca="1"/>
        <v>#NAME?</v>
      </c>
      <c r="AD609" t="e">
        <f t="shared" ca="1" si="106"/>
        <v>#NAME?</v>
      </c>
      <c r="AE609" s="25" t="e">
        <f t="shared" ca="1" si="107"/>
        <v>#NAME?</v>
      </c>
      <c r="AF609" t="e">
        <f t="array" aca="1" ref="AF609" ca="1">AE609*SQRT(MMULT(MMULT(DEsign(B607:C607),$Q$4:$S$6),TRANSPOSE(DEsign(B607:C607))))</f>
        <v>#NAME?</v>
      </c>
      <c r="AG609" t="e">
        <f t="shared" ca="1" si="108"/>
        <v>#NAME?</v>
      </c>
      <c r="AH609" s="26" t="e">
        <f t="shared" ca="1" si="109"/>
        <v>#NAME?</v>
      </c>
    </row>
    <row r="610" spans="1:34" x14ac:dyDescent="0.35">
      <c r="A610">
        <v>1</v>
      </c>
      <c r="B610">
        <v>36</v>
      </c>
      <c r="C610">
        <v>0</v>
      </c>
      <c r="V610" s="25">
        <f t="shared" si="99"/>
        <v>8</v>
      </c>
      <c r="W610" t="e">
        <f t="shared" ca="1" si="100"/>
        <v>#NAME?</v>
      </c>
      <c r="X610" t="e">
        <f t="shared" ca="1" si="101"/>
        <v>#NAME?</v>
      </c>
      <c r="Y610" t="e">
        <f t="shared" ca="1" si="102"/>
        <v>#NAME?</v>
      </c>
      <c r="Z610" t="e">
        <f t="shared" ca="1" si="103"/>
        <v>#NAME?</v>
      </c>
      <c r="AA610" t="e">
        <f t="shared" ca="1" si="104"/>
        <v>#NAME?</v>
      </c>
      <c r="AB610" t="e">
        <f t="shared" ca="1" si="105"/>
        <v>#NAME?</v>
      </c>
      <c r="AC610" s="26" t="e">
        <f ca="1"/>
        <v>#NAME?</v>
      </c>
      <c r="AD610" t="e">
        <f t="shared" ca="1" si="106"/>
        <v>#NAME?</v>
      </c>
      <c r="AE610" s="25" t="e">
        <f t="shared" ca="1" si="107"/>
        <v>#NAME?</v>
      </c>
      <c r="AF610" t="e">
        <f t="array" aca="1" ref="AF610" ca="1">AE610*SQRT(MMULT(MMULT(DEsign(B608:C608),$Q$4:$S$6),TRANSPOSE(DEsign(B608:C608))))</f>
        <v>#NAME?</v>
      </c>
      <c r="AG610" t="e">
        <f t="shared" ca="1" si="108"/>
        <v>#NAME?</v>
      </c>
      <c r="AH610" s="26" t="e">
        <f t="shared" ca="1" si="109"/>
        <v>#NAME?</v>
      </c>
    </row>
    <row r="611" spans="1:34" x14ac:dyDescent="0.35">
      <c r="A611">
        <v>17</v>
      </c>
      <c r="B611">
        <v>35</v>
      </c>
      <c r="C611">
        <v>0</v>
      </c>
      <c r="V611" s="25">
        <f t="shared" si="99"/>
        <v>0</v>
      </c>
      <c r="W611" t="e">
        <f t="shared" ca="1" si="100"/>
        <v>#NAME?</v>
      </c>
      <c r="X611" t="e">
        <f t="shared" ca="1" si="101"/>
        <v>#NAME?</v>
      </c>
      <c r="Y611" t="e">
        <f t="shared" ca="1" si="102"/>
        <v>#NAME?</v>
      </c>
      <c r="Z611" t="e">
        <f t="shared" ca="1" si="103"/>
        <v>#NAME?</v>
      </c>
      <c r="AA611" t="e">
        <f t="shared" ca="1" si="104"/>
        <v>#NAME?</v>
      </c>
      <c r="AB611" t="e">
        <f t="shared" ca="1" si="105"/>
        <v>#NAME?</v>
      </c>
      <c r="AC611" s="26" t="e">
        <f ca="1"/>
        <v>#NAME?</v>
      </c>
      <c r="AD611" t="e">
        <f t="shared" ca="1" si="106"/>
        <v>#NAME?</v>
      </c>
      <c r="AE611" s="25" t="e">
        <f t="shared" ca="1" si="107"/>
        <v>#NAME?</v>
      </c>
      <c r="AF611" t="e">
        <f t="array" aca="1" ref="AF611" ca="1">AE611*SQRT(MMULT(MMULT(DEsign(B609:C609),$Q$4:$S$6),TRANSPOSE(DEsign(B609:C609))))</f>
        <v>#NAME?</v>
      </c>
      <c r="AG611" t="e">
        <f t="shared" ca="1" si="108"/>
        <v>#NAME?</v>
      </c>
      <c r="AH611" s="26" t="e">
        <f t="shared" ca="1" si="109"/>
        <v>#NAME?</v>
      </c>
    </row>
    <row r="612" spans="1:34" x14ac:dyDescent="0.35">
      <c r="A612">
        <v>13</v>
      </c>
      <c r="B612">
        <v>31</v>
      </c>
      <c r="C612">
        <v>1</v>
      </c>
      <c r="V612" s="25">
        <f t="shared" si="99"/>
        <v>1</v>
      </c>
      <c r="W612" t="e">
        <f t="shared" ca="1" si="100"/>
        <v>#NAME?</v>
      </c>
      <c r="X612" t="e">
        <f t="shared" ca="1" si="101"/>
        <v>#NAME?</v>
      </c>
      <c r="Y612" t="e">
        <f t="shared" ca="1" si="102"/>
        <v>#NAME?</v>
      </c>
      <c r="Z612" t="e">
        <f t="shared" ca="1" si="103"/>
        <v>#NAME?</v>
      </c>
      <c r="AA612" t="e">
        <f t="shared" ca="1" si="104"/>
        <v>#NAME?</v>
      </c>
      <c r="AB612" t="e">
        <f t="shared" ca="1" si="105"/>
        <v>#NAME?</v>
      </c>
      <c r="AC612" s="26" t="e">
        <f ca="1"/>
        <v>#NAME?</v>
      </c>
      <c r="AD612" t="e">
        <f t="shared" ca="1" si="106"/>
        <v>#NAME?</v>
      </c>
      <c r="AE612" s="25" t="e">
        <f t="shared" ca="1" si="107"/>
        <v>#NAME?</v>
      </c>
      <c r="AF612" t="e">
        <f t="array" aca="1" ref="AF612" ca="1">AE612*SQRT(MMULT(MMULT(DEsign(B610:C610),$Q$4:$S$6),TRANSPOSE(DEsign(B610:C610))))</f>
        <v>#NAME?</v>
      </c>
      <c r="AG612" t="e">
        <f t="shared" ca="1" si="108"/>
        <v>#NAME?</v>
      </c>
      <c r="AH612" s="26" t="e">
        <f t="shared" ca="1" si="109"/>
        <v>#NAME?</v>
      </c>
    </row>
    <row r="613" spans="1:34" x14ac:dyDescent="0.35">
      <c r="A613">
        <v>3</v>
      </c>
      <c r="B613">
        <v>35</v>
      </c>
      <c r="C613">
        <v>0</v>
      </c>
      <c r="V613" s="25">
        <f t="shared" si="99"/>
        <v>17</v>
      </c>
      <c r="W613" t="e">
        <f t="shared" ca="1" si="100"/>
        <v>#NAME?</v>
      </c>
      <c r="X613" t="e">
        <f t="shared" ca="1" si="101"/>
        <v>#NAME?</v>
      </c>
      <c r="Y613" t="e">
        <f t="shared" ca="1" si="102"/>
        <v>#NAME?</v>
      </c>
      <c r="Z613" t="e">
        <f t="shared" ca="1" si="103"/>
        <v>#NAME?</v>
      </c>
      <c r="AA613" t="e">
        <f t="shared" ca="1" si="104"/>
        <v>#NAME?</v>
      </c>
      <c r="AB613" t="e">
        <f t="shared" ca="1" si="105"/>
        <v>#NAME?</v>
      </c>
      <c r="AC613" s="26" t="e">
        <f ca="1"/>
        <v>#NAME?</v>
      </c>
      <c r="AD613" t="e">
        <f t="shared" ca="1" si="106"/>
        <v>#NAME?</v>
      </c>
      <c r="AE613" s="25" t="e">
        <f t="shared" ca="1" si="107"/>
        <v>#NAME?</v>
      </c>
      <c r="AF613" t="e">
        <f t="array" aca="1" ref="AF613" ca="1">AE613*SQRT(MMULT(MMULT(DEsign(B611:C611),$Q$4:$S$6),TRANSPOSE(DEsign(B611:C611))))</f>
        <v>#NAME?</v>
      </c>
      <c r="AG613" t="e">
        <f t="shared" ca="1" si="108"/>
        <v>#NAME?</v>
      </c>
      <c r="AH613" s="26" t="e">
        <f t="shared" ca="1" si="109"/>
        <v>#NAME?</v>
      </c>
    </row>
    <row r="614" spans="1:34" x14ac:dyDescent="0.35">
      <c r="A614">
        <v>10</v>
      </c>
      <c r="B614">
        <v>44</v>
      </c>
      <c r="C614">
        <v>1</v>
      </c>
      <c r="V614" s="25">
        <f t="shared" si="99"/>
        <v>13</v>
      </c>
      <c r="W614" t="e">
        <f t="shared" ca="1" si="100"/>
        <v>#NAME?</v>
      </c>
      <c r="X614" t="e">
        <f t="shared" ca="1" si="101"/>
        <v>#NAME?</v>
      </c>
      <c r="Y614" t="e">
        <f t="shared" ca="1" si="102"/>
        <v>#NAME?</v>
      </c>
      <c r="Z614" t="e">
        <f t="shared" ca="1" si="103"/>
        <v>#NAME?</v>
      </c>
      <c r="AA614" t="e">
        <f t="shared" ca="1" si="104"/>
        <v>#NAME?</v>
      </c>
      <c r="AB614" t="e">
        <f t="shared" ca="1" si="105"/>
        <v>#NAME?</v>
      </c>
      <c r="AC614" s="26" t="e">
        <f ca="1"/>
        <v>#NAME?</v>
      </c>
      <c r="AD614" t="e">
        <f t="shared" ca="1" si="106"/>
        <v>#NAME?</v>
      </c>
      <c r="AE614" s="25" t="e">
        <f t="shared" ca="1" si="107"/>
        <v>#NAME?</v>
      </c>
      <c r="AF614" t="e">
        <f t="array" aca="1" ref="AF614" ca="1">AE614*SQRT(MMULT(MMULT(DEsign(B612:C612),$Q$4:$S$6),TRANSPOSE(DEsign(B612:C612))))</f>
        <v>#NAME?</v>
      </c>
      <c r="AG614" t="e">
        <f t="shared" ca="1" si="108"/>
        <v>#NAME?</v>
      </c>
      <c r="AH614" s="26" t="e">
        <f t="shared" ca="1" si="109"/>
        <v>#NAME?</v>
      </c>
    </row>
    <row r="615" spans="1:34" x14ac:dyDescent="0.35">
      <c r="A615">
        <v>6</v>
      </c>
      <c r="B615">
        <v>25</v>
      </c>
      <c r="C615">
        <v>1</v>
      </c>
      <c r="V615" s="25">
        <f t="shared" si="99"/>
        <v>3</v>
      </c>
      <c r="W615" t="e">
        <f t="shared" ca="1" si="100"/>
        <v>#NAME?</v>
      </c>
      <c r="X615" t="e">
        <f t="shared" ca="1" si="101"/>
        <v>#NAME?</v>
      </c>
      <c r="Y615" t="e">
        <f t="shared" ca="1" si="102"/>
        <v>#NAME?</v>
      </c>
      <c r="Z615" t="e">
        <f t="shared" ca="1" si="103"/>
        <v>#NAME?</v>
      </c>
      <c r="AA615" t="e">
        <f t="shared" ca="1" si="104"/>
        <v>#NAME?</v>
      </c>
      <c r="AB615" t="e">
        <f t="shared" ca="1" si="105"/>
        <v>#NAME?</v>
      </c>
      <c r="AC615" s="26" t="e">
        <f ca="1"/>
        <v>#NAME?</v>
      </c>
      <c r="AD615" t="e">
        <f t="shared" ca="1" si="106"/>
        <v>#NAME?</v>
      </c>
      <c r="AE615" s="25" t="e">
        <f t="shared" ca="1" si="107"/>
        <v>#NAME?</v>
      </c>
      <c r="AF615" t="e">
        <f t="array" aca="1" ref="AF615" ca="1">AE615*SQRT(MMULT(MMULT(DEsign(B613:C613),$Q$4:$S$6),TRANSPOSE(DEsign(B613:C613))))</f>
        <v>#NAME?</v>
      </c>
      <c r="AG615" t="e">
        <f t="shared" ca="1" si="108"/>
        <v>#NAME?</v>
      </c>
      <c r="AH615" s="26" t="e">
        <f t="shared" ca="1" si="109"/>
        <v>#NAME?</v>
      </c>
    </row>
    <row r="616" spans="1:34" x14ac:dyDescent="0.35">
      <c r="A616">
        <v>0</v>
      </c>
      <c r="B616">
        <v>31</v>
      </c>
      <c r="C616">
        <v>0</v>
      </c>
      <c r="V616" s="25">
        <f t="shared" si="99"/>
        <v>10</v>
      </c>
      <c r="W616" t="e">
        <f t="shared" ca="1" si="100"/>
        <v>#NAME?</v>
      </c>
      <c r="X616" t="e">
        <f t="shared" ca="1" si="101"/>
        <v>#NAME?</v>
      </c>
      <c r="Y616" t="e">
        <f t="shared" ca="1" si="102"/>
        <v>#NAME?</v>
      </c>
      <c r="Z616" t="e">
        <f t="shared" ca="1" si="103"/>
        <v>#NAME?</v>
      </c>
      <c r="AA616" t="e">
        <f t="shared" ca="1" si="104"/>
        <v>#NAME?</v>
      </c>
      <c r="AB616" t="e">
        <f t="shared" ca="1" si="105"/>
        <v>#NAME?</v>
      </c>
      <c r="AC616" s="26" t="e">
        <f ca="1"/>
        <v>#NAME?</v>
      </c>
      <c r="AD616" t="e">
        <f t="shared" ca="1" si="106"/>
        <v>#NAME?</v>
      </c>
      <c r="AE616" s="25" t="e">
        <f t="shared" ca="1" si="107"/>
        <v>#NAME?</v>
      </c>
      <c r="AF616" t="e">
        <f t="array" aca="1" ref="AF616" ca="1">AE616*SQRT(MMULT(MMULT(DEsign(B614:C614),$Q$4:$S$6),TRANSPOSE(DEsign(B614:C614))))</f>
        <v>#NAME?</v>
      </c>
      <c r="AG616" t="e">
        <f t="shared" ca="1" si="108"/>
        <v>#NAME?</v>
      </c>
      <c r="AH616" s="26" t="e">
        <f t="shared" ca="1" si="109"/>
        <v>#NAME?</v>
      </c>
    </row>
    <row r="617" spans="1:34" x14ac:dyDescent="0.35">
      <c r="A617">
        <v>1</v>
      </c>
      <c r="B617">
        <v>46</v>
      </c>
      <c r="C617">
        <v>0</v>
      </c>
      <c r="V617" s="25">
        <f t="shared" si="99"/>
        <v>6</v>
      </c>
      <c r="W617" t="e">
        <f t="shared" ca="1" si="100"/>
        <v>#NAME?</v>
      </c>
      <c r="X617" t="e">
        <f t="shared" ca="1" si="101"/>
        <v>#NAME?</v>
      </c>
      <c r="Y617" t="e">
        <f t="shared" ca="1" si="102"/>
        <v>#NAME?</v>
      </c>
      <c r="Z617" t="e">
        <f t="shared" ca="1" si="103"/>
        <v>#NAME?</v>
      </c>
      <c r="AA617" t="e">
        <f t="shared" ca="1" si="104"/>
        <v>#NAME?</v>
      </c>
      <c r="AB617" t="e">
        <f t="shared" ca="1" si="105"/>
        <v>#NAME?</v>
      </c>
      <c r="AC617" s="26" t="e">
        <f ca="1"/>
        <v>#NAME?</v>
      </c>
      <c r="AD617" t="e">
        <f t="shared" ca="1" si="106"/>
        <v>#NAME?</v>
      </c>
      <c r="AE617" s="25" t="e">
        <f t="shared" ca="1" si="107"/>
        <v>#NAME?</v>
      </c>
      <c r="AF617" t="e">
        <f t="array" aca="1" ref="AF617" ca="1">AE617*SQRT(MMULT(MMULT(DEsign(B615:C615),$Q$4:$S$6),TRANSPOSE(DEsign(B615:C615))))</f>
        <v>#NAME?</v>
      </c>
      <c r="AG617" t="e">
        <f t="shared" ca="1" si="108"/>
        <v>#NAME?</v>
      </c>
      <c r="AH617" s="26" t="e">
        <f t="shared" ca="1" si="109"/>
        <v>#NAME?</v>
      </c>
    </row>
    <row r="618" spans="1:34" x14ac:dyDescent="0.35">
      <c r="A618">
        <v>3</v>
      </c>
      <c r="B618">
        <v>34</v>
      </c>
      <c r="C618">
        <v>0</v>
      </c>
      <c r="V618" s="25">
        <f t="shared" si="99"/>
        <v>0</v>
      </c>
      <c r="W618" t="e">
        <f t="shared" ca="1" si="100"/>
        <v>#NAME?</v>
      </c>
      <c r="X618" t="e">
        <f t="shared" ca="1" si="101"/>
        <v>#NAME?</v>
      </c>
      <c r="Y618" t="e">
        <f t="shared" ca="1" si="102"/>
        <v>#NAME?</v>
      </c>
      <c r="Z618" t="e">
        <f t="shared" ca="1" si="103"/>
        <v>#NAME?</v>
      </c>
      <c r="AA618" t="e">
        <f t="shared" ca="1" si="104"/>
        <v>#NAME?</v>
      </c>
      <c r="AB618" t="e">
        <f t="shared" ca="1" si="105"/>
        <v>#NAME?</v>
      </c>
      <c r="AC618" s="26" t="e">
        <f ca="1"/>
        <v>#NAME?</v>
      </c>
      <c r="AD618" t="e">
        <f t="shared" ca="1" si="106"/>
        <v>#NAME?</v>
      </c>
      <c r="AE618" s="25" t="e">
        <f t="shared" ca="1" si="107"/>
        <v>#NAME?</v>
      </c>
      <c r="AF618" t="e">
        <f t="array" aca="1" ref="AF618" ca="1">AE618*SQRT(MMULT(MMULT(DEsign(B616:C616),$Q$4:$S$6),TRANSPOSE(DEsign(B616:C616))))</f>
        <v>#NAME?</v>
      </c>
      <c r="AG618" t="e">
        <f t="shared" ca="1" si="108"/>
        <v>#NAME?</v>
      </c>
      <c r="AH618" s="26" t="e">
        <f t="shared" ca="1" si="109"/>
        <v>#NAME?</v>
      </c>
    </row>
    <row r="619" spans="1:34" x14ac:dyDescent="0.35">
      <c r="A619">
        <v>4</v>
      </c>
      <c r="B619">
        <v>34</v>
      </c>
      <c r="C619">
        <v>0</v>
      </c>
      <c r="V619" s="25">
        <f t="shared" si="99"/>
        <v>1</v>
      </c>
      <c r="W619" t="e">
        <f t="shared" ca="1" si="100"/>
        <v>#NAME?</v>
      </c>
      <c r="X619" t="e">
        <f t="shared" ca="1" si="101"/>
        <v>#NAME?</v>
      </c>
      <c r="Y619" t="e">
        <f t="shared" ca="1" si="102"/>
        <v>#NAME?</v>
      </c>
      <c r="Z619" t="e">
        <f t="shared" ca="1" si="103"/>
        <v>#NAME?</v>
      </c>
      <c r="AA619" t="e">
        <f t="shared" ca="1" si="104"/>
        <v>#NAME?</v>
      </c>
      <c r="AB619" t="e">
        <f t="shared" ca="1" si="105"/>
        <v>#NAME?</v>
      </c>
      <c r="AC619" s="26" t="e">
        <f ca="1"/>
        <v>#NAME?</v>
      </c>
      <c r="AD619" t="e">
        <f t="shared" ca="1" si="106"/>
        <v>#NAME?</v>
      </c>
      <c r="AE619" s="25" t="e">
        <f t="shared" ca="1" si="107"/>
        <v>#NAME?</v>
      </c>
      <c r="AF619" t="e">
        <f t="array" aca="1" ref="AF619" ca="1">AE619*SQRT(MMULT(MMULT(DEsign(B617:C617),$Q$4:$S$6),TRANSPOSE(DEsign(B617:C617))))</f>
        <v>#NAME?</v>
      </c>
      <c r="AG619" t="e">
        <f t="shared" ca="1" si="108"/>
        <v>#NAME?</v>
      </c>
      <c r="AH619" s="26" t="e">
        <f t="shared" ca="1" si="109"/>
        <v>#NAME?</v>
      </c>
    </row>
    <row r="620" spans="1:34" x14ac:dyDescent="0.35">
      <c r="A620">
        <v>2</v>
      </c>
      <c r="B620">
        <v>32</v>
      </c>
      <c r="C620">
        <v>0</v>
      </c>
      <c r="V620" s="25">
        <f t="shared" si="99"/>
        <v>3</v>
      </c>
      <c r="W620" t="e">
        <f t="shared" ca="1" si="100"/>
        <v>#NAME?</v>
      </c>
      <c r="X620" t="e">
        <f t="shared" ca="1" si="101"/>
        <v>#NAME?</v>
      </c>
      <c r="Y620" t="e">
        <f t="shared" ca="1" si="102"/>
        <v>#NAME?</v>
      </c>
      <c r="Z620" t="e">
        <f t="shared" ca="1" si="103"/>
        <v>#NAME?</v>
      </c>
      <c r="AA620" t="e">
        <f t="shared" ca="1" si="104"/>
        <v>#NAME?</v>
      </c>
      <c r="AB620" t="e">
        <f t="shared" ca="1" si="105"/>
        <v>#NAME?</v>
      </c>
      <c r="AC620" s="26" t="e">
        <f ca="1"/>
        <v>#NAME?</v>
      </c>
      <c r="AD620" t="e">
        <f t="shared" ca="1" si="106"/>
        <v>#NAME?</v>
      </c>
      <c r="AE620" s="25" t="e">
        <f t="shared" ca="1" si="107"/>
        <v>#NAME?</v>
      </c>
      <c r="AF620" t="e">
        <f t="array" aca="1" ref="AF620" ca="1">AE620*SQRT(MMULT(MMULT(DEsign(B618:C618),$Q$4:$S$6),TRANSPOSE(DEsign(B618:C618))))</f>
        <v>#NAME?</v>
      </c>
      <c r="AG620" t="e">
        <f t="shared" ca="1" si="108"/>
        <v>#NAME?</v>
      </c>
      <c r="AH620" s="26" t="e">
        <f t="shared" ca="1" si="109"/>
        <v>#NAME?</v>
      </c>
    </row>
    <row r="621" spans="1:34" x14ac:dyDescent="0.35">
      <c r="A621">
        <v>8</v>
      </c>
      <c r="B621">
        <v>47</v>
      </c>
      <c r="C621">
        <v>0</v>
      </c>
      <c r="V621" s="25">
        <f t="shared" si="99"/>
        <v>4</v>
      </c>
      <c r="W621" t="e">
        <f t="shared" ca="1" si="100"/>
        <v>#NAME?</v>
      </c>
      <c r="X621" t="e">
        <f t="shared" ca="1" si="101"/>
        <v>#NAME?</v>
      </c>
      <c r="Y621" t="e">
        <f t="shared" ca="1" si="102"/>
        <v>#NAME?</v>
      </c>
      <c r="Z621" t="e">
        <f t="shared" ca="1" si="103"/>
        <v>#NAME?</v>
      </c>
      <c r="AA621" t="e">
        <f t="shared" ca="1" si="104"/>
        <v>#NAME?</v>
      </c>
      <c r="AB621" t="e">
        <f t="shared" ca="1" si="105"/>
        <v>#NAME?</v>
      </c>
      <c r="AC621" s="26" t="e">
        <f ca="1"/>
        <v>#NAME?</v>
      </c>
      <c r="AD621" t="e">
        <f t="shared" ca="1" si="106"/>
        <v>#NAME?</v>
      </c>
      <c r="AE621" s="25" t="e">
        <f t="shared" ca="1" si="107"/>
        <v>#NAME?</v>
      </c>
      <c r="AF621" t="e">
        <f t="array" aca="1" ref="AF621" ca="1">AE621*SQRT(MMULT(MMULT(DEsign(B619:C619),$Q$4:$S$6),TRANSPOSE(DEsign(B619:C619))))</f>
        <v>#NAME?</v>
      </c>
      <c r="AG621" t="e">
        <f t="shared" ca="1" si="108"/>
        <v>#NAME?</v>
      </c>
      <c r="AH621" s="26" t="e">
        <f t="shared" ca="1" si="109"/>
        <v>#NAME?</v>
      </c>
    </row>
    <row r="622" spans="1:34" x14ac:dyDescent="0.35">
      <c r="A622">
        <v>6</v>
      </c>
      <c r="B622">
        <v>36</v>
      </c>
      <c r="C622">
        <v>0</v>
      </c>
      <c r="V622" s="25">
        <f t="shared" si="99"/>
        <v>2</v>
      </c>
      <c r="W622" t="e">
        <f t="shared" ca="1" si="100"/>
        <v>#NAME?</v>
      </c>
      <c r="X622" t="e">
        <f t="shared" ca="1" si="101"/>
        <v>#NAME?</v>
      </c>
      <c r="Y622" t="e">
        <f t="shared" ca="1" si="102"/>
        <v>#NAME?</v>
      </c>
      <c r="Z622" t="e">
        <f t="shared" ca="1" si="103"/>
        <v>#NAME?</v>
      </c>
      <c r="AA622" t="e">
        <f t="shared" ca="1" si="104"/>
        <v>#NAME?</v>
      </c>
      <c r="AB622" t="e">
        <f t="shared" ca="1" si="105"/>
        <v>#NAME?</v>
      </c>
      <c r="AC622" s="26" t="e">
        <f ca="1"/>
        <v>#NAME?</v>
      </c>
      <c r="AD622" t="e">
        <f t="shared" ca="1" si="106"/>
        <v>#NAME?</v>
      </c>
      <c r="AE622" s="25" t="e">
        <f t="shared" ca="1" si="107"/>
        <v>#NAME?</v>
      </c>
      <c r="AF622" t="e">
        <f t="array" aca="1" ref="AF622" ca="1">AE622*SQRT(MMULT(MMULT(DEsign(B620:C620),$Q$4:$S$6),TRANSPOSE(DEsign(B620:C620))))</f>
        <v>#NAME?</v>
      </c>
      <c r="AG622" t="e">
        <f t="shared" ca="1" si="108"/>
        <v>#NAME?</v>
      </c>
      <c r="AH622" s="26" t="e">
        <f t="shared" ca="1" si="109"/>
        <v>#NAME?</v>
      </c>
    </row>
    <row r="623" spans="1:34" x14ac:dyDescent="0.35">
      <c r="A623">
        <v>6</v>
      </c>
      <c r="B623">
        <v>39</v>
      </c>
      <c r="C623">
        <v>1</v>
      </c>
      <c r="V623" s="25">
        <f t="shared" si="99"/>
        <v>8</v>
      </c>
      <c r="W623" t="e">
        <f t="shared" ca="1" si="100"/>
        <v>#NAME?</v>
      </c>
      <c r="X623" t="e">
        <f t="shared" ca="1" si="101"/>
        <v>#NAME?</v>
      </c>
      <c r="Y623" t="e">
        <f t="shared" ca="1" si="102"/>
        <v>#NAME?</v>
      </c>
      <c r="Z623" t="e">
        <f t="shared" ca="1" si="103"/>
        <v>#NAME?</v>
      </c>
      <c r="AA623" t="e">
        <f t="shared" ca="1" si="104"/>
        <v>#NAME?</v>
      </c>
      <c r="AB623" t="e">
        <f t="shared" ca="1" si="105"/>
        <v>#NAME?</v>
      </c>
      <c r="AC623" s="26" t="e">
        <f ca="1"/>
        <v>#NAME?</v>
      </c>
      <c r="AD623" t="e">
        <f t="shared" ca="1" si="106"/>
        <v>#NAME?</v>
      </c>
      <c r="AE623" s="25" t="e">
        <f t="shared" ca="1" si="107"/>
        <v>#NAME?</v>
      </c>
      <c r="AF623" t="e">
        <f t="array" aca="1" ref="AF623" ca="1">AE623*SQRT(MMULT(MMULT(DEsign(B621:C621),$Q$4:$S$6),TRANSPOSE(DEsign(B621:C621))))</f>
        <v>#NAME?</v>
      </c>
      <c r="AG623" t="e">
        <f t="shared" ca="1" si="108"/>
        <v>#NAME?</v>
      </c>
      <c r="AH623" s="26" t="e">
        <f t="shared" ca="1" si="109"/>
        <v>#NAME?</v>
      </c>
    </row>
    <row r="624" spans="1:34" x14ac:dyDescent="0.35">
      <c r="A624">
        <v>4</v>
      </c>
      <c r="B624">
        <v>61</v>
      </c>
      <c r="C624">
        <v>1</v>
      </c>
      <c r="V624" s="25">
        <f t="shared" si="99"/>
        <v>6</v>
      </c>
      <c r="W624" t="e">
        <f t="shared" ca="1" si="100"/>
        <v>#NAME?</v>
      </c>
      <c r="X624" t="e">
        <f t="shared" ca="1" si="101"/>
        <v>#NAME?</v>
      </c>
      <c r="Y624" t="e">
        <f t="shared" ca="1" si="102"/>
        <v>#NAME?</v>
      </c>
      <c r="Z624" t="e">
        <f t="shared" ca="1" si="103"/>
        <v>#NAME?</v>
      </c>
      <c r="AA624" t="e">
        <f t="shared" ca="1" si="104"/>
        <v>#NAME?</v>
      </c>
      <c r="AB624" t="e">
        <f t="shared" ca="1" si="105"/>
        <v>#NAME?</v>
      </c>
      <c r="AC624" s="26" t="e">
        <f ca="1"/>
        <v>#NAME?</v>
      </c>
      <c r="AD624" t="e">
        <f t="shared" ca="1" si="106"/>
        <v>#NAME?</v>
      </c>
      <c r="AE624" s="25" t="e">
        <f t="shared" ca="1" si="107"/>
        <v>#NAME?</v>
      </c>
      <c r="AF624" t="e">
        <f t="array" aca="1" ref="AF624" ca="1">AE624*SQRT(MMULT(MMULT(DEsign(B622:C622),$Q$4:$S$6),TRANSPOSE(DEsign(B622:C622))))</f>
        <v>#NAME?</v>
      </c>
      <c r="AG624" t="e">
        <f t="shared" ca="1" si="108"/>
        <v>#NAME?</v>
      </c>
      <c r="AH624" s="26" t="e">
        <f t="shared" ca="1" si="109"/>
        <v>#NAME?</v>
      </c>
    </row>
    <row r="625" spans="1:34" x14ac:dyDescent="0.35">
      <c r="A625">
        <v>1</v>
      </c>
      <c r="B625">
        <v>36</v>
      </c>
      <c r="C625">
        <v>0</v>
      </c>
      <c r="V625" s="25">
        <f t="shared" si="99"/>
        <v>6</v>
      </c>
      <c r="W625" t="e">
        <f t="shared" ca="1" si="100"/>
        <v>#NAME?</v>
      </c>
      <c r="X625" t="e">
        <f t="shared" ca="1" si="101"/>
        <v>#NAME?</v>
      </c>
      <c r="Y625" t="e">
        <f t="shared" ca="1" si="102"/>
        <v>#NAME?</v>
      </c>
      <c r="Z625" t="e">
        <f t="shared" ca="1" si="103"/>
        <v>#NAME?</v>
      </c>
      <c r="AA625" t="e">
        <f t="shared" ca="1" si="104"/>
        <v>#NAME?</v>
      </c>
      <c r="AB625" t="e">
        <f t="shared" ca="1" si="105"/>
        <v>#NAME?</v>
      </c>
      <c r="AC625" s="26" t="e">
        <f ca="1"/>
        <v>#NAME?</v>
      </c>
      <c r="AD625" t="e">
        <f t="shared" ca="1" si="106"/>
        <v>#NAME?</v>
      </c>
      <c r="AE625" s="25" t="e">
        <f t="shared" ca="1" si="107"/>
        <v>#NAME?</v>
      </c>
      <c r="AF625" t="e">
        <f t="array" aca="1" ref="AF625" ca="1">AE625*SQRT(MMULT(MMULT(DEsign(B623:C623),$Q$4:$S$6),TRANSPOSE(DEsign(B623:C623))))</f>
        <v>#NAME?</v>
      </c>
      <c r="AG625" t="e">
        <f t="shared" ca="1" si="108"/>
        <v>#NAME?</v>
      </c>
      <c r="AH625" s="26" t="e">
        <f t="shared" ca="1" si="109"/>
        <v>#NAME?</v>
      </c>
    </row>
    <row r="626" spans="1:34" x14ac:dyDescent="0.35">
      <c r="A626">
        <v>2</v>
      </c>
      <c r="B626">
        <v>53</v>
      </c>
      <c r="C626">
        <v>0</v>
      </c>
      <c r="V626" s="25">
        <f t="shared" si="99"/>
        <v>4</v>
      </c>
      <c r="W626" t="e">
        <f t="shared" ca="1" si="100"/>
        <v>#NAME?</v>
      </c>
      <c r="X626" t="e">
        <f t="shared" ca="1" si="101"/>
        <v>#NAME?</v>
      </c>
      <c r="Y626" t="e">
        <f t="shared" ca="1" si="102"/>
        <v>#NAME?</v>
      </c>
      <c r="Z626" t="e">
        <f t="shared" ca="1" si="103"/>
        <v>#NAME?</v>
      </c>
      <c r="AA626" t="e">
        <f t="shared" ca="1" si="104"/>
        <v>#NAME?</v>
      </c>
      <c r="AB626" t="e">
        <f t="shared" ca="1" si="105"/>
        <v>#NAME?</v>
      </c>
      <c r="AC626" s="26" t="e">
        <f ca="1"/>
        <v>#NAME?</v>
      </c>
      <c r="AD626" t="e">
        <f t="shared" ca="1" si="106"/>
        <v>#NAME?</v>
      </c>
      <c r="AE626" s="25" t="e">
        <f t="shared" ca="1" si="107"/>
        <v>#NAME?</v>
      </c>
      <c r="AF626" t="e">
        <f t="array" aca="1" ref="AF626" ca="1">AE626*SQRT(MMULT(MMULT(DEsign(B624:C624),$Q$4:$S$6),TRANSPOSE(DEsign(B624:C624))))</f>
        <v>#NAME?</v>
      </c>
      <c r="AG626" t="e">
        <f t="shared" ca="1" si="108"/>
        <v>#NAME?</v>
      </c>
      <c r="AH626" s="26" t="e">
        <f t="shared" ca="1" si="109"/>
        <v>#NAME?</v>
      </c>
    </row>
    <row r="627" spans="1:34" x14ac:dyDescent="0.35">
      <c r="A627">
        <v>4</v>
      </c>
      <c r="B627">
        <v>53</v>
      </c>
      <c r="C627">
        <v>1</v>
      </c>
      <c r="V627" s="25">
        <f t="shared" si="99"/>
        <v>1</v>
      </c>
      <c r="W627" t="e">
        <f t="shared" ca="1" si="100"/>
        <v>#NAME?</v>
      </c>
      <c r="X627" t="e">
        <f t="shared" ca="1" si="101"/>
        <v>#NAME?</v>
      </c>
      <c r="Y627" t="e">
        <f t="shared" ca="1" si="102"/>
        <v>#NAME?</v>
      </c>
      <c r="Z627" t="e">
        <f t="shared" ca="1" si="103"/>
        <v>#NAME?</v>
      </c>
      <c r="AA627" t="e">
        <f t="shared" ca="1" si="104"/>
        <v>#NAME?</v>
      </c>
      <c r="AB627" t="e">
        <f t="shared" ca="1" si="105"/>
        <v>#NAME?</v>
      </c>
      <c r="AC627" s="26" t="e">
        <f ca="1"/>
        <v>#NAME?</v>
      </c>
      <c r="AD627" t="e">
        <f t="shared" ca="1" si="106"/>
        <v>#NAME?</v>
      </c>
      <c r="AE627" s="25" t="e">
        <f t="shared" ca="1" si="107"/>
        <v>#NAME?</v>
      </c>
      <c r="AF627" t="e">
        <f t="array" aca="1" ref="AF627" ca="1">AE627*SQRT(MMULT(MMULT(DEsign(B625:C625),$Q$4:$S$6),TRANSPOSE(DEsign(B625:C625))))</f>
        <v>#NAME?</v>
      </c>
      <c r="AG627" t="e">
        <f t="shared" ca="1" si="108"/>
        <v>#NAME?</v>
      </c>
      <c r="AH627" s="26" t="e">
        <f t="shared" ca="1" si="109"/>
        <v>#NAME?</v>
      </c>
    </row>
    <row r="628" spans="1:34" x14ac:dyDescent="0.35">
      <c r="A628">
        <v>0</v>
      </c>
      <c r="B628">
        <v>40</v>
      </c>
      <c r="C628">
        <v>0</v>
      </c>
      <c r="V628" s="25">
        <f t="shared" si="99"/>
        <v>2</v>
      </c>
      <c r="W628" t="e">
        <f t="shared" ca="1" si="100"/>
        <v>#NAME?</v>
      </c>
      <c r="X628" t="e">
        <f t="shared" ca="1" si="101"/>
        <v>#NAME?</v>
      </c>
      <c r="Y628" t="e">
        <f t="shared" ca="1" si="102"/>
        <v>#NAME?</v>
      </c>
      <c r="Z628" t="e">
        <f t="shared" ca="1" si="103"/>
        <v>#NAME?</v>
      </c>
      <c r="AA628" t="e">
        <f t="shared" ca="1" si="104"/>
        <v>#NAME?</v>
      </c>
      <c r="AB628" t="e">
        <f t="shared" ca="1" si="105"/>
        <v>#NAME?</v>
      </c>
      <c r="AC628" s="26" t="e">
        <f ca="1"/>
        <v>#NAME?</v>
      </c>
      <c r="AD628" t="e">
        <f t="shared" ca="1" si="106"/>
        <v>#NAME?</v>
      </c>
      <c r="AE628" s="25" t="e">
        <f t="shared" ca="1" si="107"/>
        <v>#NAME?</v>
      </c>
      <c r="AF628" t="e">
        <f t="array" aca="1" ref="AF628" ca="1">AE628*SQRT(MMULT(MMULT(DEsign(B626:C626),$Q$4:$S$6),TRANSPOSE(DEsign(B626:C626))))</f>
        <v>#NAME?</v>
      </c>
      <c r="AG628" t="e">
        <f t="shared" ca="1" si="108"/>
        <v>#NAME?</v>
      </c>
      <c r="AH628" s="26" t="e">
        <f t="shared" ca="1" si="109"/>
        <v>#NAME?</v>
      </c>
    </row>
    <row r="629" spans="1:34" x14ac:dyDescent="0.35">
      <c r="A629">
        <v>13</v>
      </c>
      <c r="B629">
        <v>56</v>
      </c>
      <c r="C629">
        <v>0</v>
      </c>
      <c r="V629" s="25">
        <f t="shared" si="99"/>
        <v>4</v>
      </c>
      <c r="W629" t="e">
        <f t="shared" ca="1" si="100"/>
        <v>#NAME?</v>
      </c>
      <c r="X629" t="e">
        <f t="shared" ca="1" si="101"/>
        <v>#NAME?</v>
      </c>
      <c r="Y629" t="e">
        <f t="shared" ca="1" si="102"/>
        <v>#NAME?</v>
      </c>
      <c r="Z629" t="e">
        <f t="shared" ca="1" si="103"/>
        <v>#NAME?</v>
      </c>
      <c r="AA629" t="e">
        <f t="shared" ca="1" si="104"/>
        <v>#NAME?</v>
      </c>
      <c r="AB629" t="e">
        <f t="shared" ca="1" si="105"/>
        <v>#NAME?</v>
      </c>
      <c r="AC629" s="26" t="e">
        <f ca="1"/>
        <v>#NAME?</v>
      </c>
      <c r="AD629" t="e">
        <f t="shared" ca="1" si="106"/>
        <v>#NAME?</v>
      </c>
      <c r="AE629" s="25" t="e">
        <f t="shared" ca="1" si="107"/>
        <v>#NAME?</v>
      </c>
      <c r="AF629" t="e">
        <f t="array" aca="1" ref="AF629" ca="1">AE629*SQRT(MMULT(MMULT(DEsign(B627:C627),$Q$4:$S$6),TRANSPOSE(DEsign(B627:C627))))</f>
        <v>#NAME?</v>
      </c>
      <c r="AG629" t="e">
        <f t="shared" ca="1" si="108"/>
        <v>#NAME?</v>
      </c>
      <c r="AH629" s="26" t="e">
        <f t="shared" ca="1" si="109"/>
        <v>#NAME?</v>
      </c>
    </row>
    <row r="630" spans="1:34" x14ac:dyDescent="0.35">
      <c r="A630">
        <v>0</v>
      </c>
      <c r="B630">
        <v>33</v>
      </c>
      <c r="C630">
        <v>0</v>
      </c>
      <c r="V630" s="25">
        <f t="shared" si="99"/>
        <v>0</v>
      </c>
      <c r="W630" t="e">
        <f t="shared" ca="1" si="100"/>
        <v>#NAME?</v>
      </c>
      <c r="X630" t="e">
        <f t="shared" ca="1" si="101"/>
        <v>#NAME?</v>
      </c>
      <c r="Y630" t="e">
        <f t="shared" ca="1" si="102"/>
        <v>#NAME?</v>
      </c>
      <c r="Z630" t="e">
        <f t="shared" ca="1" si="103"/>
        <v>#NAME?</v>
      </c>
      <c r="AA630" t="e">
        <f t="shared" ca="1" si="104"/>
        <v>#NAME?</v>
      </c>
      <c r="AB630" t="e">
        <f t="shared" ca="1" si="105"/>
        <v>#NAME?</v>
      </c>
      <c r="AC630" s="26" t="e">
        <f ca="1"/>
        <v>#NAME?</v>
      </c>
      <c r="AD630" t="e">
        <f t="shared" ca="1" si="106"/>
        <v>#NAME?</v>
      </c>
      <c r="AE630" s="25" t="e">
        <f t="shared" ca="1" si="107"/>
        <v>#NAME?</v>
      </c>
      <c r="AF630" t="e">
        <f t="array" aca="1" ref="AF630" ca="1">AE630*SQRT(MMULT(MMULT(DEsign(B628:C628),$Q$4:$S$6),TRANSPOSE(DEsign(B628:C628))))</f>
        <v>#NAME?</v>
      </c>
      <c r="AG630" t="e">
        <f t="shared" ca="1" si="108"/>
        <v>#NAME?</v>
      </c>
      <c r="AH630" s="26" t="e">
        <f t="shared" ca="1" si="109"/>
        <v>#NAME?</v>
      </c>
    </row>
    <row r="631" spans="1:34" x14ac:dyDescent="0.35">
      <c r="A631">
        <v>11</v>
      </c>
      <c r="B631">
        <v>34</v>
      </c>
      <c r="C631">
        <v>0</v>
      </c>
      <c r="V631" s="25">
        <f t="shared" si="99"/>
        <v>13</v>
      </c>
      <c r="W631" t="e">
        <f t="shared" ca="1" si="100"/>
        <v>#NAME?</v>
      </c>
      <c r="X631" t="e">
        <f t="shared" ca="1" si="101"/>
        <v>#NAME?</v>
      </c>
      <c r="Y631" t="e">
        <f t="shared" ca="1" si="102"/>
        <v>#NAME?</v>
      </c>
      <c r="Z631" t="e">
        <f t="shared" ca="1" si="103"/>
        <v>#NAME?</v>
      </c>
      <c r="AA631" t="e">
        <f t="shared" ca="1" si="104"/>
        <v>#NAME?</v>
      </c>
      <c r="AB631" t="e">
        <f t="shared" ca="1" si="105"/>
        <v>#NAME?</v>
      </c>
      <c r="AC631" s="26" t="e">
        <f ca="1"/>
        <v>#NAME?</v>
      </c>
      <c r="AD631" t="e">
        <f t="shared" ca="1" si="106"/>
        <v>#NAME?</v>
      </c>
      <c r="AE631" s="25" t="e">
        <f t="shared" ca="1" si="107"/>
        <v>#NAME?</v>
      </c>
      <c r="AF631" t="e">
        <f t="array" aca="1" ref="AF631" ca="1">AE631*SQRT(MMULT(MMULT(DEsign(B629:C629),$Q$4:$S$6),TRANSPOSE(DEsign(B629:C629))))</f>
        <v>#NAME?</v>
      </c>
      <c r="AG631" t="e">
        <f t="shared" ca="1" si="108"/>
        <v>#NAME?</v>
      </c>
      <c r="AH631" s="26" t="e">
        <f t="shared" ca="1" si="109"/>
        <v>#NAME?</v>
      </c>
    </row>
    <row r="632" spans="1:34" x14ac:dyDescent="0.35">
      <c r="A632">
        <v>5</v>
      </c>
      <c r="B632">
        <v>55</v>
      </c>
      <c r="C632">
        <v>0</v>
      </c>
      <c r="V632" s="25">
        <f t="shared" si="99"/>
        <v>0</v>
      </c>
      <c r="W632" t="e">
        <f t="shared" ca="1" si="100"/>
        <v>#NAME?</v>
      </c>
      <c r="X632" t="e">
        <f t="shared" ca="1" si="101"/>
        <v>#NAME?</v>
      </c>
      <c r="Y632" t="e">
        <f t="shared" ca="1" si="102"/>
        <v>#NAME?</v>
      </c>
      <c r="Z632" t="e">
        <f t="shared" ca="1" si="103"/>
        <v>#NAME?</v>
      </c>
      <c r="AA632" t="e">
        <f t="shared" ca="1" si="104"/>
        <v>#NAME?</v>
      </c>
      <c r="AB632" t="e">
        <f t="shared" ca="1" si="105"/>
        <v>#NAME?</v>
      </c>
      <c r="AC632" s="26" t="e">
        <f ca="1"/>
        <v>#NAME?</v>
      </c>
      <c r="AD632" t="e">
        <f t="shared" ca="1" si="106"/>
        <v>#NAME?</v>
      </c>
      <c r="AE632" s="25" t="e">
        <f t="shared" ca="1" si="107"/>
        <v>#NAME?</v>
      </c>
      <c r="AF632" t="e">
        <f t="array" aca="1" ref="AF632" ca="1">AE632*SQRT(MMULT(MMULT(DEsign(B630:C630),$Q$4:$S$6),TRANSPOSE(DEsign(B630:C630))))</f>
        <v>#NAME?</v>
      </c>
      <c r="AG632" t="e">
        <f t="shared" ca="1" si="108"/>
        <v>#NAME?</v>
      </c>
      <c r="AH632" s="26" t="e">
        <f t="shared" ca="1" si="109"/>
        <v>#NAME?</v>
      </c>
    </row>
    <row r="633" spans="1:34" x14ac:dyDescent="0.35">
      <c r="A633">
        <v>0</v>
      </c>
      <c r="B633">
        <v>49</v>
      </c>
      <c r="C633">
        <v>1</v>
      </c>
      <c r="V633" s="25">
        <f t="shared" si="99"/>
        <v>11</v>
      </c>
      <c r="W633" t="e">
        <f t="shared" ca="1" si="100"/>
        <v>#NAME?</v>
      </c>
      <c r="X633" t="e">
        <f t="shared" ca="1" si="101"/>
        <v>#NAME?</v>
      </c>
      <c r="Y633" t="e">
        <f t="shared" ca="1" si="102"/>
        <v>#NAME?</v>
      </c>
      <c r="Z633" t="e">
        <f t="shared" ca="1" si="103"/>
        <v>#NAME?</v>
      </c>
      <c r="AA633" t="e">
        <f t="shared" ca="1" si="104"/>
        <v>#NAME?</v>
      </c>
      <c r="AB633" t="e">
        <f t="shared" ca="1" si="105"/>
        <v>#NAME?</v>
      </c>
      <c r="AC633" s="26" t="e">
        <f ca="1"/>
        <v>#NAME?</v>
      </c>
      <c r="AD633" t="e">
        <f t="shared" ca="1" si="106"/>
        <v>#NAME?</v>
      </c>
      <c r="AE633" s="25" t="e">
        <f t="shared" ca="1" si="107"/>
        <v>#NAME?</v>
      </c>
      <c r="AF633" t="e">
        <f t="array" aca="1" ref="AF633" ca="1">AE633*SQRT(MMULT(MMULT(DEsign(B631:C631),$Q$4:$S$6),TRANSPOSE(DEsign(B631:C631))))</f>
        <v>#NAME?</v>
      </c>
      <c r="AG633" t="e">
        <f t="shared" ca="1" si="108"/>
        <v>#NAME?</v>
      </c>
      <c r="AH633" s="26" t="e">
        <f t="shared" ca="1" si="109"/>
        <v>#NAME?</v>
      </c>
    </row>
    <row r="634" spans="1:34" x14ac:dyDescent="0.35">
      <c r="A634">
        <v>0</v>
      </c>
      <c r="B634">
        <v>50</v>
      </c>
      <c r="C634">
        <v>0</v>
      </c>
      <c r="V634" s="25">
        <f t="shared" si="99"/>
        <v>5</v>
      </c>
      <c r="W634" t="e">
        <f t="shared" ca="1" si="100"/>
        <v>#NAME?</v>
      </c>
      <c r="X634" t="e">
        <f t="shared" ca="1" si="101"/>
        <v>#NAME?</v>
      </c>
      <c r="Y634" t="e">
        <f t="shared" ca="1" si="102"/>
        <v>#NAME?</v>
      </c>
      <c r="Z634" t="e">
        <f t="shared" ca="1" si="103"/>
        <v>#NAME?</v>
      </c>
      <c r="AA634" t="e">
        <f t="shared" ca="1" si="104"/>
        <v>#NAME?</v>
      </c>
      <c r="AB634" t="e">
        <f t="shared" ca="1" si="105"/>
        <v>#NAME?</v>
      </c>
      <c r="AC634" s="26" t="e">
        <f ca="1"/>
        <v>#NAME?</v>
      </c>
      <c r="AD634" t="e">
        <f t="shared" ca="1" si="106"/>
        <v>#NAME?</v>
      </c>
      <c r="AE634" s="25" t="e">
        <f t="shared" ca="1" si="107"/>
        <v>#NAME?</v>
      </c>
      <c r="AF634" t="e">
        <f t="array" aca="1" ref="AF634" ca="1">AE634*SQRT(MMULT(MMULT(DEsign(B632:C632),$Q$4:$S$6),TRANSPOSE(DEsign(B632:C632))))</f>
        <v>#NAME?</v>
      </c>
      <c r="AG634" t="e">
        <f t="shared" ca="1" si="108"/>
        <v>#NAME?</v>
      </c>
      <c r="AH634" s="26" t="e">
        <f t="shared" ca="1" si="109"/>
        <v>#NAME?</v>
      </c>
    </row>
    <row r="635" spans="1:34" x14ac:dyDescent="0.35">
      <c r="A635">
        <v>1</v>
      </c>
      <c r="B635">
        <v>38</v>
      </c>
      <c r="C635">
        <v>0</v>
      </c>
      <c r="V635" s="25">
        <f t="shared" si="99"/>
        <v>0</v>
      </c>
      <c r="W635" t="e">
        <f t="shared" ca="1" si="100"/>
        <v>#NAME?</v>
      </c>
      <c r="X635" t="e">
        <f t="shared" ca="1" si="101"/>
        <v>#NAME?</v>
      </c>
      <c r="Y635" t="e">
        <f t="shared" ca="1" si="102"/>
        <v>#NAME?</v>
      </c>
      <c r="Z635" t="e">
        <f t="shared" ca="1" si="103"/>
        <v>#NAME?</v>
      </c>
      <c r="AA635" t="e">
        <f t="shared" ca="1" si="104"/>
        <v>#NAME?</v>
      </c>
      <c r="AB635" t="e">
        <f t="shared" ca="1" si="105"/>
        <v>#NAME?</v>
      </c>
      <c r="AC635" s="26" t="e">
        <f ca="1"/>
        <v>#NAME?</v>
      </c>
      <c r="AD635" t="e">
        <f t="shared" ca="1" si="106"/>
        <v>#NAME?</v>
      </c>
      <c r="AE635" s="25" t="e">
        <f t="shared" ca="1" si="107"/>
        <v>#NAME?</v>
      </c>
      <c r="AF635" t="e">
        <f t="array" aca="1" ref="AF635" ca="1">AE635*SQRT(MMULT(MMULT(DEsign(B633:C633),$Q$4:$S$6),TRANSPOSE(DEsign(B633:C633))))</f>
        <v>#NAME?</v>
      </c>
      <c r="AG635" t="e">
        <f t="shared" ca="1" si="108"/>
        <v>#NAME?</v>
      </c>
      <c r="AH635" s="26" t="e">
        <f t="shared" ca="1" si="109"/>
        <v>#NAME?</v>
      </c>
    </row>
    <row r="636" spans="1:34" x14ac:dyDescent="0.35">
      <c r="A636">
        <v>8</v>
      </c>
      <c r="B636">
        <v>46</v>
      </c>
      <c r="C636">
        <v>0</v>
      </c>
      <c r="V636" s="25">
        <f t="shared" si="99"/>
        <v>0</v>
      </c>
      <c r="W636" t="e">
        <f t="shared" ca="1" si="100"/>
        <v>#NAME?</v>
      </c>
      <c r="X636" t="e">
        <f t="shared" ca="1" si="101"/>
        <v>#NAME?</v>
      </c>
      <c r="Y636" t="e">
        <f t="shared" ca="1" si="102"/>
        <v>#NAME?</v>
      </c>
      <c r="Z636" t="e">
        <f t="shared" ca="1" si="103"/>
        <v>#NAME?</v>
      </c>
      <c r="AA636" t="e">
        <f t="shared" ca="1" si="104"/>
        <v>#NAME?</v>
      </c>
      <c r="AB636" t="e">
        <f t="shared" ca="1" si="105"/>
        <v>#NAME?</v>
      </c>
      <c r="AC636" s="26" t="e">
        <f ca="1"/>
        <v>#NAME?</v>
      </c>
      <c r="AD636" t="e">
        <f t="shared" ca="1" si="106"/>
        <v>#NAME?</v>
      </c>
      <c r="AE636" s="25" t="e">
        <f t="shared" ca="1" si="107"/>
        <v>#NAME?</v>
      </c>
      <c r="AF636" t="e">
        <f t="array" aca="1" ref="AF636" ca="1">AE636*SQRT(MMULT(MMULT(DEsign(B634:C634),$Q$4:$S$6),TRANSPOSE(DEsign(B634:C634))))</f>
        <v>#NAME?</v>
      </c>
      <c r="AG636" t="e">
        <f t="shared" ca="1" si="108"/>
        <v>#NAME?</v>
      </c>
      <c r="AH636" s="26" t="e">
        <f t="shared" ca="1" si="109"/>
        <v>#NAME?</v>
      </c>
    </row>
    <row r="637" spans="1:34" x14ac:dyDescent="0.35">
      <c r="A637">
        <v>0</v>
      </c>
      <c r="B637">
        <v>44</v>
      </c>
      <c r="C637">
        <v>1</v>
      </c>
      <c r="V637" s="25">
        <f t="shared" si="99"/>
        <v>1</v>
      </c>
      <c r="W637" t="e">
        <f t="shared" ca="1" si="100"/>
        <v>#NAME?</v>
      </c>
      <c r="X637" t="e">
        <f t="shared" ca="1" si="101"/>
        <v>#NAME?</v>
      </c>
      <c r="Y637" t="e">
        <f t="shared" ca="1" si="102"/>
        <v>#NAME?</v>
      </c>
      <c r="Z637" t="e">
        <f t="shared" ca="1" si="103"/>
        <v>#NAME?</v>
      </c>
      <c r="AA637" t="e">
        <f t="shared" ca="1" si="104"/>
        <v>#NAME?</v>
      </c>
      <c r="AB637" t="e">
        <f t="shared" ca="1" si="105"/>
        <v>#NAME?</v>
      </c>
      <c r="AC637" s="26" t="e">
        <f ca="1"/>
        <v>#NAME?</v>
      </c>
      <c r="AD637" t="e">
        <f t="shared" ca="1" si="106"/>
        <v>#NAME?</v>
      </c>
      <c r="AE637" s="25" t="e">
        <f t="shared" ca="1" si="107"/>
        <v>#NAME?</v>
      </c>
      <c r="AF637" t="e">
        <f t="array" aca="1" ref="AF637" ca="1">AE637*SQRT(MMULT(MMULT(DEsign(B635:C635),$Q$4:$S$6),TRANSPOSE(DEsign(B635:C635))))</f>
        <v>#NAME?</v>
      </c>
      <c r="AG637" t="e">
        <f t="shared" ca="1" si="108"/>
        <v>#NAME?</v>
      </c>
      <c r="AH637" s="26" t="e">
        <f t="shared" ca="1" si="109"/>
        <v>#NAME?</v>
      </c>
    </row>
    <row r="638" spans="1:34" x14ac:dyDescent="0.35">
      <c r="A638">
        <v>8</v>
      </c>
      <c r="B638">
        <v>63</v>
      </c>
      <c r="C638">
        <v>1</v>
      </c>
      <c r="V638" s="25">
        <f t="shared" si="99"/>
        <v>8</v>
      </c>
      <c r="W638" t="e">
        <f t="shared" ca="1" si="100"/>
        <v>#NAME?</v>
      </c>
      <c r="X638" t="e">
        <f t="shared" ca="1" si="101"/>
        <v>#NAME?</v>
      </c>
      <c r="Y638" t="e">
        <f t="shared" ca="1" si="102"/>
        <v>#NAME?</v>
      </c>
      <c r="Z638" t="e">
        <f t="shared" ca="1" si="103"/>
        <v>#NAME?</v>
      </c>
      <c r="AA638" t="e">
        <f t="shared" ca="1" si="104"/>
        <v>#NAME?</v>
      </c>
      <c r="AB638" t="e">
        <f t="shared" ca="1" si="105"/>
        <v>#NAME?</v>
      </c>
      <c r="AC638" s="26" t="e">
        <f ca="1"/>
        <v>#NAME?</v>
      </c>
      <c r="AD638" t="e">
        <f t="shared" ca="1" si="106"/>
        <v>#NAME?</v>
      </c>
      <c r="AE638" s="25" t="e">
        <f t="shared" ca="1" si="107"/>
        <v>#NAME?</v>
      </c>
      <c r="AF638" t="e">
        <f t="array" aca="1" ref="AF638" ca="1">AE638*SQRT(MMULT(MMULT(DEsign(B636:C636),$Q$4:$S$6),TRANSPOSE(DEsign(B636:C636))))</f>
        <v>#NAME?</v>
      </c>
      <c r="AG638" t="e">
        <f t="shared" ca="1" si="108"/>
        <v>#NAME?</v>
      </c>
      <c r="AH638" s="26" t="e">
        <f t="shared" ca="1" si="109"/>
        <v>#NAME?</v>
      </c>
    </row>
    <row r="639" spans="1:34" x14ac:dyDescent="0.35">
      <c r="A639">
        <v>3</v>
      </c>
      <c r="B639">
        <v>61</v>
      </c>
      <c r="C639">
        <v>1</v>
      </c>
      <c r="V639" s="25">
        <f t="shared" si="99"/>
        <v>0</v>
      </c>
      <c r="W639" t="e">
        <f t="shared" ca="1" si="100"/>
        <v>#NAME?</v>
      </c>
      <c r="X639" t="e">
        <f t="shared" ca="1" si="101"/>
        <v>#NAME?</v>
      </c>
      <c r="Y639" t="e">
        <f t="shared" ca="1" si="102"/>
        <v>#NAME?</v>
      </c>
      <c r="Z639" t="e">
        <f t="shared" ca="1" si="103"/>
        <v>#NAME?</v>
      </c>
      <c r="AA639" t="e">
        <f t="shared" ca="1" si="104"/>
        <v>#NAME?</v>
      </c>
      <c r="AB639" t="e">
        <f t="shared" ca="1" si="105"/>
        <v>#NAME?</v>
      </c>
      <c r="AC639" s="26" t="e">
        <f ca="1"/>
        <v>#NAME?</v>
      </c>
      <c r="AD639" t="e">
        <f t="shared" ca="1" si="106"/>
        <v>#NAME?</v>
      </c>
      <c r="AE639" s="25" t="e">
        <f t="shared" ca="1" si="107"/>
        <v>#NAME?</v>
      </c>
      <c r="AF639" t="e">
        <f t="array" aca="1" ref="AF639" ca="1">AE639*SQRT(MMULT(MMULT(DEsign(B637:C637),$Q$4:$S$6),TRANSPOSE(DEsign(B637:C637))))</f>
        <v>#NAME?</v>
      </c>
      <c r="AG639" t="e">
        <f t="shared" ca="1" si="108"/>
        <v>#NAME?</v>
      </c>
      <c r="AH639" s="26" t="e">
        <f t="shared" ca="1" si="109"/>
        <v>#NAME?</v>
      </c>
    </row>
    <row r="640" spans="1:34" x14ac:dyDescent="0.35">
      <c r="A640">
        <v>11</v>
      </c>
      <c r="B640">
        <v>40</v>
      </c>
      <c r="C640">
        <v>0</v>
      </c>
      <c r="V640" s="25">
        <f t="shared" si="99"/>
        <v>8</v>
      </c>
      <c r="W640" t="e">
        <f t="shared" ca="1" si="100"/>
        <v>#NAME?</v>
      </c>
      <c r="X640" t="e">
        <f t="shared" ca="1" si="101"/>
        <v>#NAME?</v>
      </c>
      <c r="Y640" t="e">
        <f t="shared" ca="1" si="102"/>
        <v>#NAME?</v>
      </c>
      <c r="Z640" t="e">
        <f t="shared" ca="1" si="103"/>
        <v>#NAME?</v>
      </c>
      <c r="AA640" t="e">
        <f t="shared" ca="1" si="104"/>
        <v>#NAME?</v>
      </c>
      <c r="AB640" t="e">
        <f t="shared" ca="1" si="105"/>
        <v>#NAME?</v>
      </c>
      <c r="AC640" s="26" t="e">
        <f ca="1"/>
        <v>#NAME?</v>
      </c>
      <c r="AD640" t="e">
        <f t="shared" ca="1" si="106"/>
        <v>#NAME?</v>
      </c>
      <c r="AE640" s="25" t="e">
        <f t="shared" ca="1" si="107"/>
        <v>#NAME?</v>
      </c>
      <c r="AF640" t="e">
        <f t="array" aca="1" ref="AF640" ca="1">AE640*SQRT(MMULT(MMULT(DEsign(B638:C638),$Q$4:$S$6),TRANSPOSE(DEsign(B638:C638))))</f>
        <v>#NAME?</v>
      </c>
      <c r="AG640" t="e">
        <f t="shared" ca="1" si="108"/>
        <v>#NAME?</v>
      </c>
      <c r="AH640" s="26" t="e">
        <f t="shared" ca="1" si="109"/>
        <v>#NAME?</v>
      </c>
    </row>
    <row r="641" spans="1:34" x14ac:dyDescent="0.35">
      <c r="A641">
        <v>0</v>
      </c>
      <c r="B641">
        <v>39</v>
      </c>
      <c r="C641">
        <v>0</v>
      </c>
      <c r="V641" s="25">
        <f t="shared" si="99"/>
        <v>3</v>
      </c>
      <c r="W641" t="e">
        <f t="shared" ca="1" si="100"/>
        <v>#NAME?</v>
      </c>
      <c r="X641" t="e">
        <f t="shared" ca="1" si="101"/>
        <v>#NAME?</v>
      </c>
      <c r="Y641" t="e">
        <f t="shared" ca="1" si="102"/>
        <v>#NAME?</v>
      </c>
      <c r="Z641" t="e">
        <f t="shared" ca="1" si="103"/>
        <v>#NAME?</v>
      </c>
      <c r="AA641" t="e">
        <f t="shared" ca="1" si="104"/>
        <v>#NAME?</v>
      </c>
      <c r="AB641" t="e">
        <f t="shared" ca="1" si="105"/>
        <v>#NAME?</v>
      </c>
      <c r="AC641" s="26" t="e">
        <f ca="1"/>
        <v>#NAME?</v>
      </c>
      <c r="AD641" t="e">
        <f t="shared" ca="1" si="106"/>
        <v>#NAME?</v>
      </c>
      <c r="AE641" s="25" t="e">
        <f t="shared" ca="1" si="107"/>
        <v>#NAME?</v>
      </c>
      <c r="AF641" t="e">
        <f t="array" aca="1" ref="AF641" ca="1">AE641*SQRT(MMULT(MMULT(DEsign(B639:C639),$Q$4:$S$6),TRANSPOSE(DEsign(B639:C639))))</f>
        <v>#NAME?</v>
      </c>
      <c r="AG641" t="e">
        <f t="shared" ca="1" si="108"/>
        <v>#NAME?</v>
      </c>
      <c r="AH641" s="26" t="e">
        <f t="shared" ca="1" si="109"/>
        <v>#NAME?</v>
      </c>
    </row>
    <row r="642" spans="1:34" x14ac:dyDescent="0.35">
      <c r="A642">
        <v>0</v>
      </c>
      <c r="B642">
        <v>42</v>
      </c>
      <c r="C642">
        <v>0</v>
      </c>
      <c r="V642" s="25">
        <f t="shared" si="99"/>
        <v>11</v>
      </c>
      <c r="W642" t="e">
        <f t="shared" ca="1" si="100"/>
        <v>#NAME?</v>
      </c>
      <c r="X642" t="e">
        <f t="shared" ca="1" si="101"/>
        <v>#NAME?</v>
      </c>
      <c r="Y642" t="e">
        <f t="shared" ca="1" si="102"/>
        <v>#NAME?</v>
      </c>
      <c r="Z642" t="e">
        <f t="shared" ca="1" si="103"/>
        <v>#NAME?</v>
      </c>
      <c r="AA642" t="e">
        <f t="shared" ca="1" si="104"/>
        <v>#NAME?</v>
      </c>
      <c r="AB642" t="e">
        <f t="shared" ca="1" si="105"/>
        <v>#NAME?</v>
      </c>
      <c r="AC642" s="26" t="e">
        <f ca="1"/>
        <v>#NAME?</v>
      </c>
      <c r="AD642" t="e">
        <f t="shared" ca="1" si="106"/>
        <v>#NAME?</v>
      </c>
      <c r="AE642" s="25" t="e">
        <f t="shared" ca="1" si="107"/>
        <v>#NAME?</v>
      </c>
      <c r="AF642" t="e">
        <f t="array" aca="1" ref="AF642" ca="1">AE642*SQRT(MMULT(MMULT(DEsign(B640:C640),$Q$4:$S$6),TRANSPOSE(DEsign(B640:C640))))</f>
        <v>#NAME?</v>
      </c>
      <c r="AG642" t="e">
        <f t="shared" ca="1" si="108"/>
        <v>#NAME?</v>
      </c>
      <c r="AH642" s="26" t="e">
        <f t="shared" ca="1" si="109"/>
        <v>#NAME?</v>
      </c>
    </row>
    <row r="643" spans="1:34" x14ac:dyDescent="0.35">
      <c r="A643">
        <v>47</v>
      </c>
      <c r="B643">
        <v>59</v>
      </c>
      <c r="C643">
        <v>0</v>
      </c>
      <c r="V643" s="25">
        <f t="shared" si="99"/>
        <v>0</v>
      </c>
      <c r="W643" t="e">
        <f t="shared" ca="1" si="100"/>
        <v>#NAME?</v>
      </c>
      <c r="X643" t="e">
        <f t="shared" ca="1" si="101"/>
        <v>#NAME?</v>
      </c>
      <c r="Y643" t="e">
        <f t="shared" ca="1" si="102"/>
        <v>#NAME?</v>
      </c>
      <c r="Z643" t="e">
        <f t="shared" ca="1" si="103"/>
        <v>#NAME?</v>
      </c>
      <c r="AA643" t="e">
        <f t="shared" ca="1" si="104"/>
        <v>#NAME?</v>
      </c>
      <c r="AB643" t="e">
        <f t="shared" ca="1" si="105"/>
        <v>#NAME?</v>
      </c>
      <c r="AC643" s="26" t="e">
        <f ca="1"/>
        <v>#NAME?</v>
      </c>
      <c r="AD643" t="e">
        <f t="shared" ca="1" si="106"/>
        <v>#NAME?</v>
      </c>
      <c r="AE643" s="25" t="e">
        <f t="shared" ca="1" si="107"/>
        <v>#NAME?</v>
      </c>
      <c r="AF643" t="e">
        <f t="array" aca="1" ref="AF643" ca="1">AE643*SQRT(MMULT(MMULT(DEsign(B641:C641),$Q$4:$S$6),TRANSPOSE(DEsign(B641:C641))))</f>
        <v>#NAME?</v>
      </c>
      <c r="AG643" t="e">
        <f t="shared" ca="1" si="108"/>
        <v>#NAME?</v>
      </c>
      <c r="AH643" s="26" t="e">
        <f t="shared" ca="1" si="109"/>
        <v>#NAME?</v>
      </c>
    </row>
    <row r="644" spans="1:34" x14ac:dyDescent="0.35">
      <c r="A644">
        <v>45</v>
      </c>
      <c r="B644">
        <v>58</v>
      </c>
      <c r="C644">
        <v>1</v>
      </c>
      <c r="V644" s="25">
        <f t="shared" si="99"/>
        <v>0</v>
      </c>
      <c r="W644" t="e">
        <f t="shared" ca="1" si="100"/>
        <v>#NAME?</v>
      </c>
      <c r="X644" t="e">
        <f t="shared" ca="1" si="101"/>
        <v>#NAME?</v>
      </c>
      <c r="Y644" t="e">
        <f t="shared" ca="1" si="102"/>
        <v>#NAME?</v>
      </c>
      <c r="Z644" t="e">
        <f t="shared" ca="1" si="103"/>
        <v>#NAME?</v>
      </c>
      <c r="AA644" t="e">
        <f t="shared" ca="1" si="104"/>
        <v>#NAME?</v>
      </c>
      <c r="AB644" t="e">
        <f t="shared" ca="1" si="105"/>
        <v>#NAME?</v>
      </c>
      <c r="AC644" s="26" t="e">
        <f ca="1"/>
        <v>#NAME?</v>
      </c>
      <c r="AD644" t="e">
        <f t="shared" ca="1" si="106"/>
        <v>#NAME?</v>
      </c>
      <c r="AE644" s="25" t="e">
        <f t="shared" ca="1" si="107"/>
        <v>#NAME?</v>
      </c>
      <c r="AF644" t="e">
        <f t="array" aca="1" ref="AF644" ca="1">AE644*SQRT(MMULT(MMULT(DEsign(B642:C642),$Q$4:$S$6),TRANSPOSE(DEsign(B642:C642))))</f>
        <v>#NAME?</v>
      </c>
      <c r="AG644" t="e">
        <f t="shared" ca="1" si="108"/>
        <v>#NAME?</v>
      </c>
      <c r="AH644" s="26" t="e">
        <f t="shared" ca="1" si="109"/>
        <v>#NAME?</v>
      </c>
    </row>
    <row r="645" spans="1:34" x14ac:dyDescent="0.35">
      <c r="A645">
        <v>9</v>
      </c>
      <c r="B645">
        <v>44</v>
      </c>
      <c r="C645">
        <v>0</v>
      </c>
      <c r="V645" s="25">
        <f t="shared" ref="V645:V708" si="110">A643</f>
        <v>47</v>
      </c>
      <c r="W645" t="e">
        <f t="shared" ref="W645:W708" ca="1" si="111">EXP(F$4+MMULT(B643:C643,F$5:F$6))</f>
        <v>#NAME?</v>
      </c>
      <c r="X645" t="e">
        <f t="shared" ref="X645:X708" ca="1" si="112">V645-W645</f>
        <v>#NAME?</v>
      </c>
      <c r="Y645" t="e">
        <f t="shared" ref="Y645:Y708" ca="1" si="113">X645/SQRT(W645)</f>
        <v>#NAME?</v>
      </c>
      <c r="Z645" t="e">
        <f t="shared" ref="Z645:Z708" ca="1" si="114">SIGN(X645)*SQRT(2*(IF(V645=0,0,V645*LN(V645/W645))-X645))</f>
        <v>#NAME?</v>
      </c>
      <c r="AA645" t="e">
        <f t="shared" ref="AA645:AA708" ca="1" si="115">Y645/SQRT(1-AC645)</f>
        <v>#NAME?</v>
      </c>
      <c r="AB645" t="e">
        <f t="shared" ref="AB645:AB708" ca="1" si="116">Z645/SQRT(1-AC645)</f>
        <v>#NAME?</v>
      </c>
      <c r="AC645" s="26" t="e">
        <f ca="1"/>
        <v>#NAME?</v>
      </c>
      <c r="AD645" t="e">
        <f t="shared" ref="AD645:AD708" ca="1" si="117">IF(AC645&lt;=$AC$3878,"","*")</f>
        <v>#NAME?</v>
      </c>
      <c r="AE645" s="25" t="e">
        <f t="shared" ref="AE645:AE708" ca="1" si="118">W645</f>
        <v>#NAME?</v>
      </c>
      <c r="AF645" t="e">
        <f t="array" aca="1" ref="AF645" ca="1">AE645*SQRT(MMULT(MMULT(DEsign(B643:C643),$Q$4:$S$6),TRANSPOSE(DEsign(B643:C643))))</f>
        <v>#NAME?</v>
      </c>
      <c r="AG645" t="e">
        <f t="shared" ref="AG645:AG708" ca="1" si="119">AE645-AF645*N$21</f>
        <v>#NAME?</v>
      </c>
      <c r="AH645" s="26" t="e">
        <f t="shared" ref="AH645:AH708" ca="1" si="120">AE645+AF645*N$21</f>
        <v>#NAME?</v>
      </c>
    </row>
    <row r="646" spans="1:34" x14ac:dyDescent="0.35">
      <c r="A646">
        <v>1</v>
      </c>
      <c r="B646">
        <v>41</v>
      </c>
      <c r="C646">
        <v>1</v>
      </c>
      <c r="V646" s="25">
        <f t="shared" si="110"/>
        <v>45</v>
      </c>
      <c r="W646" t="e">
        <f t="shared" ca="1" si="111"/>
        <v>#NAME?</v>
      </c>
      <c r="X646" t="e">
        <f t="shared" ca="1" si="112"/>
        <v>#NAME?</v>
      </c>
      <c r="Y646" t="e">
        <f t="shared" ca="1" si="113"/>
        <v>#NAME?</v>
      </c>
      <c r="Z646" t="e">
        <f t="shared" ca="1" si="114"/>
        <v>#NAME?</v>
      </c>
      <c r="AA646" t="e">
        <f t="shared" ca="1" si="115"/>
        <v>#NAME?</v>
      </c>
      <c r="AB646" t="e">
        <f t="shared" ca="1" si="116"/>
        <v>#NAME?</v>
      </c>
      <c r="AC646" s="26" t="e">
        <f ca="1"/>
        <v>#NAME?</v>
      </c>
      <c r="AD646" t="e">
        <f t="shared" ca="1" si="117"/>
        <v>#NAME?</v>
      </c>
      <c r="AE646" s="25" t="e">
        <f t="shared" ca="1" si="118"/>
        <v>#NAME?</v>
      </c>
      <c r="AF646" t="e">
        <f t="array" aca="1" ref="AF646" ca="1">AE646*SQRT(MMULT(MMULT(DEsign(B644:C644),$Q$4:$S$6),TRANSPOSE(DEsign(B644:C644))))</f>
        <v>#NAME?</v>
      </c>
      <c r="AG646" t="e">
        <f t="shared" ca="1" si="119"/>
        <v>#NAME?</v>
      </c>
      <c r="AH646" s="26" t="e">
        <f t="shared" ca="1" si="120"/>
        <v>#NAME?</v>
      </c>
    </row>
    <row r="647" spans="1:34" x14ac:dyDescent="0.35">
      <c r="A647">
        <v>2</v>
      </c>
      <c r="B647">
        <v>39</v>
      </c>
      <c r="C647">
        <v>0</v>
      </c>
      <c r="V647" s="25">
        <f t="shared" si="110"/>
        <v>9</v>
      </c>
      <c r="W647" t="e">
        <f t="shared" ca="1" si="111"/>
        <v>#NAME?</v>
      </c>
      <c r="X647" t="e">
        <f t="shared" ca="1" si="112"/>
        <v>#NAME?</v>
      </c>
      <c r="Y647" t="e">
        <f t="shared" ca="1" si="113"/>
        <v>#NAME?</v>
      </c>
      <c r="Z647" t="e">
        <f t="shared" ca="1" si="114"/>
        <v>#NAME?</v>
      </c>
      <c r="AA647" t="e">
        <f t="shared" ca="1" si="115"/>
        <v>#NAME?</v>
      </c>
      <c r="AB647" t="e">
        <f t="shared" ca="1" si="116"/>
        <v>#NAME?</v>
      </c>
      <c r="AC647" s="26" t="e">
        <f ca="1"/>
        <v>#NAME?</v>
      </c>
      <c r="AD647" t="e">
        <f t="shared" ca="1" si="117"/>
        <v>#NAME?</v>
      </c>
      <c r="AE647" s="25" t="e">
        <f t="shared" ca="1" si="118"/>
        <v>#NAME?</v>
      </c>
      <c r="AF647" t="e">
        <f t="array" aca="1" ref="AF647" ca="1">AE647*SQRT(MMULT(MMULT(DEsign(B645:C645),$Q$4:$S$6),TRANSPOSE(DEsign(B645:C645))))</f>
        <v>#NAME?</v>
      </c>
      <c r="AG647" t="e">
        <f t="shared" ca="1" si="119"/>
        <v>#NAME?</v>
      </c>
      <c r="AH647" s="26" t="e">
        <f t="shared" ca="1" si="120"/>
        <v>#NAME?</v>
      </c>
    </row>
    <row r="648" spans="1:34" x14ac:dyDescent="0.35">
      <c r="A648">
        <v>5</v>
      </c>
      <c r="B648">
        <v>37</v>
      </c>
      <c r="C648">
        <v>1</v>
      </c>
      <c r="V648" s="25">
        <f t="shared" si="110"/>
        <v>1</v>
      </c>
      <c r="W648" t="e">
        <f t="shared" ca="1" si="111"/>
        <v>#NAME?</v>
      </c>
      <c r="X648" t="e">
        <f t="shared" ca="1" si="112"/>
        <v>#NAME?</v>
      </c>
      <c r="Y648" t="e">
        <f t="shared" ca="1" si="113"/>
        <v>#NAME?</v>
      </c>
      <c r="Z648" t="e">
        <f t="shared" ca="1" si="114"/>
        <v>#NAME?</v>
      </c>
      <c r="AA648" t="e">
        <f t="shared" ca="1" si="115"/>
        <v>#NAME?</v>
      </c>
      <c r="AB648" t="e">
        <f t="shared" ca="1" si="116"/>
        <v>#NAME?</v>
      </c>
      <c r="AC648" s="26" t="e">
        <f ca="1"/>
        <v>#NAME?</v>
      </c>
      <c r="AD648" t="e">
        <f t="shared" ca="1" si="117"/>
        <v>#NAME?</v>
      </c>
      <c r="AE648" s="25" t="e">
        <f t="shared" ca="1" si="118"/>
        <v>#NAME?</v>
      </c>
      <c r="AF648" t="e">
        <f t="array" aca="1" ref="AF648" ca="1">AE648*SQRT(MMULT(MMULT(DEsign(B646:C646),$Q$4:$S$6),TRANSPOSE(DEsign(B646:C646))))</f>
        <v>#NAME?</v>
      </c>
      <c r="AG648" t="e">
        <f t="shared" ca="1" si="119"/>
        <v>#NAME?</v>
      </c>
      <c r="AH648" s="26" t="e">
        <f t="shared" ca="1" si="120"/>
        <v>#NAME?</v>
      </c>
    </row>
    <row r="649" spans="1:34" x14ac:dyDescent="0.35">
      <c r="A649">
        <v>16</v>
      </c>
      <c r="B649">
        <v>53</v>
      </c>
      <c r="C649">
        <v>1</v>
      </c>
      <c r="V649" s="25">
        <f t="shared" si="110"/>
        <v>2</v>
      </c>
      <c r="W649" t="e">
        <f t="shared" ca="1" si="111"/>
        <v>#NAME?</v>
      </c>
      <c r="X649" t="e">
        <f t="shared" ca="1" si="112"/>
        <v>#NAME?</v>
      </c>
      <c r="Y649" t="e">
        <f t="shared" ca="1" si="113"/>
        <v>#NAME?</v>
      </c>
      <c r="Z649" t="e">
        <f t="shared" ca="1" si="114"/>
        <v>#NAME?</v>
      </c>
      <c r="AA649" t="e">
        <f t="shared" ca="1" si="115"/>
        <v>#NAME?</v>
      </c>
      <c r="AB649" t="e">
        <f t="shared" ca="1" si="116"/>
        <v>#NAME?</v>
      </c>
      <c r="AC649" s="26" t="e">
        <f ca="1"/>
        <v>#NAME?</v>
      </c>
      <c r="AD649" t="e">
        <f t="shared" ca="1" si="117"/>
        <v>#NAME?</v>
      </c>
      <c r="AE649" s="25" t="e">
        <f t="shared" ca="1" si="118"/>
        <v>#NAME?</v>
      </c>
      <c r="AF649" t="e">
        <f t="array" aca="1" ref="AF649" ca="1">AE649*SQRT(MMULT(MMULT(DEsign(B647:C647),$Q$4:$S$6),TRANSPOSE(DEsign(B647:C647))))</f>
        <v>#NAME?</v>
      </c>
      <c r="AG649" t="e">
        <f t="shared" ca="1" si="119"/>
        <v>#NAME?</v>
      </c>
      <c r="AH649" s="26" t="e">
        <f t="shared" ca="1" si="120"/>
        <v>#NAME?</v>
      </c>
    </row>
    <row r="650" spans="1:34" x14ac:dyDescent="0.35">
      <c r="A650">
        <v>0</v>
      </c>
      <c r="B650">
        <v>51</v>
      </c>
      <c r="C650">
        <v>0</v>
      </c>
      <c r="V650" s="25">
        <f t="shared" si="110"/>
        <v>5</v>
      </c>
      <c r="W650" t="e">
        <f t="shared" ca="1" si="111"/>
        <v>#NAME?</v>
      </c>
      <c r="X650" t="e">
        <f t="shared" ca="1" si="112"/>
        <v>#NAME?</v>
      </c>
      <c r="Y650" t="e">
        <f t="shared" ca="1" si="113"/>
        <v>#NAME?</v>
      </c>
      <c r="Z650" t="e">
        <f t="shared" ca="1" si="114"/>
        <v>#NAME?</v>
      </c>
      <c r="AA650" t="e">
        <f t="shared" ca="1" si="115"/>
        <v>#NAME?</v>
      </c>
      <c r="AB650" t="e">
        <f t="shared" ca="1" si="116"/>
        <v>#NAME?</v>
      </c>
      <c r="AC650" s="26" t="e">
        <f ca="1"/>
        <v>#NAME?</v>
      </c>
      <c r="AD650" t="e">
        <f t="shared" ca="1" si="117"/>
        <v>#NAME?</v>
      </c>
      <c r="AE650" s="25" t="e">
        <f t="shared" ca="1" si="118"/>
        <v>#NAME?</v>
      </c>
      <c r="AF650" t="e">
        <f t="array" aca="1" ref="AF650" ca="1">AE650*SQRT(MMULT(MMULT(DEsign(B648:C648),$Q$4:$S$6),TRANSPOSE(DEsign(B648:C648))))</f>
        <v>#NAME?</v>
      </c>
      <c r="AG650" t="e">
        <f t="shared" ca="1" si="119"/>
        <v>#NAME?</v>
      </c>
      <c r="AH650" s="26" t="e">
        <f t="shared" ca="1" si="120"/>
        <v>#NAME?</v>
      </c>
    </row>
    <row r="651" spans="1:34" x14ac:dyDescent="0.35">
      <c r="A651">
        <v>0</v>
      </c>
      <c r="B651">
        <v>45</v>
      </c>
      <c r="C651">
        <v>0</v>
      </c>
      <c r="V651" s="25">
        <f t="shared" si="110"/>
        <v>16</v>
      </c>
      <c r="W651" t="e">
        <f t="shared" ca="1" si="111"/>
        <v>#NAME?</v>
      </c>
      <c r="X651" t="e">
        <f t="shared" ca="1" si="112"/>
        <v>#NAME?</v>
      </c>
      <c r="Y651" t="e">
        <f t="shared" ca="1" si="113"/>
        <v>#NAME?</v>
      </c>
      <c r="Z651" t="e">
        <f t="shared" ca="1" si="114"/>
        <v>#NAME?</v>
      </c>
      <c r="AA651" t="e">
        <f t="shared" ca="1" si="115"/>
        <v>#NAME?</v>
      </c>
      <c r="AB651" t="e">
        <f t="shared" ca="1" si="116"/>
        <v>#NAME?</v>
      </c>
      <c r="AC651" s="26" t="e">
        <f ca="1"/>
        <v>#NAME?</v>
      </c>
      <c r="AD651" t="e">
        <f t="shared" ca="1" si="117"/>
        <v>#NAME?</v>
      </c>
      <c r="AE651" s="25" t="e">
        <f t="shared" ca="1" si="118"/>
        <v>#NAME?</v>
      </c>
      <c r="AF651" t="e">
        <f t="array" aca="1" ref="AF651" ca="1">AE651*SQRT(MMULT(MMULT(DEsign(B649:C649),$Q$4:$S$6),TRANSPOSE(DEsign(B649:C649))))</f>
        <v>#NAME?</v>
      </c>
      <c r="AG651" t="e">
        <f t="shared" ca="1" si="119"/>
        <v>#NAME?</v>
      </c>
      <c r="AH651" s="26" t="e">
        <f t="shared" ca="1" si="120"/>
        <v>#NAME?</v>
      </c>
    </row>
    <row r="652" spans="1:34" x14ac:dyDescent="0.35">
      <c r="A652">
        <v>0</v>
      </c>
      <c r="B652">
        <v>57</v>
      </c>
      <c r="C652">
        <v>0</v>
      </c>
      <c r="V652" s="25">
        <f t="shared" si="110"/>
        <v>0</v>
      </c>
      <c r="W652" t="e">
        <f t="shared" ca="1" si="111"/>
        <v>#NAME?</v>
      </c>
      <c r="X652" t="e">
        <f t="shared" ca="1" si="112"/>
        <v>#NAME?</v>
      </c>
      <c r="Y652" t="e">
        <f t="shared" ca="1" si="113"/>
        <v>#NAME?</v>
      </c>
      <c r="Z652" t="e">
        <f t="shared" ca="1" si="114"/>
        <v>#NAME?</v>
      </c>
      <c r="AA652" t="e">
        <f t="shared" ca="1" si="115"/>
        <v>#NAME?</v>
      </c>
      <c r="AB652" t="e">
        <f t="shared" ca="1" si="116"/>
        <v>#NAME?</v>
      </c>
      <c r="AC652" s="26" t="e">
        <f ca="1"/>
        <v>#NAME?</v>
      </c>
      <c r="AD652" t="e">
        <f t="shared" ca="1" si="117"/>
        <v>#NAME?</v>
      </c>
      <c r="AE652" s="25" t="e">
        <f t="shared" ca="1" si="118"/>
        <v>#NAME?</v>
      </c>
      <c r="AF652" t="e">
        <f t="array" aca="1" ref="AF652" ca="1">AE652*SQRT(MMULT(MMULT(DEsign(B650:C650),$Q$4:$S$6),TRANSPOSE(DEsign(B650:C650))))</f>
        <v>#NAME?</v>
      </c>
      <c r="AG652" t="e">
        <f t="shared" ca="1" si="119"/>
        <v>#NAME?</v>
      </c>
      <c r="AH652" s="26" t="e">
        <f t="shared" ca="1" si="120"/>
        <v>#NAME?</v>
      </c>
    </row>
    <row r="653" spans="1:34" x14ac:dyDescent="0.35">
      <c r="A653">
        <v>0</v>
      </c>
      <c r="B653">
        <v>47</v>
      </c>
      <c r="C653">
        <v>0</v>
      </c>
      <c r="V653" s="25">
        <f t="shared" si="110"/>
        <v>0</v>
      </c>
      <c r="W653" t="e">
        <f t="shared" ca="1" si="111"/>
        <v>#NAME?</v>
      </c>
      <c r="X653" t="e">
        <f t="shared" ca="1" si="112"/>
        <v>#NAME?</v>
      </c>
      <c r="Y653" t="e">
        <f t="shared" ca="1" si="113"/>
        <v>#NAME?</v>
      </c>
      <c r="Z653" t="e">
        <f t="shared" ca="1" si="114"/>
        <v>#NAME?</v>
      </c>
      <c r="AA653" t="e">
        <f t="shared" ca="1" si="115"/>
        <v>#NAME?</v>
      </c>
      <c r="AB653" t="e">
        <f t="shared" ca="1" si="116"/>
        <v>#NAME?</v>
      </c>
      <c r="AC653" s="26" t="e">
        <f ca="1"/>
        <v>#NAME?</v>
      </c>
      <c r="AD653" t="e">
        <f t="shared" ca="1" si="117"/>
        <v>#NAME?</v>
      </c>
      <c r="AE653" s="25" t="e">
        <f t="shared" ca="1" si="118"/>
        <v>#NAME?</v>
      </c>
      <c r="AF653" t="e">
        <f t="array" aca="1" ref="AF653" ca="1">AE653*SQRT(MMULT(MMULT(DEsign(B651:C651),$Q$4:$S$6),TRANSPOSE(DEsign(B651:C651))))</f>
        <v>#NAME?</v>
      </c>
      <c r="AG653" t="e">
        <f t="shared" ca="1" si="119"/>
        <v>#NAME?</v>
      </c>
      <c r="AH653" s="26" t="e">
        <f t="shared" ca="1" si="120"/>
        <v>#NAME?</v>
      </c>
    </row>
    <row r="654" spans="1:34" x14ac:dyDescent="0.35">
      <c r="A654">
        <v>2</v>
      </c>
      <c r="B654">
        <v>58</v>
      </c>
      <c r="C654">
        <v>0</v>
      </c>
      <c r="V654" s="25">
        <f t="shared" si="110"/>
        <v>0</v>
      </c>
      <c r="W654" t="e">
        <f t="shared" ca="1" si="111"/>
        <v>#NAME?</v>
      </c>
      <c r="X654" t="e">
        <f t="shared" ca="1" si="112"/>
        <v>#NAME?</v>
      </c>
      <c r="Y654" t="e">
        <f t="shared" ca="1" si="113"/>
        <v>#NAME?</v>
      </c>
      <c r="Z654" t="e">
        <f t="shared" ca="1" si="114"/>
        <v>#NAME?</v>
      </c>
      <c r="AA654" t="e">
        <f t="shared" ca="1" si="115"/>
        <v>#NAME?</v>
      </c>
      <c r="AB654" t="e">
        <f t="shared" ca="1" si="116"/>
        <v>#NAME?</v>
      </c>
      <c r="AC654" s="26" t="e">
        <f ca="1"/>
        <v>#NAME?</v>
      </c>
      <c r="AD654" t="e">
        <f t="shared" ca="1" si="117"/>
        <v>#NAME?</v>
      </c>
      <c r="AE654" s="25" t="e">
        <f t="shared" ca="1" si="118"/>
        <v>#NAME?</v>
      </c>
      <c r="AF654" t="e">
        <f t="array" aca="1" ref="AF654" ca="1">AE654*SQRT(MMULT(MMULT(DEsign(B652:C652),$Q$4:$S$6),TRANSPOSE(DEsign(B652:C652))))</f>
        <v>#NAME?</v>
      </c>
      <c r="AG654" t="e">
        <f t="shared" ca="1" si="119"/>
        <v>#NAME?</v>
      </c>
      <c r="AH654" s="26" t="e">
        <f t="shared" ca="1" si="120"/>
        <v>#NAME?</v>
      </c>
    </row>
    <row r="655" spans="1:34" x14ac:dyDescent="0.35">
      <c r="A655">
        <v>0</v>
      </c>
      <c r="B655">
        <v>46</v>
      </c>
      <c r="C655">
        <v>1</v>
      </c>
      <c r="V655" s="25">
        <f t="shared" si="110"/>
        <v>0</v>
      </c>
      <c r="W655" t="e">
        <f t="shared" ca="1" si="111"/>
        <v>#NAME?</v>
      </c>
      <c r="X655" t="e">
        <f t="shared" ca="1" si="112"/>
        <v>#NAME?</v>
      </c>
      <c r="Y655" t="e">
        <f t="shared" ca="1" si="113"/>
        <v>#NAME?</v>
      </c>
      <c r="Z655" t="e">
        <f t="shared" ca="1" si="114"/>
        <v>#NAME?</v>
      </c>
      <c r="AA655" t="e">
        <f t="shared" ca="1" si="115"/>
        <v>#NAME?</v>
      </c>
      <c r="AB655" t="e">
        <f t="shared" ca="1" si="116"/>
        <v>#NAME?</v>
      </c>
      <c r="AC655" s="26" t="e">
        <f ca="1"/>
        <v>#NAME?</v>
      </c>
      <c r="AD655" t="e">
        <f t="shared" ca="1" si="117"/>
        <v>#NAME?</v>
      </c>
      <c r="AE655" s="25" t="e">
        <f t="shared" ca="1" si="118"/>
        <v>#NAME?</v>
      </c>
      <c r="AF655" t="e">
        <f t="array" aca="1" ref="AF655" ca="1">AE655*SQRT(MMULT(MMULT(DEsign(B653:C653),$Q$4:$S$6),TRANSPOSE(DEsign(B653:C653))))</f>
        <v>#NAME?</v>
      </c>
      <c r="AG655" t="e">
        <f t="shared" ca="1" si="119"/>
        <v>#NAME?</v>
      </c>
      <c r="AH655" s="26" t="e">
        <f t="shared" ca="1" si="120"/>
        <v>#NAME?</v>
      </c>
    </row>
    <row r="656" spans="1:34" x14ac:dyDescent="0.35">
      <c r="A656">
        <v>11</v>
      </c>
      <c r="B656">
        <v>50</v>
      </c>
      <c r="C656">
        <v>0</v>
      </c>
      <c r="V656" s="25">
        <f t="shared" si="110"/>
        <v>2</v>
      </c>
      <c r="W656" t="e">
        <f t="shared" ca="1" si="111"/>
        <v>#NAME?</v>
      </c>
      <c r="X656" t="e">
        <f t="shared" ca="1" si="112"/>
        <v>#NAME?</v>
      </c>
      <c r="Y656" t="e">
        <f t="shared" ca="1" si="113"/>
        <v>#NAME?</v>
      </c>
      <c r="Z656" t="e">
        <f t="shared" ca="1" si="114"/>
        <v>#NAME?</v>
      </c>
      <c r="AA656" t="e">
        <f t="shared" ca="1" si="115"/>
        <v>#NAME?</v>
      </c>
      <c r="AB656" t="e">
        <f t="shared" ca="1" si="116"/>
        <v>#NAME?</v>
      </c>
      <c r="AC656" s="26" t="e">
        <f ca="1"/>
        <v>#NAME?</v>
      </c>
      <c r="AD656" t="e">
        <f t="shared" ca="1" si="117"/>
        <v>#NAME?</v>
      </c>
      <c r="AE656" s="25" t="e">
        <f t="shared" ca="1" si="118"/>
        <v>#NAME?</v>
      </c>
      <c r="AF656" t="e">
        <f t="array" aca="1" ref="AF656" ca="1">AE656*SQRT(MMULT(MMULT(DEsign(B654:C654),$Q$4:$S$6),TRANSPOSE(DEsign(B654:C654))))</f>
        <v>#NAME?</v>
      </c>
      <c r="AG656" t="e">
        <f t="shared" ca="1" si="119"/>
        <v>#NAME?</v>
      </c>
      <c r="AH656" s="26" t="e">
        <f t="shared" ca="1" si="120"/>
        <v>#NAME?</v>
      </c>
    </row>
    <row r="657" spans="1:34" x14ac:dyDescent="0.35">
      <c r="A657">
        <v>0</v>
      </c>
      <c r="B657">
        <v>31</v>
      </c>
      <c r="C657">
        <v>0</v>
      </c>
      <c r="V657" s="25">
        <f t="shared" si="110"/>
        <v>0</v>
      </c>
      <c r="W657" t="e">
        <f t="shared" ca="1" si="111"/>
        <v>#NAME?</v>
      </c>
      <c r="X657" t="e">
        <f t="shared" ca="1" si="112"/>
        <v>#NAME?</v>
      </c>
      <c r="Y657" t="e">
        <f t="shared" ca="1" si="113"/>
        <v>#NAME?</v>
      </c>
      <c r="Z657" t="e">
        <f t="shared" ca="1" si="114"/>
        <v>#NAME?</v>
      </c>
      <c r="AA657" t="e">
        <f t="shared" ca="1" si="115"/>
        <v>#NAME?</v>
      </c>
      <c r="AB657" t="e">
        <f t="shared" ca="1" si="116"/>
        <v>#NAME?</v>
      </c>
      <c r="AC657" s="26" t="e">
        <f ca="1"/>
        <v>#NAME?</v>
      </c>
      <c r="AD657" t="e">
        <f t="shared" ca="1" si="117"/>
        <v>#NAME?</v>
      </c>
      <c r="AE657" s="25" t="e">
        <f t="shared" ca="1" si="118"/>
        <v>#NAME?</v>
      </c>
      <c r="AF657" t="e">
        <f t="array" aca="1" ref="AF657" ca="1">AE657*SQRT(MMULT(MMULT(DEsign(B655:C655),$Q$4:$S$6),TRANSPOSE(DEsign(B655:C655))))</f>
        <v>#NAME?</v>
      </c>
      <c r="AG657" t="e">
        <f t="shared" ca="1" si="119"/>
        <v>#NAME?</v>
      </c>
      <c r="AH657" s="26" t="e">
        <f t="shared" ca="1" si="120"/>
        <v>#NAME?</v>
      </c>
    </row>
    <row r="658" spans="1:34" x14ac:dyDescent="0.35">
      <c r="A658">
        <v>4</v>
      </c>
      <c r="B658">
        <v>59</v>
      </c>
      <c r="C658">
        <v>1</v>
      </c>
      <c r="V658" s="25">
        <f t="shared" si="110"/>
        <v>11</v>
      </c>
      <c r="W658" t="e">
        <f t="shared" ca="1" si="111"/>
        <v>#NAME?</v>
      </c>
      <c r="X658" t="e">
        <f t="shared" ca="1" si="112"/>
        <v>#NAME?</v>
      </c>
      <c r="Y658" t="e">
        <f t="shared" ca="1" si="113"/>
        <v>#NAME?</v>
      </c>
      <c r="Z658" t="e">
        <f t="shared" ca="1" si="114"/>
        <v>#NAME?</v>
      </c>
      <c r="AA658" t="e">
        <f t="shared" ca="1" si="115"/>
        <v>#NAME?</v>
      </c>
      <c r="AB658" t="e">
        <f t="shared" ca="1" si="116"/>
        <v>#NAME?</v>
      </c>
      <c r="AC658" s="26" t="e">
        <f ca="1"/>
        <v>#NAME?</v>
      </c>
      <c r="AD658" t="e">
        <f t="shared" ca="1" si="117"/>
        <v>#NAME?</v>
      </c>
      <c r="AE658" s="25" t="e">
        <f t="shared" ca="1" si="118"/>
        <v>#NAME?</v>
      </c>
      <c r="AF658" t="e">
        <f t="array" aca="1" ref="AF658" ca="1">AE658*SQRT(MMULT(MMULT(DEsign(B656:C656),$Q$4:$S$6),TRANSPOSE(DEsign(B656:C656))))</f>
        <v>#NAME?</v>
      </c>
      <c r="AG658" t="e">
        <f t="shared" ca="1" si="119"/>
        <v>#NAME?</v>
      </c>
      <c r="AH658" s="26" t="e">
        <f t="shared" ca="1" si="120"/>
        <v>#NAME?</v>
      </c>
    </row>
    <row r="659" spans="1:34" x14ac:dyDescent="0.35">
      <c r="A659">
        <v>0</v>
      </c>
      <c r="B659">
        <v>44</v>
      </c>
      <c r="C659">
        <v>0</v>
      </c>
      <c r="V659" s="25">
        <f t="shared" si="110"/>
        <v>0</v>
      </c>
      <c r="W659" t="e">
        <f t="shared" ca="1" si="111"/>
        <v>#NAME?</v>
      </c>
      <c r="X659" t="e">
        <f t="shared" ca="1" si="112"/>
        <v>#NAME?</v>
      </c>
      <c r="Y659" t="e">
        <f t="shared" ca="1" si="113"/>
        <v>#NAME?</v>
      </c>
      <c r="Z659" t="e">
        <f t="shared" ca="1" si="114"/>
        <v>#NAME?</v>
      </c>
      <c r="AA659" t="e">
        <f t="shared" ca="1" si="115"/>
        <v>#NAME?</v>
      </c>
      <c r="AB659" t="e">
        <f t="shared" ca="1" si="116"/>
        <v>#NAME?</v>
      </c>
      <c r="AC659" s="26" t="e">
        <f ca="1"/>
        <v>#NAME?</v>
      </c>
      <c r="AD659" t="e">
        <f t="shared" ca="1" si="117"/>
        <v>#NAME?</v>
      </c>
      <c r="AE659" s="25" t="e">
        <f t="shared" ca="1" si="118"/>
        <v>#NAME?</v>
      </c>
      <c r="AF659" t="e">
        <f t="array" aca="1" ref="AF659" ca="1">AE659*SQRT(MMULT(MMULT(DEsign(B657:C657),$Q$4:$S$6),TRANSPOSE(DEsign(B657:C657))))</f>
        <v>#NAME?</v>
      </c>
      <c r="AG659" t="e">
        <f t="shared" ca="1" si="119"/>
        <v>#NAME?</v>
      </c>
      <c r="AH659" s="26" t="e">
        <f t="shared" ca="1" si="120"/>
        <v>#NAME?</v>
      </c>
    </row>
    <row r="660" spans="1:34" x14ac:dyDescent="0.35">
      <c r="A660">
        <v>0</v>
      </c>
      <c r="B660">
        <v>61</v>
      </c>
      <c r="C660">
        <v>0</v>
      </c>
      <c r="V660" s="25">
        <f t="shared" si="110"/>
        <v>4</v>
      </c>
      <c r="W660" t="e">
        <f t="shared" ca="1" si="111"/>
        <v>#NAME?</v>
      </c>
      <c r="X660" t="e">
        <f t="shared" ca="1" si="112"/>
        <v>#NAME?</v>
      </c>
      <c r="Y660" t="e">
        <f t="shared" ca="1" si="113"/>
        <v>#NAME?</v>
      </c>
      <c r="Z660" t="e">
        <f t="shared" ca="1" si="114"/>
        <v>#NAME?</v>
      </c>
      <c r="AA660" t="e">
        <f t="shared" ca="1" si="115"/>
        <v>#NAME?</v>
      </c>
      <c r="AB660" t="e">
        <f t="shared" ca="1" si="116"/>
        <v>#NAME?</v>
      </c>
      <c r="AC660" s="26" t="e">
        <f ca="1"/>
        <v>#NAME?</v>
      </c>
      <c r="AD660" t="e">
        <f t="shared" ca="1" si="117"/>
        <v>#NAME?</v>
      </c>
      <c r="AE660" s="25" t="e">
        <f t="shared" ca="1" si="118"/>
        <v>#NAME?</v>
      </c>
      <c r="AF660" t="e">
        <f t="array" aca="1" ref="AF660" ca="1">AE660*SQRT(MMULT(MMULT(DEsign(B658:C658),$Q$4:$S$6),TRANSPOSE(DEsign(B658:C658))))</f>
        <v>#NAME?</v>
      </c>
      <c r="AG660" t="e">
        <f t="shared" ca="1" si="119"/>
        <v>#NAME?</v>
      </c>
      <c r="AH660" s="26" t="e">
        <f t="shared" ca="1" si="120"/>
        <v>#NAME?</v>
      </c>
    </row>
    <row r="661" spans="1:34" x14ac:dyDescent="0.35">
      <c r="A661">
        <v>2</v>
      </c>
      <c r="B661">
        <v>45</v>
      </c>
      <c r="C661">
        <v>0</v>
      </c>
      <c r="V661" s="25">
        <f t="shared" si="110"/>
        <v>0</v>
      </c>
      <c r="W661" t="e">
        <f t="shared" ca="1" si="111"/>
        <v>#NAME?</v>
      </c>
      <c r="X661" t="e">
        <f t="shared" ca="1" si="112"/>
        <v>#NAME?</v>
      </c>
      <c r="Y661" t="e">
        <f t="shared" ca="1" si="113"/>
        <v>#NAME?</v>
      </c>
      <c r="Z661" t="e">
        <f t="shared" ca="1" si="114"/>
        <v>#NAME?</v>
      </c>
      <c r="AA661" t="e">
        <f t="shared" ca="1" si="115"/>
        <v>#NAME?</v>
      </c>
      <c r="AB661" t="e">
        <f t="shared" ca="1" si="116"/>
        <v>#NAME?</v>
      </c>
      <c r="AC661" s="26" t="e">
        <f ca="1"/>
        <v>#NAME?</v>
      </c>
      <c r="AD661" t="e">
        <f t="shared" ca="1" si="117"/>
        <v>#NAME?</v>
      </c>
      <c r="AE661" s="25" t="e">
        <f t="shared" ca="1" si="118"/>
        <v>#NAME?</v>
      </c>
      <c r="AF661" t="e">
        <f t="array" aca="1" ref="AF661" ca="1">AE661*SQRT(MMULT(MMULT(DEsign(B659:C659),$Q$4:$S$6),TRANSPOSE(DEsign(B659:C659))))</f>
        <v>#NAME?</v>
      </c>
      <c r="AG661" t="e">
        <f t="shared" ca="1" si="119"/>
        <v>#NAME?</v>
      </c>
      <c r="AH661" s="26" t="e">
        <f t="shared" ca="1" si="120"/>
        <v>#NAME?</v>
      </c>
    </row>
    <row r="662" spans="1:34" x14ac:dyDescent="0.35">
      <c r="A662">
        <v>2</v>
      </c>
      <c r="B662">
        <v>36</v>
      </c>
      <c r="C662">
        <v>0</v>
      </c>
      <c r="V662" s="25">
        <f t="shared" si="110"/>
        <v>0</v>
      </c>
      <c r="W662" t="e">
        <f t="shared" ca="1" si="111"/>
        <v>#NAME?</v>
      </c>
      <c r="X662" t="e">
        <f t="shared" ca="1" si="112"/>
        <v>#NAME?</v>
      </c>
      <c r="Y662" t="e">
        <f t="shared" ca="1" si="113"/>
        <v>#NAME?</v>
      </c>
      <c r="Z662" t="e">
        <f t="shared" ca="1" si="114"/>
        <v>#NAME?</v>
      </c>
      <c r="AA662" t="e">
        <f t="shared" ca="1" si="115"/>
        <v>#NAME?</v>
      </c>
      <c r="AB662" t="e">
        <f t="shared" ca="1" si="116"/>
        <v>#NAME?</v>
      </c>
      <c r="AC662" s="26" t="e">
        <f ca="1"/>
        <v>#NAME?</v>
      </c>
      <c r="AD662" t="e">
        <f t="shared" ca="1" si="117"/>
        <v>#NAME?</v>
      </c>
      <c r="AE662" s="25" t="e">
        <f t="shared" ca="1" si="118"/>
        <v>#NAME?</v>
      </c>
      <c r="AF662" t="e">
        <f t="array" aca="1" ref="AF662" ca="1">AE662*SQRT(MMULT(MMULT(DEsign(B660:C660),$Q$4:$S$6),TRANSPOSE(DEsign(B660:C660))))</f>
        <v>#NAME?</v>
      </c>
      <c r="AG662" t="e">
        <f t="shared" ca="1" si="119"/>
        <v>#NAME?</v>
      </c>
      <c r="AH662" s="26" t="e">
        <f t="shared" ca="1" si="120"/>
        <v>#NAME?</v>
      </c>
    </row>
    <row r="663" spans="1:34" x14ac:dyDescent="0.35">
      <c r="A663">
        <v>0</v>
      </c>
      <c r="B663">
        <v>56</v>
      </c>
      <c r="C663">
        <v>0</v>
      </c>
      <c r="V663" s="25">
        <f t="shared" si="110"/>
        <v>2</v>
      </c>
      <c r="W663" t="e">
        <f t="shared" ca="1" si="111"/>
        <v>#NAME?</v>
      </c>
      <c r="X663" t="e">
        <f t="shared" ca="1" si="112"/>
        <v>#NAME?</v>
      </c>
      <c r="Y663" t="e">
        <f t="shared" ca="1" si="113"/>
        <v>#NAME?</v>
      </c>
      <c r="Z663" t="e">
        <f t="shared" ca="1" si="114"/>
        <v>#NAME?</v>
      </c>
      <c r="AA663" t="e">
        <f t="shared" ca="1" si="115"/>
        <v>#NAME?</v>
      </c>
      <c r="AB663" t="e">
        <f t="shared" ca="1" si="116"/>
        <v>#NAME?</v>
      </c>
      <c r="AC663" s="26" t="e">
        <f ca="1"/>
        <v>#NAME?</v>
      </c>
      <c r="AD663" t="e">
        <f t="shared" ca="1" si="117"/>
        <v>#NAME?</v>
      </c>
      <c r="AE663" s="25" t="e">
        <f t="shared" ca="1" si="118"/>
        <v>#NAME?</v>
      </c>
      <c r="AF663" t="e">
        <f t="array" aca="1" ref="AF663" ca="1">AE663*SQRT(MMULT(MMULT(DEsign(B661:C661),$Q$4:$S$6),TRANSPOSE(DEsign(B661:C661))))</f>
        <v>#NAME?</v>
      </c>
      <c r="AG663" t="e">
        <f t="shared" ca="1" si="119"/>
        <v>#NAME?</v>
      </c>
      <c r="AH663" s="26" t="e">
        <f t="shared" ca="1" si="120"/>
        <v>#NAME?</v>
      </c>
    </row>
    <row r="664" spans="1:34" x14ac:dyDescent="0.35">
      <c r="A664">
        <v>0</v>
      </c>
      <c r="B664">
        <v>57</v>
      </c>
      <c r="C664">
        <v>1</v>
      </c>
      <c r="V664" s="25">
        <f t="shared" si="110"/>
        <v>2</v>
      </c>
      <c r="W664" t="e">
        <f t="shared" ca="1" si="111"/>
        <v>#NAME?</v>
      </c>
      <c r="X664" t="e">
        <f t="shared" ca="1" si="112"/>
        <v>#NAME?</v>
      </c>
      <c r="Y664" t="e">
        <f t="shared" ca="1" si="113"/>
        <v>#NAME?</v>
      </c>
      <c r="Z664" t="e">
        <f t="shared" ca="1" si="114"/>
        <v>#NAME?</v>
      </c>
      <c r="AA664" t="e">
        <f t="shared" ca="1" si="115"/>
        <v>#NAME?</v>
      </c>
      <c r="AB664" t="e">
        <f t="shared" ca="1" si="116"/>
        <v>#NAME?</v>
      </c>
      <c r="AC664" s="26" t="e">
        <f ca="1"/>
        <v>#NAME?</v>
      </c>
      <c r="AD664" t="e">
        <f t="shared" ca="1" si="117"/>
        <v>#NAME?</v>
      </c>
      <c r="AE664" s="25" t="e">
        <f t="shared" ca="1" si="118"/>
        <v>#NAME?</v>
      </c>
      <c r="AF664" t="e">
        <f t="array" aca="1" ref="AF664" ca="1">AE664*SQRT(MMULT(MMULT(DEsign(B662:C662),$Q$4:$S$6),TRANSPOSE(DEsign(B662:C662))))</f>
        <v>#NAME?</v>
      </c>
      <c r="AG664" t="e">
        <f t="shared" ca="1" si="119"/>
        <v>#NAME?</v>
      </c>
      <c r="AH664" s="26" t="e">
        <f t="shared" ca="1" si="120"/>
        <v>#NAME?</v>
      </c>
    </row>
    <row r="665" spans="1:34" x14ac:dyDescent="0.35">
      <c r="A665">
        <v>0</v>
      </c>
      <c r="B665">
        <v>57</v>
      </c>
      <c r="C665">
        <v>0</v>
      </c>
      <c r="V665" s="25">
        <f t="shared" si="110"/>
        <v>0</v>
      </c>
      <c r="W665" t="e">
        <f t="shared" ca="1" si="111"/>
        <v>#NAME?</v>
      </c>
      <c r="X665" t="e">
        <f t="shared" ca="1" si="112"/>
        <v>#NAME?</v>
      </c>
      <c r="Y665" t="e">
        <f t="shared" ca="1" si="113"/>
        <v>#NAME?</v>
      </c>
      <c r="Z665" t="e">
        <f t="shared" ca="1" si="114"/>
        <v>#NAME?</v>
      </c>
      <c r="AA665" t="e">
        <f t="shared" ca="1" si="115"/>
        <v>#NAME?</v>
      </c>
      <c r="AB665" t="e">
        <f t="shared" ca="1" si="116"/>
        <v>#NAME?</v>
      </c>
      <c r="AC665" s="26" t="e">
        <f ca="1"/>
        <v>#NAME?</v>
      </c>
      <c r="AD665" t="e">
        <f t="shared" ca="1" si="117"/>
        <v>#NAME?</v>
      </c>
      <c r="AE665" s="25" t="e">
        <f t="shared" ca="1" si="118"/>
        <v>#NAME?</v>
      </c>
      <c r="AF665" t="e">
        <f t="array" aca="1" ref="AF665" ca="1">AE665*SQRT(MMULT(MMULT(DEsign(B663:C663),$Q$4:$S$6),TRANSPOSE(DEsign(B663:C663))))</f>
        <v>#NAME?</v>
      </c>
      <c r="AG665" t="e">
        <f t="shared" ca="1" si="119"/>
        <v>#NAME?</v>
      </c>
      <c r="AH665" s="26" t="e">
        <f t="shared" ca="1" si="120"/>
        <v>#NAME?</v>
      </c>
    </row>
    <row r="666" spans="1:34" x14ac:dyDescent="0.35">
      <c r="A666">
        <v>0</v>
      </c>
      <c r="B666">
        <v>47</v>
      </c>
      <c r="C666">
        <v>0</v>
      </c>
      <c r="V666" s="25">
        <f t="shared" si="110"/>
        <v>0</v>
      </c>
      <c r="W666" t="e">
        <f t="shared" ca="1" si="111"/>
        <v>#NAME?</v>
      </c>
      <c r="X666" t="e">
        <f t="shared" ca="1" si="112"/>
        <v>#NAME?</v>
      </c>
      <c r="Y666" t="e">
        <f t="shared" ca="1" si="113"/>
        <v>#NAME?</v>
      </c>
      <c r="Z666" t="e">
        <f t="shared" ca="1" si="114"/>
        <v>#NAME?</v>
      </c>
      <c r="AA666" t="e">
        <f t="shared" ca="1" si="115"/>
        <v>#NAME?</v>
      </c>
      <c r="AB666" t="e">
        <f t="shared" ca="1" si="116"/>
        <v>#NAME?</v>
      </c>
      <c r="AC666" s="26" t="e">
        <f ca="1"/>
        <v>#NAME?</v>
      </c>
      <c r="AD666" t="e">
        <f t="shared" ca="1" si="117"/>
        <v>#NAME?</v>
      </c>
      <c r="AE666" s="25" t="e">
        <f t="shared" ca="1" si="118"/>
        <v>#NAME?</v>
      </c>
      <c r="AF666" t="e">
        <f t="array" aca="1" ref="AF666" ca="1">AE666*SQRT(MMULT(MMULT(DEsign(B664:C664),$Q$4:$S$6),TRANSPOSE(DEsign(B664:C664))))</f>
        <v>#NAME?</v>
      </c>
      <c r="AG666" t="e">
        <f t="shared" ca="1" si="119"/>
        <v>#NAME?</v>
      </c>
      <c r="AH666" s="26" t="e">
        <f t="shared" ca="1" si="120"/>
        <v>#NAME?</v>
      </c>
    </row>
    <row r="667" spans="1:34" x14ac:dyDescent="0.35">
      <c r="A667">
        <v>17</v>
      </c>
      <c r="B667">
        <v>39</v>
      </c>
      <c r="C667">
        <v>1</v>
      </c>
      <c r="V667" s="25">
        <f t="shared" si="110"/>
        <v>0</v>
      </c>
      <c r="W667" t="e">
        <f t="shared" ca="1" si="111"/>
        <v>#NAME?</v>
      </c>
      <c r="X667" t="e">
        <f t="shared" ca="1" si="112"/>
        <v>#NAME?</v>
      </c>
      <c r="Y667" t="e">
        <f t="shared" ca="1" si="113"/>
        <v>#NAME?</v>
      </c>
      <c r="Z667" t="e">
        <f t="shared" ca="1" si="114"/>
        <v>#NAME?</v>
      </c>
      <c r="AA667" t="e">
        <f t="shared" ca="1" si="115"/>
        <v>#NAME?</v>
      </c>
      <c r="AB667" t="e">
        <f t="shared" ca="1" si="116"/>
        <v>#NAME?</v>
      </c>
      <c r="AC667" s="26" t="e">
        <f ca="1"/>
        <v>#NAME?</v>
      </c>
      <c r="AD667" t="e">
        <f t="shared" ca="1" si="117"/>
        <v>#NAME?</v>
      </c>
      <c r="AE667" s="25" t="e">
        <f t="shared" ca="1" si="118"/>
        <v>#NAME?</v>
      </c>
      <c r="AF667" t="e">
        <f t="array" aca="1" ref="AF667" ca="1">AE667*SQRT(MMULT(MMULT(DEsign(B665:C665),$Q$4:$S$6),TRANSPOSE(DEsign(B665:C665))))</f>
        <v>#NAME?</v>
      </c>
      <c r="AG667" t="e">
        <f t="shared" ca="1" si="119"/>
        <v>#NAME?</v>
      </c>
      <c r="AH667" s="26" t="e">
        <f t="shared" ca="1" si="120"/>
        <v>#NAME?</v>
      </c>
    </row>
    <row r="668" spans="1:34" x14ac:dyDescent="0.35">
      <c r="A668">
        <v>0</v>
      </c>
      <c r="B668">
        <v>36</v>
      </c>
      <c r="C668">
        <v>1</v>
      </c>
      <c r="V668" s="25">
        <f t="shared" si="110"/>
        <v>0</v>
      </c>
      <c r="W668" t="e">
        <f t="shared" ca="1" si="111"/>
        <v>#NAME?</v>
      </c>
      <c r="X668" t="e">
        <f t="shared" ca="1" si="112"/>
        <v>#NAME?</v>
      </c>
      <c r="Y668" t="e">
        <f t="shared" ca="1" si="113"/>
        <v>#NAME?</v>
      </c>
      <c r="Z668" t="e">
        <f t="shared" ca="1" si="114"/>
        <v>#NAME?</v>
      </c>
      <c r="AA668" t="e">
        <f t="shared" ca="1" si="115"/>
        <v>#NAME?</v>
      </c>
      <c r="AB668" t="e">
        <f t="shared" ca="1" si="116"/>
        <v>#NAME?</v>
      </c>
      <c r="AC668" s="26" t="e">
        <f ca="1"/>
        <v>#NAME?</v>
      </c>
      <c r="AD668" t="e">
        <f t="shared" ca="1" si="117"/>
        <v>#NAME?</v>
      </c>
      <c r="AE668" s="25" t="e">
        <f t="shared" ca="1" si="118"/>
        <v>#NAME?</v>
      </c>
      <c r="AF668" t="e">
        <f t="array" aca="1" ref="AF668" ca="1">AE668*SQRT(MMULT(MMULT(DEsign(B666:C666),$Q$4:$S$6),TRANSPOSE(DEsign(B666:C666))))</f>
        <v>#NAME?</v>
      </c>
      <c r="AG668" t="e">
        <f t="shared" ca="1" si="119"/>
        <v>#NAME?</v>
      </c>
      <c r="AH668" s="26" t="e">
        <f t="shared" ca="1" si="120"/>
        <v>#NAME?</v>
      </c>
    </row>
    <row r="669" spans="1:34" x14ac:dyDescent="0.35">
      <c r="A669">
        <v>18</v>
      </c>
      <c r="B669">
        <v>26</v>
      </c>
      <c r="C669">
        <v>0</v>
      </c>
      <c r="V669" s="25">
        <f t="shared" si="110"/>
        <v>17</v>
      </c>
      <c r="W669" t="e">
        <f t="shared" ca="1" si="111"/>
        <v>#NAME?</v>
      </c>
      <c r="X669" t="e">
        <f t="shared" ca="1" si="112"/>
        <v>#NAME?</v>
      </c>
      <c r="Y669" t="e">
        <f t="shared" ca="1" si="113"/>
        <v>#NAME?</v>
      </c>
      <c r="Z669" t="e">
        <f t="shared" ca="1" si="114"/>
        <v>#NAME?</v>
      </c>
      <c r="AA669" t="e">
        <f t="shared" ca="1" si="115"/>
        <v>#NAME?</v>
      </c>
      <c r="AB669" t="e">
        <f t="shared" ca="1" si="116"/>
        <v>#NAME?</v>
      </c>
      <c r="AC669" s="26" t="e">
        <f ca="1"/>
        <v>#NAME?</v>
      </c>
      <c r="AD669" t="e">
        <f t="shared" ca="1" si="117"/>
        <v>#NAME?</v>
      </c>
      <c r="AE669" s="25" t="e">
        <f t="shared" ca="1" si="118"/>
        <v>#NAME?</v>
      </c>
      <c r="AF669" t="e">
        <f t="array" aca="1" ref="AF669" ca="1">AE669*SQRT(MMULT(MMULT(DEsign(B667:C667),$Q$4:$S$6),TRANSPOSE(DEsign(B667:C667))))</f>
        <v>#NAME?</v>
      </c>
      <c r="AG669" t="e">
        <f t="shared" ca="1" si="119"/>
        <v>#NAME?</v>
      </c>
      <c r="AH669" s="26" t="e">
        <f t="shared" ca="1" si="120"/>
        <v>#NAME?</v>
      </c>
    </row>
    <row r="670" spans="1:34" x14ac:dyDescent="0.35">
      <c r="A670">
        <v>0</v>
      </c>
      <c r="B670">
        <v>40</v>
      </c>
      <c r="C670">
        <v>0</v>
      </c>
      <c r="V670" s="25">
        <f t="shared" si="110"/>
        <v>0</v>
      </c>
      <c r="W670" t="e">
        <f t="shared" ca="1" si="111"/>
        <v>#NAME?</v>
      </c>
      <c r="X670" t="e">
        <f t="shared" ca="1" si="112"/>
        <v>#NAME?</v>
      </c>
      <c r="Y670" t="e">
        <f t="shared" ca="1" si="113"/>
        <v>#NAME?</v>
      </c>
      <c r="Z670" t="e">
        <f t="shared" ca="1" si="114"/>
        <v>#NAME?</v>
      </c>
      <c r="AA670" t="e">
        <f t="shared" ca="1" si="115"/>
        <v>#NAME?</v>
      </c>
      <c r="AB670" t="e">
        <f t="shared" ca="1" si="116"/>
        <v>#NAME?</v>
      </c>
      <c r="AC670" s="26" t="e">
        <f ca="1"/>
        <v>#NAME?</v>
      </c>
      <c r="AD670" t="e">
        <f t="shared" ca="1" si="117"/>
        <v>#NAME?</v>
      </c>
      <c r="AE670" s="25" t="e">
        <f t="shared" ca="1" si="118"/>
        <v>#NAME?</v>
      </c>
      <c r="AF670" t="e">
        <f t="array" aca="1" ref="AF670" ca="1">AE670*SQRT(MMULT(MMULT(DEsign(B668:C668),$Q$4:$S$6),TRANSPOSE(DEsign(B668:C668))))</f>
        <v>#NAME?</v>
      </c>
      <c r="AG670" t="e">
        <f t="shared" ca="1" si="119"/>
        <v>#NAME?</v>
      </c>
      <c r="AH670" s="26" t="e">
        <f t="shared" ca="1" si="120"/>
        <v>#NAME?</v>
      </c>
    </row>
    <row r="671" spans="1:34" x14ac:dyDescent="0.35">
      <c r="A671">
        <v>2</v>
      </c>
      <c r="B671">
        <v>42</v>
      </c>
      <c r="C671">
        <v>0</v>
      </c>
      <c r="V671" s="25">
        <f t="shared" si="110"/>
        <v>18</v>
      </c>
      <c r="W671" t="e">
        <f t="shared" ca="1" si="111"/>
        <v>#NAME?</v>
      </c>
      <c r="X671" t="e">
        <f t="shared" ca="1" si="112"/>
        <v>#NAME?</v>
      </c>
      <c r="Y671" t="e">
        <f t="shared" ca="1" si="113"/>
        <v>#NAME?</v>
      </c>
      <c r="Z671" t="e">
        <f t="shared" ca="1" si="114"/>
        <v>#NAME?</v>
      </c>
      <c r="AA671" t="e">
        <f t="shared" ca="1" si="115"/>
        <v>#NAME?</v>
      </c>
      <c r="AB671" t="e">
        <f t="shared" ca="1" si="116"/>
        <v>#NAME?</v>
      </c>
      <c r="AC671" s="26" t="e">
        <f ca="1"/>
        <v>#NAME?</v>
      </c>
      <c r="AD671" t="e">
        <f t="shared" ca="1" si="117"/>
        <v>#NAME?</v>
      </c>
      <c r="AE671" s="25" t="e">
        <f t="shared" ca="1" si="118"/>
        <v>#NAME?</v>
      </c>
      <c r="AF671" t="e">
        <f t="array" aca="1" ref="AF671" ca="1">AE671*SQRT(MMULT(MMULT(DEsign(B669:C669),$Q$4:$S$6),TRANSPOSE(DEsign(B669:C669))))</f>
        <v>#NAME?</v>
      </c>
      <c r="AG671" t="e">
        <f t="shared" ca="1" si="119"/>
        <v>#NAME?</v>
      </c>
      <c r="AH671" s="26" t="e">
        <f t="shared" ca="1" si="120"/>
        <v>#NAME?</v>
      </c>
    </row>
    <row r="672" spans="1:34" x14ac:dyDescent="0.35">
      <c r="A672">
        <v>0</v>
      </c>
      <c r="B672">
        <v>35</v>
      </c>
      <c r="C672">
        <v>0</v>
      </c>
      <c r="V672" s="25">
        <f t="shared" si="110"/>
        <v>0</v>
      </c>
      <c r="W672" t="e">
        <f t="shared" ca="1" si="111"/>
        <v>#NAME?</v>
      </c>
      <c r="X672" t="e">
        <f t="shared" ca="1" si="112"/>
        <v>#NAME?</v>
      </c>
      <c r="Y672" t="e">
        <f t="shared" ca="1" si="113"/>
        <v>#NAME?</v>
      </c>
      <c r="Z672" t="e">
        <f t="shared" ca="1" si="114"/>
        <v>#NAME?</v>
      </c>
      <c r="AA672" t="e">
        <f t="shared" ca="1" si="115"/>
        <v>#NAME?</v>
      </c>
      <c r="AB672" t="e">
        <f t="shared" ca="1" si="116"/>
        <v>#NAME?</v>
      </c>
      <c r="AC672" s="26" t="e">
        <f ca="1"/>
        <v>#NAME?</v>
      </c>
      <c r="AD672" t="e">
        <f t="shared" ca="1" si="117"/>
        <v>#NAME?</v>
      </c>
      <c r="AE672" s="25" t="e">
        <f t="shared" ca="1" si="118"/>
        <v>#NAME?</v>
      </c>
      <c r="AF672" t="e">
        <f t="array" aca="1" ref="AF672" ca="1">AE672*SQRT(MMULT(MMULT(DEsign(B670:C670),$Q$4:$S$6),TRANSPOSE(DEsign(B670:C670))))</f>
        <v>#NAME?</v>
      </c>
      <c r="AG672" t="e">
        <f t="shared" ca="1" si="119"/>
        <v>#NAME?</v>
      </c>
      <c r="AH672" s="26" t="e">
        <f t="shared" ca="1" si="120"/>
        <v>#NAME?</v>
      </c>
    </row>
    <row r="673" spans="1:34" x14ac:dyDescent="0.35">
      <c r="A673">
        <v>7</v>
      </c>
      <c r="B673">
        <v>58</v>
      </c>
      <c r="C673">
        <v>1</v>
      </c>
      <c r="V673" s="25">
        <f t="shared" si="110"/>
        <v>2</v>
      </c>
      <c r="W673" t="e">
        <f t="shared" ca="1" si="111"/>
        <v>#NAME?</v>
      </c>
      <c r="X673" t="e">
        <f t="shared" ca="1" si="112"/>
        <v>#NAME?</v>
      </c>
      <c r="Y673" t="e">
        <f t="shared" ca="1" si="113"/>
        <v>#NAME?</v>
      </c>
      <c r="Z673" t="e">
        <f t="shared" ca="1" si="114"/>
        <v>#NAME?</v>
      </c>
      <c r="AA673" t="e">
        <f t="shared" ca="1" si="115"/>
        <v>#NAME?</v>
      </c>
      <c r="AB673" t="e">
        <f t="shared" ca="1" si="116"/>
        <v>#NAME?</v>
      </c>
      <c r="AC673" s="26" t="e">
        <f ca="1"/>
        <v>#NAME?</v>
      </c>
      <c r="AD673" t="e">
        <f t="shared" ca="1" si="117"/>
        <v>#NAME?</v>
      </c>
      <c r="AE673" s="25" t="e">
        <f t="shared" ca="1" si="118"/>
        <v>#NAME?</v>
      </c>
      <c r="AF673" t="e">
        <f t="array" aca="1" ref="AF673" ca="1">AE673*SQRT(MMULT(MMULT(DEsign(B671:C671),$Q$4:$S$6),TRANSPOSE(DEsign(B671:C671))))</f>
        <v>#NAME?</v>
      </c>
      <c r="AG673" t="e">
        <f t="shared" ca="1" si="119"/>
        <v>#NAME?</v>
      </c>
      <c r="AH673" s="26" t="e">
        <f t="shared" ca="1" si="120"/>
        <v>#NAME?</v>
      </c>
    </row>
    <row r="674" spans="1:34" x14ac:dyDescent="0.35">
      <c r="A674">
        <v>2</v>
      </c>
      <c r="B674">
        <v>31</v>
      </c>
      <c r="C674">
        <v>1</v>
      </c>
      <c r="V674" s="25">
        <f t="shared" si="110"/>
        <v>0</v>
      </c>
      <c r="W674" t="e">
        <f t="shared" ca="1" si="111"/>
        <v>#NAME?</v>
      </c>
      <c r="X674" t="e">
        <f t="shared" ca="1" si="112"/>
        <v>#NAME?</v>
      </c>
      <c r="Y674" t="e">
        <f t="shared" ca="1" si="113"/>
        <v>#NAME?</v>
      </c>
      <c r="Z674" t="e">
        <f t="shared" ca="1" si="114"/>
        <v>#NAME?</v>
      </c>
      <c r="AA674" t="e">
        <f t="shared" ca="1" si="115"/>
        <v>#NAME?</v>
      </c>
      <c r="AB674" t="e">
        <f t="shared" ca="1" si="116"/>
        <v>#NAME?</v>
      </c>
      <c r="AC674" s="26" t="e">
        <f ca="1"/>
        <v>#NAME?</v>
      </c>
      <c r="AD674" t="e">
        <f t="shared" ca="1" si="117"/>
        <v>#NAME?</v>
      </c>
      <c r="AE674" s="25" t="e">
        <f t="shared" ca="1" si="118"/>
        <v>#NAME?</v>
      </c>
      <c r="AF674" t="e">
        <f t="array" aca="1" ref="AF674" ca="1">AE674*SQRT(MMULT(MMULT(DEsign(B672:C672),$Q$4:$S$6),TRANSPOSE(DEsign(B672:C672))))</f>
        <v>#NAME?</v>
      </c>
      <c r="AG674" t="e">
        <f t="shared" ca="1" si="119"/>
        <v>#NAME?</v>
      </c>
      <c r="AH674" s="26" t="e">
        <f t="shared" ca="1" si="120"/>
        <v>#NAME?</v>
      </c>
    </row>
    <row r="675" spans="1:34" x14ac:dyDescent="0.35">
      <c r="A675">
        <v>0</v>
      </c>
      <c r="B675">
        <v>32</v>
      </c>
      <c r="C675">
        <v>0</v>
      </c>
      <c r="V675" s="25">
        <f t="shared" si="110"/>
        <v>7</v>
      </c>
      <c r="W675" t="e">
        <f t="shared" ca="1" si="111"/>
        <v>#NAME?</v>
      </c>
      <c r="X675" t="e">
        <f t="shared" ca="1" si="112"/>
        <v>#NAME?</v>
      </c>
      <c r="Y675" t="e">
        <f t="shared" ca="1" si="113"/>
        <v>#NAME?</v>
      </c>
      <c r="Z675" t="e">
        <f t="shared" ca="1" si="114"/>
        <v>#NAME?</v>
      </c>
      <c r="AA675" t="e">
        <f t="shared" ca="1" si="115"/>
        <v>#NAME?</v>
      </c>
      <c r="AB675" t="e">
        <f t="shared" ca="1" si="116"/>
        <v>#NAME?</v>
      </c>
      <c r="AC675" s="26" t="e">
        <f ca="1"/>
        <v>#NAME?</v>
      </c>
      <c r="AD675" t="e">
        <f t="shared" ca="1" si="117"/>
        <v>#NAME?</v>
      </c>
      <c r="AE675" s="25" t="e">
        <f t="shared" ca="1" si="118"/>
        <v>#NAME?</v>
      </c>
      <c r="AF675" t="e">
        <f t="array" aca="1" ref="AF675" ca="1">AE675*SQRT(MMULT(MMULT(DEsign(B673:C673),$Q$4:$S$6),TRANSPOSE(DEsign(B673:C673))))</f>
        <v>#NAME?</v>
      </c>
      <c r="AG675" t="e">
        <f t="shared" ca="1" si="119"/>
        <v>#NAME?</v>
      </c>
      <c r="AH675" s="26" t="e">
        <f t="shared" ca="1" si="120"/>
        <v>#NAME?</v>
      </c>
    </row>
    <row r="676" spans="1:34" x14ac:dyDescent="0.35">
      <c r="A676">
        <v>2</v>
      </c>
      <c r="B676">
        <v>51</v>
      </c>
      <c r="C676">
        <v>0</v>
      </c>
      <c r="V676" s="25">
        <f t="shared" si="110"/>
        <v>2</v>
      </c>
      <c r="W676" t="e">
        <f t="shared" ca="1" si="111"/>
        <v>#NAME?</v>
      </c>
      <c r="X676" t="e">
        <f t="shared" ca="1" si="112"/>
        <v>#NAME?</v>
      </c>
      <c r="Y676" t="e">
        <f t="shared" ca="1" si="113"/>
        <v>#NAME?</v>
      </c>
      <c r="Z676" t="e">
        <f t="shared" ca="1" si="114"/>
        <v>#NAME?</v>
      </c>
      <c r="AA676" t="e">
        <f t="shared" ca="1" si="115"/>
        <v>#NAME?</v>
      </c>
      <c r="AB676" t="e">
        <f t="shared" ca="1" si="116"/>
        <v>#NAME?</v>
      </c>
      <c r="AC676" s="26" t="e">
        <f ca="1"/>
        <v>#NAME?</v>
      </c>
      <c r="AD676" t="e">
        <f t="shared" ca="1" si="117"/>
        <v>#NAME?</v>
      </c>
      <c r="AE676" s="25" t="e">
        <f t="shared" ca="1" si="118"/>
        <v>#NAME?</v>
      </c>
      <c r="AF676" t="e">
        <f t="array" aca="1" ref="AF676" ca="1">AE676*SQRT(MMULT(MMULT(DEsign(B674:C674),$Q$4:$S$6),TRANSPOSE(DEsign(B674:C674))))</f>
        <v>#NAME?</v>
      </c>
      <c r="AG676" t="e">
        <f t="shared" ca="1" si="119"/>
        <v>#NAME?</v>
      </c>
      <c r="AH676" s="26" t="e">
        <f t="shared" ca="1" si="120"/>
        <v>#NAME?</v>
      </c>
    </row>
    <row r="677" spans="1:34" x14ac:dyDescent="0.35">
      <c r="A677">
        <v>6</v>
      </c>
      <c r="B677">
        <v>48</v>
      </c>
      <c r="C677">
        <v>0</v>
      </c>
      <c r="V677" s="25">
        <f t="shared" si="110"/>
        <v>0</v>
      </c>
      <c r="W677" t="e">
        <f t="shared" ca="1" si="111"/>
        <v>#NAME?</v>
      </c>
      <c r="X677" t="e">
        <f t="shared" ca="1" si="112"/>
        <v>#NAME?</v>
      </c>
      <c r="Y677" t="e">
        <f t="shared" ca="1" si="113"/>
        <v>#NAME?</v>
      </c>
      <c r="Z677" t="e">
        <f t="shared" ca="1" si="114"/>
        <v>#NAME?</v>
      </c>
      <c r="AA677" t="e">
        <f t="shared" ca="1" si="115"/>
        <v>#NAME?</v>
      </c>
      <c r="AB677" t="e">
        <f t="shared" ca="1" si="116"/>
        <v>#NAME?</v>
      </c>
      <c r="AC677" s="26" t="e">
        <f ca="1"/>
        <v>#NAME?</v>
      </c>
      <c r="AD677" t="e">
        <f t="shared" ca="1" si="117"/>
        <v>#NAME?</v>
      </c>
      <c r="AE677" s="25" t="e">
        <f t="shared" ca="1" si="118"/>
        <v>#NAME?</v>
      </c>
      <c r="AF677" t="e">
        <f t="array" aca="1" ref="AF677" ca="1">AE677*SQRT(MMULT(MMULT(DEsign(B675:C675),$Q$4:$S$6),TRANSPOSE(DEsign(B675:C675))))</f>
        <v>#NAME?</v>
      </c>
      <c r="AG677" t="e">
        <f t="shared" ca="1" si="119"/>
        <v>#NAME?</v>
      </c>
      <c r="AH677" s="26" t="e">
        <f t="shared" ca="1" si="120"/>
        <v>#NAME?</v>
      </c>
    </row>
    <row r="678" spans="1:34" x14ac:dyDescent="0.35">
      <c r="A678">
        <v>1</v>
      </c>
      <c r="B678">
        <v>46</v>
      </c>
      <c r="C678">
        <v>0</v>
      </c>
      <c r="V678" s="25">
        <f t="shared" si="110"/>
        <v>2</v>
      </c>
      <c r="W678" t="e">
        <f t="shared" ca="1" si="111"/>
        <v>#NAME?</v>
      </c>
      <c r="X678" t="e">
        <f t="shared" ca="1" si="112"/>
        <v>#NAME?</v>
      </c>
      <c r="Y678" t="e">
        <f t="shared" ca="1" si="113"/>
        <v>#NAME?</v>
      </c>
      <c r="Z678" t="e">
        <f t="shared" ca="1" si="114"/>
        <v>#NAME?</v>
      </c>
      <c r="AA678" t="e">
        <f t="shared" ca="1" si="115"/>
        <v>#NAME?</v>
      </c>
      <c r="AB678" t="e">
        <f t="shared" ca="1" si="116"/>
        <v>#NAME?</v>
      </c>
      <c r="AC678" s="26" t="e">
        <f ca="1"/>
        <v>#NAME?</v>
      </c>
      <c r="AD678" t="e">
        <f t="shared" ca="1" si="117"/>
        <v>#NAME?</v>
      </c>
      <c r="AE678" s="25" t="e">
        <f t="shared" ca="1" si="118"/>
        <v>#NAME?</v>
      </c>
      <c r="AF678" t="e">
        <f t="array" aca="1" ref="AF678" ca="1">AE678*SQRT(MMULT(MMULT(DEsign(B676:C676),$Q$4:$S$6),TRANSPOSE(DEsign(B676:C676))))</f>
        <v>#NAME?</v>
      </c>
      <c r="AG678" t="e">
        <f t="shared" ca="1" si="119"/>
        <v>#NAME?</v>
      </c>
      <c r="AH678" s="26" t="e">
        <f t="shared" ca="1" si="120"/>
        <v>#NAME?</v>
      </c>
    </row>
    <row r="679" spans="1:34" x14ac:dyDescent="0.35">
      <c r="A679">
        <v>2</v>
      </c>
      <c r="B679">
        <v>41</v>
      </c>
      <c r="C679">
        <v>1</v>
      </c>
      <c r="V679" s="25">
        <f t="shared" si="110"/>
        <v>6</v>
      </c>
      <c r="W679" t="e">
        <f t="shared" ca="1" si="111"/>
        <v>#NAME?</v>
      </c>
      <c r="X679" t="e">
        <f t="shared" ca="1" si="112"/>
        <v>#NAME?</v>
      </c>
      <c r="Y679" t="e">
        <f t="shared" ca="1" si="113"/>
        <v>#NAME?</v>
      </c>
      <c r="Z679" t="e">
        <f t="shared" ca="1" si="114"/>
        <v>#NAME?</v>
      </c>
      <c r="AA679" t="e">
        <f t="shared" ca="1" si="115"/>
        <v>#NAME?</v>
      </c>
      <c r="AB679" t="e">
        <f t="shared" ca="1" si="116"/>
        <v>#NAME?</v>
      </c>
      <c r="AC679" s="26" t="e">
        <f ca="1"/>
        <v>#NAME?</v>
      </c>
      <c r="AD679" t="e">
        <f t="shared" ca="1" si="117"/>
        <v>#NAME?</v>
      </c>
      <c r="AE679" s="25" t="e">
        <f t="shared" ca="1" si="118"/>
        <v>#NAME?</v>
      </c>
      <c r="AF679" t="e">
        <f t="array" aca="1" ref="AF679" ca="1">AE679*SQRT(MMULT(MMULT(DEsign(B677:C677),$Q$4:$S$6),TRANSPOSE(DEsign(B677:C677))))</f>
        <v>#NAME?</v>
      </c>
      <c r="AG679" t="e">
        <f t="shared" ca="1" si="119"/>
        <v>#NAME?</v>
      </c>
      <c r="AH679" s="26" t="e">
        <f t="shared" ca="1" si="120"/>
        <v>#NAME?</v>
      </c>
    </row>
    <row r="680" spans="1:34" x14ac:dyDescent="0.35">
      <c r="A680">
        <v>0</v>
      </c>
      <c r="B680">
        <v>30</v>
      </c>
      <c r="C680">
        <v>0</v>
      </c>
      <c r="V680" s="25">
        <f t="shared" si="110"/>
        <v>1</v>
      </c>
      <c r="W680" t="e">
        <f t="shared" ca="1" si="111"/>
        <v>#NAME?</v>
      </c>
      <c r="X680" t="e">
        <f t="shared" ca="1" si="112"/>
        <v>#NAME?</v>
      </c>
      <c r="Y680" t="e">
        <f t="shared" ca="1" si="113"/>
        <v>#NAME?</v>
      </c>
      <c r="Z680" t="e">
        <f t="shared" ca="1" si="114"/>
        <v>#NAME?</v>
      </c>
      <c r="AA680" t="e">
        <f t="shared" ca="1" si="115"/>
        <v>#NAME?</v>
      </c>
      <c r="AB680" t="e">
        <f t="shared" ca="1" si="116"/>
        <v>#NAME?</v>
      </c>
      <c r="AC680" s="26" t="e">
        <f ca="1"/>
        <v>#NAME?</v>
      </c>
      <c r="AD680" t="e">
        <f t="shared" ca="1" si="117"/>
        <v>#NAME?</v>
      </c>
      <c r="AE680" s="25" t="e">
        <f t="shared" ca="1" si="118"/>
        <v>#NAME?</v>
      </c>
      <c r="AF680" t="e">
        <f t="array" aca="1" ref="AF680" ca="1">AE680*SQRT(MMULT(MMULT(DEsign(B678:C678),$Q$4:$S$6),TRANSPOSE(DEsign(B678:C678))))</f>
        <v>#NAME?</v>
      </c>
      <c r="AG680" t="e">
        <f t="shared" ca="1" si="119"/>
        <v>#NAME?</v>
      </c>
      <c r="AH680" s="26" t="e">
        <f t="shared" ca="1" si="120"/>
        <v>#NAME?</v>
      </c>
    </row>
    <row r="681" spans="1:34" x14ac:dyDescent="0.35">
      <c r="A681">
        <v>0</v>
      </c>
      <c r="B681">
        <v>53</v>
      </c>
      <c r="C681">
        <v>0</v>
      </c>
      <c r="V681" s="25">
        <f t="shared" si="110"/>
        <v>2</v>
      </c>
      <c r="W681" t="e">
        <f t="shared" ca="1" si="111"/>
        <v>#NAME?</v>
      </c>
      <c r="X681" t="e">
        <f t="shared" ca="1" si="112"/>
        <v>#NAME?</v>
      </c>
      <c r="Y681" t="e">
        <f t="shared" ca="1" si="113"/>
        <v>#NAME?</v>
      </c>
      <c r="Z681" t="e">
        <f t="shared" ca="1" si="114"/>
        <v>#NAME?</v>
      </c>
      <c r="AA681" t="e">
        <f t="shared" ca="1" si="115"/>
        <v>#NAME?</v>
      </c>
      <c r="AB681" t="e">
        <f t="shared" ca="1" si="116"/>
        <v>#NAME?</v>
      </c>
      <c r="AC681" s="26" t="e">
        <f ca="1"/>
        <v>#NAME?</v>
      </c>
      <c r="AD681" t="e">
        <f t="shared" ca="1" si="117"/>
        <v>#NAME?</v>
      </c>
      <c r="AE681" s="25" t="e">
        <f t="shared" ca="1" si="118"/>
        <v>#NAME?</v>
      </c>
      <c r="AF681" t="e">
        <f t="array" aca="1" ref="AF681" ca="1">AE681*SQRT(MMULT(MMULT(DEsign(B679:C679),$Q$4:$S$6),TRANSPOSE(DEsign(B679:C679))))</f>
        <v>#NAME?</v>
      </c>
      <c r="AG681" t="e">
        <f t="shared" ca="1" si="119"/>
        <v>#NAME?</v>
      </c>
      <c r="AH681" s="26" t="e">
        <f t="shared" ca="1" si="120"/>
        <v>#NAME?</v>
      </c>
    </row>
    <row r="682" spans="1:34" x14ac:dyDescent="0.35">
      <c r="A682">
        <v>3</v>
      </c>
      <c r="B682">
        <v>29</v>
      </c>
      <c r="C682">
        <v>0</v>
      </c>
      <c r="V682" s="25">
        <f t="shared" si="110"/>
        <v>0</v>
      </c>
      <c r="W682" t="e">
        <f t="shared" ca="1" si="111"/>
        <v>#NAME?</v>
      </c>
      <c r="X682" t="e">
        <f t="shared" ca="1" si="112"/>
        <v>#NAME?</v>
      </c>
      <c r="Y682" t="e">
        <f t="shared" ca="1" si="113"/>
        <v>#NAME?</v>
      </c>
      <c r="Z682" t="e">
        <f t="shared" ca="1" si="114"/>
        <v>#NAME?</v>
      </c>
      <c r="AA682" t="e">
        <f t="shared" ca="1" si="115"/>
        <v>#NAME?</v>
      </c>
      <c r="AB682" t="e">
        <f t="shared" ca="1" si="116"/>
        <v>#NAME?</v>
      </c>
      <c r="AC682" s="26" t="e">
        <f ca="1"/>
        <v>#NAME?</v>
      </c>
      <c r="AD682" t="e">
        <f t="shared" ca="1" si="117"/>
        <v>#NAME?</v>
      </c>
      <c r="AE682" s="25" t="e">
        <f t="shared" ca="1" si="118"/>
        <v>#NAME?</v>
      </c>
      <c r="AF682" t="e">
        <f t="array" aca="1" ref="AF682" ca="1">AE682*SQRT(MMULT(MMULT(DEsign(B680:C680),$Q$4:$S$6),TRANSPOSE(DEsign(B680:C680))))</f>
        <v>#NAME?</v>
      </c>
      <c r="AG682" t="e">
        <f t="shared" ca="1" si="119"/>
        <v>#NAME?</v>
      </c>
      <c r="AH682" s="26" t="e">
        <f t="shared" ca="1" si="120"/>
        <v>#NAME?</v>
      </c>
    </row>
    <row r="683" spans="1:34" x14ac:dyDescent="0.35">
      <c r="A683">
        <v>0</v>
      </c>
      <c r="B683">
        <v>55</v>
      </c>
      <c r="C683">
        <v>1</v>
      </c>
      <c r="V683" s="25">
        <f t="shared" si="110"/>
        <v>0</v>
      </c>
      <c r="W683" t="e">
        <f t="shared" ca="1" si="111"/>
        <v>#NAME?</v>
      </c>
      <c r="X683" t="e">
        <f t="shared" ca="1" si="112"/>
        <v>#NAME?</v>
      </c>
      <c r="Y683" t="e">
        <f t="shared" ca="1" si="113"/>
        <v>#NAME?</v>
      </c>
      <c r="Z683" t="e">
        <f t="shared" ca="1" si="114"/>
        <v>#NAME?</v>
      </c>
      <c r="AA683" t="e">
        <f t="shared" ca="1" si="115"/>
        <v>#NAME?</v>
      </c>
      <c r="AB683" t="e">
        <f t="shared" ca="1" si="116"/>
        <v>#NAME?</v>
      </c>
      <c r="AC683" s="26" t="e">
        <f ca="1"/>
        <v>#NAME?</v>
      </c>
      <c r="AD683" t="e">
        <f t="shared" ca="1" si="117"/>
        <v>#NAME?</v>
      </c>
      <c r="AE683" s="25" t="e">
        <f t="shared" ca="1" si="118"/>
        <v>#NAME?</v>
      </c>
      <c r="AF683" t="e">
        <f t="array" aca="1" ref="AF683" ca="1">AE683*SQRT(MMULT(MMULT(DEsign(B681:C681),$Q$4:$S$6),TRANSPOSE(DEsign(B681:C681))))</f>
        <v>#NAME?</v>
      </c>
      <c r="AG683" t="e">
        <f t="shared" ca="1" si="119"/>
        <v>#NAME?</v>
      </c>
      <c r="AH683" s="26" t="e">
        <f t="shared" ca="1" si="120"/>
        <v>#NAME?</v>
      </c>
    </row>
    <row r="684" spans="1:34" x14ac:dyDescent="0.35">
      <c r="A684">
        <v>5</v>
      </c>
      <c r="B684">
        <v>60</v>
      </c>
      <c r="C684">
        <v>1</v>
      </c>
      <c r="V684" s="25">
        <f t="shared" si="110"/>
        <v>3</v>
      </c>
      <c r="W684" t="e">
        <f t="shared" ca="1" si="111"/>
        <v>#NAME?</v>
      </c>
      <c r="X684" t="e">
        <f t="shared" ca="1" si="112"/>
        <v>#NAME?</v>
      </c>
      <c r="Y684" t="e">
        <f t="shared" ca="1" si="113"/>
        <v>#NAME?</v>
      </c>
      <c r="Z684" t="e">
        <f t="shared" ca="1" si="114"/>
        <v>#NAME?</v>
      </c>
      <c r="AA684" t="e">
        <f t="shared" ca="1" si="115"/>
        <v>#NAME?</v>
      </c>
      <c r="AB684" t="e">
        <f t="shared" ca="1" si="116"/>
        <v>#NAME?</v>
      </c>
      <c r="AC684" s="26" t="e">
        <f ca="1"/>
        <v>#NAME?</v>
      </c>
      <c r="AD684" t="e">
        <f t="shared" ca="1" si="117"/>
        <v>#NAME?</v>
      </c>
      <c r="AE684" s="25" t="e">
        <f t="shared" ca="1" si="118"/>
        <v>#NAME?</v>
      </c>
      <c r="AF684" t="e">
        <f t="array" aca="1" ref="AF684" ca="1">AE684*SQRT(MMULT(MMULT(DEsign(B682:C682),$Q$4:$S$6),TRANSPOSE(DEsign(B682:C682))))</f>
        <v>#NAME?</v>
      </c>
      <c r="AG684" t="e">
        <f t="shared" ca="1" si="119"/>
        <v>#NAME?</v>
      </c>
      <c r="AH684" s="26" t="e">
        <f t="shared" ca="1" si="120"/>
        <v>#NAME?</v>
      </c>
    </row>
    <row r="685" spans="1:34" x14ac:dyDescent="0.35">
      <c r="A685">
        <v>0</v>
      </c>
      <c r="B685">
        <v>29</v>
      </c>
      <c r="C685">
        <v>0</v>
      </c>
      <c r="V685" s="25">
        <f t="shared" si="110"/>
        <v>0</v>
      </c>
      <c r="W685" t="e">
        <f t="shared" ca="1" si="111"/>
        <v>#NAME?</v>
      </c>
      <c r="X685" t="e">
        <f t="shared" ca="1" si="112"/>
        <v>#NAME?</v>
      </c>
      <c r="Y685" t="e">
        <f t="shared" ca="1" si="113"/>
        <v>#NAME?</v>
      </c>
      <c r="Z685" t="e">
        <f t="shared" ca="1" si="114"/>
        <v>#NAME?</v>
      </c>
      <c r="AA685" t="e">
        <f t="shared" ca="1" si="115"/>
        <v>#NAME?</v>
      </c>
      <c r="AB685" t="e">
        <f t="shared" ca="1" si="116"/>
        <v>#NAME?</v>
      </c>
      <c r="AC685" s="26" t="e">
        <f ca="1"/>
        <v>#NAME?</v>
      </c>
      <c r="AD685" t="e">
        <f t="shared" ca="1" si="117"/>
        <v>#NAME?</v>
      </c>
      <c r="AE685" s="25" t="e">
        <f t="shared" ca="1" si="118"/>
        <v>#NAME?</v>
      </c>
      <c r="AF685" t="e">
        <f t="array" aca="1" ref="AF685" ca="1">AE685*SQRT(MMULT(MMULT(DEsign(B683:C683),$Q$4:$S$6),TRANSPOSE(DEsign(B683:C683))))</f>
        <v>#NAME?</v>
      </c>
      <c r="AG685" t="e">
        <f t="shared" ca="1" si="119"/>
        <v>#NAME?</v>
      </c>
      <c r="AH685" s="26" t="e">
        <f t="shared" ca="1" si="120"/>
        <v>#NAME?</v>
      </c>
    </row>
    <row r="686" spans="1:34" x14ac:dyDescent="0.35">
      <c r="A686">
        <v>0</v>
      </c>
      <c r="B686">
        <v>28</v>
      </c>
      <c r="C686">
        <v>0</v>
      </c>
      <c r="V686" s="25">
        <f t="shared" si="110"/>
        <v>5</v>
      </c>
      <c r="W686" t="e">
        <f t="shared" ca="1" si="111"/>
        <v>#NAME?</v>
      </c>
      <c r="X686" t="e">
        <f t="shared" ca="1" si="112"/>
        <v>#NAME?</v>
      </c>
      <c r="Y686" t="e">
        <f t="shared" ca="1" si="113"/>
        <v>#NAME?</v>
      </c>
      <c r="Z686" t="e">
        <f t="shared" ca="1" si="114"/>
        <v>#NAME?</v>
      </c>
      <c r="AA686" t="e">
        <f t="shared" ca="1" si="115"/>
        <v>#NAME?</v>
      </c>
      <c r="AB686" t="e">
        <f t="shared" ca="1" si="116"/>
        <v>#NAME?</v>
      </c>
      <c r="AC686" s="26" t="e">
        <f ca="1"/>
        <v>#NAME?</v>
      </c>
      <c r="AD686" t="e">
        <f t="shared" ca="1" si="117"/>
        <v>#NAME?</v>
      </c>
      <c r="AE686" s="25" t="e">
        <f t="shared" ca="1" si="118"/>
        <v>#NAME?</v>
      </c>
      <c r="AF686" t="e">
        <f t="array" aca="1" ref="AF686" ca="1">AE686*SQRT(MMULT(MMULT(DEsign(B684:C684),$Q$4:$S$6),TRANSPOSE(DEsign(B684:C684))))</f>
        <v>#NAME?</v>
      </c>
      <c r="AG686" t="e">
        <f t="shared" ca="1" si="119"/>
        <v>#NAME?</v>
      </c>
      <c r="AH686" s="26" t="e">
        <f t="shared" ca="1" si="120"/>
        <v>#NAME?</v>
      </c>
    </row>
    <row r="687" spans="1:34" x14ac:dyDescent="0.35">
      <c r="A687">
        <v>2</v>
      </c>
      <c r="B687">
        <v>29</v>
      </c>
      <c r="C687">
        <v>0</v>
      </c>
      <c r="V687" s="25">
        <f t="shared" si="110"/>
        <v>0</v>
      </c>
      <c r="W687" t="e">
        <f t="shared" ca="1" si="111"/>
        <v>#NAME?</v>
      </c>
      <c r="X687" t="e">
        <f t="shared" ca="1" si="112"/>
        <v>#NAME?</v>
      </c>
      <c r="Y687" t="e">
        <f t="shared" ca="1" si="113"/>
        <v>#NAME?</v>
      </c>
      <c r="Z687" t="e">
        <f t="shared" ca="1" si="114"/>
        <v>#NAME?</v>
      </c>
      <c r="AA687" t="e">
        <f t="shared" ca="1" si="115"/>
        <v>#NAME?</v>
      </c>
      <c r="AB687" t="e">
        <f t="shared" ca="1" si="116"/>
        <v>#NAME?</v>
      </c>
      <c r="AC687" s="26" t="e">
        <f ca="1"/>
        <v>#NAME?</v>
      </c>
      <c r="AD687" t="e">
        <f t="shared" ca="1" si="117"/>
        <v>#NAME?</v>
      </c>
      <c r="AE687" s="25" t="e">
        <f t="shared" ca="1" si="118"/>
        <v>#NAME?</v>
      </c>
      <c r="AF687" t="e">
        <f t="array" aca="1" ref="AF687" ca="1">AE687*SQRT(MMULT(MMULT(DEsign(B685:C685),$Q$4:$S$6),TRANSPOSE(DEsign(B685:C685))))</f>
        <v>#NAME?</v>
      </c>
      <c r="AG687" t="e">
        <f t="shared" ca="1" si="119"/>
        <v>#NAME?</v>
      </c>
      <c r="AH687" s="26" t="e">
        <f t="shared" ca="1" si="120"/>
        <v>#NAME?</v>
      </c>
    </row>
    <row r="688" spans="1:34" x14ac:dyDescent="0.35">
      <c r="A688">
        <v>0</v>
      </c>
      <c r="B688">
        <v>34</v>
      </c>
      <c r="C688">
        <v>0</v>
      </c>
      <c r="V688" s="25">
        <f t="shared" si="110"/>
        <v>0</v>
      </c>
      <c r="W688" t="e">
        <f t="shared" ca="1" si="111"/>
        <v>#NAME?</v>
      </c>
      <c r="X688" t="e">
        <f t="shared" ca="1" si="112"/>
        <v>#NAME?</v>
      </c>
      <c r="Y688" t="e">
        <f t="shared" ca="1" si="113"/>
        <v>#NAME?</v>
      </c>
      <c r="Z688" t="e">
        <f t="shared" ca="1" si="114"/>
        <v>#NAME?</v>
      </c>
      <c r="AA688" t="e">
        <f t="shared" ca="1" si="115"/>
        <v>#NAME?</v>
      </c>
      <c r="AB688" t="e">
        <f t="shared" ca="1" si="116"/>
        <v>#NAME?</v>
      </c>
      <c r="AC688" s="26" t="e">
        <f ca="1"/>
        <v>#NAME?</v>
      </c>
      <c r="AD688" t="e">
        <f t="shared" ca="1" si="117"/>
        <v>#NAME?</v>
      </c>
      <c r="AE688" s="25" t="e">
        <f t="shared" ca="1" si="118"/>
        <v>#NAME?</v>
      </c>
      <c r="AF688" t="e">
        <f t="array" aca="1" ref="AF688" ca="1">AE688*SQRT(MMULT(MMULT(DEsign(B686:C686),$Q$4:$S$6),TRANSPOSE(DEsign(B686:C686))))</f>
        <v>#NAME?</v>
      </c>
      <c r="AG688" t="e">
        <f t="shared" ca="1" si="119"/>
        <v>#NAME?</v>
      </c>
      <c r="AH688" s="26" t="e">
        <f t="shared" ca="1" si="120"/>
        <v>#NAME?</v>
      </c>
    </row>
    <row r="689" spans="1:34" x14ac:dyDescent="0.35">
      <c r="A689">
        <v>1</v>
      </c>
      <c r="B689">
        <v>43</v>
      </c>
      <c r="C689">
        <v>0</v>
      </c>
      <c r="V689" s="25">
        <f t="shared" si="110"/>
        <v>2</v>
      </c>
      <c r="W689" t="e">
        <f t="shared" ca="1" si="111"/>
        <v>#NAME?</v>
      </c>
      <c r="X689" t="e">
        <f t="shared" ca="1" si="112"/>
        <v>#NAME?</v>
      </c>
      <c r="Y689" t="e">
        <f t="shared" ca="1" si="113"/>
        <v>#NAME?</v>
      </c>
      <c r="Z689" t="e">
        <f t="shared" ca="1" si="114"/>
        <v>#NAME?</v>
      </c>
      <c r="AA689" t="e">
        <f t="shared" ca="1" si="115"/>
        <v>#NAME?</v>
      </c>
      <c r="AB689" t="e">
        <f t="shared" ca="1" si="116"/>
        <v>#NAME?</v>
      </c>
      <c r="AC689" s="26" t="e">
        <f ca="1"/>
        <v>#NAME?</v>
      </c>
      <c r="AD689" t="e">
        <f t="shared" ca="1" si="117"/>
        <v>#NAME?</v>
      </c>
      <c r="AE689" s="25" t="e">
        <f t="shared" ca="1" si="118"/>
        <v>#NAME?</v>
      </c>
      <c r="AF689" t="e">
        <f t="array" aca="1" ref="AF689" ca="1">AE689*SQRT(MMULT(MMULT(DEsign(B687:C687),$Q$4:$S$6),TRANSPOSE(DEsign(B687:C687))))</f>
        <v>#NAME?</v>
      </c>
      <c r="AG689" t="e">
        <f t="shared" ca="1" si="119"/>
        <v>#NAME?</v>
      </c>
      <c r="AH689" s="26" t="e">
        <f t="shared" ca="1" si="120"/>
        <v>#NAME?</v>
      </c>
    </row>
    <row r="690" spans="1:34" x14ac:dyDescent="0.35">
      <c r="A690">
        <v>1</v>
      </c>
      <c r="B690">
        <v>46</v>
      </c>
      <c r="C690">
        <v>0</v>
      </c>
      <c r="V690" s="25">
        <f t="shared" si="110"/>
        <v>0</v>
      </c>
      <c r="W690" t="e">
        <f t="shared" ca="1" si="111"/>
        <v>#NAME?</v>
      </c>
      <c r="X690" t="e">
        <f t="shared" ca="1" si="112"/>
        <v>#NAME?</v>
      </c>
      <c r="Y690" t="e">
        <f t="shared" ca="1" si="113"/>
        <v>#NAME?</v>
      </c>
      <c r="Z690" t="e">
        <f t="shared" ca="1" si="114"/>
        <v>#NAME?</v>
      </c>
      <c r="AA690" t="e">
        <f t="shared" ca="1" si="115"/>
        <v>#NAME?</v>
      </c>
      <c r="AB690" t="e">
        <f t="shared" ca="1" si="116"/>
        <v>#NAME?</v>
      </c>
      <c r="AC690" s="26" t="e">
        <f ca="1"/>
        <v>#NAME?</v>
      </c>
      <c r="AD690" t="e">
        <f t="shared" ca="1" si="117"/>
        <v>#NAME?</v>
      </c>
      <c r="AE690" s="25" t="e">
        <f t="shared" ca="1" si="118"/>
        <v>#NAME?</v>
      </c>
      <c r="AF690" t="e">
        <f t="array" aca="1" ref="AF690" ca="1">AE690*SQRT(MMULT(MMULT(DEsign(B688:C688),$Q$4:$S$6),TRANSPOSE(DEsign(B688:C688))))</f>
        <v>#NAME?</v>
      </c>
      <c r="AG690" t="e">
        <f t="shared" ca="1" si="119"/>
        <v>#NAME?</v>
      </c>
      <c r="AH690" s="26" t="e">
        <f t="shared" ca="1" si="120"/>
        <v>#NAME?</v>
      </c>
    </row>
    <row r="691" spans="1:34" x14ac:dyDescent="0.35">
      <c r="A691">
        <v>2</v>
      </c>
      <c r="B691">
        <v>29</v>
      </c>
      <c r="C691">
        <v>1</v>
      </c>
      <c r="V691" s="25">
        <f t="shared" si="110"/>
        <v>1</v>
      </c>
      <c r="W691" t="e">
        <f t="shared" ca="1" si="111"/>
        <v>#NAME?</v>
      </c>
      <c r="X691" t="e">
        <f t="shared" ca="1" si="112"/>
        <v>#NAME?</v>
      </c>
      <c r="Y691" t="e">
        <f t="shared" ca="1" si="113"/>
        <v>#NAME?</v>
      </c>
      <c r="Z691" t="e">
        <f t="shared" ca="1" si="114"/>
        <v>#NAME?</v>
      </c>
      <c r="AA691" t="e">
        <f t="shared" ca="1" si="115"/>
        <v>#NAME?</v>
      </c>
      <c r="AB691" t="e">
        <f t="shared" ca="1" si="116"/>
        <v>#NAME?</v>
      </c>
      <c r="AC691" s="26" t="e">
        <f ca="1"/>
        <v>#NAME?</v>
      </c>
      <c r="AD691" t="e">
        <f t="shared" ca="1" si="117"/>
        <v>#NAME?</v>
      </c>
      <c r="AE691" s="25" t="e">
        <f t="shared" ca="1" si="118"/>
        <v>#NAME?</v>
      </c>
      <c r="AF691" t="e">
        <f t="array" aca="1" ref="AF691" ca="1">AE691*SQRT(MMULT(MMULT(DEsign(B689:C689),$Q$4:$S$6),TRANSPOSE(DEsign(B689:C689))))</f>
        <v>#NAME?</v>
      </c>
      <c r="AG691" t="e">
        <f t="shared" ca="1" si="119"/>
        <v>#NAME?</v>
      </c>
      <c r="AH691" s="26" t="e">
        <f t="shared" ca="1" si="120"/>
        <v>#NAME?</v>
      </c>
    </row>
    <row r="692" spans="1:34" x14ac:dyDescent="0.35">
      <c r="A692">
        <v>3</v>
      </c>
      <c r="B692">
        <v>56</v>
      </c>
      <c r="C692">
        <v>1</v>
      </c>
      <c r="V692" s="25">
        <f t="shared" si="110"/>
        <v>1</v>
      </c>
      <c r="W692" t="e">
        <f t="shared" ca="1" si="111"/>
        <v>#NAME?</v>
      </c>
      <c r="X692" t="e">
        <f t="shared" ca="1" si="112"/>
        <v>#NAME?</v>
      </c>
      <c r="Y692" t="e">
        <f t="shared" ca="1" si="113"/>
        <v>#NAME?</v>
      </c>
      <c r="Z692" t="e">
        <f t="shared" ca="1" si="114"/>
        <v>#NAME?</v>
      </c>
      <c r="AA692" t="e">
        <f t="shared" ca="1" si="115"/>
        <v>#NAME?</v>
      </c>
      <c r="AB692" t="e">
        <f t="shared" ca="1" si="116"/>
        <v>#NAME?</v>
      </c>
      <c r="AC692" s="26" t="e">
        <f ca="1"/>
        <v>#NAME?</v>
      </c>
      <c r="AD692" t="e">
        <f t="shared" ca="1" si="117"/>
        <v>#NAME?</v>
      </c>
      <c r="AE692" s="25" t="e">
        <f t="shared" ca="1" si="118"/>
        <v>#NAME?</v>
      </c>
      <c r="AF692" t="e">
        <f t="array" aca="1" ref="AF692" ca="1">AE692*SQRT(MMULT(MMULT(DEsign(B690:C690),$Q$4:$S$6),TRANSPOSE(DEsign(B690:C690))))</f>
        <v>#NAME?</v>
      </c>
      <c r="AG692" t="e">
        <f t="shared" ca="1" si="119"/>
        <v>#NAME?</v>
      </c>
      <c r="AH692" s="26" t="e">
        <f t="shared" ca="1" si="120"/>
        <v>#NAME?</v>
      </c>
    </row>
    <row r="693" spans="1:34" x14ac:dyDescent="0.35">
      <c r="A693">
        <v>3</v>
      </c>
      <c r="B693">
        <v>31</v>
      </c>
      <c r="C693">
        <v>0</v>
      </c>
      <c r="V693" s="25">
        <f t="shared" si="110"/>
        <v>2</v>
      </c>
      <c r="W693" t="e">
        <f t="shared" ca="1" si="111"/>
        <v>#NAME?</v>
      </c>
      <c r="X693" t="e">
        <f t="shared" ca="1" si="112"/>
        <v>#NAME?</v>
      </c>
      <c r="Y693" t="e">
        <f t="shared" ca="1" si="113"/>
        <v>#NAME?</v>
      </c>
      <c r="Z693" t="e">
        <f t="shared" ca="1" si="114"/>
        <v>#NAME?</v>
      </c>
      <c r="AA693" t="e">
        <f t="shared" ca="1" si="115"/>
        <v>#NAME?</v>
      </c>
      <c r="AB693" t="e">
        <f t="shared" ca="1" si="116"/>
        <v>#NAME?</v>
      </c>
      <c r="AC693" s="26" t="e">
        <f ca="1"/>
        <v>#NAME?</v>
      </c>
      <c r="AD693" t="e">
        <f t="shared" ca="1" si="117"/>
        <v>#NAME?</v>
      </c>
      <c r="AE693" s="25" t="e">
        <f t="shared" ca="1" si="118"/>
        <v>#NAME?</v>
      </c>
      <c r="AF693" t="e">
        <f t="array" aca="1" ref="AF693" ca="1">AE693*SQRT(MMULT(MMULT(DEsign(B691:C691),$Q$4:$S$6),TRANSPOSE(DEsign(B691:C691))))</f>
        <v>#NAME?</v>
      </c>
      <c r="AG693" t="e">
        <f t="shared" ca="1" si="119"/>
        <v>#NAME?</v>
      </c>
      <c r="AH693" s="26" t="e">
        <f t="shared" ca="1" si="120"/>
        <v>#NAME?</v>
      </c>
    </row>
    <row r="694" spans="1:34" x14ac:dyDescent="0.35">
      <c r="A694">
        <v>0</v>
      </c>
      <c r="B694">
        <v>52</v>
      </c>
      <c r="C694">
        <v>0</v>
      </c>
      <c r="V694" s="25">
        <f t="shared" si="110"/>
        <v>3</v>
      </c>
      <c r="W694" t="e">
        <f t="shared" ca="1" si="111"/>
        <v>#NAME?</v>
      </c>
      <c r="X694" t="e">
        <f t="shared" ca="1" si="112"/>
        <v>#NAME?</v>
      </c>
      <c r="Y694" t="e">
        <f t="shared" ca="1" si="113"/>
        <v>#NAME?</v>
      </c>
      <c r="Z694" t="e">
        <f t="shared" ca="1" si="114"/>
        <v>#NAME?</v>
      </c>
      <c r="AA694" t="e">
        <f t="shared" ca="1" si="115"/>
        <v>#NAME?</v>
      </c>
      <c r="AB694" t="e">
        <f t="shared" ca="1" si="116"/>
        <v>#NAME?</v>
      </c>
      <c r="AC694" s="26" t="e">
        <f ca="1"/>
        <v>#NAME?</v>
      </c>
      <c r="AD694" t="e">
        <f t="shared" ca="1" si="117"/>
        <v>#NAME?</v>
      </c>
      <c r="AE694" s="25" t="e">
        <f t="shared" ca="1" si="118"/>
        <v>#NAME?</v>
      </c>
      <c r="AF694" t="e">
        <f t="array" aca="1" ref="AF694" ca="1">AE694*SQRT(MMULT(MMULT(DEsign(B692:C692),$Q$4:$S$6),TRANSPOSE(DEsign(B692:C692))))</f>
        <v>#NAME?</v>
      </c>
      <c r="AG694" t="e">
        <f t="shared" ca="1" si="119"/>
        <v>#NAME?</v>
      </c>
      <c r="AH694" s="26" t="e">
        <f t="shared" ca="1" si="120"/>
        <v>#NAME?</v>
      </c>
    </row>
    <row r="695" spans="1:34" x14ac:dyDescent="0.35">
      <c r="A695">
        <v>1</v>
      </c>
      <c r="B695">
        <v>52</v>
      </c>
      <c r="C695">
        <v>1</v>
      </c>
      <c r="V695" s="25">
        <f t="shared" si="110"/>
        <v>3</v>
      </c>
      <c r="W695" t="e">
        <f t="shared" ca="1" si="111"/>
        <v>#NAME?</v>
      </c>
      <c r="X695" t="e">
        <f t="shared" ca="1" si="112"/>
        <v>#NAME?</v>
      </c>
      <c r="Y695" t="e">
        <f t="shared" ca="1" si="113"/>
        <v>#NAME?</v>
      </c>
      <c r="Z695" t="e">
        <f t="shared" ca="1" si="114"/>
        <v>#NAME?</v>
      </c>
      <c r="AA695" t="e">
        <f t="shared" ca="1" si="115"/>
        <v>#NAME?</v>
      </c>
      <c r="AB695" t="e">
        <f t="shared" ca="1" si="116"/>
        <v>#NAME?</v>
      </c>
      <c r="AC695" s="26" t="e">
        <f ca="1"/>
        <v>#NAME?</v>
      </c>
      <c r="AD695" t="e">
        <f t="shared" ca="1" si="117"/>
        <v>#NAME?</v>
      </c>
      <c r="AE695" s="25" t="e">
        <f t="shared" ca="1" si="118"/>
        <v>#NAME?</v>
      </c>
      <c r="AF695" t="e">
        <f t="array" aca="1" ref="AF695" ca="1">AE695*SQRT(MMULT(MMULT(DEsign(B693:C693),$Q$4:$S$6),TRANSPOSE(DEsign(B693:C693))))</f>
        <v>#NAME?</v>
      </c>
      <c r="AG695" t="e">
        <f t="shared" ca="1" si="119"/>
        <v>#NAME?</v>
      </c>
      <c r="AH695" s="26" t="e">
        <f t="shared" ca="1" si="120"/>
        <v>#NAME?</v>
      </c>
    </row>
    <row r="696" spans="1:34" x14ac:dyDescent="0.35">
      <c r="A696">
        <v>0</v>
      </c>
      <c r="B696">
        <v>25</v>
      </c>
      <c r="C696">
        <v>1</v>
      </c>
      <c r="V696" s="25">
        <f t="shared" si="110"/>
        <v>0</v>
      </c>
      <c r="W696" t="e">
        <f t="shared" ca="1" si="111"/>
        <v>#NAME?</v>
      </c>
      <c r="X696" t="e">
        <f t="shared" ca="1" si="112"/>
        <v>#NAME?</v>
      </c>
      <c r="Y696" t="e">
        <f t="shared" ca="1" si="113"/>
        <v>#NAME?</v>
      </c>
      <c r="Z696" t="e">
        <f t="shared" ca="1" si="114"/>
        <v>#NAME?</v>
      </c>
      <c r="AA696" t="e">
        <f t="shared" ca="1" si="115"/>
        <v>#NAME?</v>
      </c>
      <c r="AB696" t="e">
        <f t="shared" ca="1" si="116"/>
        <v>#NAME?</v>
      </c>
      <c r="AC696" s="26" t="e">
        <f ca="1"/>
        <v>#NAME?</v>
      </c>
      <c r="AD696" t="e">
        <f t="shared" ca="1" si="117"/>
        <v>#NAME?</v>
      </c>
      <c r="AE696" s="25" t="e">
        <f t="shared" ca="1" si="118"/>
        <v>#NAME?</v>
      </c>
      <c r="AF696" t="e">
        <f t="array" aca="1" ref="AF696" ca="1">AE696*SQRT(MMULT(MMULT(DEsign(B694:C694),$Q$4:$S$6),TRANSPOSE(DEsign(B694:C694))))</f>
        <v>#NAME?</v>
      </c>
      <c r="AG696" t="e">
        <f t="shared" ca="1" si="119"/>
        <v>#NAME?</v>
      </c>
      <c r="AH696" s="26" t="e">
        <f t="shared" ca="1" si="120"/>
        <v>#NAME?</v>
      </c>
    </row>
    <row r="697" spans="1:34" x14ac:dyDescent="0.35">
      <c r="A697">
        <v>0</v>
      </c>
      <c r="B697">
        <v>48</v>
      </c>
      <c r="C697">
        <v>0</v>
      </c>
      <c r="V697" s="25">
        <f t="shared" si="110"/>
        <v>1</v>
      </c>
      <c r="W697" t="e">
        <f t="shared" ca="1" si="111"/>
        <v>#NAME?</v>
      </c>
      <c r="X697" t="e">
        <f t="shared" ca="1" si="112"/>
        <v>#NAME?</v>
      </c>
      <c r="Y697" t="e">
        <f t="shared" ca="1" si="113"/>
        <v>#NAME?</v>
      </c>
      <c r="Z697" t="e">
        <f t="shared" ca="1" si="114"/>
        <v>#NAME?</v>
      </c>
      <c r="AA697" t="e">
        <f t="shared" ca="1" si="115"/>
        <v>#NAME?</v>
      </c>
      <c r="AB697" t="e">
        <f t="shared" ca="1" si="116"/>
        <v>#NAME?</v>
      </c>
      <c r="AC697" s="26" t="e">
        <f ca="1"/>
        <v>#NAME?</v>
      </c>
      <c r="AD697" t="e">
        <f t="shared" ca="1" si="117"/>
        <v>#NAME?</v>
      </c>
      <c r="AE697" s="25" t="e">
        <f t="shared" ca="1" si="118"/>
        <v>#NAME?</v>
      </c>
      <c r="AF697" t="e">
        <f t="array" aca="1" ref="AF697" ca="1">AE697*SQRT(MMULT(MMULT(DEsign(B695:C695),$Q$4:$S$6),TRANSPOSE(DEsign(B695:C695))))</f>
        <v>#NAME?</v>
      </c>
      <c r="AG697" t="e">
        <f t="shared" ca="1" si="119"/>
        <v>#NAME?</v>
      </c>
      <c r="AH697" s="26" t="e">
        <f t="shared" ca="1" si="120"/>
        <v>#NAME?</v>
      </c>
    </row>
    <row r="698" spans="1:34" x14ac:dyDescent="0.35">
      <c r="A698">
        <v>3</v>
      </c>
      <c r="B698">
        <v>43</v>
      </c>
      <c r="C698">
        <v>0</v>
      </c>
      <c r="V698" s="25">
        <f t="shared" si="110"/>
        <v>0</v>
      </c>
      <c r="W698" t="e">
        <f t="shared" ca="1" si="111"/>
        <v>#NAME?</v>
      </c>
      <c r="X698" t="e">
        <f t="shared" ca="1" si="112"/>
        <v>#NAME?</v>
      </c>
      <c r="Y698" t="e">
        <f t="shared" ca="1" si="113"/>
        <v>#NAME?</v>
      </c>
      <c r="Z698" t="e">
        <f t="shared" ca="1" si="114"/>
        <v>#NAME?</v>
      </c>
      <c r="AA698" t="e">
        <f t="shared" ca="1" si="115"/>
        <v>#NAME?</v>
      </c>
      <c r="AB698" t="e">
        <f t="shared" ca="1" si="116"/>
        <v>#NAME?</v>
      </c>
      <c r="AC698" s="26" t="e">
        <f ca="1"/>
        <v>#NAME?</v>
      </c>
      <c r="AD698" t="e">
        <f t="shared" ca="1" si="117"/>
        <v>#NAME?</v>
      </c>
      <c r="AE698" s="25" t="e">
        <f t="shared" ca="1" si="118"/>
        <v>#NAME?</v>
      </c>
      <c r="AF698" t="e">
        <f t="array" aca="1" ref="AF698" ca="1">AE698*SQRT(MMULT(MMULT(DEsign(B696:C696),$Q$4:$S$6),TRANSPOSE(DEsign(B696:C696))))</f>
        <v>#NAME?</v>
      </c>
      <c r="AG698" t="e">
        <f t="shared" ca="1" si="119"/>
        <v>#NAME?</v>
      </c>
      <c r="AH698" s="26" t="e">
        <f t="shared" ca="1" si="120"/>
        <v>#NAME?</v>
      </c>
    </row>
    <row r="699" spans="1:34" x14ac:dyDescent="0.35">
      <c r="A699">
        <v>0</v>
      </c>
      <c r="B699">
        <v>44</v>
      </c>
      <c r="C699">
        <v>0</v>
      </c>
      <c r="V699" s="25">
        <f t="shared" si="110"/>
        <v>0</v>
      </c>
      <c r="W699" t="e">
        <f t="shared" ca="1" si="111"/>
        <v>#NAME?</v>
      </c>
      <c r="X699" t="e">
        <f t="shared" ca="1" si="112"/>
        <v>#NAME?</v>
      </c>
      <c r="Y699" t="e">
        <f t="shared" ca="1" si="113"/>
        <v>#NAME?</v>
      </c>
      <c r="Z699" t="e">
        <f t="shared" ca="1" si="114"/>
        <v>#NAME?</v>
      </c>
      <c r="AA699" t="e">
        <f t="shared" ca="1" si="115"/>
        <v>#NAME?</v>
      </c>
      <c r="AB699" t="e">
        <f t="shared" ca="1" si="116"/>
        <v>#NAME?</v>
      </c>
      <c r="AC699" s="26" t="e">
        <f ca="1"/>
        <v>#NAME?</v>
      </c>
      <c r="AD699" t="e">
        <f t="shared" ca="1" si="117"/>
        <v>#NAME?</v>
      </c>
      <c r="AE699" s="25" t="e">
        <f t="shared" ca="1" si="118"/>
        <v>#NAME?</v>
      </c>
      <c r="AF699" t="e">
        <f t="array" aca="1" ref="AF699" ca="1">AE699*SQRT(MMULT(MMULT(DEsign(B697:C697),$Q$4:$S$6),TRANSPOSE(DEsign(B697:C697))))</f>
        <v>#NAME?</v>
      </c>
      <c r="AG699" t="e">
        <f t="shared" ca="1" si="119"/>
        <v>#NAME?</v>
      </c>
      <c r="AH699" s="26" t="e">
        <f t="shared" ca="1" si="120"/>
        <v>#NAME?</v>
      </c>
    </row>
    <row r="700" spans="1:34" x14ac:dyDescent="0.35">
      <c r="A700">
        <v>0</v>
      </c>
      <c r="B700">
        <v>42</v>
      </c>
      <c r="C700">
        <v>1</v>
      </c>
      <c r="V700" s="25">
        <f t="shared" si="110"/>
        <v>3</v>
      </c>
      <c r="W700" t="e">
        <f t="shared" ca="1" si="111"/>
        <v>#NAME?</v>
      </c>
      <c r="X700" t="e">
        <f t="shared" ca="1" si="112"/>
        <v>#NAME?</v>
      </c>
      <c r="Y700" t="e">
        <f t="shared" ca="1" si="113"/>
        <v>#NAME?</v>
      </c>
      <c r="Z700" t="e">
        <f t="shared" ca="1" si="114"/>
        <v>#NAME?</v>
      </c>
      <c r="AA700" t="e">
        <f t="shared" ca="1" si="115"/>
        <v>#NAME?</v>
      </c>
      <c r="AB700" t="e">
        <f t="shared" ca="1" si="116"/>
        <v>#NAME?</v>
      </c>
      <c r="AC700" s="26" t="e">
        <f ca="1"/>
        <v>#NAME?</v>
      </c>
      <c r="AD700" t="e">
        <f t="shared" ca="1" si="117"/>
        <v>#NAME?</v>
      </c>
      <c r="AE700" s="25" t="e">
        <f t="shared" ca="1" si="118"/>
        <v>#NAME?</v>
      </c>
      <c r="AF700" t="e">
        <f t="array" aca="1" ref="AF700" ca="1">AE700*SQRT(MMULT(MMULT(DEsign(B698:C698),$Q$4:$S$6),TRANSPOSE(DEsign(B698:C698))))</f>
        <v>#NAME?</v>
      </c>
      <c r="AG700" t="e">
        <f t="shared" ca="1" si="119"/>
        <v>#NAME?</v>
      </c>
      <c r="AH700" s="26" t="e">
        <f t="shared" ca="1" si="120"/>
        <v>#NAME?</v>
      </c>
    </row>
    <row r="701" spans="1:34" x14ac:dyDescent="0.35">
      <c r="A701">
        <v>3</v>
      </c>
      <c r="B701">
        <v>44</v>
      </c>
      <c r="C701">
        <v>0</v>
      </c>
      <c r="V701" s="25">
        <f t="shared" si="110"/>
        <v>0</v>
      </c>
      <c r="W701" t="e">
        <f t="shared" ca="1" si="111"/>
        <v>#NAME?</v>
      </c>
      <c r="X701" t="e">
        <f t="shared" ca="1" si="112"/>
        <v>#NAME?</v>
      </c>
      <c r="Y701" t="e">
        <f t="shared" ca="1" si="113"/>
        <v>#NAME?</v>
      </c>
      <c r="Z701" t="e">
        <f t="shared" ca="1" si="114"/>
        <v>#NAME?</v>
      </c>
      <c r="AA701" t="e">
        <f t="shared" ca="1" si="115"/>
        <v>#NAME?</v>
      </c>
      <c r="AB701" t="e">
        <f t="shared" ca="1" si="116"/>
        <v>#NAME?</v>
      </c>
      <c r="AC701" s="26" t="e">
        <f ca="1"/>
        <v>#NAME?</v>
      </c>
      <c r="AD701" t="e">
        <f t="shared" ca="1" si="117"/>
        <v>#NAME?</v>
      </c>
      <c r="AE701" s="25" t="e">
        <f t="shared" ca="1" si="118"/>
        <v>#NAME?</v>
      </c>
      <c r="AF701" t="e">
        <f t="array" aca="1" ref="AF701" ca="1">AE701*SQRT(MMULT(MMULT(DEsign(B699:C699),$Q$4:$S$6),TRANSPOSE(DEsign(B699:C699))))</f>
        <v>#NAME?</v>
      </c>
      <c r="AG701" t="e">
        <f t="shared" ca="1" si="119"/>
        <v>#NAME?</v>
      </c>
      <c r="AH701" s="26" t="e">
        <f t="shared" ca="1" si="120"/>
        <v>#NAME?</v>
      </c>
    </row>
    <row r="702" spans="1:34" x14ac:dyDescent="0.35">
      <c r="A702">
        <v>0</v>
      </c>
      <c r="B702">
        <v>38</v>
      </c>
      <c r="C702">
        <v>1</v>
      </c>
      <c r="V702" s="25">
        <f t="shared" si="110"/>
        <v>0</v>
      </c>
      <c r="W702" t="e">
        <f t="shared" ca="1" si="111"/>
        <v>#NAME?</v>
      </c>
      <c r="X702" t="e">
        <f t="shared" ca="1" si="112"/>
        <v>#NAME?</v>
      </c>
      <c r="Y702" t="e">
        <f t="shared" ca="1" si="113"/>
        <v>#NAME?</v>
      </c>
      <c r="Z702" t="e">
        <f t="shared" ca="1" si="114"/>
        <v>#NAME?</v>
      </c>
      <c r="AA702" t="e">
        <f t="shared" ca="1" si="115"/>
        <v>#NAME?</v>
      </c>
      <c r="AB702" t="e">
        <f t="shared" ca="1" si="116"/>
        <v>#NAME?</v>
      </c>
      <c r="AC702" s="26" t="e">
        <f ca="1"/>
        <v>#NAME?</v>
      </c>
      <c r="AD702" t="e">
        <f t="shared" ca="1" si="117"/>
        <v>#NAME?</v>
      </c>
      <c r="AE702" s="25" t="e">
        <f t="shared" ca="1" si="118"/>
        <v>#NAME?</v>
      </c>
      <c r="AF702" t="e">
        <f t="array" aca="1" ref="AF702" ca="1">AE702*SQRT(MMULT(MMULT(DEsign(B700:C700),$Q$4:$S$6),TRANSPOSE(DEsign(B700:C700))))</f>
        <v>#NAME?</v>
      </c>
      <c r="AG702" t="e">
        <f t="shared" ca="1" si="119"/>
        <v>#NAME?</v>
      </c>
      <c r="AH702" s="26" t="e">
        <f t="shared" ca="1" si="120"/>
        <v>#NAME?</v>
      </c>
    </row>
    <row r="703" spans="1:34" x14ac:dyDescent="0.35">
      <c r="A703">
        <v>3</v>
      </c>
      <c r="B703">
        <v>36</v>
      </c>
      <c r="C703">
        <v>1</v>
      </c>
      <c r="V703" s="25">
        <f t="shared" si="110"/>
        <v>3</v>
      </c>
      <c r="W703" t="e">
        <f t="shared" ca="1" si="111"/>
        <v>#NAME?</v>
      </c>
      <c r="X703" t="e">
        <f t="shared" ca="1" si="112"/>
        <v>#NAME?</v>
      </c>
      <c r="Y703" t="e">
        <f t="shared" ca="1" si="113"/>
        <v>#NAME?</v>
      </c>
      <c r="Z703" t="e">
        <f t="shared" ca="1" si="114"/>
        <v>#NAME?</v>
      </c>
      <c r="AA703" t="e">
        <f t="shared" ca="1" si="115"/>
        <v>#NAME?</v>
      </c>
      <c r="AB703" t="e">
        <f t="shared" ca="1" si="116"/>
        <v>#NAME?</v>
      </c>
      <c r="AC703" s="26" t="e">
        <f ca="1"/>
        <v>#NAME?</v>
      </c>
      <c r="AD703" t="e">
        <f t="shared" ca="1" si="117"/>
        <v>#NAME?</v>
      </c>
      <c r="AE703" s="25" t="e">
        <f t="shared" ca="1" si="118"/>
        <v>#NAME?</v>
      </c>
      <c r="AF703" t="e">
        <f t="array" aca="1" ref="AF703" ca="1">AE703*SQRT(MMULT(MMULT(DEsign(B701:C701),$Q$4:$S$6),TRANSPOSE(DEsign(B701:C701))))</f>
        <v>#NAME?</v>
      </c>
      <c r="AG703" t="e">
        <f t="shared" ca="1" si="119"/>
        <v>#NAME?</v>
      </c>
      <c r="AH703" s="26" t="e">
        <f t="shared" ca="1" si="120"/>
        <v>#NAME?</v>
      </c>
    </row>
    <row r="704" spans="1:34" x14ac:dyDescent="0.35">
      <c r="A704">
        <v>0</v>
      </c>
      <c r="B704">
        <v>42</v>
      </c>
      <c r="C704">
        <v>0</v>
      </c>
      <c r="V704" s="25">
        <f t="shared" si="110"/>
        <v>0</v>
      </c>
      <c r="W704" t="e">
        <f t="shared" ca="1" si="111"/>
        <v>#NAME?</v>
      </c>
      <c r="X704" t="e">
        <f t="shared" ca="1" si="112"/>
        <v>#NAME?</v>
      </c>
      <c r="Y704" t="e">
        <f t="shared" ca="1" si="113"/>
        <v>#NAME?</v>
      </c>
      <c r="Z704" t="e">
        <f t="shared" ca="1" si="114"/>
        <v>#NAME?</v>
      </c>
      <c r="AA704" t="e">
        <f t="shared" ca="1" si="115"/>
        <v>#NAME?</v>
      </c>
      <c r="AB704" t="e">
        <f t="shared" ca="1" si="116"/>
        <v>#NAME?</v>
      </c>
      <c r="AC704" s="26" t="e">
        <f ca="1"/>
        <v>#NAME?</v>
      </c>
      <c r="AD704" t="e">
        <f t="shared" ca="1" si="117"/>
        <v>#NAME?</v>
      </c>
      <c r="AE704" s="25" t="e">
        <f t="shared" ca="1" si="118"/>
        <v>#NAME?</v>
      </c>
      <c r="AF704" t="e">
        <f t="array" aca="1" ref="AF704" ca="1">AE704*SQRT(MMULT(MMULT(DEsign(B702:C702),$Q$4:$S$6),TRANSPOSE(DEsign(B702:C702))))</f>
        <v>#NAME?</v>
      </c>
      <c r="AG704" t="e">
        <f t="shared" ca="1" si="119"/>
        <v>#NAME?</v>
      </c>
      <c r="AH704" s="26" t="e">
        <f t="shared" ca="1" si="120"/>
        <v>#NAME?</v>
      </c>
    </row>
    <row r="705" spans="1:34" x14ac:dyDescent="0.35">
      <c r="A705">
        <v>0</v>
      </c>
      <c r="B705">
        <v>42</v>
      </c>
      <c r="C705">
        <v>0</v>
      </c>
      <c r="V705" s="25">
        <f t="shared" si="110"/>
        <v>3</v>
      </c>
      <c r="W705" t="e">
        <f t="shared" ca="1" si="111"/>
        <v>#NAME?</v>
      </c>
      <c r="X705" t="e">
        <f t="shared" ca="1" si="112"/>
        <v>#NAME?</v>
      </c>
      <c r="Y705" t="e">
        <f t="shared" ca="1" si="113"/>
        <v>#NAME?</v>
      </c>
      <c r="Z705" t="e">
        <f t="shared" ca="1" si="114"/>
        <v>#NAME?</v>
      </c>
      <c r="AA705" t="e">
        <f t="shared" ca="1" si="115"/>
        <v>#NAME?</v>
      </c>
      <c r="AB705" t="e">
        <f t="shared" ca="1" si="116"/>
        <v>#NAME?</v>
      </c>
      <c r="AC705" s="26" t="e">
        <f ca="1"/>
        <v>#NAME?</v>
      </c>
      <c r="AD705" t="e">
        <f t="shared" ca="1" si="117"/>
        <v>#NAME?</v>
      </c>
      <c r="AE705" s="25" t="e">
        <f t="shared" ca="1" si="118"/>
        <v>#NAME?</v>
      </c>
      <c r="AF705" t="e">
        <f t="array" aca="1" ref="AF705" ca="1">AE705*SQRT(MMULT(MMULT(DEsign(B703:C703),$Q$4:$S$6),TRANSPOSE(DEsign(B703:C703))))</f>
        <v>#NAME?</v>
      </c>
      <c r="AG705" t="e">
        <f t="shared" ca="1" si="119"/>
        <v>#NAME?</v>
      </c>
      <c r="AH705" s="26" t="e">
        <f t="shared" ca="1" si="120"/>
        <v>#NAME?</v>
      </c>
    </row>
    <row r="706" spans="1:34" x14ac:dyDescent="0.35">
      <c r="A706">
        <v>2</v>
      </c>
      <c r="B706">
        <v>37</v>
      </c>
      <c r="C706">
        <v>1</v>
      </c>
      <c r="V706" s="25">
        <f t="shared" si="110"/>
        <v>0</v>
      </c>
      <c r="W706" t="e">
        <f t="shared" ca="1" si="111"/>
        <v>#NAME?</v>
      </c>
      <c r="X706" t="e">
        <f t="shared" ca="1" si="112"/>
        <v>#NAME?</v>
      </c>
      <c r="Y706" t="e">
        <f t="shared" ca="1" si="113"/>
        <v>#NAME?</v>
      </c>
      <c r="Z706" t="e">
        <f t="shared" ca="1" si="114"/>
        <v>#NAME?</v>
      </c>
      <c r="AA706" t="e">
        <f t="shared" ca="1" si="115"/>
        <v>#NAME?</v>
      </c>
      <c r="AB706" t="e">
        <f t="shared" ca="1" si="116"/>
        <v>#NAME?</v>
      </c>
      <c r="AC706" s="26" t="e">
        <f ca="1"/>
        <v>#NAME?</v>
      </c>
      <c r="AD706" t="e">
        <f t="shared" ca="1" si="117"/>
        <v>#NAME?</v>
      </c>
      <c r="AE706" s="25" t="e">
        <f t="shared" ca="1" si="118"/>
        <v>#NAME?</v>
      </c>
      <c r="AF706" t="e">
        <f t="array" aca="1" ref="AF706" ca="1">AE706*SQRT(MMULT(MMULT(DEsign(B704:C704),$Q$4:$S$6),TRANSPOSE(DEsign(B704:C704))))</f>
        <v>#NAME?</v>
      </c>
      <c r="AG706" t="e">
        <f t="shared" ca="1" si="119"/>
        <v>#NAME?</v>
      </c>
      <c r="AH706" s="26" t="e">
        <f t="shared" ca="1" si="120"/>
        <v>#NAME?</v>
      </c>
    </row>
    <row r="707" spans="1:34" x14ac:dyDescent="0.35">
      <c r="A707">
        <v>8</v>
      </c>
      <c r="B707">
        <v>52</v>
      </c>
      <c r="C707">
        <v>1</v>
      </c>
      <c r="V707" s="25">
        <f t="shared" si="110"/>
        <v>0</v>
      </c>
      <c r="W707" t="e">
        <f t="shared" ca="1" si="111"/>
        <v>#NAME?</v>
      </c>
      <c r="X707" t="e">
        <f t="shared" ca="1" si="112"/>
        <v>#NAME?</v>
      </c>
      <c r="Y707" t="e">
        <f t="shared" ca="1" si="113"/>
        <v>#NAME?</v>
      </c>
      <c r="Z707" t="e">
        <f t="shared" ca="1" si="114"/>
        <v>#NAME?</v>
      </c>
      <c r="AA707" t="e">
        <f t="shared" ca="1" si="115"/>
        <v>#NAME?</v>
      </c>
      <c r="AB707" t="e">
        <f t="shared" ca="1" si="116"/>
        <v>#NAME?</v>
      </c>
      <c r="AC707" s="26" t="e">
        <f ca="1"/>
        <v>#NAME?</v>
      </c>
      <c r="AD707" t="e">
        <f t="shared" ca="1" si="117"/>
        <v>#NAME?</v>
      </c>
      <c r="AE707" s="25" t="e">
        <f t="shared" ca="1" si="118"/>
        <v>#NAME?</v>
      </c>
      <c r="AF707" t="e">
        <f t="array" aca="1" ref="AF707" ca="1">AE707*SQRT(MMULT(MMULT(DEsign(B705:C705),$Q$4:$S$6),TRANSPOSE(DEsign(B705:C705))))</f>
        <v>#NAME?</v>
      </c>
      <c r="AG707" t="e">
        <f t="shared" ca="1" si="119"/>
        <v>#NAME?</v>
      </c>
      <c r="AH707" s="26" t="e">
        <f t="shared" ca="1" si="120"/>
        <v>#NAME?</v>
      </c>
    </row>
    <row r="708" spans="1:34" x14ac:dyDescent="0.35">
      <c r="A708">
        <v>2</v>
      </c>
      <c r="B708">
        <v>50</v>
      </c>
      <c r="C708">
        <v>0</v>
      </c>
      <c r="V708" s="25">
        <f t="shared" si="110"/>
        <v>2</v>
      </c>
      <c r="W708" t="e">
        <f t="shared" ca="1" si="111"/>
        <v>#NAME?</v>
      </c>
      <c r="X708" t="e">
        <f t="shared" ca="1" si="112"/>
        <v>#NAME?</v>
      </c>
      <c r="Y708" t="e">
        <f t="shared" ca="1" si="113"/>
        <v>#NAME?</v>
      </c>
      <c r="Z708" t="e">
        <f t="shared" ca="1" si="114"/>
        <v>#NAME?</v>
      </c>
      <c r="AA708" t="e">
        <f t="shared" ca="1" si="115"/>
        <v>#NAME?</v>
      </c>
      <c r="AB708" t="e">
        <f t="shared" ca="1" si="116"/>
        <v>#NAME?</v>
      </c>
      <c r="AC708" s="26" t="e">
        <f ca="1"/>
        <v>#NAME?</v>
      </c>
      <c r="AD708" t="e">
        <f t="shared" ca="1" si="117"/>
        <v>#NAME?</v>
      </c>
      <c r="AE708" s="25" t="e">
        <f t="shared" ca="1" si="118"/>
        <v>#NAME?</v>
      </c>
      <c r="AF708" t="e">
        <f t="array" aca="1" ref="AF708" ca="1">AE708*SQRT(MMULT(MMULT(DEsign(B706:C706),$Q$4:$S$6),TRANSPOSE(DEsign(B706:C706))))</f>
        <v>#NAME?</v>
      </c>
      <c r="AG708" t="e">
        <f t="shared" ca="1" si="119"/>
        <v>#NAME?</v>
      </c>
      <c r="AH708" s="26" t="e">
        <f t="shared" ca="1" si="120"/>
        <v>#NAME?</v>
      </c>
    </row>
    <row r="709" spans="1:34" x14ac:dyDescent="0.35">
      <c r="A709">
        <v>0</v>
      </c>
      <c r="B709">
        <v>43</v>
      </c>
      <c r="C709">
        <v>1</v>
      </c>
      <c r="V709" s="25">
        <f t="shared" ref="V709:V772" si="121">A707</f>
        <v>8</v>
      </c>
      <c r="W709" t="e">
        <f t="shared" ref="W709:W772" ca="1" si="122">EXP(F$4+MMULT(B707:C707,F$5:F$6))</f>
        <v>#NAME?</v>
      </c>
      <c r="X709" t="e">
        <f t="shared" ref="X709:X772" ca="1" si="123">V709-W709</f>
        <v>#NAME?</v>
      </c>
      <c r="Y709" t="e">
        <f t="shared" ref="Y709:Y772" ca="1" si="124">X709/SQRT(W709)</f>
        <v>#NAME?</v>
      </c>
      <c r="Z709" t="e">
        <f t="shared" ref="Z709:Z772" ca="1" si="125">SIGN(X709)*SQRT(2*(IF(V709=0,0,V709*LN(V709/W709))-X709))</f>
        <v>#NAME?</v>
      </c>
      <c r="AA709" t="e">
        <f t="shared" ref="AA709:AA772" ca="1" si="126">Y709/SQRT(1-AC709)</f>
        <v>#NAME?</v>
      </c>
      <c r="AB709" t="e">
        <f t="shared" ref="AB709:AB772" ca="1" si="127">Z709/SQRT(1-AC709)</f>
        <v>#NAME?</v>
      </c>
      <c r="AC709" s="26" t="e">
        <f ca="1"/>
        <v>#NAME?</v>
      </c>
      <c r="AD709" t="e">
        <f t="shared" ref="AD709:AD772" ca="1" si="128">IF(AC709&lt;=$AC$3878,"","*")</f>
        <v>#NAME?</v>
      </c>
      <c r="AE709" s="25" t="e">
        <f t="shared" ref="AE709:AE772" ca="1" si="129">W709</f>
        <v>#NAME?</v>
      </c>
      <c r="AF709" t="e">
        <f t="array" aca="1" ref="AF709" ca="1">AE709*SQRT(MMULT(MMULT(DEsign(B707:C707),$Q$4:$S$6),TRANSPOSE(DEsign(B707:C707))))</f>
        <v>#NAME?</v>
      </c>
      <c r="AG709" t="e">
        <f t="shared" ref="AG709:AG772" ca="1" si="130">AE709-AF709*N$21</f>
        <v>#NAME?</v>
      </c>
      <c r="AH709" s="26" t="e">
        <f t="shared" ref="AH709:AH772" ca="1" si="131">AE709+AF709*N$21</f>
        <v>#NAME?</v>
      </c>
    </row>
    <row r="710" spans="1:34" x14ac:dyDescent="0.35">
      <c r="A710">
        <v>3</v>
      </c>
      <c r="B710">
        <v>46</v>
      </c>
      <c r="C710">
        <v>0</v>
      </c>
      <c r="V710" s="25">
        <f t="shared" si="121"/>
        <v>2</v>
      </c>
      <c r="W710" t="e">
        <f t="shared" ca="1" si="122"/>
        <v>#NAME?</v>
      </c>
      <c r="X710" t="e">
        <f t="shared" ca="1" si="123"/>
        <v>#NAME?</v>
      </c>
      <c r="Y710" t="e">
        <f t="shared" ca="1" si="124"/>
        <v>#NAME?</v>
      </c>
      <c r="Z710" t="e">
        <f t="shared" ca="1" si="125"/>
        <v>#NAME?</v>
      </c>
      <c r="AA710" t="e">
        <f t="shared" ca="1" si="126"/>
        <v>#NAME?</v>
      </c>
      <c r="AB710" t="e">
        <f t="shared" ca="1" si="127"/>
        <v>#NAME?</v>
      </c>
      <c r="AC710" s="26" t="e">
        <f ca="1"/>
        <v>#NAME?</v>
      </c>
      <c r="AD710" t="e">
        <f t="shared" ca="1" si="128"/>
        <v>#NAME?</v>
      </c>
      <c r="AE710" s="25" t="e">
        <f t="shared" ca="1" si="129"/>
        <v>#NAME?</v>
      </c>
      <c r="AF710" t="e">
        <f t="array" aca="1" ref="AF710" ca="1">AE710*SQRT(MMULT(MMULT(DEsign(B708:C708),$Q$4:$S$6),TRANSPOSE(DEsign(B708:C708))))</f>
        <v>#NAME?</v>
      </c>
      <c r="AG710" t="e">
        <f t="shared" ca="1" si="130"/>
        <v>#NAME?</v>
      </c>
      <c r="AH710" s="26" t="e">
        <f t="shared" ca="1" si="131"/>
        <v>#NAME?</v>
      </c>
    </row>
    <row r="711" spans="1:34" x14ac:dyDescent="0.35">
      <c r="A711">
        <v>1</v>
      </c>
      <c r="B711">
        <v>44</v>
      </c>
      <c r="C711">
        <v>0</v>
      </c>
      <c r="V711" s="25">
        <f t="shared" si="121"/>
        <v>0</v>
      </c>
      <c r="W711" t="e">
        <f t="shared" ca="1" si="122"/>
        <v>#NAME?</v>
      </c>
      <c r="X711" t="e">
        <f t="shared" ca="1" si="123"/>
        <v>#NAME?</v>
      </c>
      <c r="Y711" t="e">
        <f t="shared" ca="1" si="124"/>
        <v>#NAME?</v>
      </c>
      <c r="Z711" t="e">
        <f t="shared" ca="1" si="125"/>
        <v>#NAME?</v>
      </c>
      <c r="AA711" t="e">
        <f t="shared" ca="1" si="126"/>
        <v>#NAME?</v>
      </c>
      <c r="AB711" t="e">
        <f t="shared" ca="1" si="127"/>
        <v>#NAME?</v>
      </c>
      <c r="AC711" s="26" t="e">
        <f ca="1"/>
        <v>#NAME?</v>
      </c>
      <c r="AD711" t="e">
        <f t="shared" ca="1" si="128"/>
        <v>#NAME?</v>
      </c>
      <c r="AE711" s="25" t="e">
        <f t="shared" ca="1" si="129"/>
        <v>#NAME?</v>
      </c>
      <c r="AF711" t="e">
        <f t="array" aca="1" ref="AF711" ca="1">AE711*SQRT(MMULT(MMULT(DEsign(B709:C709),$Q$4:$S$6),TRANSPOSE(DEsign(B709:C709))))</f>
        <v>#NAME?</v>
      </c>
      <c r="AG711" t="e">
        <f t="shared" ca="1" si="130"/>
        <v>#NAME?</v>
      </c>
      <c r="AH711" s="26" t="e">
        <f t="shared" ca="1" si="131"/>
        <v>#NAME?</v>
      </c>
    </row>
    <row r="712" spans="1:34" x14ac:dyDescent="0.35">
      <c r="A712">
        <v>0</v>
      </c>
      <c r="B712">
        <v>43</v>
      </c>
      <c r="C712">
        <v>0</v>
      </c>
      <c r="V712" s="25">
        <f t="shared" si="121"/>
        <v>3</v>
      </c>
      <c r="W712" t="e">
        <f t="shared" ca="1" si="122"/>
        <v>#NAME?</v>
      </c>
      <c r="X712" t="e">
        <f t="shared" ca="1" si="123"/>
        <v>#NAME?</v>
      </c>
      <c r="Y712" t="e">
        <f t="shared" ca="1" si="124"/>
        <v>#NAME?</v>
      </c>
      <c r="Z712" t="e">
        <f t="shared" ca="1" si="125"/>
        <v>#NAME?</v>
      </c>
      <c r="AA712" t="e">
        <f t="shared" ca="1" si="126"/>
        <v>#NAME?</v>
      </c>
      <c r="AB712" t="e">
        <f t="shared" ca="1" si="127"/>
        <v>#NAME?</v>
      </c>
      <c r="AC712" s="26" t="e">
        <f ca="1"/>
        <v>#NAME?</v>
      </c>
      <c r="AD712" t="e">
        <f t="shared" ca="1" si="128"/>
        <v>#NAME?</v>
      </c>
      <c r="AE712" s="25" t="e">
        <f t="shared" ca="1" si="129"/>
        <v>#NAME?</v>
      </c>
      <c r="AF712" t="e">
        <f t="array" aca="1" ref="AF712" ca="1">AE712*SQRT(MMULT(MMULT(DEsign(B710:C710),$Q$4:$S$6),TRANSPOSE(DEsign(B710:C710))))</f>
        <v>#NAME?</v>
      </c>
      <c r="AG712" t="e">
        <f t="shared" ca="1" si="130"/>
        <v>#NAME?</v>
      </c>
      <c r="AH712" s="26" t="e">
        <f t="shared" ca="1" si="131"/>
        <v>#NAME?</v>
      </c>
    </row>
    <row r="713" spans="1:34" x14ac:dyDescent="0.35">
      <c r="A713">
        <v>1</v>
      </c>
      <c r="B713">
        <v>46</v>
      </c>
      <c r="C713">
        <v>1</v>
      </c>
      <c r="V713" s="25">
        <f t="shared" si="121"/>
        <v>1</v>
      </c>
      <c r="W713" t="e">
        <f t="shared" ca="1" si="122"/>
        <v>#NAME?</v>
      </c>
      <c r="X713" t="e">
        <f t="shared" ca="1" si="123"/>
        <v>#NAME?</v>
      </c>
      <c r="Y713" t="e">
        <f t="shared" ca="1" si="124"/>
        <v>#NAME?</v>
      </c>
      <c r="Z713" t="e">
        <f t="shared" ca="1" si="125"/>
        <v>#NAME?</v>
      </c>
      <c r="AA713" t="e">
        <f t="shared" ca="1" si="126"/>
        <v>#NAME?</v>
      </c>
      <c r="AB713" t="e">
        <f t="shared" ca="1" si="127"/>
        <v>#NAME?</v>
      </c>
      <c r="AC713" s="26" t="e">
        <f ca="1"/>
        <v>#NAME?</v>
      </c>
      <c r="AD713" t="e">
        <f t="shared" ca="1" si="128"/>
        <v>#NAME?</v>
      </c>
      <c r="AE713" s="25" t="e">
        <f t="shared" ca="1" si="129"/>
        <v>#NAME?</v>
      </c>
      <c r="AF713" t="e">
        <f t="array" aca="1" ref="AF713" ca="1">AE713*SQRT(MMULT(MMULT(DEsign(B711:C711),$Q$4:$S$6),TRANSPOSE(DEsign(B711:C711))))</f>
        <v>#NAME?</v>
      </c>
      <c r="AG713" t="e">
        <f t="shared" ca="1" si="130"/>
        <v>#NAME?</v>
      </c>
      <c r="AH713" s="26" t="e">
        <f t="shared" ca="1" si="131"/>
        <v>#NAME?</v>
      </c>
    </row>
    <row r="714" spans="1:34" x14ac:dyDescent="0.35">
      <c r="A714">
        <v>0</v>
      </c>
      <c r="B714">
        <v>42</v>
      </c>
      <c r="C714">
        <v>0</v>
      </c>
      <c r="V714" s="25">
        <f t="shared" si="121"/>
        <v>0</v>
      </c>
      <c r="W714" t="e">
        <f t="shared" ca="1" si="122"/>
        <v>#NAME?</v>
      </c>
      <c r="X714" t="e">
        <f t="shared" ca="1" si="123"/>
        <v>#NAME?</v>
      </c>
      <c r="Y714" t="e">
        <f t="shared" ca="1" si="124"/>
        <v>#NAME?</v>
      </c>
      <c r="Z714" t="e">
        <f t="shared" ca="1" si="125"/>
        <v>#NAME?</v>
      </c>
      <c r="AA714" t="e">
        <f t="shared" ca="1" si="126"/>
        <v>#NAME?</v>
      </c>
      <c r="AB714" t="e">
        <f t="shared" ca="1" si="127"/>
        <v>#NAME?</v>
      </c>
      <c r="AC714" s="26" t="e">
        <f ca="1"/>
        <v>#NAME?</v>
      </c>
      <c r="AD714" t="e">
        <f t="shared" ca="1" si="128"/>
        <v>#NAME?</v>
      </c>
      <c r="AE714" s="25" t="e">
        <f t="shared" ca="1" si="129"/>
        <v>#NAME?</v>
      </c>
      <c r="AF714" t="e">
        <f t="array" aca="1" ref="AF714" ca="1">AE714*SQRT(MMULT(MMULT(DEsign(B712:C712),$Q$4:$S$6),TRANSPOSE(DEsign(B712:C712))))</f>
        <v>#NAME?</v>
      </c>
      <c r="AG714" t="e">
        <f t="shared" ca="1" si="130"/>
        <v>#NAME?</v>
      </c>
      <c r="AH714" s="26" t="e">
        <f t="shared" ca="1" si="131"/>
        <v>#NAME?</v>
      </c>
    </row>
    <row r="715" spans="1:34" x14ac:dyDescent="0.35">
      <c r="A715">
        <v>6</v>
      </c>
      <c r="B715">
        <v>43</v>
      </c>
      <c r="C715">
        <v>0</v>
      </c>
      <c r="V715" s="25">
        <f t="shared" si="121"/>
        <v>1</v>
      </c>
      <c r="W715" t="e">
        <f t="shared" ca="1" si="122"/>
        <v>#NAME?</v>
      </c>
      <c r="X715" t="e">
        <f t="shared" ca="1" si="123"/>
        <v>#NAME?</v>
      </c>
      <c r="Y715" t="e">
        <f t="shared" ca="1" si="124"/>
        <v>#NAME?</v>
      </c>
      <c r="Z715" t="e">
        <f t="shared" ca="1" si="125"/>
        <v>#NAME?</v>
      </c>
      <c r="AA715" t="e">
        <f t="shared" ca="1" si="126"/>
        <v>#NAME?</v>
      </c>
      <c r="AB715" t="e">
        <f t="shared" ca="1" si="127"/>
        <v>#NAME?</v>
      </c>
      <c r="AC715" s="26" t="e">
        <f ca="1"/>
        <v>#NAME?</v>
      </c>
      <c r="AD715" t="e">
        <f t="shared" ca="1" si="128"/>
        <v>#NAME?</v>
      </c>
      <c r="AE715" s="25" t="e">
        <f t="shared" ca="1" si="129"/>
        <v>#NAME?</v>
      </c>
      <c r="AF715" t="e">
        <f t="array" aca="1" ref="AF715" ca="1">AE715*SQRT(MMULT(MMULT(DEsign(B713:C713),$Q$4:$S$6),TRANSPOSE(DEsign(B713:C713))))</f>
        <v>#NAME?</v>
      </c>
      <c r="AG715" t="e">
        <f t="shared" ca="1" si="130"/>
        <v>#NAME?</v>
      </c>
      <c r="AH715" s="26" t="e">
        <f t="shared" ca="1" si="131"/>
        <v>#NAME?</v>
      </c>
    </row>
    <row r="716" spans="1:34" x14ac:dyDescent="0.35">
      <c r="A716">
        <v>1</v>
      </c>
      <c r="B716">
        <v>47</v>
      </c>
      <c r="C716">
        <v>1</v>
      </c>
      <c r="V716" s="25">
        <f t="shared" si="121"/>
        <v>0</v>
      </c>
      <c r="W716" t="e">
        <f t="shared" ca="1" si="122"/>
        <v>#NAME?</v>
      </c>
      <c r="X716" t="e">
        <f t="shared" ca="1" si="123"/>
        <v>#NAME?</v>
      </c>
      <c r="Y716" t="e">
        <f t="shared" ca="1" si="124"/>
        <v>#NAME?</v>
      </c>
      <c r="Z716" t="e">
        <f t="shared" ca="1" si="125"/>
        <v>#NAME?</v>
      </c>
      <c r="AA716" t="e">
        <f t="shared" ca="1" si="126"/>
        <v>#NAME?</v>
      </c>
      <c r="AB716" t="e">
        <f t="shared" ca="1" si="127"/>
        <v>#NAME?</v>
      </c>
      <c r="AC716" s="26" t="e">
        <f ca="1"/>
        <v>#NAME?</v>
      </c>
      <c r="AD716" t="e">
        <f t="shared" ca="1" si="128"/>
        <v>#NAME?</v>
      </c>
      <c r="AE716" s="25" t="e">
        <f t="shared" ca="1" si="129"/>
        <v>#NAME?</v>
      </c>
      <c r="AF716" t="e">
        <f t="array" aca="1" ref="AF716" ca="1">AE716*SQRT(MMULT(MMULT(DEsign(B714:C714),$Q$4:$S$6),TRANSPOSE(DEsign(B714:C714))))</f>
        <v>#NAME?</v>
      </c>
      <c r="AG716" t="e">
        <f t="shared" ca="1" si="130"/>
        <v>#NAME?</v>
      </c>
      <c r="AH716" s="26" t="e">
        <f t="shared" ca="1" si="131"/>
        <v>#NAME?</v>
      </c>
    </row>
    <row r="717" spans="1:34" x14ac:dyDescent="0.35">
      <c r="A717">
        <v>0</v>
      </c>
      <c r="B717">
        <v>44</v>
      </c>
      <c r="C717">
        <v>0</v>
      </c>
      <c r="V717" s="25">
        <f t="shared" si="121"/>
        <v>6</v>
      </c>
      <c r="W717" t="e">
        <f t="shared" ca="1" si="122"/>
        <v>#NAME?</v>
      </c>
      <c r="X717" t="e">
        <f t="shared" ca="1" si="123"/>
        <v>#NAME?</v>
      </c>
      <c r="Y717" t="e">
        <f t="shared" ca="1" si="124"/>
        <v>#NAME?</v>
      </c>
      <c r="Z717" t="e">
        <f t="shared" ca="1" si="125"/>
        <v>#NAME?</v>
      </c>
      <c r="AA717" t="e">
        <f t="shared" ca="1" si="126"/>
        <v>#NAME?</v>
      </c>
      <c r="AB717" t="e">
        <f t="shared" ca="1" si="127"/>
        <v>#NAME?</v>
      </c>
      <c r="AC717" s="26" t="e">
        <f ca="1"/>
        <v>#NAME?</v>
      </c>
      <c r="AD717" t="e">
        <f t="shared" ca="1" si="128"/>
        <v>#NAME?</v>
      </c>
      <c r="AE717" s="25" t="e">
        <f t="shared" ca="1" si="129"/>
        <v>#NAME?</v>
      </c>
      <c r="AF717" t="e">
        <f t="array" aca="1" ref="AF717" ca="1">AE717*SQRT(MMULT(MMULT(DEsign(B715:C715),$Q$4:$S$6),TRANSPOSE(DEsign(B715:C715))))</f>
        <v>#NAME?</v>
      </c>
      <c r="AG717" t="e">
        <f t="shared" ca="1" si="130"/>
        <v>#NAME?</v>
      </c>
      <c r="AH717" s="26" t="e">
        <f t="shared" ca="1" si="131"/>
        <v>#NAME?</v>
      </c>
    </row>
    <row r="718" spans="1:34" x14ac:dyDescent="0.35">
      <c r="A718">
        <v>2</v>
      </c>
      <c r="B718">
        <v>33</v>
      </c>
      <c r="C718">
        <v>1</v>
      </c>
      <c r="V718" s="25">
        <f t="shared" si="121"/>
        <v>1</v>
      </c>
      <c r="W718" t="e">
        <f t="shared" ca="1" si="122"/>
        <v>#NAME?</v>
      </c>
      <c r="X718" t="e">
        <f t="shared" ca="1" si="123"/>
        <v>#NAME?</v>
      </c>
      <c r="Y718" t="e">
        <f t="shared" ca="1" si="124"/>
        <v>#NAME?</v>
      </c>
      <c r="Z718" t="e">
        <f t="shared" ca="1" si="125"/>
        <v>#NAME?</v>
      </c>
      <c r="AA718" t="e">
        <f t="shared" ca="1" si="126"/>
        <v>#NAME?</v>
      </c>
      <c r="AB718" t="e">
        <f t="shared" ca="1" si="127"/>
        <v>#NAME?</v>
      </c>
      <c r="AC718" s="26" t="e">
        <f ca="1"/>
        <v>#NAME?</v>
      </c>
      <c r="AD718" t="e">
        <f t="shared" ca="1" si="128"/>
        <v>#NAME?</v>
      </c>
      <c r="AE718" s="25" t="e">
        <f t="shared" ca="1" si="129"/>
        <v>#NAME?</v>
      </c>
      <c r="AF718" t="e">
        <f t="array" aca="1" ref="AF718" ca="1">AE718*SQRT(MMULT(MMULT(DEsign(B716:C716),$Q$4:$S$6),TRANSPOSE(DEsign(B716:C716))))</f>
        <v>#NAME?</v>
      </c>
      <c r="AG718" t="e">
        <f t="shared" ca="1" si="130"/>
        <v>#NAME?</v>
      </c>
      <c r="AH718" s="26" t="e">
        <f t="shared" ca="1" si="131"/>
        <v>#NAME?</v>
      </c>
    </row>
    <row r="719" spans="1:34" x14ac:dyDescent="0.35">
      <c r="A719">
        <v>0</v>
      </c>
      <c r="B719">
        <v>29</v>
      </c>
      <c r="C719">
        <v>0</v>
      </c>
      <c r="V719" s="25">
        <f t="shared" si="121"/>
        <v>0</v>
      </c>
      <c r="W719" t="e">
        <f t="shared" ca="1" si="122"/>
        <v>#NAME?</v>
      </c>
      <c r="X719" t="e">
        <f t="shared" ca="1" si="123"/>
        <v>#NAME?</v>
      </c>
      <c r="Y719" t="e">
        <f t="shared" ca="1" si="124"/>
        <v>#NAME?</v>
      </c>
      <c r="Z719" t="e">
        <f t="shared" ca="1" si="125"/>
        <v>#NAME?</v>
      </c>
      <c r="AA719" t="e">
        <f t="shared" ca="1" si="126"/>
        <v>#NAME?</v>
      </c>
      <c r="AB719" t="e">
        <f t="shared" ca="1" si="127"/>
        <v>#NAME?</v>
      </c>
      <c r="AC719" s="26" t="e">
        <f ca="1"/>
        <v>#NAME?</v>
      </c>
      <c r="AD719" t="e">
        <f t="shared" ca="1" si="128"/>
        <v>#NAME?</v>
      </c>
      <c r="AE719" s="25" t="e">
        <f t="shared" ca="1" si="129"/>
        <v>#NAME?</v>
      </c>
      <c r="AF719" t="e">
        <f t="array" aca="1" ref="AF719" ca="1">AE719*SQRT(MMULT(MMULT(DEsign(B717:C717),$Q$4:$S$6),TRANSPOSE(DEsign(B717:C717))))</f>
        <v>#NAME?</v>
      </c>
      <c r="AG719" t="e">
        <f t="shared" ca="1" si="130"/>
        <v>#NAME?</v>
      </c>
      <c r="AH719" s="26" t="e">
        <f t="shared" ca="1" si="131"/>
        <v>#NAME?</v>
      </c>
    </row>
    <row r="720" spans="1:34" x14ac:dyDescent="0.35">
      <c r="A720">
        <v>0</v>
      </c>
      <c r="B720">
        <v>38</v>
      </c>
      <c r="C720">
        <v>0</v>
      </c>
      <c r="V720" s="25">
        <f t="shared" si="121"/>
        <v>2</v>
      </c>
      <c r="W720" t="e">
        <f t="shared" ca="1" si="122"/>
        <v>#NAME?</v>
      </c>
      <c r="X720" t="e">
        <f t="shared" ca="1" si="123"/>
        <v>#NAME?</v>
      </c>
      <c r="Y720" t="e">
        <f t="shared" ca="1" si="124"/>
        <v>#NAME?</v>
      </c>
      <c r="Z720" t="e">
        <f t="shared" ca="1" si="125"/>
        <v>#NAME?</v>
      </c>
      <c r="AA720" t="e">
        <f t="shared" ca="1" si="126"/>
        <v>#NAME?</v>
      </c>
      <c r="AB720" t="e">
        <f t="shared" ca="1" si="127"/>
        <v>#NAME?</v>
      </c>
      <c r="AC720" s="26" t="e">
        <f ca="1"/>
        <v>#NAME?</v>
      </c>
      <c r="AD720" t="e">
        <f t="shared" ca="1" si="128"/>
        <v>#NAME?</v>
      </c>
      <c r="AE720" s="25" t="e">
        <f t="shared" ca="1" si="129"/>
        <v>#NAME?</v>
      </c>
      <c r="AF720" t="e">
        <f t="array" aca="1" ref="AF720" ca="1">AE720*SQRT(MMULT(MMULT(DEsign(B718:C718),$Q$4:$S$6),TRANSPOSE(DEsign(B718:C718))))</f>
        <v>#NAME?</v>
      </c>
      <c r="AG720" t="e">
        <f t="shared" ca="1" si="130"/>
        <v>#NAME?</v>
      </c>
      <c r="AH720" s="26" t="e">
        <f t="shared" ca="1" si="131"/>
        <v>#NAME?</v>
      </c>
    </row>
    <row r="721" spans="1:34" x14ac:dyDescent="0.35">
      <c r="A721">
        <v>3</v>
      </c>
      <c r="B721">
        <v>60</v>
      </c>
      <c r="C721">
        <v>0</v>
      </c>
      <c r="V721" s="25">
        <f t="shared" si="121"/>
        <v>0</v>
      </c>
      <c r="W721" t="e">
        <f t="shared" ca="1" si="122"/>
        <v>#NAME?</v>
      </c>
      <c r="X721" t="e">
        <f t="shared" ca="1" si="123"/>
        <v>#NAME?</v>
      </c>
      <c r="Y721" t="e">
        <f t="shared" ca="1" si="124"/>
        <v>#NAME?</v>
      </c>
      <c r="Z721" t="e">
        <f t="shared" ca="1" si="125"/>
        <v>#NAME?</v>
      </c>
      <c r="AA721" t="e">
        <f t="shared" ca="1" si="126"/>
        <v>#NAME?</v>
      </c>
      <c r="AB721" t="e">
        <f t="shared" ca="1" si="127"/>
        <v>#NAME?</v>
      </c>
      <c r="AC721" s="26" t="e">
        <f ca="1"/>
        <v>#NAME?</v>
      </c>
      <c r="AD721" t="e">
        <f t="shared" ca="1" si="128"/>
        <v>#NAME?</v>
      </c>
      <c r="AE721" s="25" t="e">
        <f t="shared" ca="1" si="129"/>
        <v>#NAME?</v>
      </c>
      <c r="AF721" t="e">
        <f t="array" aca="1" ref="AF721" ca="1">AE721*SQRT(MMULT(MMULT(DEsign(B719:C719),$Q$4:$S$6),TRANSPOSE(DEsign(B719:C719))))</f>
        <v>#NAME?</v>
      </c>
      <c r="AG721" t="e">
        <f t="shared" ca="1" si="130"/>
        <v>#NAME?</v>
      </c>
      <c r="AH721" s="26" t="e">
        <f t="shared" ca="1" si="131"/>
        <v>#NAME?</v>
      </c>
    </row>
    <row r="722" spans="1:34" x14ac:dyDescent="0.35">
      <c r="A722">
        <v>8</v>
      </c>
      <c r="B722">
        <v>61</v>
      </c>
      <c r="C722">
        <v>1</v>
      </c>
      <c r="V722" s="25">
        <f t="shared" si="121"/>
        <v>0</v>
      </c>
      <c r="W722" t="e">
        <f t="shared" ca="1" si="122"/>
        <v>#NAME?</v>
      </c>
      <c r="X722" t="e">
        <f t="shared" ca="1" si="123"/>
        <v>#NAME?</v>
      </c>
      <c r="Y722" t="e">
        <f t="shared" ca="1" si="124"/>
        <v>#NAME?</v>
      </c>
      <c r="Z722" t="e">
        <f t="shared" ca="1" si="125"/>
        <v>#NAME?</v>
      </c>
      <c r="AA722" t="e">
        <f t="shared" ca="1" si="126"/>
        <v>#NAME?</v>
      </c>
      <c r="AB722" t="e">
        <f t="shared" ca="1" si="127"/>
        <v>#NAME?</v>
      </c>
      <c r="AC722" s="26" t="e">
        <f ca="1"/>
        <v>#NAME?</v>
      </c>
      <c r="AD722" t="e">
        <f t="shared" ca="1" si="128"/>
        <v>#NAME?</v>
      </c>
      <c r="AE722" s="25" t="e">
        <f t="shared" ca="1" si="129"/>
        <v>#NAME?</v>
      </c>
      <c r="AF722" t="e">
        <f t="array" aca="1" ref="AF722" ca="1">AE722*SQRT(MMULT(MMULT(DEsign(B720:C720),$Q$4:$S$6),TRANSPOSE(DEsign(B720:C720))))</f>
        <v>#NAME?</v>
      </c>
      <c r="AG722" t="e">
        <f t="shared" ca="1" si="130"/>
        <v>#NAME?</v>
      </c>
      <c r="AH722" s="26" t="e">
        <f t="shared" ca="1" si="131"/>
        <v>#NAME?</v>
      </c>
    </row>
    <row r="723" spans="1:34" x14ac:dyDescent="0.35">
      <c r="A723">
        <v>4</v>
      </c>
      <c r="B723">
        <v>61</v>
      </c>
      <c r="C723">
        <v>1</v>
      </c>
      <c r="V723" s="25">
        <f t="shared" si="121"/>
        <v>3</v>
      </c>
      <c r="W723" t="e">
        <f t="shared" ca="1" si="122"/>
        <v>#NAME?</v>
      </c>
      <c r="X723" t="e">
        <f t="shared" ca="1" si="123"/>
        <v>#NAME?</v>
      </c>
      <c r="Y723" t="e">
        <f t="shared" ca="1" si="124"/>
        <v>#NAME?</v>
      </c>
      <c r="Z723" t="e">
        <f t="shared" ca="1" si="125"/>
        <v>#NAME?</v>
      </c>
      <c r="AA723" t="e">
        <f t="shared" ca="1" si="126"/>
        <v>#NAME?</v>
      </c>
      <c r="AB723" t="e">
        <f t="shared" ca="1" si="127"/>
        <v>#NAME?</v>
      </c>
      <c r="AC723" s="26" t="e">
        <f ca="1"/>
        <v>#NAME?</v>
      </c>
      <c r="AD723" t="e">
        <f t="shared" ca="1" si="128"/>
        <v>#NAME?</v>
      </c>
      <c r="AE723" s="25" t="e">
        <f t="shared" ca="1" si="129"/>
        <v>#NAME?</v>
      </c>
      <c r="AF723" t="e">
        <f t="array" aca="1" ref="AF723" ca="1">AE723*SQRT(MMULT(MMULT(DEsign(B721:C721),$Q$4:$S$6),TRANSPOSE(DEsign(B721:C721))))</f>
        <v>#NAME?</v>
      </c>
      <c r="AG723" t="e">
        <f t="shared" ca="1" si="130"/>
        <v>#NAME?</v>
      </c>
      <c r="AH723" s="26" t="e">
        <f t="shared" ca="1" si="131"/>
        <v>#NAME?</v>
      </c>
    </row>
    <row r="724" spans="1:34" x14ac:dyDescent="0.35">
      <c r="A724">
        <v>0</v>
      </c>
      <c r="B724">
        <v>61</v>
      </c>
      <c r="C724">
        <v>1</v>
      </c>
      <c r="V724" s="25">
        <f t="shared" si="121"/>
        <v>8</v>
      </c>
      <c r="W724" t="e">
        <f t="shared" ca="1" si="122"/>
        <v>#NAME?</v>
      </c>
      <c r="X724" t="e">
        <f t="shared" ca="1" si="123"/>
        <v>#NAME?</v>
      </c>
      <c r="Y724" t="e">
        <f t="shared" ca="1" si="124"/>
        <v>#NAME?</v>
      </c>
      <c r="Z724" t="e">
        <f t="shared" ca="1" si="125"/>
        <v>#NAME?</v>
      </c>
      <c r="AA724" t="e">
        <f t="shared" ca="1" si="126"/>
        <v>#NAME?</v>
      </c>
      <c r="AB724" t="e">
        <f t="shared" ca="1" si="127"/>
        <v>#NAME?</v>
      </c>
      <c r="AC724" s="26" t="e">
        <f ca="1"/>
        <v>#NAME?</v>
      </c>
      <c r="AD724" t="e">
        <f t="shared" ca="1" si="128"/>
        <v>#NAME?</v>
      </c>
      <c r="AE724" s="25" t="e">
        <f t="shared" ca="1" si="129"/>
        <v>#NAME?</v>
      </c>
      <c r="AF724" t="e">
        <f t="array" aca="1" ref="AF724" ca="1">AE724*SQRT(MMULT(MMULT(DEsign(B722:C722),$Q$4:$S$6),TRANSPOSE(DEsign(B722:C722))))</f>
        <v>#NAME?</v>
      </c>
      <c r="AG724" t="e">
        <f t="shared" ca="1" si="130"/>
        <v>#NAME?</v>
      </c>
      <c r="AH724" s="26" t="e">
        <f t="shared" ca="1" si="131"/>
        <v>#NAME?</v>
      </c>
    </row>
    <row r="725" spans="1:34" x14ac:dyDescent="0.35">
      <c r="A725">
        <v>4</v>
      </c>
      <c r="B725">
        <v>62</v>
      </c>
      <c r="C725">
        <v>1</v>
      </c>
      <c r="V725" s="25">
        <f t="shared" si="121"/>
        <v>4</v>
      </c>
      <c r="W725" t="e">
        <f t="shared" ca="1" si="122"/>
        <v>#NAME?</v>
      </c>
      <c r="X725" t="e">
        <f t="shared" ca="1" si="123"/>
        <v>#NAME?</v>
      </c>
      <c r="Y725" t="e">
        <f t="shared" ca="1" si="124"/>
        <v>#NAME?</v>
      </c>
      <c r="Z725" t="e">
        <f t="shared" ca="1" si="125"/>
        <v>#NAME?</v>
      </c>
      <c r="AA725" t="e">
        <f t="shared" ca="1" si="126"/>
        <v>#NAME?</v>
      </c>
      <c r="AB725" t="e">
        <f t="shared" ca="1" si="127"/>
        <v>#NAME?</v>
      </c>
      <c r="AC725" s="26" t="e">
        <f ca="1"/>
        <v>#NAME?</v>
      </c>
      <c r="AD725" t="e">
        <f t="shared" ca="1" si="128"/>
        <v>#NAME?</v>
      </c>
      <c r="AE725" s="25" t="e">
        <f t="shared" ca="1" si="129"/>
        <v>#NAME?</v>
      </c>
      <c r="AF725" t="e">
        <f t="array" aca="1" ref="AF725" ca="1">AE725*SQRT(MMULT(MMULT(DEsign(B723:C723),$Q$4:$S$6),TRANSPOSE(DEsign(B723:C723))))</f>
        <v>#NAME?</v>
      </c>
      <c r="AG725" t="e">
        <f t="shared" ca="1" si="130"/>
        <v>#NAME?</v>
      </c>
      <c r="AH725" s="26" t="e">
        <f t="shared" ca="1" si="131"/>
        <v>#NAME?</v>
      </c>
    </row>
    <row r="726" spans="1:34" x14ac:dyDescent="0.35">
      <c r="A726">
        <v>0</v>
      </c>
      <c r="B726">
        <v>28</v>
      </c>
      <c r="C726">
        <v>0</v>
      </c>
      <c r="V726" s="25">
        <f t="shared" si="121"/>
        <v>0</v>
      </c>
      <c r="W726" t="e">
        <f t="shared" ca="1" si="122"/>
        <v>#NAME?</v>
      </c>
      <c r="X726" t="e">
        <f t="shared" ca="1" si="123"/>
        <v>#NAME?</v>
      </c>
      <c r="Y726" t="e">
        <f t="shared" ca="1" si="124"/>
        <v>#NAME?</v>
      </c>
      <c r="Z726" t="e">
        <f t="shared" ca="1" si="125"/>
        <v>#NAME?</v>
      </c>
      <c r="AA726" t="e">
        <f t="shared" ca="1" si="126"/>
        <v>#NAME?</v>
      </c>
      <c r="AB726" t="e">
        <f t="shared" ca="1" si="127"/>
        <v>#NAME?</v>
      </c>
      <c r="AC726" s="26" t="e">
        <f ca="1"/>
        <v>#NAME?</v>
      </c>
      <c r="AD726" t="e">
        <f t="shared" ca="1" si="128"/>
        <v>#NAME?</v>
      </c>
      <c r="AE726" s="25" t="e">
        <f t="shared" ca="1" si="129"/>
        <v>#NAME?</v>
      </c>
      <c r="AF726" t="e">
        <f t="array" aca="1" ref="AF726" ca="1">AE726*SQRT(MMULT(MMULT(DEsign(B724:C724),$Q$4:$S$6),TRANSPOSE(DEsign(B724:C724))))</f>
        <v>#NAME?</v>
      </c>
      <c r="AG726" t="e">
        <f t="shared" ca="1" si="130"/>
        <v>#NAME?</v>
      </c>
      <c r="AH726" s="26" t="e">
        <f t="shared" ca="1" si="131"/>
        <v>#NAME?</v>
      </c>
    </row>
    <row r="727" spans="1:34" x14ac:dyDescent="0.35">
      <c r="A727">
        <v>1</v>
      </c>
      <c r="B727">
        <v>57</v>
      </c>
      <c r="C727">
        <v>0</v>
      </c>
      <c r="V727" s="25">
        <f t="shared" si="121"/>
        <v>4</v>
      </c>
      <c r="W727" t="e">
        <f t="shared" ca="1" si="122"/>
        <v>#NAME?</v>
      </c>
      <c r="X727" t="e">
        <f t="shared" ca="1" si="123"/>
        <v>#NAME?</v>
      </c>
      <c r="Y727" t="e">
        <f t="shared" ca="1" si="124"/>
        <v>#NAME?</v>
      </c>
      <c r="Z727" t="e">
        <f t="shared" ca="1" si="125"/>
        <v>#NAME?</v>
      </c>
      <c r="AA727" t="e">
        <f t="shared" ca="1" si="126"/>
        <v>#NAME?</v>
      </c>
      <c r="AB727" t="e">
        <f t="shared" ca="1" si="127"/>
        <v>#NAME?</v>
      </c>
      <c r="AC727" s="26" t="e">
        <f ca="1"/>
        <v>#NAME?</v>
      </c>
      <c r="AD727" t="e">
        <f t="shared" ca="1" si="128"/>
        <v>#NAME?</v>
      </c>
      <c r="AE727" s="25" t="e">
        <f t="shared" ca="1" si="129"/>
        <v>#NAME?</v>
      </c>
      <c r="AF727" t="e">
        <f t="array" aca="1" ref="AF727" ca="1">AE727*SQRT(MMULT(MMULT(DEsign(B725:C725),$Q$4:$S$6),TRANSPOSE(DEsign(B725:C725))))</f>
        <v>#NAME?</v>
      </c>
      <c r="AG727" t="e">
        <f t="shared" ca="1" si="130"/>
        <v>#NAME?</v>
      </c>
      <c r="AH727" s="26" t="e">
        <f t="shared" ca="1" si="131"/>
        <v>#NAME?</v>
      </c>
    </row>
    <row r="728" spans="1:34" x14ac:dyDescent="0.35">
      <c r="A728">
        <v>11</v>
      </c>
      <c r="B728">
        <v>51</v>
      </c>
      <c r="C728">
        <v>1</v>
      </c>
      <c r="V728" s="25">
        <f t="shared" si="121"/>
        <v>0</v>
      </c>
      <c r="W728" t="e">
        <f t="shared" ca="1" si="122"/>
        <v>#NAME?</v>
      </c>
      <c r="X728" t="e">
        <f t="shared" ca="1" si="123"/>
        <v>#NAME?</v>
      </c>
      <c r="Y728" t="e">
        <f t="shared" ca="1" si="124"/>
        <v>#NAME?</v>
      </c>
      <c r="Z728" t="e">
        <f t="shared" ca="1" si="125"/>
        <v>#NAME?</v>
      </c>
      <c r="AA728" t="e">
        <f t="shared" ca="1" si="126"/>
        <v>#NAME?</v>
      </c>
      <c r="AB728" t="e">
        <f t="shared" ca="1" si="127"/>
        <v>#NAME?</v>
      </c>
      <c r="AC728" s="26" t="e">
        <f ca="1"/>
        <v>#NAME?</v>
      </c>
      <c r="AD728" t="e">
        <f t="shared" ca="1" si="128"/>
        <v>#NAME?</v>
      </c>
      <c r="AE728" s="25" t="e">
        <f t="shared" ca="1" si="129"/>
        <v>#NAME?</v>
      </c>
      <c r="AF728" t="e">
        <f t="array" aca="1" ref="AF728" ca="1">AE728*SQRT(MMULT(MMULT(DEsign(B726:C726),$Q$4:$S$6),TRANSPOSE(DEsign(B726:C726))))</f>
        <v>#NAME?</v>
      </c>
      <c r="AG728" t="e">
        <f t="shared" ca="1" si="130"/>
        <v>#NAME?</v>
      </c>
      <c r="AH728" s="26" t="e">
        <f t="shared" ca="1" si="131"/>
        <v>#NAME?</v>
      </c>
    </row>
    <row r="729" spans="1:34" x14ac:dyDescent="0.35">
      <c r="A729">
        <v>2</v>
      </c>
      <c r="B729">
        <v>58</v>
      </c>
      <c r="C729">
        <v>0</v>
      </c>
      <c r="V729" s="25">
        <f t="shared" si="121"/>
        <v>1</v>
      </c>
      <c r="W729" t="e">
        <f t="shared" ca="1" si="122"/>
        <v>#NAME?</v>
      </c>
      <c r="X729" t="e">
        <f t="shared" ca="1" si="123"/>
        <v>#NAME?</v>
      </c>
      <c r="Y729" t="e">
        <f t="shared" ca="1" si="124"/>
        <v>#NAME?</v>
      </c>
      <c r="Z729" t="e">
        <f t="shared" ca="1" si="125"/>
        <v>#NAME?</v>
      </c>
      <c r="AA729" t="e">
        <f t="shared" ca="1" si="126"/>
        <v>#NAME?</v>
      </c>
      <c r="AB729" t="e">
        <f t="shared" ca="1" si="127"/>
        <v>#NAME?</v>
      </c>
      <c r="AC729" s="26" t="e">
        <f ca="1"/>
        <v>#NAME?</v>
      </c>
      <c r="AD729" t="e">
        <f t="shared" ca="1" si="128"/>
        <v>#NAME?</v>
      </c>
      <c r="AE729" s="25" t="e">
        <f t="shared" ca="1" si="129"/>
        <v>#NAME?</v>
      </c>
      <c r="AF729" t="e">
        <f t="array" aca="1" ref="AF729" ca="1">AE729*SQRT(MMULT(MMULT(DEsign(B727:C727),$Q$4:$S$6),TRANSPOSE(DEsign(B727:C727))))</f>
        <v>#NAME?</v>
      </c>
      <c r="AG729" t="e">
        <f t="shared" ca="1" si="130"/>
        <v>#NAME?</v>
      </c>
      <c r="AH729" s="26" t="e">
        <f t="shared" ca="1" si="131"/>
        <v>#NAME?</v>
      </c>
    </row>
    <row r="730" spans="1:34" x14ac:dyDescent="0.35">
      <c r="A730">
        <v>2</v>
      </c>
      <c r="B730">
        <v>60</v>
      </c>
      <c r="C730">
        <v>1</v>
      </c>
      <c r="V730" s="25">
        <f t="shared" si="121"/>
        <v>11</v>
      </c>
      <c r="W730" t="e">
        <f t="shared" ca="1" si="122"/>
        <v>#NAME?</v>
      </c>
      <c r="X730" t="e">
        <f t="shared" ca="1" si="123"/>
        <v>#NAME?</v>
      </c>
      <c r="Y730" t="e">
        <f t="shared" ca="1" si="124"/>
        <v>#NAME?</v>
      </c>
      <c r="Z730" t="e">
        <f t="shared" ca="1" si="125"/>
        <v>#NAME?</v>
      </c>
      <c r="AA730" t="e">
        <f t="shared" ca="1" si="126"/>
        <v>#NAME?</v>
      </c>
      <c r="AB730" t="e">
        <f t="shared" ca="1" si="127"/>
        <v>#NAME?</v>
      </c>
      <c r="AC730" s="26" t="e">
        <f ca="1"/>
        <v>#NAME?</v>
      </c>
      <c r="AD730" t="e">
        <f t="shared" ca="1" si="128"/>
        <v>#NAME?</v>
      </c>
      <c r="AE730" s="25" t="e">
        <f t="shared" ca="1" si="129"/>
        <v>#NAME?</v>
      </c>
      <c r="AF730" t="e">
        <f t="array" aca="1" ref="AF730" ca="1">AE730*SQRT(MMULT(MMULT(DEsign(B728:C728),$Q$4:$S$6),TRANSPOSE(DEsign(B728:C728))))</f>
        <v>#NAME?</v>
      </c>
      <c r="AG730" t="e">
        <f t="shared" ca="1" si="130"/>
        <v>#NAME?</v>
      </c>
      <c r="AH730" s="26" t="e">
        <f t="shared" ca="1" si="131"/>
        <v>#NAME?</v>
      </c>
    </row>
    <row r="731" spans="1:34" x14ac:dyDescent="0.35">
      <c r="A731">
        <v>1</v>
      </c>
      <c r="B731">
        <v>57</v>
      </c>
      <c r="C731">
        <v>0</v>
      </c>
      <c r="V731" s="25">
        <f t="shared" si="121"/>
        <v>2</v>
      </c>
      <c r="W731" t="e">
        <f t="shared" ca="1" si="122"/>
        <v>#NAME?</v>
      </c>
      <c r="X731" t="e">
        <f t="shared" ca="1" si="123"/>
        <v>#NAME?</v>
      </c>
      <c r="Y731" t="e">
        <f t="shared" ca="1" si="124"/>
        <v>#NAME?</v>
      </c>
      <c r="Z731" t="e">
        <f t="shared" ca="1" si="125"/>
        <v>#NAME?</v>
      </c>
      <c r="AA731" t="e">
        <f t="shared" ca="1" si="126"/>
        <v>#NAME?</v>
      </c>
      <c r="AB731" t="e">
        <f t="shared" ca="1" si="127"/>
        <v>#NAME?</v>
      </c>
      <c r="AC731" s="26" t="e">
        <f ca="1"/>
        <v>#NAME?</v>
      </c>
      <c r="AD731" t="e">
        <f t="shared" ca="1" si="128"/>
        <v>#NAME?</v>
      </c>
      <c r="AE731" s="25" t="e">
        <f t="shared" ca="1" si="129"/>
        <v>#NAME?</v>
      </c>
      <c r="AF731" t="e">
        <f t="array" aca="1" ref="AF731" ca="1">AE731*SQRT(MMULT(MMULT(DEsign(B729:C729),$Q$4:$S$6),TRANSPOSE(DEsign(B729:C729))))</f>
        <v>#NAME?</v>
      </c>
      <c r="AG731" t="e">
        <f t="shared" ca="1" si="130"/>
        <v>#NAME?</v>
      </c>
      <c r="AH731" s="26" t="e">
        <f t="shared" ca="1" si="131"/>
        <v>#NAME?</v>
      </c>
    </row>
    <row r="732" spans="1:34" x14ac:dyDescent="0.35">
      <c r="A732">
        <v>1</v>
      </c>
      <c r="B732">
        <v>64</v>
      </c>
      <c r="C732">
        <v>1</v>
      </c>
      <c r="V732" s="25">
        <f t="shared" si="121"/>
        <v>2</v>
      </c>
      <c r="W732" t="e">
        <f t="shared" ca="1" si="122"/>
        <v>#NAME?</v>
      </c>
      <c r="X732" t="e">
        <f t="shared" ca="1" si="123"/>
        <v>#NAME?</v>
      </c>
      <c r="Y732" t="e">
        <f t="shared" ca="1" si="124"/>
        <v>#NAME?</v>
      </c>
      <c r="Z732" t="e">
        <f t="shared" ca="1" si="125"/>
        <v>#NAME?</v>
      </c>
      <c r="AA732" t="e">
        <f t="shared" ca="1" si="126"/>
        <v>#NAME?</v>
      </c>
      <c r="AB732" t="e">
        <f t="shared" ca="1" si="127"/>
        <v>#NAME?</v>
      </c>
      <c r="AC732" s="26" t="e">
        <f ca="1"/>
        <v>#NAME?</v>
      </c>
      <c r="AD732" t="e">
        <f t="shared" ca="1" si="128"/>
        <v>#NAME?</v>
      </c>
      <c r="AE732" s="25" t="e">
        <f t="shared" ca="1" si="129"/>
        <v>#NAME?</v>
      </c>
      <c r="AF732" t="e">
        <f t="array" aca="1" ref="AF732" ca="1">AE732*SQRT(MMULT(MMULT(DEsign(B730:C730),$Q$4:$S$6),TRANSPOSE(DEsign(B730:C730))))</f>
        <v>#NAME?</v>
      </c>
      <c r="AG732" t="e">
        <f t="shared" ca="1" si="130"/>
        <v>#NAME?</v>
      </c>
      <c r="AH732" s="26" t="e">
        <f t="shared" ca="1" si="131"/>
        <v>#NAME?</v>
      </c>
    </row>
    <row r="733" spans="1:34" x14ac:dyDescent="0.35">
      <c r="A733">
        <v>3</v>
      </c>
      <c r="B733">
        <v>63</v>
      </c>
      <c r="C733">
        <v>1</v>
      </c>
      <c r="V733" s="25">
        <f t="shared" si="121"/>
        <v>1</v>
      </c>
      <c r="W733" t="e">
        <f t="shared" ca="1" si="122"/>
        <v>#NAME?</v>
      </c>
      <c r="X733" t="e">
        <f t="shared" ca="1" si="123"/>
        <v>#NAME?</v>
      </c>
      <c r="Y733" t="e">
        <f t="shared" ca="1" si="124"/>
        <v>#NAME?</v>
      </c>
      <c r="Z733" t="e">
        <f t="shared" ca="1" si="125"/>
        <v>#NAME?</v>
      </c>
      <c r="AA733" t="e">
        <f t="shared" ca="1" si="126"/>
        <v>#NAME?</v>
      </c>
      <c r="AB733" t="e">
        <f t="shared" ca="1" si="127"/>
        <v>#NAME?</v>
      </c>
      <c r="AC733" s="26" t="e">
        <f ca="1"/>
        <v>#NAME?</v>
      </c>
      <c r="AD733" t="e">
        <f t="shared" ca="1" si="128"/>
        <v>#NAME?</v>
      </c>
      <c r="AE733" s="25" t="e">
        <f t="shared" ca="1" si="129"/>
        <v>#NAME?</v>
      </c>
      <c r="AF733" t="e">
        <f t="array" aca="1" ref="AF733" ca="1">AE733*SQRT(MMULT(MMULT(DEsign(B731:C731),$Q$4:$S$6),TRANSPOSE(DEsign(B731:C731))))</f>
        <v>#NAME?</v>
      </c>
      <c r="AG733" t="e">
        <f t="shared" ca="1" si="130"/>
        <v>#NAME?</v>
      </c>
      <c r="AH733" s="26" t="e">
        <f t="shared" ca="1" si="131"/>
        <v>#NAME?</v>
      </c>
    </row>
    <row r="734" spans="1:34" x14ac:dyDescent="0.35">
      <c r="A734">
        <v>0</v>
      </c>
      <c r="B734">
        <v>40</v>
      </c>
      <c r="C734">
        <v>0</v>
      </c>
      <c r="V734" s="25">
        <f t="shared" si="121"/>
        <v>1</v>
      </c>
      <c r="W734" t="e">
        <f t="shared" ca="1" si="122"/>
        <v>#NAME?</v>
      </c>
      <c r="X734" t="e">
        <f t="shared" ca="1" si="123"/>
        <v>#NAME?</v>
      </c>
      <c r="Y734" t="e">
        <f t="shared" ca="1" si="124"/>
        <v>#NAME?</v>
      </c>
      <c r="Z734" t="e">
        <f t="shared" ca="1" si="125"/>
        <v>#NAME?</v>
      </c>
      <c r="AA734" t="e">
        <f t="shared" ca="1" si="126"/>
        <v>#NAME?</v>
      </c>
      <c r="AB734" t="e">
        <f t="shared" ca="1" si="127"/>
        <v>#NAME?</v>
      </c>
      <c r="AC734" s="26" t="e">
        <f ca="1"/>
        <v>#NAME?</v>
      </c>
      <c r="AD734" t="e">
        <f t="shared" ca="1" si="128"/>
        <v>#NAME?</v>
      </c>
      <c r="AE734" s="25" t="e">
        <f t="shared" ca="1" si="129"/>
        <v>#NAME?</v>
      </c>
      <c r="AF734" t="e">
        <f t="array" aca="1" ref="AF734" ca="1">AE734*SQRT(MMULT(MMULT(DEsign(B732:C732),$Q$4:$S$6),TRANSPOSE(DEsign(B732:C732))))</f>
        <v>#NAME?</v>
      </c>
      <c r="AG734" t="e">
        <f t="shared" ca="1" si="130"/>
        <v>#NAME?</v>
      </c>
      <c r="AH734" s="26" t="e">
        <f t="shared" ca="1" si="131"/>
        <v>#NAME?</v>
      </c>
    </row>
    <row r="735" spans="1:34" x14ac:dyDescent="0.35">
      <c r="A735">
        <v>0</v>
      </c>
      <c r="B735">
        <v>36</v>
      </c>
      <c r="C735">
        <v>0</v>
      </c>
      <c r="V735" s="25">
        <f t="shared" si="121"/>
        <v>3</v>
      </c>
      <c r="W735" t="e">
        <f t="shared" ca="1" si="122"/>
        <v>#NAME?</v>
      </c>
      <c r="X735" t="e">
        <f t="shared" ca="1" si="123"/>
        <v>#NAME?</v>
      </c>
      <c r="Y735" t="e">
        <f t="shared" ca="1" si="124"/>
        <v>#NAME?</v>
      </c>
      <c r="Z735" t="e">
        <f t="shared" ca="1" si="125"/>
        <v>#NAME?</v>
      </c>
      <c r="AA735" t="e">
        <f t="shared" ca="1" si="126"/>
        <v>#NAME?</v>
      </c>
      <c r="AB735" t="e">
        <f t="shared" ca="1" si="127"/>
        <v>#NAME?</v>
      </c>
      <c r="AC735" s="26" t="e">
        <f ca="1"/>
        <v>#NAME?</v>
      </c>
      <c r="AD735" t="e">
        <f t="shared" ca="1" si="128"/>
        <v>#NAME?</v>
      </c>
      <c r="AE735" s="25" t="e">
        <f t="shared" ca="1" si="129"/>
        <v>#NAME?</v>
      </c>
      <c r="AF735" t="e">
        <f t="array" aca="1" ref="AF735" ca="1">AE735*SQRT(MMULT(MMULT(DEsign(B733:C733),$Q$4:$S$6),TRANSPOSE(DEsign(B733:C733))))</f>
        <v>#NAME?</v>
      </c>
      <c r="AG735" t="e">
        <f t="shared" ca="1" si="130"/>
        <v>#NAME?</v>
      </c>
      <c r="AH735" s="26" t="e">
        <f t="shared" ca="1" si="131"/>
        <v>#NAME?</v>
      </c>
    </row>
    <row r="736" spans="1:34" x14ac:dyDescent="0.35">
      <c r="A736">
        <v>0</v>
      </c>
      <c r="B736">
        <v>36</v>
      </c>
      <c r="C736">
        <v>0</v>
      </c>
      <c r="V736" s="25">
        <f t="shared" si="121"/>
        <v>0</v>
      </c>
      <c r="W736" t="e">
        <f t="shared" ca="1" si="122"/>
        <v>#NAME?</v>
      </c>
      <c r="X736" t="e">
        <f t="shared" ca="1" si="123"/>
        <v>#NAME?</v>
      </c>
      <c r="Y736" t="e">
        <f t="shared" ca="1" si="124"/>
        <v>#NAME?</v>
      </c>
      <c r="Z736" t="e">
        <f t="shared" ca="1" si="125"/>
        <v>#NAME?</v>
      </c>
      <c r="AA736" t="e">
        <f t="shared" ca="1" si="126"/>
        <v>#NAME?</v>
      </c>
      <c r="AB736" t="e">
        <f t="shared" ca="1" si="127"/>
        <v>#NAME?</v>
      </c>
      <c r="AC736" s="26" t="e">
        <f ca="1"/>
        <v>#NAME?</v>
      </c>
      <c r="AD736" t="e">
        <f t="shared" ca="1" si="128"/>
        <v>#NAME?</v>
      </c>
      <c r="AE736" s="25" t="e">
        <f t="shared" ca="1" si="129"/>
        <v>#NAME?</v>
      </c>
      <c r="AF736" t="e">
        <f t="array" aca="1" ref="AF736" ca="1">AE736*SQRT(MMULT(MMULT(DEsign(B734:C734),$Q$4:$S$6),TRANSPOSE(DEsign(B734:C734))))</f>
        <v>#NAME?</v>
      </c>
      <c r="AG736" t="e">
        <f t="shared" ca="1" si="130"/>
        <v>#NAME?</v>
      </c>
      <c r="AH736" s="26" t="e">
        <f t="shared" ca="1" si="131"/>
        <v>#NAME?</v>
      </c>
    </row>
    <row r="737" spans="1:34" x14ac:dyDescent="0.35">
      <c r="A737">
        <v>0</v>
      </c>
      <c r="B737">
        <v>34</v>
      </c>
      <c r="C737">
        <v>0</v>
      </c>
      <c r="V737" s="25">
        <f t="shared" si="121"/>
        <v>0</v>
      </c>
      <c r="W737" t="e">
        <f t="shared" ca="1" si="122"/>
        <v>#NAME?</v>
      </c>
      <c r="X737" t="e">
        <f t="shared" ca="1" si="123"/>
        <v>#NAME?</v>
      </c>
      <c r="Y737" t="e">
        <f t="shared" ca="1" si="124"/>
        <v>#NAME?</v>
      </c>
      <c r="Z737" t="e">
        <f t="shared" ca="1" si="125"/>
        <v>#NAME?</v>
      </c>
      <c r="AA737" t="e">
        <f t="shared" ca="1" si="126"/>
        <v>#NAME?</v>
      </c>
      <c r="AB737" t="e">
        <f t="shared" ca="1" si="127"/>
        <v>#NAME?</v>
      </c>
      <c r="AC737" s="26" t="e">
        <f ca="1"/>
        <v>#NAME?</v>
      </c>
      <c r="AD737" t="e">
        <f t="shared" ca="1" si="128"/>
        <v>#NAME?</v>
      </c>
      <c r="AE737" s="25" t="e">
        <f t="shared" ca="1" si="129"/>
        <v>#NAME?</v>
      </c>
      <c r="AF737" t="e">
        <f t="array" aca="1" ref="AF737" ca="1">AE737*SQRT(MMULT(MMULT(DEsign(B735:C735),$Q$4:$S$6),TRANSPOSE(DEsign(B735:C735))))</f>
        <v>#NAME?</v>
      </c>
      <c r="AG737" t="e">
        <f t="shared" ca="1" si="130"/>
        <v>#NAME?</v>
      </c>
      <c r="AH737" s="26" t="e">
        <f t="shared" ca="1" si="131"/>
        <v>#NAME?</v>
      </c>
    </row>
    <row r="738" spans="1:34" x14ac:dyDescent="0.35">
      <c r="A738">
        <v>3</v>
      </c>
      <c r="B738">
        <v>35</v>
      </c>
      <c r="C738">
        <v>0</v>
      </c>
      <c r="V738" s="25">
        <f t="shared" si="121"/>
        <v>0</v>
      </c>
      <c r="W738" t="e">
        <f t="shared" ca="1" si="122"/>
        <v>#NAME?</v>
      </c>
      <c r="X738" t="e">
        <f t="shared" ca="1" si="123"/>
        <v>#NAME?</v>
      </c>
      <c r="Y738" t="e">
        <f t="shared" ca="1" si="124"/>
        <v>#NAME?</v>
      </c>
      <c r="Z738" t="e">
        <f t="shared" ca="1" si="125"/>
        <v>#NAME?</v>
      </c>
      <c r="AA738" t="e">
        <f t="shared" ca="1" si="126"/>
        <v>#NAME?</v>
      </c>
      <c r="AB738" t="e">
        <f t="shared" ca="1" si="127"/>
        <v>#NAME?</v>
      </c>
      <c r="AC738" s="26" t="e">
        <f ca="1"/>
        <v>#NAME?</v>
      </c>
      <c r="AD738" t="e">
        <f t="shared" ca="1" si="128"/>
        <v>#NAME?</v>
      </c>
      <c r="AE738" s="25" t="e">
        <f t="shared" ca="1" si="129"/>
        <v>#NAME?</v>
      </c>
      <c r="AF738" t="e">
        <f t="array" aca="1" ref="AF738" ca="1">AE738*SQRT(MMULT(MMULT(DEsign(B736:C736),$Q$4:$S$6),TRANSPOSE(DEsign(B736:C736))))</f>
        <v>#NAME?</v>
      </c>
      <c r="AG738" t="e">
        <f t="shared" ca="1" si="130"/>
        <v>#NAME?</v>
      </c>
      <c r="AH738" s="26" t="e">
        <f t="shared" ca="1" si="131"/>
        <v>#NAME?</v>
      </c>
    </row>
    <row r="739" spans="1:34" x14ac:dyDescent="0.35">
      <c r="A739">
        <v>4</v>
      </c>
      <c r="B739">
        <v>35</v>
      </c>
      <c r="C739">
        <v>1</v>
      </c>
      <c r="V739" s="25">
        <f t="shared" si="121"/>
        <v>0</v>
      </c>
      <c r="W739" t="e">
        <f t="shared" ca="1" si="122"/>
        <v>#NAME?</v>
      </c>
      <c r="X739" t="e">
        <f t="shared" ca="1" si="123"/>
        <v>#NAME?</v>
      </c>
      <c r="Y739" t="e">
        <f t="shared" ca="1" si="124"/>
        <v>#NAME?</v>
      </c>
      <c r="Z739" t="e">
        <f t="shared" ca="1" si="125"/>
        <v>#NAME?</v>
      </c>
      <c r="AA739" t="e">
        <f t="shared" ca="1" si="126"/>
        <v>#NAME?</v>
      </c>
      <c r="AB739" t="e">
        <f t="shared" ca="1" si="127"/>
        <v>#NAME?</v>
      </c>
      <c r="AC739" s="26" t="e">
        <f ca="1"/>
        <v>#NAME?</v>
      </c>
      <c r="AD739" t="e">
        <f t="shared" ca="1" si="128"/>
        <v>#NAME?</v>
      </c>
      <c r="AE739" s="25" t="e">
        <f t="shared" ca="1" si="129"/>
        <v>#NAME?</v>
      </c>
      <c r="AF739" t="e">
        <f t="array" aca="1" ref="AF739" ca="1">AE739*SQRT(MMULT(MMULT(DEsign(B737:C737),$Q$4:$S$6),TRANSPOSE(DEsign(B737:C737))))</f>
        <v>#NAME?</v>
      </c>
      <c r="AG739" t="e">
        <f t="shared" ca="1" si="130"/>
        <v>#NAME?</v>
      </c>
      <c r="AH739" s="26" t="e">
        <f t="shared" ca="1" si="131"/>
        <v>#NAME?</v>
      </c>
    </row>
    <row r="740" spans="1:34" x14ac:dyDescent="0.35">
      <c r="A740">
        <v>4</v>
      </c>
      <c r="B740">
        <v>60</v>
      </c>
      <c r="C740">
        <v>1</v>
      </c>
      <c r="V740" s="25">
        <f t="shared" si="121"/>
        <v>3</v>
      </c>
      <c r="W740" t="e">
        <f t="shared" ca="1" si="122"/>
        <v>#NAME?</v>
      </c>
      <c r="X740" t="e">
        <f t="shared" ca="1" si="123"/>
        <v>#NAME?</v>
      </c>
      <c r="Y740" t="e">
        <f t="shared" ca="1" si="124"/>
        <v>#NAME?</v>
      </c>
      <c r="Z740" t="e">
        <f t="shared" ca="1" si="125"/>
        <v>#NAME?</v>
      </c>
      <c r="AA740" t="e">
        <f t="shared" ca="1" si="126"/>
        <v>#NAME?</v>
      </c>
      <c r="AB740" t="e">
        <f t="shared" ca="1" si="127"/>
        <v>#NAME?</v>
      </c>
      <c r="AC740" s="26" t="e">
        <f ca="1"/>
        <v>#NAME?</v>
      </c>
      <c r="AD740" t="e">
        <f t="shared" ca="1" si="128"/>
        <v>#NAME?</v>
      </c>
      <c r="AE740" s="25" t="e">
        <f t="shared" ca="1" si="129"/>
        <v>#NAME?</v>
      </c>
      <c r="AF740" t="e">
        <f t="array" aca="1" ref="AF740" ca="1">AE740*SQRT(MMULT(MMULT(DEsign(B738:C738),$Q$4:$S$6),TRANSPOSE(DEsign(B738:C738))))</f>
        <v>#NAME?</v>
      </c>
      <c r="AG740" t="e">
        <f t="shared" ca="1" si="130"/>
        <v>#NAME?</v>
      </c>
      <c r="AH740" s="26" t="e">
        <f t="shared" ca="1" si="131"/>
        <v>#NAME?</v>
      </c>
    </row>
    <row r="741" spans="1:34" x14ac:dyDescent="0.35">
      <c r="A741">
        <v>5</v>
      </c>
      <c r="B741">
        <v>60</v>
      </c>
      <c r="C741">
        <v>1</v>
      </c>
      <c r="V741" s="25">
        <f t="shared" si="121"/>
        <v>4</v>
      </c>
      <c r="W741" t="e">
        <f t="shared" ca="1" si="122"/>
        <v>#NAME?</v>
      </c>
      <c r="X741" t="e">
        <f t="shared" ca="1" si="123"/>
        <v>#NAME?</v>
      </c>
      <c r="Y741" t="e">
        <f t="shared" ca="1" si="124"/>
        <v>#NAME?</v>
      </c>
      <c r="Z741" t="e">
        <f t="shared" ca="1" si="125"/>
        <v>#NAME?</v>
      </c>
      <c r="AA741" t="e">
        <f t="shared" ca="1" si="126"/>
        <v>#NAME?</v>
      </c>
      <c r="AB741" t="e">
        <f t="shared" ca="1" si="127"/>
        <v>#NAME?</v>
      </c>
      <c r="AC741" s="26" t="e">
        <f ca="1"/>
        <v>#NAME?</v>
      </c>
      <c r="AD741" t="e">
        <f t="shared" ca="1" si="128"/>
        <v>#NAME?</v>
      </c>
      <c r="AE741" s="25" t="e">
        <f t="shared" ca="1" si="129"/>
        <v>#NAME?</v>
      </c>
      <c r="AF741" t="e">
        <f t="array" aca="1" ref="AF741" ca="1">AE741*SQRT(MMULT(MMULT(DEsign(B739:C739),$Q$4:$S$6),TRANSPOSE(DEsign(B739:C739))))</f>
        <v>#NAME?</v>
      </c>
      <c r="AG741" t="e">
        <f t="shared" ca="1" si="130"/>
        <v>#NAME?</v>
      </c>
      <c r="AH741" s="26" t="e">
        <f t="shared" ca="1" si="131"/>
        <v>#NAME?</v>
      </c>
    </row>
    <row r="742" spans="1:34" x14ac:dyDescent="0.35">
      <c r="A742">
        <v>1</v>
      </c>
      <c r="B742">
        <v>55</v>
      </c>
      <c r="C742">
        <v>1</v>
      </c>
      <c r="V742" s="25">
        <f t="shared" si="121"/>
        <v>4</v>
      </c>
      <c r="W742" t="e">
        <f t="shared" ca="1" si="122"/>
        <v>#NAME?</v>
      </c>
      <c r="X742" t="e">
        <f t="shared" ca="1" si="123"/>
        <v>#NAME?</v>
      </c>
      <c r="Y742" t="e">
        <f t="shared" ca="1" si="124"/>
        <v>#NAME?</v>
      </c>
      <c r="Z742" t="e">
        <f t="shared" ca="1" si="125"/>
        <v>#NAME?</v>
      </c>
      <c r="AA742" t="e">
        <f t="shared" ca="1" si="126"/>
        <v>#NAME?</v>
      </c>
      <c r="AB742" t="e">
        <f t="shared" ca="1" si="127"/>
        <v>#NAME?</v>
      </c>
      <c r="AC742" s="26" t="e">
        <f ca="1"/>
        <v>#NAME?</v>
      </c>
      <c r="AD742" t="e">
        <f t="shared" ca="1" si="128"/>
        <v>#NAME?</v>
      </c>
      <c r="AE742" s="25" t="e">
        <f t="shared" ca="1" si="129"/>
        <v>#NAME?</v>
      </c>
      <c r="AF742" t="e">
        <f t="array" aca="1" ref="AF742" ca="1">AE742*SQRT(MMULT(MMULT(DEsign(B740:C740),$Q$4:$S$6),TRANSPOSE(DEsign(B740:C740))))</f>
        <v>#NAME?</v>
      </c>
      <c r="AG742" t="e">
        <f t="shared" ca="1" si="130"/>
        <v>#NAME?</v>
      </c>
      <c r="AH742" s="26" t="e">
        <f t="shared" ca="1" si="131"/>
        <v>#NAME?</v>
      </c>
    </row>
    <row r="743" spans="1:34" x14ac:dyDescent="0.35">
      <c r="A743">
        <v>13</v>
      </c>
      <c r="B743">
        <v>28</v>
      </c>
      <c r="C743">
        <v>0</v>
      </c>
      <c r="V743" s="25">
        <f t="shared" si="121"/>
        <v>5</v>
      </c>
      <c r="W743" t="e">
        <f t="shared" ca="1" si="122"/>
        <v>#NAME?</v>
      </c>
      <c r="X743" t="e">
        <f t="shared" ca="1" si="123"/>
        <v>#NAME?</v>
      </c>
      <c r="Y743" t="e">
        <f t="shared" ca="1" si="124"/>
        <v>#NAME?</v>
      </c>
      <c r="Z743" t="e">
        <f t="shared" ca="1" si="125"/>
        <v>#NAME?</v>
      </c>
      <c r="AA743" t="e">
        <f t="shared" ca="1" si="126"/>
        <v>#NAME?</v>
      </c>
      <c r="AB743" t="e">
        <f t="shared" ca="1" si="127"/>
        <v>#NAME?</v>
      </c>
      <c r="AC743" s="26" t="e">
        <f ca="1"/>
        <v>#NAME?</v>
      </c>
      <c r="AD743" t="e">
        <f t="shared" ca="1" si="128"/>
        <v>#NAME?</v>
      </c>
      <c r="AE743" s="25" t="e">
        <f t="shared" ca="1" si="129"/>
        <v>#NAME?</v>
      </c>
      <c r="AF743" t="e">
        <f t="array" aca="1" ref="AF743" ca="1">AE743*SQRT(MMULT(MMULT(DEsign(B741:C741),$Q$4:$S$6),TRANSPOSE(DEsign(B741:C741))))</f>
        <v>#NAME?</v>
      </c>
      <c r="AG743" t="e">
        <f t="shared" ca="1" si="130"/>
        <v>#NAME?</v>
      </c>
      <c r="AH743" s="26" t="e">
        <f t="shared" ca="1" si="131"/>
        <v>#NAME?</v>
      </c>
    </row>
    <row r="744" spans="1:34" x14ac:dyDescent="0.35">
      <c r="A744">
        <v>5</v>
      </c>
      <c r="B744">
        <v>26</v>
      </c>
      <c r="C744">
        <v>1</v>
      </c>
      <c r="V744" s="25">
        <f t="shared" si="121"/>
        <v>1</v>
      </c>
      <c r="W744" t="e">
        <f t="shared" ca="1" si="122"/>
        <v>#NAME?</v>
      </c>
      <c r="X744" t="e">
        <f t="shared" ca="1" si="123"/>
        <v>#NAME?</v>
      </c>
      <c r="Y744" t="e">
        <f t="shared" ca="1" si="124"/>
        <v>#NAME?</v>
      </c>
      <c r="Z744" t="e">
        <f t="shared" ca="1" si="125"/>
        <v>#NAME?</v>
      </c>
      <c r="AA744" t="e">
        <f t="shared" ca="1" si="126"/>
        <v>#NAME?</v>
      </c>
      <c r="AB744" t="e">
        <f t="shared" ca="1" si="127"/>
        <v>#NAME?</v>
      </c>
      <c r="AC744" s="26" t="e">
        <f ca="1"/>
        <v>#NAME?</v>
      </c>
      <c r="AD744" t="e">
        <f t="shared" ca="1" si="128"/>
        <v>#NAME?</v>
      </c>
      <c r="AE744" s="25" t="e">
        <f t="shared" ca="1" si="129"/>
        <v>#NAME?</v>
      </c>
      <c r="AF744" t="e">
        <f t="array" aca="1" ref="AF744" ca="1">AE744*SQRT(MMULT(MMULT(DEsign(B742:C742),$Q$4:$S$6),TRANSPOSE(DEsign(B742:C742))))</f>
        <v>#NAME?</v>
      </c>
      <c r="AG744" t="e">
        <f t="shared" ca="1" si="130"/>
        <v>#NAME?</v>
      </c>
      <c r="AH744" s="26" t="e">
        <f t="shared" ca="1" si="131"/>
        <v>#NAME?</v>
      </c>
    </row>
    <row r="745" spans="1:34" x14ac:dyDescent="0.35">
      <c r="A745">
        <v>0</v>
      </c>
      <c r="B745">
        <v>31</v>
      </c>
      <c r="C745">
        <v>0</v>
      </c>
      <c r="V745" s="25">
        <f t="shared" si="121"/>
        <v>13</v>
      </c>
      <c r="W745" t="e">
        <f t="shared" ca="1" si="122"/>
        <v>#NAME?</v>
      </c>
      <c r="X745" t="e">
        <f t="shared" ca="1" si="123"/>
        <v>#NAME?</v>
      </c>
      <c r="Y745" t="e">
        <f t="shared" ca="1" si="124"/>
        <v>#NAME?</v>
      </c>
      <c r="Z745" t="e">
        <f t="shared" ca="1" si="125"/>
        <v>#NAME?</v>
      </c>
      <c r="AA745" t="e">
        <f t="shared" ca="1" si="126"/>
        <v>#NAME?</v>
      </c>
      <c r="AB745" t="e">
        <f t="shared" ca="1" si="127"/>
        <v>#NAME?</v>
      </c>
      <c r="AC745" s="26" t="e">
        <f ca="1"/>
        <v>#NAME?</v>
      </c>
      <c r="AD745" t="e">
        <f t="shared" ca="1" si="128"/>
        <v>#NAME?</v>
      </c>
      <c r="AE745" s="25" t="e">
        <f t="shared" ca="1" si="129"/>
        <v>#NAME?</v>
      </c>
      <c r="AF745" t="e">
        <f t="array" aca="1" ref="AF745" ca="1">AE745*SQRT(MMULT(MMULT(DEsign(B743:C743),$Q$4:$S$6),TRANSPOSE(DEsign(B743:C743))))</f>
        <v>#NAME?</v>
      </c>
      <c r="AG745" t="e">
        <f t="shared" ca="1" si="130"/>
        <v>#NAME?</v>
      </c>
      <c r="AH745" s="26" t="e">
        <f t="shared" ca="1" si="131"/>
        <v>#NAME?</v>
      </c>
    </row>
    <row r="746" spans="1:34" x14ac:dyDescent="0.35">
      <c r="A746">
        <v>0</v>
      </c>
      <c r="B746">
        <v>41</v>
      </c>
      <c r="C746">
        <v>0</v>
      </c>
      <c r="V746" s="25">
        <f t="shared" si="121"/>
        <v>5</v>
      </c>
      <c r="W746" t="e">
        <f t="shared" ca="1" si="122"/>
        <v>#NAME?</v>
      </c>
      <c r="X746" t="e">
        <f t="shared" ca="1" si="123"/>
        <v>#NAME?</v>
      </c>
      <c r="Y746" t="e">
        <f t="shared" ca="1" si="124"/>
        <v>#NAME?</v>
      </c>
      <c r="Z746" t="e">
        <f t="shared" ca="1" si="125"/>
        <v>#NAME?</v>
      </c>
      <c r="AA746" t="e">
        <f t="shared" ca="1" si="126"/>
        <v>#NAME?</v>
      </c>
      <c r="AB746" t="e">
        <f t="shared" ca="1" si="127"/>
        <v>#NAME?</v>
      </c>
      <c r="AC746" s="26" t="e">
        <f ca="1"/>
        <v>#NAME?</v>
      </c>
      <c r="AD746" t="e">
        <f t="shared" ca="1" si="128"/>
        <v>#NAME?</v>
      </c>
      <c r="AE746" s="25" t="e">
        <f t="shared" ca="1" si="129"/>
        <v>#NAME?</v>
      </c>
      <c r="AF746" t="e">
        <f t="array" aca="1" ref="AF746" ca="1">AE746*SQRT(MMULT(MMULT(DEsign(B744:C744),$Q$4:$S$6),TRANSPOSE(DEsign(B744:C744))))</f>
        <v>#NAME?</v>
      </c>
      <c r="AG746" t="e">
        <f t="shared" ca="1" si="130"/>
        <v>#NAME?</v>
      </c>
      <c r="AH746" s="26" t="e">
        <f t="shared" ca="1" si="131"/>
        <v>#NAME?</v>
      </c>
    </row>
    <row r="747" spans="1:34" x14ac:dyDescent="0.35">
      <c r="A747">
        <v>12</v>
      </c>
      <c r="B747">
        <v>37</v>
      </c>
      <c r="C747">
        <v>1</v>
      </c>
      <c r="V747" s="25">
        <f t="shared" si="121"/>
        <v>0</v>
      </c>
      <c r="W747" t="e">
        <f t="shared" ca="1" si="122"/>
        <v>#NAME?</v>
      </c>
      <c r="X747" t="e">
        <f t="shared" ca="1" si="123"/>
        <v>#NAME?</v>
      </c>
      <c r="Y747" t="e">
        <f t="shared" ca="1" si="124"/>
        <v>#NAME?</v>
      </c>
      <c r="Z747" t="e">
        <f t="shared" ca="1" si="125"/>
        <v>#NAME?</v>
      </c>
      <c r="AA747" t="e">
        <f t="shared" ca="1" si="126"/>
        <v>#NAME?</v>
      </c>
      <c r="AB747" t="e">
        <f t="shared" ca="1" si="127"/>
        <v>#NAME?</v>
      </c>
      <c r="AC747" s="26" t="e">
        <f ca="1"/>
        <v>#NAME?</v>
      </c>
      <c r="AD747" t="e">
        <f t="shared" ca="1" si="128"/>
        <v>#NAME?</v>
      </c>
      <c r="AE747" s="25" t="e">
        <f t="shared" ca="1" si="129"/>
        <v>#NAME?</v>
      </c>
      <c r="AF747" t="e">
        <f t="array" aca="1" ref="AF747" ca="1">AE747*SQRT(MMULT(MMULT(DEsign(B745:C745),$Q$4:$S$6),TRANSPOSE(DEsign(B745:C745))))</f>
        <v>#NAME?</v>
      </c>
      <c r="AG747" t="e">
        <f t="shared" ca="1" si="130"/>
        <v>#NAME?</v>
      </c>
      <c r="AH747" s="26" t="e">
        <f t="shared" ca="1" si="131"/>
        <v>#NAME?</v>
      </c>
    </row>
    <row r="748" spans="1:34" x14ac:dyDescent="0.35">
      <c r="A748">
        <v>0</v>
      </c>
      <c r="B748">
        <v>44</v>
      </c>
      <c r="C748">
        <v>0</v>
      </c>
      <c r="V748" s="25">
        <f t="shared" si="121"/>
        <v>0</v>
      </c>
      <c r="W748" t="e">
        <f t="shared" ca="1" si="122"/>
        <v>#NAME?</v>
      </c>
      <c r="X748" t="e">
        <f t="shared" ca="1" si="123"/>
        <v>#NAME?</v>
      </c>
      <c r="Y748" t="e">
        <f t="shared" ca="1" si="124"/>
        <v>#NAME?</v>
      </c>
      <c r="Z748" t="e">
        <f t="shared" ca="1" si="125"/>
        <v>#NAME?</v>
      </c>
      <c r="AA748" t="e">
        <f t="shared" ca="1" si="126"/>
        <v>#NAME?</v>
      </c>
      <c r="AB748" t="e">
        <f t="shared" ca="1" si="127"/>
        <v>#NAME?</v>
      </c>
      <c r="AC748" s="26" t="e">
        <f ca="1"/>
        <v>#NAME?</v>
      </c>
      <c r="AD748" t="e">
        <f t="shared" ca="1" si="128"/>
        <v>#NAME?</v>
      </c>
      <c r="AE748" s="25" t="e">
        <f t="shared" ca="1" si="129"/>
        <v>#NAME?</v>
      </c>
      <c r="AF748" t="e">
        <f t="array" aca="1" ref="AF748" ca="1">AE748*SQRT(MMULT(MMULT(DEsign(B746:C746),$Q$4:$S$6),TRANSPOSE(DEsign(B746:C746))))</f>
        <v>#NAME?</v>
      </c>
      <c r="AG748" t="e">
        <f t="shared" ca="1" si="130"/>
        <v>#NAME?</v>
      </c>
      <c r="AH748" s="26" t="e">
        <f t="shared" ca="1" si="131"/>
        <v>#NAME?</v>
      </c>
    </row>
    <row r="749" spans="1:34" x14ac:dyDescent="0.35">
      <c r="A749">
        <v>0</v>
      </c>
      <c r="B749">
        <v>44</v>
      </c>
      <c r="C749">
        <v>1</v>
      </c>
      <c r="V749" s="25">
        <f t="shared" si="121"/>
        <v>12</v>
      </c>
      <c r="W749" t="e">
        <f t="shared" ca="1" si="122"/>
        <v>#NAME?</v>
      </c>
      <c r="X749" t="e">
        <f t="shared" ca="1" si="123"/>
        <v>#NAME?</v>
      </c>
      <c r="Y749" t="e">
        <f t="shared" ca="1" si="124"/>
        <v>#NAME?</v>
      </c>
      <c r="Z749" t="e">
        <f t="shared" ca="1" si="125"/>
        <v>#NAME?</v>
      </c>
      <c r="AA749" t="e">
        <f t="shared" ca="1" si="126"/>
        <v>#NAME?</v>
      </c>
      <c r="AB749" t="e">
        <f t="shared" ca="1" si="127"/>
        <v>#NAME?</v>
      </c>
      <c r="AC749" s="26" t="e">
        <f ca="1"/>
        <v>#NAME?</v>
      </c>
      <c r="AD749" t="e">
        <f t="shared" ca="1" si="128"/>
        <v>#NAME?</v>
      </c>
      <c r="AE749" s="25" t="e">
        <f t="shared" ca="1" si="129"/>
        <v>#NAME?</v>
      </c>
      <c r="AF749" t="e">
        <f t="array" aca="1" ref="AF749" ca="1">AE749*SQRT(MMULT(MMULT(DEsign(B747:C747),$Q$4:$S$6),TRANSPOSE(DEsign(B747:C747))))</f>
        <v>#NAME?</v>
      </c>
      <c r="AG749" t="e">
        <f t="shared" ca="1" si="130"/>
        <v>#NAME?</v>
      </c>
      <c r="AH749" s="26" t="e">
        <f t="shared" ca="1" si="131"/>
        <v>#NAME?</v>
      </c>
    </row>
    <row r="750" spans="1:34" x14ac:dyDescent="0.35">
      <c r="A750">
        <v>0</v>
      </c>
      <c r="B750">
        <v>45</v>
      </c>
      <c r="C750">
        <v>0</v>
      </c>
      <c r="V750" s="25">
        <f t="shared" si="121"/>
        <v>0</v>
      </c>
      <c r="W750" t="e">
        <f t="shared" ca="1" si="122"/>
        <v>#NAME?</v>
      </c>
      <c r="X750" t="e">
        <f t="shared" ca="1" si="123"/>
        <v>#NAME?</v>
      </c>
      <c r="Y750" t="e">
        <f t="shared" ca="1" si="124"/>
        <v>#NAME?</v>
      </c>
      <c r="Z750" t="e">
        <f t="shared" ca="1" si="125"/>
        <v>#NAME?</v>
      </c>
      <c r="AA750" t="e">
        <f t="shared" ca="1" si="126"/>
        <v>#NAME?</v>
      </c>
      <c r="AB750" t="e">
        <f t="shared" ca="1" si="127"/>
        <v>#NAME?</v>
      </c>
      <c r="AC750" s="26" t="e">
        <f ca="1"/>
        <v>#NAME?</v>
      </c>
      <c r="AD750" t="e">
        <f t="shared" ca="1" si="128"/>
        <v>#NAME?</v>
      </c>
      <c r="AE750" s="25" t="e">
        <f t="shared" ca="1" si="129"/>
        <v>#NAME?</v>
      </c>
      <c r="AF750" t="e">
        <f t="array" aca="1" ref="AF750" ca="1">AE750*SQRT(MMULT(MMULT(DEsign(B748:C748),$Q$4:$S$6),TRANSPOSE(DEsign(B748:C748))))</f>
        <v>#NAME?</v>
      </c>
      <c r="AG750" t="e">
        <f t="shared" ca="1" si="130"/>
        <v>#NAME?</v>
      </c>
      <c r="AH750" s="26" t="e">
        <f t="shared" ca="1" si="131"/>
        <v>#NAME?</v>
      </c>
    </row>
    <row r="751" spans="1:34" x14ac:dyDescent="0.35">
      <c r="A751">
        <v>0</v>
      </c>
      <c r="B751">
        <v>35</v>
      </c>
      <c r="C751">
        <v>0</v>
      </c>
      <c r="V751" s="25">
        <f t="shared" si="121"/>
        <v>0</v>
      </c>
      <c r="W751" t="e">
        <f t="shared" ca="1" si="122"/>
        <v>#NAME?</v>
      </c>
      <c r="X751" t="e">
        <f t="shared" ca="1" si="123"/>
        <v>#NAME?</v>
      </c>
      <c r="Y751" t="e">
        <f t="shared" ca="1" si="124"/>
        <v>#NAME?</v>
      </c>
      <c r="Z751" t="e">
        <f t="shared" ca="1" si="125"/>
        <v>#NAME?</v>
      </c>
      <c r="AA751" t="e">
        <f t="shared" ca="1" si="126"/>
        <v>#NAME?</v>
      </c>
      <c r="AB751" t="e">
        <f t="shared" ca="1" si="127"/>
        <v>#NAME?</v>
      </c>
      <c r="AC751" s="26" t="e">
        <f ca="1"/>
        <v>#NAME?</v>
      </c>
      <c r="AD751" t="e">
        <f t="shared" ca="1" si="128"/>
        <v>#NAME?</v>
      </c>
      <c r="AE751" s="25" t="e">
        <f t="shared" ca="1" si="129"/>
        <v>#NAME?</v>
      </c>
      <c r="AF751" t="e">
        <f t="array" aca="1" ref="AF751" ca="1">AE751*SQRT(MMULT(MMULT(DEsign(B749:C749),$Q$4:$S$6),TRANSPOSE(DEsign(B749:C749))))</f>
        <v>#NAME?</v>
      </c>
      <c r="AG751" t="e">
        <f t="shared" ca="1" si="130"/>
        <v>#NAME?</v>
      </c>
      <c r="AH751" s="26" t="e">
        <f t="shared" ca="1" si="131"/>
        <v>#NAME?</v>
      </c>
    </row>
    <row r="752" spans="1:34" x14ac:dyDescent="0.35">
      <c r="A752">
        <v>2</v>
      </c>
      <c r="B752">
        <v>42</v>
      </c>
      <c r="C752">
        <v>0</v>
      </c>
      <c r="V752" s="25">
        <f t="shared" si="121"/>
        <v>0</v>
      </c>
      <c r="W752" t="e">
        <f t="shared" ca="1" si="122"/>
        <v>#NAME?</v>
      </c>
      <c r="X752" t="e">
        <f t="shared" ca="1" si="123"/>
        <v>#NAME?</v>
      </c>
      <c r="Y752" t="e">
        <f t="shared" ca="1" si="124"/>
        <v>#NAME?</v>
      </c>
      <c r="Z752" t="e">
        <f t="shared" ca="1" si="125"/>
        <v>#NAME?</v>
      </c>
      <c r="AA752" t="e">
        <f t="shared" ca="1" si="126"/>
        <v>#NAME?</v>
      </c>
      <c r="AB752" t="e">
        <f t="shared" ca="1" si="127"/>
        <v>#NAME?</v>
      </c>
      <c r="AC752" s="26" t="e">
        <f ca="1"/>
        <v>#NAME?</v>
      </c>
      <c r="AD752" t="e">
        <f t="shared" ca="1" si="128"/>
        <v>#NAME?</v>
      </c>
      <c r="AE752" s="25" t="e">
        <f t="shared" ca="1" si="129"/>
        <v>#NAME?</v>
      </c>
      <c r="AF752" t="e">
        <f t="array" aca="1" ref="AF752" ca="1">AE752*SQRT(MMULT(MMULT(DEsign(B750:C750),$Q$4:$S$6),TRANSPOSE(DEsign(B750:C750))))</f>
        <v>#NAME?</v>
      </c>
      <c r="AG752" t="e">
        <f t="shared" ca="1" si="130"/>
        <v>#NAME?</v>
      </c>
      <c r="AH752" s="26" t="e">
        <f t="shared" ca="1" si="131"/>
        <v>#NAME?</v>
      </c>
    </row>
    <row r="753" spans="1:34" x14ac:dyDescent="0.35">
      <c r="A753">
        <v>0</v>
      </c>
      <c r="B753">
        <v>41</v>
      </c>
      <c r="C753">
        <v>1</v>
      </c>
      <c r="V753" s="25">
        <f t="shared" si="121"/>
        <v>0</v>
      </c>
      <c r="W753" t="e">
        <f t="shared" ca="1" si="122"/>
        <v>#NAME?</v>
      </c>
      <c r="X753" t="e">
        <f t="shared" ca="1" si="123"/>
        <v>#NAME?</v>
      </c>
      <c r="Y753" t="e">
        <f t="shared" ca="1" si="124"/>
        <v>#NAME?</v>
      </c>
      <c r="Z753" t="e">
        <f t="shared" ca="1" si="125"/>
        <v>#NAME?</v>
      </c>
      <c r="AA753" t="e">
        <f t="shared" ca="1" si="126"/>
        <v>#NAME?</v>
      </c>
      <c r="AB753" t="e">
        <f t="shared" ca="1" si="127"/>
        <v>#NAME?</v>
      </c>
      <c r="AC753" s="26" t="e">
        <f ca="1"/>
        <v>#NAME?</v>
      </c>
      <c r="AD753" t="e">
        <f t="shared" ca="1" si="128"/>
        <v>#NAME?</v>
      </c>
      <c r="AE753" s="25" t="e">
        <f t="shared" ca="1" si="129"/>
        <v>#NAME?</v>
      </c>
      <c r="AF753" t="e">
        <f t="array" aca="1" ref="AF753" ca="1">AE753*SQRT(MMULT(MMULT(DEsign(B751:C751),$Q$4:$S$6),TRANSPOSE(DEsign(B751:C751))))</f>
        <v>#NAME?</v>
      </c>
      <c r="AG753" t="e">
        <f t="shared" ca="1" si="130"/>
        <v>#NAME?</v>
      </c>
      <c r="AH753" s="26" t="e">
        <f t="shared" ca="1" si="131"/>
        <v>#NAME?</v>
      </c>
    </row>
    <row r="754" spans="1:34" x14ac:dyDescent="0.35">
      <c r="A754">
        <v>2</v>
      </c>
      <c r="B754">
        <v>44</v>
      </c>
      <c r="C754">
        <v>0</v>
      </c>
      <c r="V754" s="25">
        <f t="shared" si="121"/>
        <v>2</v>
      </c>
      <c r="W754" t="e">
        <f t="shared" ca="1" si="122"/>
        <v>#NAME?</v>
      </c>
      <c r="X754" t="e">
        <f t="shared" ca="1" si="123"/>
        <v>#NAME?</v>
      </c>
      <c r="Y754" t="e">
        <f t="shared" ca="1" si="124"/>
        <v>#NAME?</v>
      </c>
      <c r="Z754" t="e">
        <f t="shared" ca="1" si="125"/>
        <v>#NAME?</v>
      </c>
      <c r="AA754" t="e">
        <f t="shared" ca="1" si="126"/>
        <v>#NAME?</v>
      </c>
      <c r="AB754" t="e">
        <f t="shared" ca="1" si="127"/>
        <v>#NAME?</v>
      </c>
      <c r="AC754" s="26" t="e">
        <f ca="1"/>
        <v>#NAME?</v>
      </c>
      <c r="AD754" t="e">
        <f t="shared" ca="1" si="128"/>
        <v>#NAME?</v>
      </c>
      <c r="AE754" s="25" t="e">
        <f t="shared" ca="1" si="129"/>
        <v>#NAME?</v>
      </c>
      <c r="AF754" t="e">
        <f t="array" aca="1" ref="AF754" ca="1">AE754*SQRT(MMULT(MMULT(DEsign(B752:C752),$Q$4:$S$6),TRANSPOSE(DEsign(B752:C752))))</f>
        <v>#NAME?</v>
      </c>
      <c r="AG754" t="e">
        <f t="shared" ca="1" si="130"/>
        <v>#NAME?</v>
      </c>
      <c r="AH754" s="26" t="e">
        <f t="shared" ca="1" si="131"/>
        <v>#NAME?</v>
      </c>
    </row>
    <row r="755" spans="1:34" x14ac:dyDescent="0.35">
      <c r="A755">
        <v>0</v>
      </c>
      <c r="B755">
        <v>38</v>
      </c>
      <c r="C755">
        <v>0</v>
      </c>
      <c r="V755" s="25">
        <f t="shared" si="121"/>
        <v>0</v>
      </c>
      <c r="W755" t="e">
        <f t="shared" ca="1" si="122"/>
        <v>#NAME?</v>
      </c>
      <c r="X755" t="e">
        <f t="shared" ca="1" si="123"/>
        <v>#NAME?</v>
      </c>
      <c r="Y755" t="e">
        <f t="shared" ca="1" si="124"/>
        <v>#NAME?</v>
      </c>
      <c r="Z755" t="e">
        <f t="shared" ca="1" si="125"/>
        <v>#NAME?</v>
      </c>
      <c r="AA755" t="e">
        <f t="shared" ca="1" si="126"/>
        <v>#NAME?</v>
      </c>
      <c r="AB755" t="e">
        <f t="shared" ca="1" si="127"/>
        <v>#NAME?</v>
      </c>
      <c r="AC755" s="26" t="e">
        <f ca="1"/>
        <v>#NAME?</v>
      </c>
      <c r="AD755" t="e">
        <f t="shared" ca="1" si="128"/>
        <v>#NAME?</v>
      </c>
      <c r="AE755" s="25" t="e">
        <f t="shared" ca="1" si="129"/>
        <v>#NAME?</v>
      </c>
      <c r="AF755" t="e">
        <f t="array" aca="1" ref="AF755" ca="1">AE755*SQRT(MMULT(MMULT(DEsign(B753:C753),$Q$4:$S$6),TRANSPOSE(DEsign(B753:C753))))</f>
        <v>#NAME?</v>
      </c>
      <c r="AG755" t="e">
        <f t="shared" ca="1" si="130"/>
        <v>#NAME?</v>
      </c>
      <c r="AH755" s="26" t="e">
        <f t="shared" ca="1" si="131"/>
        <v>#NAME?</v>
      </c>
    </row>
    <row r="756" spans="1:34" x14ac:dyDescent="0.35">
      <c r="A756">
        <v>3</v>
      </c>
      <c r="B756">
        <v>47</v>
      </c>
      <c r="C756">
        <v>0</v>
      </c>
      <c r="V756" s="25">
        <f t="shared" si="121"/>
        <v>2</v>
      </c>
      <c r="W756" t="e">
        <f t="shared" ca="1" si="122"/>
        <v>#NAME?</v>
      </c>
      <c r="X756" t="e">
        <f t="shared" ca="1" si="123"/>
        <v>#NAME?</v>
      </c>
      <c r="Y756" t="e">
        <f t="shared" ca="1" si="124"/>
        <v>#NAME?</v>
      </c>
      <c r="Z756" t="e">
        <f t="shared" ca="1" si="125"/>
        <v>#NAME?</v>
      </c>
      <c r="AA756" t="e">
        <f t="shared" ca="1" si="126"/>
        <v>#NAME?</v>
      </c>
      <c r="AB756" t="e">
        <f t="shared" ca="1" si="127"/>
        <v>#NAME?</v>
      </c>
      <c r="AC756" s="26" t="e">
        <f ca="1"/>
        <v>#NAME?</v>
      </c>
      <c r="AD756" t="e">
        <f t="shared" ca="1" si="128"/>
        <v>#NAME?</v>
      </c>
      <c r="AE756" s="25" t="e">
        <f t="shared" ca="1" si="129"/>
        <v>#NAME?</v>
      </c>
      <c r="AF756" t="e">
        <f t="array" aca="1" ref="AF756" ca="1">AE756*SQRT(MMULT(MMULT(DEsign(B754:C754),$Q$4:$S$6),TRANSPOSE(DEsign(B754:C754))))</f>
        <v>#NAME?</v>
      </c>
      <c r="AG756" t="e">
        <f t="shared" ca="1" si="130"/>
        <v>#NAME?</v>
      </c>
      <c r="AH756" s="26" t="e">
        <f t="shared" ca="1" si="131"/>
        <v>#NAME?</v>
      </c>
    </row>
    <row r="757" spans="1:34" x14ac:dyDescent="0.35">
      <c r="A757">
        <v>6</v>
      </c>
      <c r="B757">
        <v>44</v>
      </c>
      <c r="C757">
        <v>1</v>
      </c>
      <c r="V757" s="25">
        <f t="shared" si="121"/>
        <v>0</v>
      </c>
      <c r="W757" t="e">
        <f t="shared" ca="1" si="122"/>
        <v>#NAME?</v>
      </c>
      <c r="X757" t="e">
        <f t="shared" ca="1" si="123"/>
        <v>#NAME?</v>
      </c>
      <c r="Y757" t="e">
        <f t="shared" ca="1" si="124"/>
        <v>#NAME?</v>
      </c>
      <c r="Z757" t="e">
        <f t="shared" ca="1" si="125"/>
        <v>#NAME?</v>
      </c>
      <c r="AA757" t="e">
        <f t="shared" ca="1" si="126"/>
        <v>#NAME?</v>
      </c>
      <c r="AB757" t="e">
        <f t="shared" ca="1" si="127"/>
        <v>#NAME?</v>
      </c>
      <c r="AC757" s="26" t="e">
        <f ca="1"/>
        <v>#NAME?</v>
      </c>
      <c r="AD757" t="e">
        <f t="shared" ca="1" si="128"/>
        <v>#NAME?</v>
      </c>
      <c r="AE757" s="25" t="e">
        <f t="shared" ca="1" si="129"/>
        <v>#NAME?</v>
      </c>
      <c r="AF757" t="e">
        <f t="array" aca="1" ref="AF757" ca="1">AE757*SQRT(MMULT(MMULT(DEsign(B755:C755),$Q$4:$S$6),TRANSPOSE(DEsign(B755:C755))))</f>
        <v>#NAME?</v>
      </c>
      <c r="AG757" t="e">
        <f t="shared" ca="1" si="130"/>
        <v>#NAME?</v>
      </c>
      <c r="AH757" s="26" t="e">
        <f t="shared" ca="1" si="131"/>
        <v>#NAME?</v>
      </c>
    </row>
    <row r="758" spans="1:34" x14ac:dyDescent="0.35">
      <c r="A758">
        <v>0</v>
      </c>
      <c r="B758">
        <v>35</v>
      </c>
      <c r="C758">
        <v>0</v>
      </c>
      <c r="V758" s="25">
        <f t="shared" si="121"/>
        <v>3</v>
      </c>
      <c r="W758" t="e">
        <f t="shared" ca="1" si="122"/>
        <v>#NAME?</v>
      </c>
      <c r="X758" t="e">
        <f t="shared" ca="1" si="123"/>
        <v>#NAME?</v>
      </c>
      <c r="Y758" t="e">
        <f t="shared" ca="1" si="124"/>
        <v>#NAME?</v>
      </c>
      <c r="Z758" t="e">
        <f t="shared" ca="1" si="125"/>
        <v>#NAME?</v>
      </c>
      <c r="AA758" t="e">
        <f t="shared" ca="1" si="126"/>
        <v>#NAME?</v>
      </c>
      <c r="AB758" t="e">
        <f t="shared" ca="1" si="127"/>
        <v>#NAME?</v>
      </c>
      <c r="AC758" s="26" t="e">
        <f ca="1"/>
        <v>#NAME?</v>
      </c>
      <c r="AD758" t="e">
        <f t="shared" ca="1" si="128"/>
        <v>#NAME?</v>
      </c>
      <c r="AE758" s="25" t="e">
        <f t="shared" ca="1" si="129"/>
        <v>#NAME?</v>
      </c>
      <c r="AF758" t="e">
        <f t="array" aca="1" ref="AF758" ca="1">AE758*SQRT(MMULT(MMULT(DEsign(B756:C756),$Q$4:$S$6),TRANSPOSE(DEsign(B756:C756))))</f>
        <v>#NAME?</v>
      </c>
      <c r="AG758" t="e">
        <f t="shared" ca="1" si="130"/>
        <v>#NAME?</v>
      </c>
      <c r="AH758" s="26" t="e">
        <f t="shared" ca="1" si="131"/>
        <v>#NAME?</v>
      </c>
    </row>
    <row r="759" spans="1:34" x14ac:dyDescent="0.35">
      <c r="A759">
        <v>3</v>
      </c>
      <c r="B759">
        <v>58</v>
      </c>
      <c r="C759">
        <v>0</v>
      </c>
      <c r="V759" s="25">
        <f t="shared" si="121"/>
        <v>6</v>
      </c>
      <c r="W759" t="e">
        <f t="shared" ca="1" si="122"/>
        <v>#NAME?</v>
      </c>
      <c r="X759" t="e">
        <f t="shared" ca="1" si="123"/>
        <v>#NAME?</v>
      </c>
      <c r="Y759" t="e">
        <f t="shared" ca="1" si="124"/>
        <v>#NAME?</v>
      </c>
      <c r="Z759" t="e">
        <f t="shared" ca="1" si="125"/>
        <v>#NAME?</v>
      </c>
      <c r="AA759" t="e">
        <f t="shared" ca="1" si="126"/>
        <v>#NAME?</v>
      </c>
      <c r="AB759" t="e">
        <f t="shared" ca="1" si="127"/>
        <v>#NAME?</v>
      </c>
      <c r="AC759" s="26" t="e">
        <f ca="1"/>
        <v>#NAME?</v>
      </c>
      <c r="AD759" t="e">
        <f t="shared" ca="1" si="128"/>
        <v>#NAME?</v>
      </c>
      <c r="AE759" s="25" t="e">
        <f t="shared" ca="1" si="129"/>
        <v>#NAME?</v>
      </c>
      <c r="AF759" t="e">
        <f t="array" aca="1" ref="AF759" ca="1">AE759*SQRT(MMULT(MMULT(DEsign(B757:C757),$Q$4:$S$6),TRANSPOSE(DEsign(B757:C757))))</f>
        <v>#NAME?</v>
      </c>
      <c r="AG759" t="e">
        <f t="shared" ca="1" si="130"/>
        <v>#NAME?</v>
      </c>
      <c r="AH759" s="26" t="e">
        <f t="shared" ca="1" si="131"/>
        <v>#NAME?</v>
      </c>
    </row>
    <row r="760" spans="1:34" x14ac:dyDescent="0.35">
      <c r="A760">
        <v>0</v>
      </c>
      <c r="B760">
        <v>39</v>
      </c>
      <c r="C760">
        <v>0</v>
      </c>
      <c r="V760" s="25">
        <f t="shared" si="121"/>
        <v>0</v>
      </c>
      <c r="W760" t="e">
        <f t="shared" ca="1" si="122"/>
        <v>#NAME?</v>
      </c>
      <c r="X760" t="e">
        <f t="shared" ca="1" si="123"/>
        <v>#NAME?</v>
      </c>
      <c r="Y760" t="e">
        <f t="shared" ca="1" si="124"/>
        <v>#NAME?</v>
      </c>
      <c r="Z760" t="e">
        <f t="shared" ca="1" si="125"/>
        <v>#NAME?</v>
      </c>
      <c r="AA760" t="e">
        <f t="shared" ca="1" si="126"/>
        <v>#NAME?</v>
      </c>
      <c r="AB760" t="e">
        <f t="shared" ca="1" si="127"/>
        <v>#NAME?</v>
      </c>
      <c r="AC760" s="26" t="e">
        <f ca="1"/>
        <v>#NAME?</v>
      </c>
      <c r="AD760" t="e">
        <f t="shared" ca="1" si="128"/>
        <v>#NAME?</v>
      </c>
      <c r="AE760" s="25" t="e">
        <f t="shared" ca="1" si="129"/>
        <v>#NAME?</v>
      </c>
      <c r="AF760" t="e">
        <f t="array" aca="1" ref="AF760" ca="1">AE760*SQRT(MMULT(MMULT(DEsign(B758:C758),$Q$4:$S$6),TRANSPOSE(DEsign(B758:C758))))</f>
        <v>#NAME?</v>
      </c>
      <c r="AG760" t="e">
        <f t="shared" ca="1" si="130"/>
        <v>#NAME?</v>
      </c>
      <c r="AH760" s="26" t="e">
        <f t="shared" ca="1" si="131"/>
        <v>#NAME?</v>
      </c>
    </row>
    <row r="761" spans="1:34" x14ac:dyDescent="0.35">
      <c r="A761">
        <v>4</v>
      </c>
      <c r="B761">
        <v>35</v>
      </c>
      <c r="C761">
        <v>1</v>
      </c>
      <c r="V761" s="25">
        <f t="shared" si="121"/>
        <v>3</v>
      </c>
      <c r="W761" t="e">
        <f t="shared" ca="1" si="122"/>
        <v>#NAME?</v>
      </c>
      <c r="X761" t="e">
        <f t="shared" ca="1" si="123"/>
        <v>#NAME?</v>
      </c>
      <c r="Y761" t="e">
        <f t="shared" ca="1" si="124"/>
        <v>#NAME?</v>
      </c>
      <c r="Z761" t="e">
        <f t="shared" ca="1" si="125"/>
        <v>#NAME?</v>
      </c>
      <c r="AA761" t="e">
        <f t="shared" ca="1" si="126"/>
        <v>#NAME?</v>
      </c>
      <c r="AB761" t="e">
        <f t="shared" ca="1" si="127"/>
        <v>#NAME?</v>
      </c>
      <c r="AC761" s="26" t="e">
        <f ca="1"/>
        <v>#NAME?</v>
      </c>
      <c r="AD761" t="e">
        <f t="shared" ca="1" si="128"/>
        <v>#NAME?</v>
      </c>
      <c r="AE761" s="25" t="e">
        <f t="shared" ca="1" si="129"/>
        <v>#NAME?</v>
      </c>
      <c r="AF761" t="e">
        <f t="array" aca="1" ref="AF761" ca="1">AE761*SQRT(MMULT(MMULT(DEsign(B759:C759),$Q$4:$S$6),TRANSPOSE(DEsign(B759:C759))))</f>
        <v>#NAME?</v>
      </c>
      <c r="AG761" t="e">
        <f t="shared" ca="1" si="130"/>
        <v>#NAME?</v>
      </c>
      <c r="AH761" s="26" t="e">
        <f t="shared" ca="1" si="131"/>
        <v>#NAME?</v>
      </c>
    </row>
    <row r="762" spans="1:34" x14ac:dyDescent="0.35">
      <c r="A762">
        <v>2</v>
      </c>
      <c r="B762">
        <v>48</v>
      </c>
      <c r="C762">
        <v>0</v>
      </c>
      <c r="V762" s="25">
        <f t="shared" si="121"/>
        <v>0</v>
      </c>
      <c r="W762" t="e">
        <f t="shared" ca="1" si="122"/>
        <v>#NAME?</v>
      </c>
      <c r="X762" t="e">
        <f t="shared" ca="1" si="123"/>
        <v>#NAME?</v>
      </c>
      <c r="Y762" t="e">
        <f t="shared" ca="1" si="124"/>
        <v>#NAME?</v>
      </c>
      <c r="Z762" t="e">
        <f t="shared" ca="1" si="125"/>
        <v>#NAME?</v>
      </c>
      <c r="AA762" t="e">
        <f t="shared" ca="1" si="126"/>
        <v>#NAME?</v>
      </c>
      <c r="AB762" t="e">
        <f t="shared" ca="1" si="127"/>
        <v>#NAME?</v>
      </c>
      <c r="AC762" s="26" t="e">
        <f ca="1"/>
        <v>#NAME?</v>
      </c>
      <c r="AD762" t="e">
        <f t="shared" ca="1" si="128"/>
        <v>#NAME?</v>
      </c>
      <c r="AE762" s="25" t="e">
        <f t="shared" ca="1" si="129"/>
        <v>#NAME?</v>
      </c>
      <c r="AF762" t="e">
        <f t="array" aca="1" ref="AF762" ca="1">AE762*SQRT(MMULT(MMULT(DEsign(B760:C760),$Q$4:$S$6),TRANSPOSE(DEsign(B760:C760))))</f>
        <v>#NAME?</v>
      </c>
      <c r="AG762" t="e">
        <f t="shared" ca="1" si="130"/>
        <v>#NAME?</v>
      </c>
      <c r="AH762" s="26" t="e">
        <f t="shared" ca="1" si="131"/>
        <v>#NAME?</v>
      </c>
    </row>
    <row r="763" spans="1:34" x14ac:dyDescent="0.35">
      <c r="A763">
        <v>0</v>
      </c>
      <c r="B763">
        <v>46</v>
      </c>
      <c r="C763">
        <v>0</v>
      </c>
      <c r="V763" s="25">
        <f t="shared" si="121"/>
        <v>4</v>
      </c>
      <c r="W763" t="e">
        <f t="shared" ca="1" si="122"/>
        <v>#NAME?</v>
      </c>
      <c r="X763" t="e">
        <f t="shared" ca="1" si="123"/>
        <v>#NAME?</v>
      </c>
      <c r="Y763" t="e">
        <f t="shared" ca="1" si="124"/>
        <v>#NAME?</v>
      </c>
      <c r="Z763" t="e">
        <f t="shared" ca="1" si="125"/>
        <v>#NAME?</v>
      </c>
      <c r="AA763" t="e">
        <f t="shared" ca="1" si="126"/>
        <v>#NAME?</v>
      </c>
      <c r="AB763" t="e">
        <f t="shared" ca="1" si="127"/>
        <v>#NAME?</v>
      </c>
      <c r="AC763" s="26" t="e">
        <f ca="1"/>
        <v>#NAME?</v>
      </c>
      <c r="AD763" t="e">
        <f t="shared" ca="1" si="128"/>
        <v>#NAME?</v>
      </c>
      <c r="AE763" s="25" t="e">
        <f t="shared" ca="1" si="129"/>
        <v>#NAME?</v>
      </c>
      <c r="AF763" t="e">
        <f t="array" aca="1" ref="AF763" ca="1">AE763*SQRT(MMULT(MMULT(DEsign(B761:C761),$Q$4:$S$6),TRANSPOSE(DEsign(B761:C761))))</f>
        <v>#NAME?</v>
      </c>
      <c r="AG763" t="e">
        <f t="shared" ca="1" si="130"/>
        <v>#NAME?</v>
      </c>
      <c r="AH763" s="26" t="e">
        <f t="shared" ca="1" si="131"/>
        <v>#NAME?</v>
      </c>
    </row>
    <row r="764" spans="1:34" x14ac:dyDescent="0.35">
      <c r="A764">
        <v>0</v>
      </c>
      <c r="B764">
        <v>58</v>
      </c>
      <c r="C764">
        <v>0</v>
      </c>
      <c r="V764" s="25">
        <f t="shared" si="121"/>
        <v>2</v>
      </c>
      <c r="W764" t="e">
        <f t="shared" ca="1" si="122"/>
        <v>#NAME?</v>
      </c>
      <c r="X764" t="e">
        <f t="shared" ca="1" si="123"/>
        <v>#NAME?</v>
      </c>
      <c r="Y764" t="e">
        <f t="shared" ca="1" si="124"/>
        <v>#NAME?</v>
      </c>
      <c r="Z764" t="e">
        <f t="shared" ca="1" si="125"/>
        <v>#NAME?</v>
      </c>
      <c r="AA764" t="e">
        <f t="shared" ca="1" si="126"/>
        <v>#NAME?</v>
      </c>
      <c r="AB764" t="e">
        <f t="shared" ca="1" si="127"/>
        <v>#NAME?</v>
      </c>
      <c r="AC764" s="26" t="e">
        <f ca="1"/>
        <v>#NAME?</v>
      </c>
      <c r="AD764" t="e">
        <f t="shared" ca="1" si="128"/>
        <v>#NAME?</v>
      </c>
      <c r="AE764" s="25" t="e">
        <f t="shared" ca="1" si="129"/>
        <v>#NAME?</v>
      </c>
      <c r="AF764" t="e">
        <f t="array" aca="1" ref="AF764" ca="1">AE764*SQRT(MMULT(MMULT(DEsign(B762:C762),$Q$4:$S$6),TRANSPOSE(DEsign(B762:C762))))</f>
        <v>#NAME?</v>
      </c>
      <c r="AG764" t="e">
        <f t="shared" ca="1" si="130"/>
        <v>#NAME?</v>
      </c>
      <c r="AH764" s="26" t="e">
        <f t="shared" ca="1" si="131"/>
        <v>#NAME?</v>
      </c>
    </row>
    <row r="765" spans="1:34" x14ac:dyDescent="0.35">
      <c r="A765">
        <v>2</v>
      </c>
      <c r="B765">
        <v>61</v>
      </c>
      <c r="C765">
        <v>0</v>
      </c>
      <c r="V765" s="25">
        <f t="shared" si="121"/>
        <v>0</v>
      </c>
      <c r="W765" t="e">
        <f t="shared" ca="1" si="122"/>
        <v>#NAME?</v>
      </c>
      <c r="X765" t="e">
        <f t="shared" ca="1" si="123"/>
        <v>#NAME?</v>
      </c>
      <c r="Y765" t="e">
        <f t="shared" ca="1" si="124"/>
        <v>#NAME?</v>
      </c>
      <c r="Z765" t="e">
        <f t="shared" ca="1" si="125"/>
        <v>#NAME?</v>
      </c>
      <c r="AA765" t="e">
        <f t="shared" ca="1" si="126"/>
        <v>#NAME?</v>
      </c>
      <c r="AB765" t="e">
        <f t="shared" ca="1" si="127"/>
        <v>#NAME?</v>
      </c>
      <c r="AC765" s="26" t="e">
        <f ca="1"/>
        <v>#NAME?</v>
      </c>
      <c r="AD765" t="e">
        <f t="shared" ca="1" si="128"/>
        <v>#NAME?</v>
      </c>
      <c r="AE765" s="25" t="e">
        <f t="shared" ca="1" si="129"/>
        <v>#NAME?</v>
      </c>
      <c r="AF765" t="e">
        <f t="array" aca="1" ref="AF765" ca="1">AE765*SQRT(MMULT(MMULT(DEsign(B763:C763),$Q$4:$S$6),TRANSPOSE(DEsign(B763:C763))))</f>
        <v>#NAME?</v>
      </c>
      <c r="AG765" t="e">
        <f t="shared" ca="1" si="130"/>
        <v>#NAME?</v>
      </c>
      <c r="AH765" s="26" t="e">
        <f t="shared" ca="1" si="131"/>
        <v>#NAME?</v>
      </c>
    </row>
    <row r="766" spans="1:34" x14ac:dyDescent="0.35">
      <c r="A766">
        <v>4</v>
      </c>
      <c r="B766">
        <v>63</v>
      </c>
      <c r="C766">
        <v>0</v>
      </c>
      <c r="V766" s="25">
        <f t="shared" si="121"/>
        <v>0</v>
      </c>
      <c r="W766" t="e">
        <f t="shared" ca="1" si="122"/>
        <v>#NAME?</v>
      </c>
      <c r="X766" t="e">
        <f t="shared" ca="1" si="123"/>
        <v>#NAME?</v>
      </c>
      <c r="Y766" t="e">
        <f t="shared" ca="1" si="124"/>
        <v>#NAME?</v>
      </c>
      <c r="Z766" t="e">
        <f t="shared" ca="1" si="125"/>
        <v>#NAME?</v>
      </c>
      <c r="AA766" t="e">
        <f t="shared" ca="1" si="126"/>
        <v>#NAME?</v>
      </c>
      <c r="AB766" t="e">
        <f t="shared" ca="1" si="127"/>
        <v>#NAME?</v>
      </c>
      <c r="AC766" s="26" t="e">
        <f ca="1"/>
        <v>#NAME?</v>
      </c>
      <c r="AD766" t="e">
        <f t="shared" ca="1" si="128"/>
        <v>#NAME?</v>
      </c>
      <c r="AE766" s="25" t="e">
        <f t="shared" ca="1" si="129"/>
        <v>#NAME?</v>
      </c>
      <c r="AF766" t="e">
        <f t="array" aca="1" ref="AF766" ca="1">AE766*SQRT(MMULT(MMULT(DEsign(B764:C764),$Q$4:$S$6),TRANSPOSE(DEsign(B764:C764))))</f>
        <v>#NAME?</v>
      </c>
      <c r="AG766" t="e">
        <f t="shared" ca="1" si="130"/>
        <v>#NAME?</v>
      </c>
      <c r="AH766" s="26" t="e">
        <f t="shared" ca="1" si="131"/>
        <v>#NAME?</v>
      </c>
    </row>
    <row r="767" spans="1:34" x14ac:dyDescent="0.35">
      <c r="A767">
        <v>6</v>
      </c>
      <c r="B767">
        <v>40</v>
      </c>
      <c r="C767">
        <v>0</v>
      </c>
      <c r="V767" s="25">
        <f t="shared" si="121"/>
        <v>2</v>
      </c>
      <c r="W767" t="e">
        <f t="shared" ca="1" si="122"/>
        <v>#NAME?</v>
      </c>
      <c r="X767" t="e">
        <f t="shared" ca="1" si="123"/>
        <v>#NAME?</v>
      </c>
      <c r="Y767" t="e">
        <f t="shared" ca="1" si="124"/>
        <v>#NAME?</v>
      </c>
      <c r="Z767" t="e">
        <f t="shared" ca="1" si="125"/>
        <v>#NAME?</v>
      </c>
      <c r="AA767" t="e">
        <f t="shared" ca="1" si="126"/>
        <v>#NAME?</v>
      </c>
      <c r="AB767" t="e">
        <f t="shared" ca="1" si="127"/>
        <v>#NAME?</v>
      </c>
      <c r="AC767" s="26" t="e">
        <f ca="1"/>
        <v>#NAME?</v>
      </c>
      <c r="AD767" t="e">
        <f t="shared" ca="1" si="128"/>
        <v>#NAME?</v>
      </c>
      <c r="AE767" s="25" t="e">
        <f t="shared" ca="1" si="129"/>
        <v>#NAME?</v>
      </c>
      <c r="AF767" t="e">
        <f t="array" aca="1" ref="AF767" ca="1">AE767*SQRT(MMULT(MMULT(DEsign(B765:C765),$Q$4:$S$6),TRANSPOSE(DEsign(B765:C765))))</f>
        <v>#NAME?</v>
      </c>
      <c r="AG767" t="e">
        <f t="shared" ca="1" si="130"/>
        <v>#NAME?</v>
      </c>
      <c r="AH767" s="26" t="e">
        <f t="shared" ca="1" si="131"/>
        <v>#NAME?</v>
      </c>
    </row>
    <row r="768" spans="1:34" x14ac:dyDescent="0.35">
      <c r="A768">
        <v>23</v>
      </c>
      <c r="B768">
        <v>49</v>
      </c>
      <c r="C768">
        <v>0</v>
      </c>
      <c r="V768" s="25">
        <f t="shared" si="121"/>
        <v>4</v>
      </c>
      <c r="W768" t="e">
        <f t="shared" ca="1" si="122"/>
        <v>#NAME?</v>
      </c>
      <c r="X768" t="e">
        <f t="shared" ca="1" si="123"/>
        <v>#NAME?</v>
      </c>
      <c r="Y768" t="e">
        <f t="shared" ca="1" si="124"/>
        <v>#NAME?</v>
      </c>
      <c r="Z768" t="e">
        <f t="shared" ca="1" si="125"/>
        <v>#NAME?</v>
      </c>
      <c r="AA768" t="e">
        <f t="shared" ca="1" si="126"/>
        <v>#NAME?</v>
      </c>
      <c r="AB768" t="e">
        <f t="shared" ca="1" si="127"/>
        <v>#NAME?</v>
      </c>
      <c r="AC768" s="26" t="e">
        <f ca="1"/>
        <v>#NAME?</v>
      </c>
      <c r="AD768" t="e">
        <f t="shared" ca="1" si="128"/>
        <v>#NAME?</v>
      </c>
      <c r="AE768" s="25" t="e">
        <f t="shared" ca="1" si="129"/>
        <v>#NAME?</v>
      </c>
      <c r="AF768" t="e">
        <f t="array" aca="1" ref="AF768" ca="1">AE768*SQRT(MMULT(MMULT(DEsign(B766:C766),$Q$4:$S$6),TRANSPOSE(DEsign(B766:C766))))</f>
        <v>#NAME?</v>
      </c>
      <c r="AG768" t="e">
        <f t="shared" ca="1" si="130"/>
        <v>#NAME?</v>
      </c>
      <c r="AH768" s="26" t="e">
        <f t="shared" ca="1" si="131"/>
        <v>#NAME?</v>
      </c>
    </row>
    <row r="769" spans="1:34" x14ac:dyDescent="0.35">
      <c r="A769">
        <v>6</v>
      </c>
      <c r="B769">
        <v>47</v>
      </c>
      <c r="C769">
        <v>1</v>
      </c>
      <c r="V769" s="25">
        <f t="shared" si="121"/>
        <v>6</v>
      </c>
      <c r="W769" t="e">
        <f t="shared" ca="1" si="122"/>
        <v>#NAME?</v>
      </c>
      <c r="X769" t="e">
        <f t="shared" ca="1" si="123"/>
        <v>#NAME?</v>
      </c>
      <c r="Y769" t="e">
        <f t="shared" ca="1" si="124"/>
        <v>#NAME?</v>
      </c>
      <c r="Z769" t="e">
        <f t="shared" ca="1" si="125"/>
        <v>#NAME?</v>
      </c>
      <c r="AA769" t="e">
        <f t="shared" ca="1" si="126"/>
        <v>#NAME?</v>
      </c>
      <c r="AB769" t="e">
        <f t="shared" ca="1" si="127"/>
        <v>#NAME?</v>
      </c>
      <c r="AC769" s="26" t="e">
        <f ca="1"/>
        <v>#NAME?</v>
      </c>
      <c r="AD769" t="e">
        <f t="shared" ca="1" si="128"/>
        <v>#NAME?</v>
      </c>
      <c r="AE769" s="25" t="e">
        <f t="shared" ca="1" si="129"/>
        <v>#NAME?</v>
      </c>
      <c r="AF769" t="e">
        <f t="array" aca="1" ref="AF769" ca="1">AE769*SQRT(MMULT(MMULT(DEsign(B767:C767),$Q$4:$S$6),TRANSPOSE(DEsign(B767:C767))))</f>
        <v>#NAME?</v>
      </c>
      <c r="AG769" t="e">
        <f t="shared" ca="1" si="130"/>
        <v>#NAME?</v>
      </c>
      <c r="AH769" s="26" t="e">
        <f t="shared" ca="1" si="131"/>
        <v>#NAME?</v>
      </c>
    </row>
    <row r="770" spans="1:34" x14ac:dyDescent="0.35">
      <c r="A770">
        <v>4</v>
      </c>
      <c r="B770">
        <v>56</v>
      </c>
      <c r="C770">
        <v>0</v>
      </c>
      <c r="V770" s="25">
        <f t="shared" si="121"/>
        <v>23</v>
      </c>
      <c r="W770" t="e">
        <f t="shared" ca="1" si="122"/>
        <v>#NAME?</v>
      </c>
      <c r="X770" t="e">
        <f t="shared" ca="1" si="123"/>
        <v>#NAME?</v>
      </c>
      <c r="Y770" t="e">
        <f t="shared" ca="1" si="124"/>
        <v>#NAME?</v>
      </c>
      <c r="Z770" t="e">
        <f t="shared" ca="1" si="125"/>
        <v>#NAME?</v>
      </c>
      <c r="AA770" t="e">
        <f t="shared" ca="1" si="126"/>
        <v>#NAME?</v>
      </c>
      <c r="AB770" t="e">
        <f t="shared" ca="1" si="127"/>
        <v>#NAME?</v>
      </c>
      <c r="AC770" s="26" t="e">
        <f ca="1"/>
        <v>#NAME?</v>
      </c>
      <c r="AD770" t="e">
        <f t="shared" ca="1" si="128"/>
        <v>#NAME?</v>
      </c>
      <c r="AE770" s="25" t="e">
        <f t="shared" ca="1" si="129"/>
        <v>#NAME?</v>
      </c>
      <c r="AF770" t="e">
        <f t="array" aca="1" ref="AF770" ca="1">AE770*SQRT(MMULT(MMULT(DEsign(B768:C768),$Q$4:$S$6),TRANSPOSE(DEsign(B768:C768))))</f>
        <v>#NAME?</v>
      </c>
      <c r="AG770" t="e">
        <f t="shared" ca="1" si="130"/>
        <v>#NAME?</v>
      </c>
      <c r="AH770" s="26" t="e">
        <f t="shared" ca="1" si="131"/>
        <v>#NAME?</v>
      </c>
    </row>
    <row r="771" spans="1:34" x14ac:dyDescent="0.35">
      <c r="A771">
        <v>0</v>
      </c>
      <c r="B771">
        <v>49</v>
      </c>
      <c r="C771">
        <v>0</v>
      </c>
      <c r="V771" s="25">
        <f t="shared" si="121"/>
        <v>6</v>
      </c>
      <c r="W771" t="e">
        <f t="shared" ca="1" si="122"/>
        <v>#NAME?</v>
      </c>
      <c r="X771" t="e">
        <f t="shared" ca="1" si="123"/>
        <v>#NAME?</v>
      </c>
      <c r="Y771" t="e">
        <f t="shared" ca="1" si="124"/>
        <v>#NAME?</v>
      </c>
      <c r="Z771" t="e">
        <f t="shared" ca="1" si="125"/>
        <v>#NAME?</v>
      </c>
      <c r="AA771" t="e">
        <f t="shared" ca="1" si="126"/>
        <v>#NAME?</v>
      </c>
      <c r="AB771" t="e">
        <f t="shared" ca="1" si="127"/>
        <v>#NAME?</v>
      </c>
      <c r="AC771" s="26" t="e">
        <f ca="1"/>
        <v>#NAME?</v>
      </c>
      <c r="AD771" t="e">
        <f t="shared" ca="1" si="128"/>
        <v>#NAME?</v>
      </c>
      <c r="AE771" s="25" t="e">
        <f t="shared" ca="1" si="129"/>
        <v>#NAME?</v>
      </c>
      <c r="AF771" t="e">
        <f t="array" aca="1" ref="AF771" ca="1">AE771*SQRT(MMULT(MMULT(DEsign(B769:C769),$Q$4:$S$6),TRANSPOSE(DEsign(B769:C769))))</f>
        <v>#NAME?</v>
      </c>
      <c r="AG771" t="e">
        <f t="shared" ca="1" si="130"/>
        <v>#NAME?</v>
      </c>
      <c r="AH771" s="26" t="e">
        <f t="shared" ca="1" si="131"/>
        <v>#NAME?</v>
      </c>
    </row>
    <row r="772" spans="1:34" x14ac:dyDescent="0.35">
      <c r="A772">
        <v>0</v>
      </c>
      <c r="B772">
        <v>47</v>
      </c>
      <c r="C772">
        <v>0</v>
      </c>
      <c r="V772" s="25">
        <f t="shared" si="121"/>
        <v>4</v>
      </c>
      <c r="W772" t="e">
        <f t="shared" ca="1" si="122"/>
        <v>#NAME?</v>
      </c>
      <c r="X772" t="e">
        <f t="shared" ca="1" si="123"/>
        <v>#NAME?</v>
      </c>
      <c r="Y772" t="e">
        <f t="shared" ca="1" si="124"/>
        <v>#NAME?</v>
      </c>
      <c r="Z772" t="e">
        <f t="shared" ca="1" si="125"/>
        <v>#NAME?</v>
      </c>
      <c r="AA772" t="e">
        <f t="shared" ca="1" si="126"/>
        <v>#NAME?</v>
      </c>
      <c r="AB772" t="e">
        <f t="shared" ca="1" si="127"/>
        <v>#NAME?</v>
      </c>
      <c r="AC772" s="26" t="e">
        <f ca="1"/>
        <v>#NAME?</v>
      </c>
      <c r="AD772" t="e">
        <f t="shared" ca="1" si="128"/>
        <v>#NAME?</v>
      </c>
      <c r="AE772" s="25" t="e">
        <f t="shared" ca="1" si="129"/>
        <v>#NAME?</v>
      </c>
      <c r="AF772" t="e">
        <f t="array" aca="1" ref="AF772" ca="1">AE772*SQRT(MMULT(MMULT(DEsign(B770:C770),$Q$4:$S$6),TRANSPOSE(DEsign(B770:C770))))</f>
        <v>#NAME?</v>
      </c>
      <c r="AG772" t="e">
        <f t="shared" ca="1" si="130"/>
        <v>#NAME?</v>
      </c>
      <c r="AH772" s="26" t="e">
        <f t="shared" ca="1" si="131"/>
        <v>#NAME?</v>
      </c>
    </row>
    <row r="773" spans="1:34" x14ac:dyDescent="0.35">
      <c r="A773">
        <v>1</v>
      </c>
      <c r="B773">
        <v>63</v>
      </c>
      <c r="C773">
        <v>1</v>
      </c>
      <c r="V773" s="25">
        <f t="shared" ref="V773:V836" si="132">A771</f>
        <v>0</v>
      </c>
      <c r="W773" t="e">
        <f t="shared" ref="W773:W836" ca="1" si="133">EXP(F$4+MMULT(B771:C771,F$5:F$6))</f>
        <v>#NAME?</v>
      </c>
      <c r="X773" t="e">
        <f t="shared" ref="X773:X836" ca="1" si="134">V773-W773</f>
        <v>#NAME?</v>
      </c>
      <c r="Y773" t="e">
        <f t="shared" ref="Y773:Y836" ca="1" si="135">X773/SQRT(W773)</f>
        <v>#NAME?</v>
      </c>
      <c r="Z773" t="e">
        <f t="shared" ref="Z773:Z836" ca="1" si="136">SIGN(X773)*SQRT(2*(IF(V773=0,0,V773*LN(V773/W773))-X773))</f>
        <v>#NAME?</v>
      </c>
      <c r="AA773" t="e">
        <f t="shared" ref="AA773:AA836" ca="1" si="137">Y773/SQRT(1-AC773)</f>
        <v>#NAME?</v>
      </c>
      <c r="AB773" t="e">
        <f t="shared" ref="AB773:AB836" ca="1" si="138">Z773/SQRT(1-AC773)</f>
        <v>#NAME?</v>
      </c>
      <c r="AC773" s="26" t="e">
        <f ca="1"/>
        <v>#NAME?</v>
      </c>
      <c r="AD773" t="e">
        <f t="shared" ref="AD773:AD836" ca="1" si="139">IF(AC773&lt;=$AC$3878,"","*")</f>
        <v>#NAME?</v>
      </c>
      <c r="AE773" s="25" t="e">
        <f t="shared" ref="AE773:AE836" ca="1" si="140">W773</f>
        <v>#NAME?</v>
      </c>
      <c r="AF773" t="e">
        <f t="array" aca="1" ref="AF773" ca="1">AE773*SQRT(MMULT(MMULT(DEsign(B771:C771),$Q$4:$S$6),TRANSPOSE(DEsign(B771:C771))))</f>
        <v>#NAME?</v>
      </c>
      <c r="AG773" t="e">
        <f t="shared" ref="AG773:AG836" ca="1" si="141">AE773-AF773*N$21</f>
        <v>#NAME?</v>
      </c>
      <c r="AH773" s="26" t="e">
        <f t="shared" ref="AH773:AH836" ca="1" si="142">AE773+AF773*N$21</f>
        <v>#NAME?</v>
      </c>
    </row>
    <row r="774" spans="1:34" x14ac:dyDescent="0.35">
      <c r="A774">
        <v>3</v>
      </c>
      <c r="B774">
        <v>48</v>
      </c>
      <c r="C774">
        <v>0</v>
      </c>
      <c r="V774" s="25">
        <f t="shared" si="132"/>
        <v>0</v>
      </c>
      <c r="W774" t="e">
        <f t="shared" ca="1" si="133"/>
        <v>#NAME?</v>
      </c>
      <c r="X774" t="e">
        <f t="shared" ca="1" si="134"/>
        <v>#NAME?</v>
      </c>
      <c r="Y774" t="e">
        <f t="shared" ca="1" si="135"/>
        <v>#NAME?</v>
      </c>
      <c r="Z774" t="e">
        <f t="shared" ca="1" si="136"/>
        <v>#NAME?</v>
      </c>
      <c r="AA774" t="e">
        <f t="shared" ca="1" si="137"/>
        <v>#NAME?</v>
      </c>
      <c r="AB774" t="e">
        <f t="shared" ca="1" si="138"/>
        <v>#NAME?</v>
      </c>
      <c r="AC774" s="26" t="e">
        <f ca="1"/>
        <v>#NAME?</v>
      </c>
      <c r="AD774" t="e">
        <f t="shared" ca="1" si="139"/>
        <v>#NAME?</v>
      </c>
      <c r="AE774" s="25" t="e">
        <f t="shared" ca="1" si="140"/>
        <v>#NAME?</v>
      </c>
      <c r="AF774" t="e">
        <f t="array" aca="1" ref="AF774" ca="1">AE774*SQRT(MMULT(MMULT(DEsign(B772:C772),$Q$4:$S$6),TRANSPOSE(DEsign(B772:C772))))</f>
        <v>#NAME?</v>
      </c>
      <c r="AG774" t="e">
        <f t="shared" ca="1" si="141"/>
        <v>#NAME?</v>
      </c>
      <c r="AH774" s="26" t="e">
        <f t="shared" ca="1" si="142"/>
        <v>#NAME?</v>
      </c>
    </row>
    <row r="775" spans="1:34" x14ac:dyDescent="0.35">
      <c r="A775">
        <v>0</v>
      </c>
      <c r="B775">
        <v>61</v>
      </c>
      <c r="C775">
        <v>1</v>
      </c>
      <c r="V775" s="25">
        <f t="shared" si="132"/>
        <v>1</v>
      </c>
      <c r="W775" t="e">
        <f t="shared" ca="1" si="133"/>
        <v>#NAME?</v>
      </c>
      <c r="X775" t="e">
        <f t="shared" ca="1" si="134"/>
        <v>#NAME?</v>
      </c>
      <c r="Y775" t="e">
        <f t="shared" ca="1" si="135"/>
        <v>#NAME?</v>
      </c>
      <c r="Z775" t="e">
        <f t="shared" ca="1" si="136"/>
        <v>#NAME?</v>
      </c>
      <c r="AA775" t="e">
        <f t="shared" ca="1" si="137"/>
        <v>#NAME?</v>
      </c>
      <c r="AB775" t="e">
        <f t="shared" ca="1" si="138"/>
        <v>#NAME?</v>
      </c>
      <c r="AC775" s="26" t="e">
        <f ca="1"/>
        <v>#NAME?</v>
      </c>
      <c r="AD775" t="e">
        <f t="shared" ca="1" si="139"/>
        <v>#NAME?</v>
      </c>
      <c r="AE775" s="25" t="e">
        <f t="shared" ca="1" si="140"/>
        <v>#NAME?</v>
      </c>
      <c r="AF775" t="e">
        <f t="array" aca="1" ref="AF775" ca="1">AE775*SQRT(MMULT(MMULT(DEsign(B773:C773),$Q$4:$S$6),TRANSPOSE(DEsign(B773:C773))))</f>
        <v>#NAME?</v>
      </c>
      <c r="AG775" t="e">
        <f t="shared" ca="1" si="141"/>
        <v>#NAME?</v>
      </c>
      <c r="AH775" s="26" t="e">
        <f t="shared" ca="1" si="142"/>
        <v>#NAME?</v>
      </c>
    </row>
    <row r="776" spans="1:34" x14ac:dyDescent="0.35">
      <c r="A776">
        <v>0</v>
      </c>
      <c r="B776">
        <v>57</v>
      </c>
      <c r="C776">
        <v>0</v>
      </c>
      <c r="V776" s="25">
        <f t="shared" si="132"/>
        <v>3</v>
      </c>
      <c r="W776" t="e">
        <f t="shared" ca="1" si="133"/>
        <v>#NAME?</v>
      </c>
      <c r="X776" t="e">
        <f t="shared" ca="1" si="134"/>
        <v>#NAME?</v>
      </c>
      <c r="Y776" t="e">
        <f t="shared" ca="1" si="135"/>
        <v>#NAME?</v>
      </c>
      <c r="Z776" t="e">
        <f t="shared" ca="1" si="136"/>
        <v>#NAME?</v>
      </c>
      <c r="AA776" t="e">
        <f t="shared" ca="1" si="137"/>
        <v>#NAME?</v>
      </c>
      <c r="AB776" t="e">
        <f t="shared" ca="1" si="138"/>
        <v>#NAME?</v>
      </c>
      <c r="AC776" s="26" t="e">
        <f ca="1"/>
        <v>#NAME?</v>
      </c>
      <c r="AD776" t="e">
        <f t="shared" ca="1" si="139"/>
        <v>#NAME?</v>
      </c>
      <c r="AE776" s="25" t="e">
        <f t="shared" ca="1" si="140"/>
        <v>#NAME?</v>
      </c>
      <c r="AF776" t="e">
        <f t="array" aca="1" ref="AF776" ca="1">AE776*SQRT(MMULT(MMULT(DEsign(B774:C774),$Q$4:$S$6),TRANSPOSE(DEsign(B774:C774))))</f>
        <v>#NAME?</v>
      </c>
      <c r="AG776" t="e">
        <f t="shared" ca="1" si="141"/>
        <v>#NAME?</v>
      </c>
      <c r="AH776" s="26" t="e">
        <f t="shared" ca="1" si="142"/>
        <v>#NAME?</v>
      </c>
    </row>
    <row r="777" spans="1:34" x14ac:dyDescent="0.35">
      <c r="A777">
        <v>0</v>
      </c>
      <c r="B777">
        <v>57</v>
      </c>
      <c r="C777">
        <v>1</v>
      </c>
      <c r="V777" s="25">
        <f t="shared" si="132"/>
        <v>0</v>
      </c>
      <c r="W777" t="e">
        <f t="shared" ca="1" si="133"/>
        <v>#NAME?</v>
      </c>
      <c r="X777" t="e">
        <f t="shared" ca="1" si="134"/>
        <v>#NAME?</v>
      </c>
      <c r="Y777" t="e">
        <f t="shared" ca="1" si="135"/>
        <v>#NAME?</v>
      </c>
      <c r="Z777" t="e">
        <f t="shared" ca="1" si="136"/>
        <v>#NAME?</v>
      </c>
      <c r="AA777" t="e">
        <f t="shared" ca="1" si="137"/>
        <v>#NAME?</v>
      </c>
      <c r="AB777" t="e">
        <f t="shared" ca="1" si="138"/>
        <v>#NAME?</v>
      </c>
      <c r="AC777" s="26" t="e">
        <f ca="1"/>
        <v>#NAME?</v>
      </c>
      <c r="AD777" t="e">
        <f t="shared" ca="1" si="139"/>
        <v>#NAME?</v>
      </c>
      <c r="AE777" s="25" t="e">
        <f t="shared" ca="1" si="140"/>
        <v>#NAME?</v>
      </c>
      <c r="AF777" t="e">
        <f t="array" aca="1" ref="AF777" ca="1">AE777*SQRT(MMULT(MMULT(DEsign(B775:C775),$Q$4:$S$6),TRANSPOSE(DEsign(B775:C775))))</f>
        <v>#NAME?</v>
      </c>
      <c r="AG777" t="e">
        <f t="shared" ca="1" si="141"/>
        <v>#NAME?</v>
      </c>
      <c r="AH777" s="26" t="e">
        <f t="shared" ca="1" si="142"/>
        <v>#NAME?</v>
      </c>
    </row>
    <row r="778" spans="1:34" x14ac:dyDescent="0.35">
      <c r="A778">
        <v>2</v>
      </c>
      <c r="B778">
        <v>62</v>
      </c>
      <c r="C778">
        <v>1</v>
      </c>
      <c r="V778" s="25">
        <f t="shared" si="132"/>
        <v>0</v>
      </c>
      <c r="W778" t="e">
        <f t="shared" ca="1" si="133"/>
        <v>#NAME?</v>
      </c>
      <c r="X778" t="e">
        <f t="shared" ca="1" si="134"/>
        <v>#NAME?</v>
      </c>
      <c r="Y778" t="e">
        <f t="shared" ca="1" si="135"/>
        <v>#NAME?</v>
      </c>
      <c r="Z778" t="e">
        <f t="shared" ca="1" si="136"/>
        <v>#NAME?</v>
      </c>
      <c r="AA778" t="e">
        <f t="shared" ca="1" si="137"/>
        <v>#NAME?</v>
      </c>
      <c r="AB778" t="e">
        <f t="shared" ca="1" si="138"/>
        <v>#NAME?</v>
      </c>
      <c r="AC778" s="26" t="e">
        <f ca="1"/>
        <v>#NAME?</v>
      </c>
      <c r="AD778" t="e">
        <f t="shared" ca="1" si="139"/>
        <v>#NAME?</v>
      </c>
      <c r="AE778" s="25" t="e">
        <f t="shared" ca="1" si="140"/>
        <v>#NAME?</v>
      </c>
      <c r="AF778" t="e">
        <f t="array" aca="1" ref="AF778" ca="1">AE778*SQRT(MMULT(MMULT(DEsign(B776:C776),$Q$4:$S$6),TRANSPOSE(DEsign(B776:C776))))</f>
        <v>#NAME?</v>
      </c>
      <c r="AG778" t="e">
        <f t="shared" ca="1" si="141"/>
        <v>#NAME?</v>
      </c>
      <c r="AH778" s="26" t="e">
        <f t="shared" ca="1" si="142"/>
        <v>#NAME?</v>
      </c>
    </row>
    <row r="779" spans="1:34" x14ac:dyDescent="0.35">
      <c r="A779">
        <v>0</v>
      </c>
      <c r="B779">
        <v>43</v>
      </c>
      <c r="C779">
        <v>0</v>
      </c>
      <c r="V779" s="25">
        <f t="shared" si="132"/>
        <v>0</v>
      </c>
      <c r="W779" t="e">
        <f t="shared" ca="1" si="133"/>
        <v>#NAME?</v>
      </c>
      <c r="X779" t="e">
        <f t="shared" ca="1" si="134"/>
        <v>#NAME?</v>
      </c>
      <c r="Y779" t="e">
        <f t="shared" ca="1" si="135"/>
        <v>#NAME?</v>
      </c>
      <c r="Z779" t="e">
        <f t="shared" ca="1" si="136"/>
        <v>#NAME?</v>
      </c>
      <c r="AA779" t="e">
        <f t="shared" ca="1" si="137"/>
        <v>#NAME?</v>
      </c>
      <c r="AB779" t="e">
        <f t="shared" ca="1" si="138"/>
        <v>#NAME?</v>
      </c>
      <c r="AC779" s="26" t="e">
        <f ca="1"/>
        <v>#NAME?</v>
      </c>
      <c r="AD779" t="e">
        <f t="shared" ca="1" si="139"/>
        <v>#NAME?</v>
      </c>
      <c r="AE779" s="25" t="e">
        <f t="shared" ca="1" si="140"/>
        <v>#NAME?</v>
      </c>
      <c r="AF779" t="e">
        <f t="array" aca="1" ref="AF779" ca="1">AE779*SQRT(MMULT(MMULT(DEsign(B777:C777),$Q$4:$S$6),TRANSPOSE(DEsign(B777:C777))))</f>
        <v>#NAME?</v>
      </c>
      <c r="AG779" t="e">
        <f t="shared" ca="1" si="141"/>
        <v>#NAME?</v>
      </c>
      <c r="AH779" s="26" t="e">
        <f t="shared" ca="1" si="142"/>
        <v>#NAME?</v>
      </c>
    </row>
    <row r="780" spans="1:34" x14ac:dyDescent="0.35">
      <c r="A780">
        <v>4</v>
      </c>
      <c r="B780">
        <v>64</v>
      </c>
      <c r="C780">
        <v>1</v>
      </c>
      <c r="V780" s="25">
        <f t="shared" si="132"/>
        <v>2</v>
      </c>
      <c r="W780" t="e">
        <f t="shared" ca="1" si="133"/>
        <v>#NAME?</v>
      </c>
      <c r="X780" t="e">
        <f t="shared" ca="1" si="134"/>
        <v>#NAME?</v>
      </c>
      <c r="Y780" t="e">
        <f t="shared" ca="1" si="135"/>
        <v>#NAME?</v>
      </c>
      <c r="Z780" t="e">
        <f t="shared" ca="1" si="136"/>
        <v>#NAME?</v>
      </c>
      <c r="AA780" t="e">
        <f t="shared" ca="1" si="137"/>
        <v>#NAME?</v>
      </c>
      <c r="AB780" t="e">
        <f t="shared" ca="1" si="138"/>
        <v>#NAME?</v>
      </c>
      <c r="AC780" s="26" t="e">
        <f ca="1"/>
        <v>#NAME?</v>
      </c>
      <c r="AD780" t="e">
        <f t="shared" ca="1" si="139"/>
        <v>#NAME?</v>
      </c>
      <c r="AE780" s="25" t="e">
        <f t="shared" ca="1" si="140"/>
        <v>#NAME?</v>
      </c>
      <c r="AF780" t="e">
        <f t="array" aca="1" ref="AF780" ca="1">AE780*SQRT(MMULT(MMULT(DEsign(B778:C778),$Q$4:$S$6),TRANSPOSE(DEsign(B778:C778))))</f>
        <v>#NAME?</v>
      </c>
      <c r="AG780" t="e">
        <f t="shared" ca="1" si="141"/>
        <v>#NAME?</v>
      </c>
      <c r="AH780" s="26" t="e">
        <f t="shared" ca="1" si="142"/>
        <v>#NAME?</v>
      </c>
    </row>
    <row r="781" spans="1:34" x14ac:dyDescent="0.35">
      <c r="A781">
        <v>0</v>
      </c>
      <c r="B781">
        <v>45</v>
      </c>
      <c r="C781">
        <v>0</v>
      </c>
      <c r="V781" s="25">
        <f t="shared" si="132"/>
        <v>0</v>
      </c>
      <c r="W781" t="e">
        <f t="shared" ca="1" si="133"/>
        <v>#NAME?</v>
      </c>
      <c r="X781" t="e">
        <f t="shared" ca="1" si="134"/>
        <v>#NAME?</v>
      </c>
      <c r="Y781" t="e">
        <f t="shared" ca="1" si="135"/>
        <v>#NAME?</v>
      </c>
      <c r="Z781" t="e">
        <f t="shared" ca="1" si="136"/>
        <v>#NAME?</v>
      </c>
      <c r="AA781" t="e">
        <f t="shared" ca="1" si="137"/>
        <v>#NAME?</v>
      </c>
      <c r="AB781" t="e">
        <f t="shared" ca="1" si="138"/>
        <v>#NAME?</v>
      </c>
      <c r="AC781" s="26" t="e">
        <f ca="1"/>
        <v>#NAME?</v>
      </c>
      <c r="AD781" t="e">
        <f t="shared" ca="1" si="139"/>
        <v>#NAME?</v>
      </c>
      <c r="AE781" s="25" t="e">
        <f t="shared" ca="1" si="140"/>
        <v>#NAME?</v>
      </c>
      <c r="AF781" t="e">
        <f t="array" aca="1" ref="AF781" ca="1">AE781*SQRT(MMULT(MMULT(DEsign(B779:C779),$Q$4:$S$6),TRANSPOSE(DEsign(B779:C779))))</f>
        <v>#NAME?</v>
      </c>
      <c r="AG781" t="e">
        <f t="shared" ca="1" si="141"/>
        <v>#NAME?</v>
      </c>
      <c r="AH781" s="26" t="e">
        <f t="shared" ca="1" si="142"/>
        <v>#NAME?</v>
      </c>
    </row>
    <row r="782" spans="1:34" x14ac:dyDescent="0.35">
      <c r="A782">
        <v>0</v>
      </c>
      <c r="B782">
        <v>47</v>
      </c>
      <c r="C782">
        <v>1</v>
      </c>
      <c r="V782" s="25">
        <f t="shared" si="132"/>
        <v>4</v>
      </c>
      <c r="W782" t="e">
        <f t="shared" ca="1" si="133"/>
        <v>#NAME?</v>
      </c>
      <c r="X782" t="e">
        <f t="shared" ca="1" si="134"/>
        <v>#NAME?</v>
      </c>
      <c r="Y782" t="e">
        <f t="shared" ca="1" si="135"/>
        <v>#NAME?</v>
      </c>
      <c r="Z782" t="e">
        <f t="shared" ca="1" si="136"/>
        <v>#NAME?</v>
      </c>
      <c r="AA782" t="e">
        <f t="shared" ca="1" si="137"/>
        <v>#NAME?</v>
      </c>
      <c r="AB782" t="e">
        <f t="shared" ca="1" si="138"/>
        <v>#NAME?</v>
      </c>
      <c r="AC782" s="26" t="e">
        <f ca="1"/>
        <v>#NAME?</v>
      </c>
      <c r="AD782" t="e">
        <f t="shared" ca="1" si="139"/>
        <v>#NAME?</v>
      </c>
      <c r="AE782" s="25" t="e">
        <f t="shared" ca="1" si="140"/>
        <v>#NAME?</v>
      </c>
      <c r="AF782" t="e">
        <f t="array" aca="1" ref="AF782" ca="1">AE782*SQRT(MMULT(MMULT(DEsign(B780:C780),$Q$4:$S$6),TRANSPOSE(DEsign(B780:C780))))</f>
        <v>#NAME?</v>
      </c>
      <c r="AG782" t="e">
        <f t="shared" ca="1" si="141"/>
        <v>#NAME?</v>
      </c>
      <c r="AH782" s="26" t="e">
        <f t="shared" ca="1" si="142"/>
        <v>#NAME?</v>
      </c>
    </row>
    <row r="783" spans="1:34" x14ac:dyDescent="0.35">
      <c r="A783">
        <v>3</v>
      </c>
      <c r="B783">
        <v>27</v>
      </c>
      <c r="C783">
        <v>0</v>
      </c>
      <c r="V783" s="25">
        <f t="shared" si="132"/>
        <v>0</v>
      </c>
      <c r="W783" t="e">
        <f t="shared" ca="1" si="133"/>
        <v>#NAME?</v>
      </c>
      <c r="X783" t="e">
        <f t="shared" ca="1" si="134"/>
        <v>#NAME?</v>
      </c>
      <c r="Y783" t="e">
        <f t="shared" ca="1" si="135"/>
        <v>#NAME?</v>
      </c>
      <c r="Z783" t="e">
        <f t="shared" ca="1" si="136"/>
        <v>#NAME?</v>
      </c>
      <c r="AA783" t="e">
        <f t="shared" ca="1" si="137"/>
        <v>#NAME?</v>
      </c>
      <c r="AB783" t="e">
        <f t="shared" ca="1" si="138"/>
        <v>#NAME?</v>
      </c>
      <c r="AC783" s="26" t="e">
        <f ca="1"/>
        <v>#NAME?</v>
      </c>
      <c r="AD783" t="e">
        <f t="shared" ca="1" si="139"/>
        <v>#NAME?</v>
      </c>
      <c r="AE783" s="25" t="e">
        <f t="shared" ca="1" si="140"/>
        <v>#NAME?</v>
      </c>
      <c r="AF783" t="e">
        <f t="array" aca="1" ref="AF783" ca="1">AE783*SQRT(MMULT(MMULT(DEsign(B781:C781),$Q$4:$S$6),TRANSPOSE(DEsign(B781:C781))))</f>
        <v>#NAME?</v>
      </c>
      <c r="AG783" t="e">
        <f t="shared" ca="1" si="141"/>
        <v>#NAME?</v>
      </c>
      <c r="AH783" s="26" t="e">
        <f t="shared" ca="1" si="142"/>
        <v>#NAME?</v>
      </c>
    </row>
    <row r="784" spans="1:34" x14ac:dyDescent="0.35">
      <c r="A784">
        <v>3</v>
      </c>
      <c r="B784">
        <v>25</v>
      </c>
      <c r="C784">
        <v>0</v>
      </c>
      <c r="V784" s="25">
        <f t="shared" si="132"/>
        <v>0</v>
      </c>
      <c r="W784" t="e">
        <f t="shared" ca="1" si="133"/>
        <v>#NAME?</v>
      </c>
      <c r="X784" t="e">
        <f t="shared" ca="1" si="134"/>
        <v>#NAME?</v>
      </c>
      <c r="Y784" t="e">
        <f t="shared" ca="1" si="135"/>
        <v>#NAME?</v>
      </c>
      <c r="Z784" t="e">
        <f t="shared" ca="1" si="136"/>
        <v>#NAME?</v>
      </c>
      <c r="AA784" t="e">
        <f t="shared" ca="1" si="137"/>
        <v>#NAME?</v>
      </c>
      <c r="AB784" t="e">
        <f t="shared" ca="1" si="138"/>
        <v>#NAME?</v>
      </c>
      <c r="AC784" s="26" t="e">
        <f ca="1"/>
        <v>#NAME?</v>
      </c>
      <c r="AD784" t="e">
        <f t="shared" ca="1" si="139"/>
        <v>#NAME?</v>
      </c>
      <c r="AE784" s="25" t="e">
        <f t="shared" ca="1" si="140"/>
        <v>#NAME?</v>
      </c>
      <c r="AF784" t="e">
        <f t="array" aca="1" ref="AF784" ca="1">AE784*SQRT(MMULT(MMULT(DEsign(B782:C782),$Q$4:$S$6),TRANSPOSE(DEsign(B782:C782))))</f>
        <v>#NAME?</v>
      </c>
      <c r="AG784" t="e">
        <f t="shared" ca="1" si="141"/>
        <v>#NAME?</v>
      </c>
      <c r="AH784" s="26" t="e">
        <f t="shared" ca="1" si="142"/>
        <v>#NAME?</v>
      </c>
    </row>
    <row r="785" spans="1:34" x14ac:dyDescent="0.35">
      <c r="A785">
        <v>2</v>
      </c>
      <c r="B785">
        <v>27</v>
      </c>
      <c r="C785">
        <v>0</v>
      </c>
      <c r="V785" s="25">
        <f t="shared" si="132"/>
        <v>3</v>
      </c>
      <c r="W785" t="e">
        <f t="shared" ca="1" si="133"/>
        <v>#NAME?</v>
      </c>
      <c r="X785" t="e">
        <f t="shared" ca="1" si="134"/>
        <v>#NAME?</v>
      </c>
      <c r="Y785" t="e">
        <f t="shared" ca="1" si="135"/>
        <v>#NAME?</v>
      </c>
      <c r="Z785" t="e">
        <f t="shared" ca="1" si="136"/>
        <v>#NAME?</v>
      </c>
      <c r="AA785" t="e">
        <f t="shared" ca="1" si="137"/>
        <v>#NAME?</v>
      </c>
      <c r="AB785" t="e">
        <f t="shared" ca="1" si="138"/>
        <v>#NAME?</v>
      </c>
      <c r="AC785" s="26" t="e">
        <f ca="1"/>
        <v>#NAME?</v>
      </c>
      <c r="AD785" t="e">
        <f t="shared" ca="1" si="139"/>
        <v>#NAME?</v>
      </c>
      <c r="AE785" s="25" t="e">
        <f t="shared" ca="1" si="140"/>
        <v>#NAME?</v>
      </c>
      <c r="AF785" t="e">
        <f t="array" aca="1" ref="AF785" ca="1">AE785*SQRT(MMULT(MMULT(DEsign(B783:C783),$Q$4:$S$6),TRANSPOSE(DEsign(B783:C783))))</f>
        <v>#NAME?</v>
      </c>
      <c r="AG785" t="e">
        <f t="shared" ca="1" si="141"/>
        <v>#NAME?</v>
      </c>
      <c r="AH785" s="26" t="e">
        <f t="shared" ca="1" si="142"/>
        <v>#NAME?</v>
      </c>
    </row>
    <row r="786" spans="1:34" x14ac:dyDescent="0.35">
      <c r="A786">
        <v>3</v>
      </c>
      <c r="B786">
        <v>25</v>
      </c>
      <c r="C786">
        <v>1</v>
      </c>
      <c r="V786" s="25">
        <f t="shared" si="132"/>
        <v>3</v>
      </c>
      <c r="W786" t="e">
        <f t="shared" ca="1" si="133"/>
        <v>#NAME?</v>
      </c>
      <c r="X786" t="e">
        <f t="shared" ca="1" si="134"/>
        <v>#NAME?</v>
      </c>
      <c r="Y786" t="e">
        <f t="shared" ca="1" si="135"/>
        <v>#NAME?</v>
      </c>
      <c r="Z786" t="e">
        <f t="shared" ca="1" si="136"/>
        <v>#NAME?</v>
      </c>
      <c r="AA786" t="e">
        <f t="shared" ca="1" si="137"/>
        <v>#NAME?</v>
      </c>
      <c r="AB786" t="e">
        <f t="shared" ca="1" si="138"/>
        <v>#NAME?</v>
      </c>
      <c r="AC786" s="26" t="e">
        <f ca="1"/>
        <v>#NAME?</v>
      </c>
      <c r="AD786" t="e">
        <f t="shared" ca="1" si="139"/>
        <v>#NAME?</v>
      </c>
      <c r="AE786" s="25" t="e">
        <f t="shared" ca="1" si="140"/>
        <v>#NAME?</v>
      </c>
      <c r="AF786" t="e">
        <f t="array" aca="1" ref="AF786" ca="1">AE786*SQRT(MMULT(MMULT(DEsign(B784:C784),$Q$4:$S$6),TRANSPOSE(DEsign(B784:C784))))</f>
        <v>#NAME?</v>
      </c>
      <c r="AG786" t="e">
        <f t="shared" ca="1" si="141"/>
        <v>#NAME?</v>
      </c>
      <c r="AH786" s="26" t="e">
        <f t="shared" ca="1" si="142"/>
        <v>#NAME?</v>
      </c>
    </row>
    <row r="787" spans="1:34" x14ac:dyDescent="0.35">
      <c r="A787">
        <v>40</v>
      </c>
      <c r="B787">
        <v>44</v>
      </c>
      <c r="C787">
        <v>1</v>
      </c>
      <c r="V787" s="25">
        <f t="shared" si="132"/>
        <v>2</v>
      </c>
      <c r="W787" t="e">
        <f t="shared" ca="1" si="133"/>
        <v>#NAME?</v>
      </c>
      <c r="X787" t="e">
        <f t="shared" ca="1" si="134"/>
        <v>#NAME?</v>
      </c>
      <c r="Y787" t="e">
        <f t="shared" ca="1" si="135"/>
        <v>#NAME?</v>
      </c>
      <c r="Z787" t="e">
        <f t="shared" ca="1" si="136"/>
        <v>#NAME?</v>
      </c>
      <c r="AA787" t="e">
        <f t="shared" ca="1" si="137"/>
        <v>#NAME?</v>
      </c>
      <c r="AB787" t="e">
        <f t="shared" ca="1" si="138"/>
        <v>#NAME?</v>
      </c>
      <c r="AC787" s="26" t="e">
        <f ca="1"/>
        <v>#NAME?</v>
      </c>
      <c r="AD787" t="e">
        <f t="shared" ca="1" si="139"/>
        <v>#NAME?</v>
      </c>
      <c r="AE787" s="25" t="e">
        <f t="shared" ca="1" si="140"/>
        <v>#NAME?</v>
      </c>
      <c r="AF787" t="e">
        <f t="array" aca="1" ref="AF787" ca="1">AE787*SQRT(MMULT(MMULT(DEsign(B785:C785),$Q$4:$S$6),TRANSPOSE(DEsign(B785:C785))))</f>
        <v>#NAME?</v>
      </c>
      <c r="AG787" t="e">
        <f t="shared" ca="1" si="141"/>
        <v>#NAME?</v>
      </c>
      <c r="AH787" s="26" t="e">
        <f t="shared" ca="1" si="142"/>
        <v>#NAME?</v>
      </c>
    </row>
    <row r="788" spans="1:34" x14ac:dyDescent="0.35">
      <c r="A788">
        <v>0</v>
      </c>
      <c r="B788">
        <v>45</v>
      </c>
      <c r="C788">
        <v>0</v>
      </c>
      <c r="V788" s="25">
        <f t="shared" si="132"/>
        <v>3</v>
      </c>
      <c r="W788" t="e">
        <f t="shared" ca="1" si="133"/>
        <v>#NAME?</v>
      </c>
      <c r="X788" t="e">
        <f t="shared" ca="1" si="134"/>
        <v>#NAME?</v>
      </c>
      <c r="Y788" t="e">
        <f t="shared" ca="1" si="135"/>
        <v>#NAME?</v>
      </c>
      <c r="Z788" t="e">
        <f t="shared" ca="1" si="136"/>
        <v>#NAME?</v>
      </c>
      <c r="AA788" t="e">
        <f t="shared" ca="1" si="137"/>
        <v>#NAME?</v>
      </c>
      <c r="AB788" t="e">
        <f t="shared" ca="1" si="138"/>
        <v>#NAME?</v>
      </c>
      <c r="AC788" s="26" t="e">
        <f ca="1"/>
        <v>#NAME?</v>
      </c>
      <c r="AD788" t="e">
        <f t="shared" ca="1" si="139"/>
        <v>#NAME?</v>
      </c>
      <c r="AE788" s="25" t="e">
        <f t="shared" ca="1" si="140"/>
        <v>#NAME?</v>
      </c>
      <c r="AF788" t="e">
        <f t="array" aca="1" ref="AF788" ca="1">AE788*SQRT(MMULT(MMULT(DEsign(B786:C786),$Q$4:$S$6),TRANSPOSE(DEsign(B786:C786))))</f>
        <v>#NAME?</v>
      </c>
      <c r="AG788" t="e">
        <f t="shared" ca="1" si="141"/>
        <v>#NAME?</v>
      </c>
      <c r="AH788" s="26" t="e">
        <f t="shared" ca="1" si="142"/>
        <v>#NAME?</v>
      </c>
    </row>
    <row r="789" spans="1:34" x14ac:dyDescent="0.35">
      <c r="A789">
        <v>0</v>
      </c>
      <c r="B789">
        <v>34</v>
      </c>
      <c r="C789">
        <v>0</v>
      </c>
      <c r="V789" s="25">
        <f t="shared" si="132"/>
        <v>40</v>
      </c>
      <c r="W789" t="e">
        <f t="shared" ca="1" si="133"/>
        <v>#NAME?</v>
      </c>
      <c r="X789" t="e">
        <f t="shared" ca="1" si="134"/>
        <v>#NAME?</v>
      </c>
      <c r="Y789" t="e">
        <f t="shared" ca="1" si="135"/>
        <v>#NAME?</v>
      </c>
      <c r="Z789" t="e">
        <f t="shared" ca="1" si="136"/>
        <v>#NAME?</v>
      </c>
      <c r="AA789" t="e">
        <f t="shared" ca="1" si="137"/>
        <v>#NAME?</v>
      </c>
      <c r="AB789" t="e">
        <f t="shared" ca="1" si="138"/>
        <v>#NAME?</v>
      </c>
      <c r="AC789" s="26" t="e">
        <f ca="1"/>
        <v>#NAME?</v>
      </c>
      <c r="AD789" t="e">
        <f t="shared" ca="1" si="139"/>
        <v>#NAME?</v>
      </c>
      <c r="AE789" s="25" t="e">
        <f t="shared" ca="1" si="140"/>
        <v>#NAME?</v>
      </c>
      <c r="AF789" t="e">
        <f t="array" aca="1" ref="AF789" ca="1">AE789*SQRT(MMULT(MMULT(DEsign(B787:C787),$Q$4:$S$6),TRANSPOSE(DEsign(B787:C787))))</f>
        <v>#NAME?</v>
      </c>
      <c r="AG789" t="e">
        <f t="shared" ca="1" si="141"/>
        <v>#NAME?</v>
      </c>
      <c r="AH789" s="26" t="e">
        <f t="shared" ca="1" si="142"/>
        <v>#NAME?</v>
      </c>
    </row>
    <row r="790" spans="1:34" x14ac:dyDescent="0.35">
      <c r="A790">
        <v>0</v>
      </c>
      <c r="B790">
        <v>40</v>
      </c>
      <c r="C790">
        <v>0</v>
      </c>
      <c r="V790" s="25">
        <f t="shared" si="132"/>
        <v>0</v>
      </c>
      <c r="W790" t="e">
        <f t="shared" ca="1" si="133"/>
        <v>#NAME?</v>
      </c>
      <c r="X790" t="e">
        <f t="shared" ca="1" si="134"/>
        <v>#NAME?</v>
      </c>
      <c r="Y790" t="e">
        <f t="shared" ca="1" si="135"/>
        <v>#NAME?</v>
      </c>
      <c r="Z790" t="e">
        <f t="shared" ca="1" si="136"/>
        <v>#NAME?</v>
      </c>
      <c r="AA790" t="e">
        <f t="shared" ca="1" si="137"/>
        <v>#NAME?</v>
      </c>
      <c r="AB790" t="e">
        <f t="shared" ca="1" si="138"/>
        <v>#NAME?</v>
      </c>
      <c r="AC790" s="26" t="e">
        <f ca="1"/>
        <v>#NAME?</v>
      </c>
      <c r="AD790" t="e">
        <f t="shared" ca="1" si="139"/>
        <v>#NAME?</v>
      </c>
      <c r="AE790" s="25" t="e">
        <f t="shared" ca="1" si="140"/>
        <v>#NAME?</v>
      </c>
      <c r="AF790" t="e">
        <f t="array" aca="1" ref="AF790" ca="1">AE790*SQRT(MMULT(MMULT(DEsign(B788:C788),$Q$4:$S$6),TRANSPOSE(DEsign(B788:C788))))</f>
        <v>#NAME?</v>
      </c>
      <c r="AG790" t="e">
        <f t="shared" ca="1" si="141"/>
        <v>#NAME?</v>
      </c>
      <c r="AH790" s="26" t="e">
        <f t="shared" ca="1" si="142"/>
        <v>#NAME?</v>
      </c>
    </row>
    <row r="791" spans="1:34" x14ac:dyDescent="0.35">
      <c r="A791">
        <v>1</v>
      </c>
      <c r="B791">
        <v>38</v>
      </c>
      <c r="C791">
        <v>1</v>
      </c>
      <c r="V791" s="25">
        <f t="shared" si="132"/>
        <v>0</v>
      </c>
      <c r="W791" t="e">
        <f t="shared" ca="1" si="133"/>
        <v>#NAME?</v>
      </c>
      <c r="X791" t="e">
        <f t="shared" ca="1" si="134"/>
        <v>#NAME?</v>
      </c>
      <c r="Y791" t="e">
        <f t="shared" ca="1" si="135"/>
        <v>#NAME?</v>
      </c>
      <c r="Z791" t="e">
        <f t="shared" ca="1" si="136"/>
        <v>#NAME?</v>
      </c>
      <c r="AA791" t="e">
        <f t="shared" ca="1" si="137"/>
        <v>#NAME?</v>
      </c>
      <c r="AB791" t="e">
        <f t="shared" ca="1" si="138"/>
        <v>#NAME?</v>
      </c>
      <c r="AC791" s="26" t="e">
        <f ca="1"/>
        <v>#NAME?</v>
      </c>
      <c r="AD791" t="e">
        <f t="shared" ca="1" si="139"/>
        <v>#NAME?</v>
      </c>
      <c r="AE791" s="25" t="e">
        <f t="shared" ca="1" si="140"/>
        <v>#NAME?</v>
      </c>
      <c r="AF791" t="e">
        <f t="array" aca="1" ref="AF791" ca="1">AE791*SQRT(MMULT(MMULT(DEsign(B789:C789),$Q$4:$S$6),TRANSPOSE(DEsign(B789:C789))))</f>
        <v>#NAME?</v>
      </c>
      <c r="AG791" t="e">
        <f t="shared" ca="1" si="141"/>
        <v>#NAME?</v>
      </c>
      <c r="AH791" s="26" t="e">
        <f t="shared" ca="1" si="142"/>
        <v>#NAME?</v>
      </c>
    </row>
    <row r="792" spans="1:34" x14ac:dyDescent="0.35">
      <c r="A792">
        <v>0</v>
      </c>
      <c r="B792">
        <v>53</v>
      </c>
      <c r="C792">
        <v>0</v>
      </c>
      <c r="V792" s="25">
        <f t="shared" si="132"/>
        <v>0</v>
      </c>
      <c r="W792" t="e">
        <f t="shared" ca="1" si="133"/>
        <v>#NAME?</v>
      </c>
      <c r="X792" t="e">
        <f t="shared" ca="1" si="134"/>
        <v>#NAME?</v>
      </c>
      <c r="Y792" t="e">
        <f t="shared" ca="1" si="135"/>
        <v>#NAME?</v>
      </c>
      <c r="Z792" t="e">
        <f t="shared" ca="1" si="136"/>
        <v>#NAME?</v>
      </c>
      <c r="AA792" t="e">
        <f t="shared" ca="1" si="137"/>
        <v>#NAME?</v>
      </c>
      <c r="AB792" t="e">
        <f t="shared" ca="1" si="138"/>
        <v>#NAME?</v>
      </c>
      <c r="AC792" s="26" t="e">
        <f ca="1"/>
        <v>#NAME?</v>
      </c>
      <c r="AD792" t="e">
        <f t="shared" ca="1" si="139"/>
        <v>#NAME?</v>
      </c>
      <c r="AE792" s="25" t="e">
        <f t="shared" ca="1" si="140"/>
        <v>#NAME?</v>
      </c>
      <c r="AF792" t="e">
        <f t="array" aca="1" ref="AF792" ca="1">AE792*SQRT(MMULT(MMULT(DEsign(B790:C790),$Q$4:$S$6),TRANSPOSE(DEsign(B790:C790))))</f>
        <v>#NAME?</v>
      </c>
      <c r="AG792" t="e">
        <f t="shared" ca="1" si="141"/>
        <v>#NAME?</v>
      </c>
      <c r="AH792" s="26" t="e">
        <f t="shared" ca="1" si="142"/>
        <v>#NAME?</v>
      </c>
    </row>
    <row r="793" spans="1:34" x14ac:dyDescent="0.35">
      <c r="A793">
        <v>0</v>
      </c>
      <c r="B793">
        <v>48</v>
      </c>
      <c r="C793">
        <v>1</v>
      </c>
      <c r="V793" s="25">
        <f t="shared" si="132"/>
        <v>1</v>
      </c>
      <c r="W793" t="e">
        <f t="shared" ca="1" si="133"/>
        <v>#NAME?</v>
      </c>
      <c r="X793" t="e">
        <f t="shared" ca="1" si="134"/>
        <v>#NAME?</v>
      </c>
      <c r="Y793" t="e">
        <f t="shared" ca="1" si="135"/>
        <v>#NAME?</v>
      </c>
      <c r="Z793" t="e">
        <f t="shared" ca="1" si="136"/>
        <v>#NAME?</v>
      </c>
      <c r="AA793" t="e">
        <f t="shared" ca="1" si="137"/>
        <v>#NAME?</v>
      </c>
      <c r="AB793" t="e">
        <f t="shared" ca="1" si="138"/>
        <v>#NAME?</v>
      </c>
      <c r="AC793" s="26" t="e">
        <f ca="1"/>
        <v>#NAME?</v>
      </c>
      <c r="AD793" t="e">
        <f t="shared" ca="1" si="139"/>
        <v>#NAME?</v>
      </c>
      <c r="AE793" s="25" t="e">
        <f t="shared" ca="1" si="140"/>
        <v>#NAME?</v>
      </c>
      <c r="AF793" t="e">
        <f t="array" aca="1" ref="AF793" ca="1">AE793*SQRT(MMULT(MMULT(DEsign(B791:C791),$Q$4:$S$6),TRANSPOSE(DEsign(B791:C791))))</f>
        <v>#NAME?</v>
      </c>
      <c r="AG793" t="e">
        <f t="shared" ca="1" si="141"/>
        <v>#NAME?</v>
      </c>
      <c r="AH793" s="26" t="e">
        <f t="shared" ca="1" si="142"/>
        <v>#NAME?</v>
      </c>
    </row>
    <row r="794" spans="1:34" x14ac:dyDescent="0.35">
      <c r="A794">
        <v>4</v>
      </c>
      <c r="B794">
        <v>59</v>
      </c>
      <c r="C794">
        <v>1</v>
      </c>
      <c r="V794" s="25">
        <f t="shared" si="132"/>
        <v>0</v>
      </c>
      <c r="W794" t="e">
        <f t="shared" ca="1" si="133"/>
        <v>#NAME?</v>
      </c>
      <c r="X794" t="e">
        <f t="shared" ca="1" si="134"/>
        <v>#NAME?</v>
      </c>
      <c r="Y794" t="e">
        <f t="shared" ca="1" si="135"/>
        <v>#NAME?</v>
      </c>
      <c r="Z794" t="e">
        <f t="shared" ca="1" si="136"/>
        <v>#NAME?</v>
      </c>
      <c r="AA794" t="e">
        <f t="shared" ca="1" si="137"/>
        <v>#NAME?</v>
      </c>
      <c r="AB794" t="e">
        <f t="shared" ca="1" si="138"/>
        <v>#NAME?</v>
      </c>
      <c r="AC794" s="26" t="e">
        <f ca="1"/>
        <v>#NAME?</v>
      </c>
      <c r="AD794" t="e">
        <f t="shared" ca="1" si="139"/>
        <v>#NAME?</v>
      </c>
      <c r="AE794" s="25" t="e">
        <f t="shared" ca="1" si="140"/>
        <v>#NAME?</v>
      </c>
      <c r="AF794" t="e">
        <f t="array" aca="1" ref="AF794" ca="1">AE794*SQRT(MMULT(MMULT(DEsign(B792:C792),$Q$4:$S$6),TRANSPOSE(DEsign(B792:C792))))</f>
        <v>#NAME?</v>
      </c>
      <c r="AG794" t="e">
        <f t="shared" ca="1" si="141"/>
        <v>#NAME?</v>
      </c>
      <c r="AH794" s="26" t="e">
        <f t="shared" ca="1" si="142"/>
        <v>#NAME?</v>
      </c>
    </row>
    <row r="795" spans="1:34" x14ac:dyDescent="0.35">
      <c r="A795">
        <v>0</v>
      </c>
      <c r="B795">
        <v>54</v>
      </c>
      <c r="C795">
        <v>1</v>
      </c>
      <c r="V795" s="25">
        <f t="shared" si="132"/>
        <v>0</v>
      </c>
      <c r="W795" t="e">
        <f t="shared" ca="1" si="133"/>
        <v>#NAME?</v>
      </c>
      <c r="X795" t="e">
        <f t="shared" ca="1" si="134"/>
        <v>#NAME?</v>
      </c>
      <c r="Y795" t="e">
        <f t="shared" ca="1" si="135"/>
        <v>#NAME?</v>
      </c>
      <c r="Z795" t="e">
        <f t="shared" ca="1" si="136"/>
        <v>#NAME?</v>
      </c>
      <c r="AA795" t="e">
        <f t="shared" ca="1" si="137"/>
        <v>#NAME?</v>
      </c>
      <c r="AB795" t="e">
        <f t="shared" ca="1" si="138"/>
        <v>#NAME?</v>
      </c>
      <c r="AC795" s="26" t="e">
        <f ca="1"/>
        <v>#NAME?</v>
      </c>
      <c r="AD795" t="e">
        <f t="shared" ca="1" si="139"/>
        <v>#NAME?</v>
      </c>
      <c r="AE795" s="25" t="e">
        <f t="shared" ca="1" si="140"/>
        <v>#NAME?</v>
      </c>
      <c r="AF795" t="e">
        <f t="array" aca="1" ref="AF795" ca="1">AE795*SQRT(MMULT(MMULT(DEsign(B793:C793),$Q$4:$S$6),TRANSPOSE(DEsign(B793:C793))))</f>
        <v>#NAME?</v>
      </c>
      <c r="AG795" t="e">
        <f t="shared" ca="1" si="141"/>
        <v>#NAME?</v>
      </c>
      <c r="AH795" s="26" t="e">
        <f t="shared" ca="1" si="142"/>
        <v>#NAME?</v>
      </c>
    </row>
    <row r="796" spans="1:34" x14ac:dyDescent="0.35">
      <c r="A796">
        <v>16</v>
      </c>
      <c r="B796">
        <v>55</v>
      </c>
      <c r="C796">
        <v>1</v>
      </c>
      <c r="V796" s="25">
        <f t="shared" si="132"/>
        <v>4</v>
      </c>
      <c r="W796" t="e">
        <f t="shared" ca="1" si="133"/>
        <v>#NAME?</v>
      </c>
      <c r="X796" t="e">
        <f t="shared" ca="1" si="134"/>
        <v>#NAME?</v>
      </c>
      <c r="Y796" t="e">
        <f t="shared" ca="1" si="135"/>
        <v>#NAME?</v>
      </c>
      <c r="Z796" t="e">
        <f t="shared" ca="1" si="136"/>
        <v>#NAME?</v>
      </c>
      <c r="AA796" t="e">
        <f t="shared" ca="1" si="137"/>
        <v>#NAME?</v>
      </c>
      <c r="AB796" t="e">
        <f t="shared" ca="1" si="138"/>
        <v>#NAME?</v>
      </c>
      <c r="AC796" s="26" t="e">
        <f ca="1"/>
        <v>#NAME?</v>
      </c>
      <c r="AD796" t="e">
        <f t="shared" ca="1" si="139"/>
        <v>#NAME?</v>
      </c>
      <c r="AE796" s="25" t="e">
        <f t="shared" ca="1" si="140"/>
        <v>#NAME?</v>
      </c>
      <c r="AF796" t="e">
        <f t="array" aca="1" ref="AF796" ca="1">AE796*SQRT(MMULT(MMULT(DEsign(B794:C794),$Q$4:$S$6),TRANSPOSE(DEsign(B794:C794))))</f>
        <v>#NAME?</v>
      </c>
      <c r="AG796" t="e">
        <f t="shared" ca="1" si="141"/>
        <v>#NAME?</v>
      </c>
      <c r="AH796" s="26" t="e">
        <f t="shared" ca="1" si="142"/>
        <v>#NAME?</v>
      </c>
    </row>
    <row r="797" spans="1:34" x14ac:dyDescent="0.35">
      <c r="A797">
        <v>1</v>
      </c>
      <c r="B797">
        <v>46</v>
      </c>
      <c r="C797">
        <v>0</v>
      </c>
      <c r="V797" s="25">
        <f t="shared" si="132"/>
        <v>0</v>
      </c>
      <c r="W797" t="e">
        <f t="shared" ca="1" si="133"/>
        <v>#NAME?</v>
      </c>
      <c r="X797" t="e">
        <f t="shared" ca="1" si="134"/>
        <v>#NAME?</v>
      </c>
      <c r="Y797" t="e">
        <f t="shared" ca="1" si="135"/>
        <v>#NAME?</v>
      </c>
      <c r="Z797" t="e">
        <f t="shared" ca="1" si="136"/>
        <v>#NAME?</v>
      </c>
      <c r="AA797" t="e">
        <f t="shared" ca="1" si="137"/>
        <v>#NAME?</v>
      </c>
      <c r="AB797" t="e">
        <f t="shared" ca="1" si="138"/>
        <v>#NAME?</v>
      </c>
      <c r="AC797" s="26" t="e">
        <f ca="1"/>
        <v>#NAME?</v>
      </c>
      <c r="AD797" t="e">
        <f t="shared" ca="1" si="139"/>
        <v>#NAME?</v>
      </c>
      <c r="AE797" s="25" t="e">
        <f t="shared" ca="1" si="140"/>
        <v>#NAME?</v>
      </c>
      <c r="AF797" t="e">
        <f t="array" aca="1" ref="AF797" ca="1">AE797*SQRT(MMULT(MMULT(DEsign(B795:C795),$Q$4:$S$6),TRANSPOSE(DEsign(B795:C795))))</f>
        <v>#NAME?</v>
      </c>
      <c r="AG797" t="e">
        <f t="shared" ca="1" si="141"/>
        <v>#NAME?</v>
      </c>
      <c r="AH797" s="26" t="e">
        <f t="shared" ca="1" si="142"/>
        <v>#NAME?</v>
      </c>
    </row>
    <row r="798" spans="1:34" x14ac:dyDescent="0.35">
      <c r="A798">
        <v>4</v>
      </c>
      <c r="B798">
        <v>42</v>
      </c>
      <c r="C798">
        <v>1</v>
      </c>
      <c r="V798" s="25">
        <f t="shared" si="132"/>
        <v>16</v>
      </c>
      <c r="W798" t="e">
        <f t="shared" ca="1" si="133"/>
        <v>#NAME?</v>
      </c>
      <c r="X798" t="e">
        <f t="shared" ca="1" si="134"/>
        <v>#NAME?</v>
      </c>
      <c r="Y798" t="e">
        <f t="shared" ca="1" si="135"/>
        <v>#NAME?</v>
      </c>
      <c r="Z798" t="e">
        <f t="shared" ca="1" si="136"/>
        <v>#NAME?</v>
      </c>
      <c r="AA798" t="e">
        <f t="shared" ca="1" si="137"/>
        <v>#NAME?</v>
      </c>
      <c r="AB798" t="e">
        <f t="shared" ca="1" si="138"/>
        <v>#NAME?</v>
      </c>
      <c r="AC798" s="26" t="e">
        <f ca="1"/>
        <v>#NAME?</v>
      </c>
      <c r="AD798" t="e">
        <f t="shared" ca="1" si="139"/>
        <v>#NAME?</v>
      </c>
      <c r="AE798" s="25" t="e">
        <f t="shared" ca="1" si="140"/>
        <v>#NAME?</v>
      </c>
      <c r="AF798" t="e">
        <f t="array" aca="1" ref="AF798" ca="1">AE798*SQRT(MMULT(MMULT(DEsign(B796:C796),$Q$4:$S$6),TRANSPOSE(DEsign(B796:C796))))</f>
        <v>#NAME?</v>
      </c>
      <c r="AG798" t="e">
        <f t="shared" ca="1" si="141"/>
        <v>#NAME?</v>
      </c>
      <c r="AH798" s="26" t="e">
        <f t="shared" ca="1" si="142"/>
        <v>#NAME?</v>
      </c>
    </row>
    <row r="799" spans="1:34" x14ac:dyDescent="0.35">
      <c r="A799">
        <v>1</v>
      </c>
      <c r="B799">
        <v>33</v>
      </c>
      <c r="C799">
        <v>0</v>
      </c>
      <c r="V799" s="25">
        <f t="shared" si="132"/>
        <v>1</v>
      </c>
      <c r="W799" t="e">
        <f t="shared" ca="1" si="133"/>
        <v>#NAME?</v>
      </c>
      <c r="X799" t="e">
        <f t="shared" ca="1" si="134"/>
        <v>#NAME?</v>
      </c>
      <c r="Y799" t="e">
        <f t="shared" ca="1" si="135"/>
        <v>#NAME?</v>
      </c>
      <c r="Z799" t="e">
        <f t="shared" ca="1" si="136"/>
        <v>#NAME?</v>
      </c>
      <c r="AA799" t="e">
        <f t="shared" ca="1" si="137"/>
        <v>#NAME?</v>
      </c>
      <c r="AB799" t="e">
        <f t="shared" ca="1" si="138"/>
        <v>#NAME?</v>
      </c>
      <c r="AC799" s="26" t="e">
        <f ca="1"/>
        <v>#NAME?</v>
      </c>
      <c r="AD799" t="e">
        <f t="shared" ca="1" si="139"/>
        <v>#NAME?</v>
      </c>
      <c r="AE799" s="25" t="e">
        <f t="shared" ca="1" si="140"/>
        <v>#NAME?</v>
      </c>
      <c r="AF799" t="e">
        <f t="array" aca="1" ref="AF799" ca="1">AE799*SQRT(MMULT(MMULT(DEsign(B797:C797),$Q$4:$S$6),TRANSPOSE(DEsign(B797:C797))))</f>
        <v>#NAME?</v>
      </c>
      <c r="AG799" t="e">
        <f t="shared" ca="1" si="141"/>
        <v>#NAME?</v>
      </c>
      <c r="AH799" s="26" t="e">
        <f t="shared" ca="1" si="142"/>
        <v>#NAME?</v>
      </c>
    </row>
    <row r="800" spans="1:34" x14ac:dyDescent="0.35">
      <c r="A800">
        <v>0</v>
      </c>
      <c r="B800">
        <v>31</v>
      </c>
      <c r="C800">
        <v>1</v>
      </c>
      <c r="V800" s="25">
        <f t="shared" si="132"/>
        <v>4</v>
      </c>
      <c r="W800" t="e">
        <f t="shared" ca="1" si="133"/>
        <v>#NAME?</v>
      </c>
      <c r="X800" t="e">
        <f t="shared" ca="1" si="134"/>
        <v>#NAME?</v>
      </c>
      <c r="Y800" t="e">
        <f t="shared" ca="1" si="135"/>
        <v>#NAME?</v>
      </c>
      <c r="Z800" t="e">
        <f t="shared" ca="1" si="136"/>
        <v>#NAME?</v>
      </c>
      <c r="AA800" t="e">
        <f t="shared" ca="1" si="137"/>
        <v>#NAME?</v>
      </c>
      <c r="AB800" t="e">
        <f t="shared" ca="1" si="138"/>
        <v>#NAME?</v>
      </c>
      <c r="AC800" s="26" t="e">
        <f ca="1"/>
        <v>#NAME?</v>
      </c>
      <c r="AD800" t="e">
        <f t="shared" ca="1" si="139"/>
        <v>#NAME?</v>
      </c>
      <c r="AE800" s="25" t="e">
        <f t="shared" ca="1" si="140"/>
        <v>#NAME?</v>
      </c>
      <c r="AF800" t="e">
        <f t="array" aca="1" ref="AF800" ca="1">AE800*SQRT(MMULT(MMULT(DEsign(B798:C798),$Q$4:$S$6),TRANSPOSE(DEsign(B798:C798))))</f>
        <v>#NAME?</v>
      </c>
      <c r="AG800" t="e">
        <f t="shared" ca="1" si="141"/>
        <v>#NAME?</v>
      </c>
      <c r="AH800" s="26" t="e">
        <f t="shared" ca="1" si="142"/>
        <v>#NAME?</v>
      </c>
    </row>
    <row r="801" spans="1:34" x14ac:dyDescent="0.35">
      <c r="A801">
        <v>0</v>
      </c>
      <c r="B801">
        <v>60</v>
      </c>
      <c r="C801">
        <v>0</v>
      </c>
      <c r="V801" s="25">
        <f t="shared" si="132"/>
        <v>1</v>
      </c>
      <c r="W801" t="e">
        <f t="shared" ca="1" si="133"/>
        <v>#NAME?</v>
      </c>
      <c r="X801" t="e">
        <f t="shared" ca="1" si="134"/>
        <v>#NAME?</v>
      </c>
      <c r="Y801" t="e">
        <f t="shared" ca="1" si="135"/>
        <v>#NAME?</v>
      </c>
      <c r="Z801" t="e">
        <f t="shared" ca="1" si="136"/>
        <v>#NAME?</v>
      </c>
      <c r="AA801" t="e">
        <f t="shared" ca="1" si="137"/>
        <v>#NAME?</v>
      </c>
      <c r="AB801" t="e">
        <f t="shared" ca="1" si="138"/>
        <v>#NAME?</v>
      </c>
      <c r="AC801" s="26" t="e">
        <f ca="1"/>
        <v>#NAME?</v>
      </c>
      <c r="AD801" t="e">
        <f t="shared" ca="1" si="139"/>
        <v>#NAME?</v>
      </c>
      <c r="AE801" s="25" t="e">
        <f t="shared" ca="1" si="140"/>
        <v>#NAME?</v>
      </c>
      <c r="AF801" t="e">
        <f t="array" aca="1" ref="AF801" ca="1">AE801*SQRT(MMULT(MMULT(DEsign(B799:C799),$Q$4:$S$6),TRANSPOSE(DEsign(B799:C799))))</f>
        <v>#NAME?</v>
      </c>
      <c r="AG801" t="e">
        <f t="shared" ca="1" si="141"/>
        <v>#NAME?</v>
      </c>
      <c r="AH801" s="26" t="e">
        <f t="shared" ca="1" si="142"/>
        <v>#NAME?</v>
      </c>
    </row>
    <row r="802" spans="1:34" x14ac:dyDescent="0.35">
      <c r="A802">
        <v>0</v>
      </c>
      <c r="B802">
        <v>57</v>
      </c>
      <c r="C802">
        <v>1</v>
      </c>
      <c r="V802" s="25">
        <f t="shared" si="132"/>
        <v>0</v>
      </c>
      <c r="W802" t="e">
        <f t="shared" ca="1" si="133"/>
        <v>#NAME?</v>
      </c>
      <c r="X802" t="e">
        <f t="shared" ca="1" si="134"/>
        <v>#NAME?</v>
      </c>
      <c r="Y802" t="e">
        <f t="shared" ca="1" si="135"/>
        <v>#NAME?</v>
      </c>
      <c r="Z802" t="e">
        <f t="shared" ca="1" si="136"/>
        <v>#NAME?</v>
      </c>
      <c r="AA802" t="e">
        <f t="shared" ca="1" si="137"/>
        <v>#NAME?</v>
      </c>
      <c r="AB802" t="e">
        <f t="shared" ca="1" si="138"/>
        <v>#NAME?</v>
      </c>
      <c r="AC802" s="26" t="e">
        <f ca="1"/>
        <v>#NAME?</v>
      </c>
      <c r="AD802" t="e">
        <f t="shared" ca="1" si="139"/>
        <v>#NAME?</v>
      </c>
      <c r="AE802" s="25" t="e">
        <f t="shared" ca="1" si="140"/>
        <v>#NAME?</v>
      </c>
      <c r="AF802" t="e">
        <f t="array" aca="1" ref="AF802" ca="1">AE802*SQRT(MMULT(MMULT(DEsign(B800:C800),$Q$4:$S$6),TRANSPOSE(DEsign(B800:C800))))</f>
        <v>#NAME?</v>
      </c>
      <c r="AG802" t="e">
        <f t="shared" ca="1" si="141"/>
        <v>#NAME?</v>
      </c>
      <c r="AH802" s="26" t="e">
        <f t="shared" ca="1" si="142"/>
        <v>#NAME?</v>
      </c>
    </row>
    <row r="803" spans="1:34" x14ac:dyDescent="0.35">
      <c r="A803">
        <v>0</v>
      </c>
      <c r="B803">
        <v>46</v>
      </c>
      <c r="C803">
        <v>0</v>
      </c>
      <c r="V803" s="25">
        <f t="shared" si="132"/>
        <v>0</v>
      </c>
      <c r="W803" t="e">
        <f t="shared" ca="1" si="133"/>
        <v>#NAME?</v>
      </c>
      <c r="X803" t="e">
        <f t="shared" ca="1" si="134"/>
        <v>#NAME?</v>
      </c>
      <c r="Y803" t="e">
        <f t="shared" ca="1" si="135"/>
        <v>#NAME?</v>
      </c>
      <c r="Z803" t="e">
        <f t="shared" ca="1" si="136"/>
        <v>#NAME?</v>
      </c>
      <c r="AA803" t="e">
        <f t="shared" ca="1" si="137"/>
        <v>#NAME?</v>
      </c>
      <c r="AB803" t="e">
        <f t="shared" ca="1" si="138"/>
        <v>#NAME?</v>
      </c>
      <c r="AC803" s="26" t="e">
        <f ca="1"/>
        <v>#NAME?</v>
      </c>
      <c r="AD803" t="e">
        <f t="shared" ca="1" si="139"/>
        <v>#NAME?</v>
      </c>
      <c r="AE803" s="25" t="e">
        <f t="shared" ca="1" si="140"/>
        <v>#NAME?</v>
      </c>
      <c r="AF803" t="e">
        <f t="array" aca="1" ref="AF803" ca="1">AE803*SQRT(MMULT(MMULT(DEsign(B801:C801),$Q$4:$S$6),TRANSPOSE(DEsign(B801:C801))))</f>
        <v>#NAME?</v>
      </c>
      <c r="AG803" t="e">
        <f t="shared" ca="1" si="141"/>
        <v>#NAME?</v>
      </c>
      <c r="AH803" s="26" t="e">
        <f t="shared" ca="1" si="142"/>
        <v>#NAME?</v>
      </c>
    </row>
    <row r="804" spans="1:34" x14ac:dyDescent="0.35">
      <c r="A804">
        <v>0</v>
      </c>
      <c r="B804">
        <v>51</v>
      </c>
      <c r="C804">
        <v>1</v>
      </c>
      <c r="V804" s="25">
        <f t="shared" si="132"/>
        <v>0</v>
      </c>
      <c r="W804" t="e">
        <f t="shared" ca="1" si="133"/>
        <v>#NAME?</v>
      </c>
      <c r="X804" t="e">
        <f t="shared" ca="1" si="134"/>
        <v>#NAME?</v>
      </c>
      <c r="Y804" t="e">
        <f t="shared" ca="1" si="135"/>
        <v>#NAME?</v>
      </c>
      <c r="Z804" t="e">
        <f t="shared" ca="1" si="136"/>
        <v>#NAME?</v>
      </c>
      <c r="AA804" t="e">
        <f t="shared" ca="1" si="137"/>
        <v>#NAME?</v>
      </c>
      <c r="AB804" t="e">
        <f t="shared" ca="1" si="138"/>
        <v>#NAME?</v>
      </c>
      <c r="AC804" s="26" t="e">
        <f ca="1"/>
        <v>#NAME?</v>
      </c>
      <c r="AD804" t="e">
        <f t="shared" ca="1" si="139"/>
        <v>#NAME?</v>
      </c>
      <c r="AE804" s="25" t="e">
        <f t="shared" ca="1" si="140"/>
        <v>#NAME?</v>
      </c>
      <c r="AF804" t="e">
        <f t="array" aca="1" ref="AF804" ca="1">AE804*SQRT(MMULT(MMULT(DEsign(B802:C802),$Q$4:$S$6),TRANSPOSE(DEsign(B802:C802))))</f>
        <v>#NAME?</v>
      </c>
      <c r="AG804" t="e">
        <f t="shared" ca="1" si="141"/>
        <v>#NAME?</v>
      </c>
      <c r="AH804" s="26" t="e">
        <f t="shared" ca="1" si="142"/>
        <v>#NAME?</v>
      </c>
    </row>
    <row r="805" spans="1:34" x14ac:dyDescent="0.35">
      <c r="A805">
        <v>0</v>
      </c>
      <c r="B805">
        <v>50</v>
      </c>
      <c r="C805">
        <v>0</v>
      </c>
      <c r="V805" s="25">
        <f t="shared" si="132"/>
        <v>0</v>
      </c>
      <c r="W805" t="e">
        <f t="shared" ca="1" si="133"/>
        <v>#NAME?</v>
      </c>
      <c r="X805" t="e">
        <f t="shared" ca="1" si="134"/>
        <v>#NAME?</v>
      </c>
      <c r="Y805" t="e">
        <f t="shared" ca="1" si="135"/>
        <v>#NAME?</v>
      </c>
      <c r="Z805" t="e">
        <f t="shared" ca="1" si="136"/>
        <v>#NAME?</v>
      </c>
      <c r="AA805" t="e">
        <f t="shared" ca="1" si="137"/>
        <v>#NAME?</v>
      </c>
      <c r="AB805" t="e">
        <f t="shared" ca="1" si="138"/>
        <v>#NAME?</v>
      </c>
      <c r="AC805" s="26" t="e">
        <f ca="1"/>
        <v>#NAME?</v>
      </c>
      <c r="AD805" t="e">
        <f t="shared" ca="1" si="139"/>
        <v>#NAME?</v>
      </c>
      <c r="AE805" s="25" t="e">
        <f t="shared" ca="1" si="140"/>
        <v>#NAME?</v>
      </c>
      <c r="AF805" t="e">
        <f t="array" aca="1" ref="AF805" ca="1">AE805*SQRT(MMULT(MMULT(DEsign(B803:C803),$Q$4:$S$6),TRANSPOSE(DEsign(B803:C803))))</f>
        <v>#NAME?</v>
      </c>
      <c r="AG805" t="e">
        <f t="shared" ca="1" si="141"/>
        <v>#NAME?</v>
      </c>
      <c r="AH805" s="26" t="e">
        <f t="shared" ca="1" si="142"/>
        <v>#NAME?</v>
      </c>
    </row>
    <row r="806" spans="1:34" x14ac:dyDescent="0.35">
      <c r="A806">
        <v>3</v>
      </c>
      <c r="B806">
        <v>53</v>
      </c>
      <c r="C806">
        <v>0</v>
      </c>
      <c r="V806" s="25">
        <f t="shared" si="132"/>
        <v>0</v>
      </c>
      <c r="W806" t="e">
        <f t="shared" ca="1" si="133"/>
        <v>#NAME?</v>
      </c>
      <c r="X806" t="e">
        <f t="shared" ca="1" si="134"/>
        <v>#NAME?</v>
      </c>
      <c r="Y806" t="e">
        <f t="shared" ca="1" si="135"/>
        <v>#NAME?</v>
      </c>
      <c r="Z806" t="e">
        <f t="shared" ca="1" si="136"/>
        <v>#NAME?</v>
      </c>
      <c r="AA806" t="e">
        <f t="shared" ca="1" si="137"/>
        <v>#NAME?</v>
      </c>
      <c r="AB806" t="e">
        <f t="shared" ca="1" si="138"/>
        <v>#NAME?</v>
      </c>
      <c r="AC806" s="26" t="e">
        <f ca="1"/>
        <v>#NAME?</v>
      </c>
      <c r="AD806" t="e">
        <f t="shared" ca="1" si="139"/>
        <v>#NAME?</v>
      </c>
      <c r="AE806" s="25" t="e">
        <f t="shared" ca="1" si="140"/>
        <v>#NAME?</v>
      </c>
      <c r="AF806" t="e">
        <f t="array" aca="1" ref="AF806" ca="1">AE806*SQRT(MMULT(MMULT(DEsign(B804:C804),$Q$4:$S$6),TRANSPOSE(DEsign(B804:C804))))</f>
        <v>#NAME?</v>
      </c>
      <c r="AG806" t="e">
        <f t="shared" ca="1" si="141"/>
        <v>#NAME?</v>
      </c>
      <c r="AH806" s="26" t="e">
        <f t="shared" ca="1" si="142"/>
        <v>#NAME?</v>
      </c>
    </row>
    <row r="807" spans="1:34" x14ac:dyDescent="0.35">
      <c r="A807">
        <v>0</v>
      </c>
      <c r="B807">
        <v>51</v>
      </c>
      <c r="C807">
        <v>0</v>
      </c>
      <c r="V807" s="25">
        <f t="shared" si="132"/>
        <v>0</v>
      </c>
      <c r="W807" t="e">
        <f t="shared" ca="1" si="133"/>
        <v>#NAME?</v>
      </c>
      <c r="X807" t="e">
        <f t="shared" ca="1" si="134"/>
        <v>#NAME?</v>
      </c>
      <c r="Y807" t="e">
        <f t="shared" ca="1" si="135"/>
        <v>#NAME?</v>
      </c>
      <c r="Z807" t="e">
        <f t="shared" ca="1" si="136"/>
        <v>#NAME?</v>
      </c>
      <c r="AA807" t="e">
        <f t="shared" ca="1" si="137"/>
        <v>#NAME?</v>
      </c>
      <c r="AB807" t="e">
        <f t="shared" ca="1" si="138"/>
        <v>#NAME?</v>
      </c>
      <c r="AC807" s="26" t="e">
        <f ca="1"/>
        <v>#NAME?</v>
      </c>
      <c r="AD807" t="e">
        <f t="shared" ca="1" si="139"/>
        <v>#NAME?</v>
      </c>
      <c r="AE807" s="25" t="e">
        <f t="shared" ca="1" si="140"/>
        <v>#NAME?</v>
      </c>
      <c r="AF807" t="e">
        <f t="array" aca="1" ref="AF807" ca="1">AE807*SQRT(MMULT(MMULT(DEsign(B805:C805),$Q$4:$S$6),TRANSPOSE(DEsign(B805:C805))))</f>
        <v>#NAME?</v>
      </c>
      <c r="AG807" t="e">
        <f t="shared" ca="1" si="141"/>
        <v>#NAME?</v>
      </c>
      <c r="AH807" s="26" t="e">
        <f t="shared" ca="1" si="142"/>
        <v>#NAME?</v>
      </c>
    </row>
    <row r="808" spans="1:34" x14ac:dyDescent="0.35">
      <c r="A808">
        <v>0</v>
      </c>
      <c r="B808">
        <v>49</v>
      </c>
      <c r="C808">
        <v>1</v>
      </c>
      <c r="V808" s="25">
        <f t="shared" si="132"/>
        <v>3</v>
      </c>
      <c r="W808" t="e">
        <f t="shared" ca="1" si="133"/>
        <v>#NAME?</v>
      </c>
      <c r="X808" t="e">
        <f t="shared" ca="1" si="134"/>
        <v>#NAME?</v>
      </c>
      <c r="Y808" t="e">
        <f t="shared" ca="1" si="135"/>
        <v>#NAME?</v>
      </c>
      <c r="Z808" t="e">
        <f t="shared" ca="1" si="136"/>
        <v>#NAME?</v>
      </c>
      <c r="AA808" t="e">
        <f t="shared" ca="1" si="137"/>
        <v>#NAME?</v>
      </c>
      <c r="AB808" t="e">
        <f t="shared" ca="1" si="138"/>
        <v>#NAME?</v>
      </c>
      <c r="AC808" s="26" t="e">
        <f ca="1"/>
        <v>#NAME?</v>
      </c>
      <c r="AD808" t="e">
        <f t="shared" ca="1" si="139"/>
        <v>#NAME?</v>
      </c>
      <c r="AE808" s="25" t="e">
        <f t="shared" ca="1" si="140"/>
        <v>#NAME?</v>
      </c>
      <c r="AF808" t="e">
        <f t="array" aca="1" ref="AF808" ca="1">AE808*SQRT(MMULT(MMULT(DEsign(B806:C806),$Q$4:$S$6),TRANSPOSE(DEsign(B806:C806))))</f>
        <v>#NAME?</v>
      </c>
      <c r="AG808" t="e">
        <f t="shared" ca="1" si="141"/>
        <v>#NAME?</v>
      </c>
      <c r="AH808" s="26" t="e">
        <f t="shared" ca="1" si="142"/>
        <v>#NAME?</v>
      </c>
    </row>
    <row r="809" spans="1:34" x14ac:dyDescent="0.35">
      <c r="A809">
        <v>3</v>
      </c>
      <c r="B809">
        <v>48</v>
      </c>
      <c r="C809">
        <v>0</v>
      </c>
      <c r="V809" s="25">
        <f t="shared" si="132"/>
        <v>0</v>
      </c>
      <c r="W809" t="e">
        <f t="shared" ca="1" si="133"/>
        <v>#NAME?</v>
      </c>
      <c r="X809" t="e">
        <f t="shared" ca="1" si="134"/>
        <v>#NAME?</v>
      </c>
      <c r="Y809" t="e">
        <f t="shared" ca="1" si="135"/>
        <v>#NAME?</v>
      </c>
      <c r="Z809" t="e">
        <f t="shared" ca="1" si="136"/>
        <v>#NAME?</v>
      </c>
      <c r="AA809" t="e">
        <f t="shared" ca="1" si="137"/>
        <v>#NAME?</v>
      </c>
      <c r="AB809" t="e">
        <f t="shared" ca="1" si="138"/>
        <v>#NAME?</v>
      </c>
      <c r="AC809" s="26" t="e">
        <f ca="1"/>
        <v>#NAME?</v>
      </c>
      <c r="AD809" t="e">
        <f t="shared" ca="1" si="139"/>
        <v>#NAME?</v>
      </c>
      <c r="AE809" s="25" t="e">
        <f t="shared" ca="1" si="140"/>
        <v>#NAME?</v>
      </c>
      <c r="AF809" t="e">
        <f t="array" aca="1" ref="AF809" ca="1">AE809*SQRT(MMULT(MMULT(DEsign(B807:C807),$Q$4:$S$6),TRANSPOSE(DEsign(B807:C807))))</f>
        <v>#NAME?</v>
      </c>
      <c r="AG809" t="e">
        <f t="shared" ca="1" si="141"/>
        <v>#NAME?</v>
      </c>
      <c r="AH809" s="26" t="e">
        <f t="shared" ca="1" si="142"/>
        <v>#NAME?</v>
      </c>
    </row>
    <row r="810" spans="1:34" x14ac:dyDescent="0.35">
      <c r="A810">
        <v>9</v>
      </c>
      <c r="B810">
        <v>60</v>
      </c>
      <c r="C810">
        <v>1</v>
      </c>
      <c r="V810" s="25">
        <f t="shared" si="132"/>
        <v>0</v>
      </c>
      <c r="W810" t="e">
        <f t="shared" ca="1" si="133"/>
        <v>#NAME?</v>
      </c>
      <c r="X810" t="e">
        <f t="shared" ca="1" si="134"/>
        <v>#NAME?</v>
      </c>
      <c r="Y810" t="e">
        <f t="shared" ca="1" si="135"/>
        <v>#NAME?</v>
      </c>
      <c r="Z810" t="e">
        <f t="shared" ca="1" si="136"/>
        <v>#NAME?</v>
      </c>
      <c r="AA810" t="e">
        <f t="shared" ca="1" si="137"/>
        <v>#NAME?</v>
      </c>
      <c r="AB810" t="e">
        <f t="shared" ca="1" si="138"/>
        <v>#NAME?</v>
      </c>
      <c r="AC810" s="26" t="e">
        <f ca="1"/>
        <v>#NAME?</v>
      </c>
      <c r="AD810" t="e">
        <f t="shared" ca="1" si="139"/>
        <v>#NAME?</v>
      </c>
      <c r="AE810" s="25" t="e">
        <f t="shared" ca="1" si="140"/>
        <v>#NAME?</v>
      </c>
      <c r="AF810" t="e">
        <f t="array" aca="1" ref="AF810" ca="1">AE810*SQRT(MMULT(MMULT(DEsign(B808:C808),$Q$4:$S$6),TRANSPOSE(DEsign(B808:C808))))</f>
        <v>#NAME?</v>
      </c>
      <c r="AG810" t="e">
        <f t="shared" ca="1" si="141"/>
        <v>#NAME?</v>
      </c>
      <c r="AH810" s="26" t="e">
        <f t="shared" ca="1" si="142"/>
        <v>#NAME?</v>
      </c>
    </row>
    <row r="811" spans="1:34" x14ac:dyDescent="0.35">
      <c r="A811">
        <v>0</v>
      </c>
      <c r="B811">
        <v>38</v>
      </c>
      <c r="C811">
        <v>0</v>
      </c>
      <c r="V811" s="25">
        <f t="shared" si="132"/>
        <v>3</v>
      </c>
      <c r="W811" t="e">
        <f t="shared" ca="1" si="133"/>
        <v>#NAME?</v>
      </c>
      <c r="X811" t="e">
        <f t="shared" ca="1" si="134"/>
        <v>#NAME?</v>
      </c>
      <c r="Y811" t="e">
        <f t="shared" ca="1" si="135"/>
        <v>#NAME?</v>
      </c>
      <c r="Z811" t="e">
        <f t="shared" ca="1" si="136"/>
        <v>#NAME?</v>
      </c>
      <c r="AA811" t="e">
        <f t="shared" ca="1" si="137"/>
        <v>#NAME?</v>
      </c>
      <c r="AB811" t="e">
        <f t="shared" ca="1" si="138"/>
        <v>#NAME?</v>
      </c>
      <c r="AC811" s="26" t="e">
        <f ca="1"/>
        <v>#NAME?</v>
      </c>
      <c r="AD811" t="e">
        <f t="shared" ca="1" si="139"/>
        <v>#NAME?</v>
      </c>
      <c r="AE811" s="25" t="e">
        <f t="shared" ca="1" si="140"/>
        <v>#NAME?</v>
      </c>
      <c r="AF811" t="e">
        <f t="array" aca="1" ref="AF811" ca="1">AE811*SQRT(MMULT(MMULT(DEsign(B809:C809),$Q$4:$S$6),TRANSPOSE(DEsign(B809:C809))))</f>
        <v>#NAME?</v>
      </c>
      <c r="AG811" t="e">
        <f t="shared" ca="1" si="141"/>
        <v>#NAME?</v>
      </c>
      <c r="AH811" s="26" t="e">
        <f t="shared" ca="1" si="142"/>
        <v>#NAME?</v>
      </c>
    </row>
    <row r="812" spans="1:34" x14ac:dyDescent="0.35">
      <c r="A812">
        <v>0</v>
      </c>
      <c r="B812">
        <v>49</v>
      </c>
      <c r="C812">
        <v>0</v>
      </c>
      <c r="V812" s="25">
        <f t="shared" si="132"/>
        <v>9</v>
      </c>
      <c r="W812" t="e">
        <f t="shared" ca="1" si="133"/>
        <v>#NAME?</v>
      </c>
      <c r="X812" t="e">
        <f t="shared" ca="1" si="134"/>
        <v>#NAME?</v>
      </c>
      <c r="Y812" t="e">
        <f t="shared" ca="1" si="135"/>
        <v>#NAME?</v>
      </c>
      <c r="Z812" t="e">
        <f t="shared" ca="1" si="136"/>
        <v>#NAME?</v>
      </c>
      <c r="AA812" t="e">
        <f t="shared" ca="1" si="137"/>
        <v>#NAME?</v>
      </c>
      <c r="AB812" t="e">
        <f t="shared" ca="1" si="138"/>
        <v>#NAME?</v>
      </c>
      <c r="AC812" s="26" t="e">
        <f ca="1"/>
        <v>#NAME?</v>
      </c>
      <c r="AD812" t="e">
        <f t="shared" ca="1" si="139"/>
        <v>#NAME?</v>
      </c>
      <c r="AE812" s="25" t="e">
        <f t="shared" ca="1" si="140"/>
        <v>#NAME?</v>
      </c>
      <c r="AF812" t="e">
        <f t="array" aca="1" ref="AF812" ca="1">AE812*SQRT(MMULT(MMULT(DEsign(B810:C810),$Q$4:$S$6),TRANSPOSE(DEsign(B810:C810))))</f>
        <v>#NAME?</v>
      </c>
      <c r="AG812" t="e">
        <f t="shared" ca="1" si="141"/>
        <v>#NAME?</v>
      </c>
      <c r="AH812" s="26" t="e">
        <f t="shared" ca="1" si="142"/>
        <v>#NAME?</v>
      </c>
    </row>
    <row r="813" spans="1:34" x14ac:dyDescent="0.35">
      <c r="A813">
        <v>0</v>
      </c>
      <c r="B813">
        <v>47</v>
      </c>
      <c r="C813">
        <v>0</v>
      </c>
      <c r="V813" s="25">
        <f t="shared" si="132"/>
        <v>0</v>
      </c>
      <c r="W813" t="e">
        <f t="shared" ca="1" si="133"/>
        <v>#NAME?</v>
      </c>
      <c r="X813" t="e">
        <f t="shared" ca="1" si="134"/>
        <v>#NAME?</v>
      </c>
      <c r="Y813" t="e">
        <f t="shared" ca="1" si="135"/>
        <v>#NAME?</v>
      </c>
      <c r="Z813" t="e">
        <f t="shared" ca="1" si="136"/>
        <v>#NAME?</v>
      </c>
      <c r="AA813" t="e">
        <f t="shared" ca="1" si="137"/>
        <v>#NAME?</v>
      </c>
      <c r="AB813" t="e">
        <f t="shared" ca="1" si="138"/>
        <v>#NAME?</v>
      </c>
      <c r="AC813" s="26" t="e">
        <f ca="1"/>
        <v>#NAME?</v>
      </c>
      <c r="AD813" t="e">
        <f t="shared" ca="1" si="139"/>
        <v>#NAME?</v>
      </c>
      <c r="AE813" s="25" t="e">
        <f t="shared" ca="1" si="140"/>
        <v>#NAME?</v>
      </c>
      <c r="AF813" t="e">
        <f t="array" aca="1" ref="AF813" ca="1">AE813*SQRT(MMULT(MMULT(DEsign(B811:C811),$Q$4:$S$6),TRANSPOSE(DEsign(B811:C811))))</f>
        <v>#NAME?</v>
      </c>
      <c r="AG813" t="e">
        <f t="shared" ca="1" si="141"/>
        <v>#NAME?</v>
      </c>
      <c r="AH813" s="26" t="e">
        <f t="shared" ca="1" si="142"/>
        <v>#NAME?</v>
      </c>
    </row>
    <row r="814" spans="1:34" x14ac:dyDescent="0.35">
      <c r="A814">
        <v>2</v>
      </c>
      <c r="B814">
        <v>25</v>
      </c>
      <c r="C814">
        <v>1</v>
      </c>
      <c r="V814" s="25">
        <f t="shared" si="132"/>
        <v>0</v>
      </c>
      <c r="W814" t="e">
        <f t="shared" ca="1" si="133"/>
        <v>#NAME?</v>
      </c>
      <c r="X814" t="e">
        <f t="shared" ca="1" si="134"/>
        <v>#NAME?</v>
      </c>
      <c r="Y814" t="e">
        <f t="shared" ca="1" si="135"/>
        <v>#NAME?</v>
      </c>
      <c r="Z814" t="e">
        <f t="shared" ca="1" si="136"/>
        <v>#NAME?</v>
      </c>
      <c r="AA814" t="e">
        <f t="shared" ca="1" si="137"/>
        <v>#NAME?</v>
      </c>
      <c r="AB814" t="e">
        <f t="shared" ca="1" si="138"/>
        <v>#NAME?</v>
      </c>
      <c r="AC814" s="26" t="e">
        <f ca="1"/>
        <v>#NAME?</v>
      </c>
      <c r="AD814" t="e">
        <f t="shared" ca="1" si="139"/>
        <v>#NAME?</v>
      </c>
      <c r="AE814" s="25" t="e">
        <f t="shared" ca="1" si="140"/>
        <v>#NAME?</v>
      </c>
      <c r="AF814" t="e">
        <f t="array" aca="1" ref="AF814" ca="1">AE814*SQRT(MMULT(MMULT(DEsign(B812:C812),$Q$4:$S$6),TRANSPOSE(DEsign(B812:C812))))</f>
        <v>#NAME?</v>
      </c>
      <c r="AG814" t="e">
        <f t="shared" ca="1" si="141"/>
        <v>#NAME?</v>
      </c>
      <c r="AH814" s="26" t="e">
        <f t="shared" ca="1" si="142"/>
        <v>#NAME?</v>
      </c>
    </row>
    <row r="815" spans="1:34" x14ac:dyDescent="0.35">
      <c r="A815">
        <v>0</v>
      </c>
      <c r="B815">
        <v>29</v>
      </c>
      <c r="C815">
        <v>0</v>
      </c>
      <c r="V815" s="25">
        <f t="shared" si="132"/>
        <v>0</v>
      </c>
      <c r="W815" t="e">
        <f t="shared" ca="1" si="133"/>
        <v>#NAME?</v>
      </c>
      <c r="X815" t="e">
        <f t="shared" ca="1" si="134"/>
        <v>#NAME?</v>
      </c>
      <c r="Y815" t="e">
        <f t="shared" ca="1" si="135"/>
        <v>#NAME?</v>
      </c>
      <c r="Z815" t="e">
        <f t="shared" ca="1" si="136"/>
        <v>#NAME?</v>
      </c>
      <c r="AA815" t="e">
        <f t="shared" ca="1" si="137"/>
        <v>#NAME?</v>
      </c>
      <c r="AB815" t="e">
        <f t="shared" ca="1" si="138"/>
        <v>#NAME?</v>
      </c>
      <c r="AC815" s="26" t="e">
        <f ca="1"/>
        <v>#NAME?</v>
      </c>
      <c r="AD815" t="e">
        <f t="shared" ca="1" si="139"/>
        <v>#NAME?</v>
      </c>
      <c r="AE815" s="25" t="e">
        <f t="shared" ca="1" si="140"/>
        <v>#NAME?</v>
      </c>
      <c r="AF815" t="e">
        <f t="array" aca="1" ref="AF815" ca="1">AE815*SQRT(MMULT(MMULT(DEsign(B813:C813),$Q$4:$S$6),TRANSPOSE(DEsign(B813:C813))))</f>
        <v>#NAME?</v>
      </c>
      <c r="AG815" t="e">
        <f t="shared" ca="1" si="141"/>
        <v>#NAME?</v>
      </c>
      <c r="AH815" s="26" t="e">
        <f t="shared" ca="1" si="142"/>
        <v>#NAME?</v>
      </c>
    </row>
    <row r="816" spans="1:34" x14ac:dyDescent="0.35">
      <c r="A816">
        <v>4</v>
      </c>
      <c r="B816">
        <v>28</v>
      </c>
      <c r="C816">
        <v>0</v>
      </c>
      <c r="V816" s="25">
        <f t="shared" si="132"/>
        <v>2</v>
      </c>
      <c r="W816" t="e">
        <f t="shared" ca="1" si="133"/>
        <v>#NAME?</v>
      </c>
      <c r="X816" t="e">
        <f t="shared" ca="1" si="134"/>
        <v>#NAME?</v>
      </c>
      <c r="Y816" t="e">
        <f t="shared" ca="1" si="135"/>
        <v>#NAME?</v>
      </c>
      <c r="Z816" t="e">
        <f t="shared" ca="1" si="136"/>
        <v>#NAME?</v>
      </c>
      <c r="AA816" t="e">
        <f t="shared" ca="1" si="137"/>
        <v>#NAME?</v>
      </c>
      <c r="AB816" t="e">
        <f t="shared" ca="1" si="138"/>
        <v>#NAME?</v>
      </c>
      <c r="AC816" s="26" t="e">
        <f ca="1"/>
        <v>#NAME?</v>
      </c>
      <c r="AD816" t="e">
        <f t="shared" ca="1" si="139"/>
        <v>#NAME?</v>
      </c>
      <c r="AE816" s="25" t="e">
        <f t="shared" ca="1" si="140"/>
        <v>#NAME?</v>
      </c>
      <c r="AF816" t="e">
        <f t="array" aca="1" ref="AF816" ca="1">AE816*SQRT(MMULT(MMULT(DEsign(B814:C814),$Q$4:$S$6),TRANSPOSE(DEsign(B814:C814))))</f>
        <v>#NAME?</v>
      </c>
      <c r="AG816" t="e">
        <f t="shared" ca="1" si="141"/>
        <v>#NAME?</v>
      </c>
      <c r="AH816" s="26" t="e">
        <f t="shared" ca="1" si="142"/>
        <v>#NAME?</v>
      </c>
    </row>
    <row r="817" spans="1:34" x14ac:dyDescent="0.35">
      <c r="A817">
        <v>5</v>
      </c>
      <c r="B817">
        <v>25</v>
      </c>
      <c r="C817">
        <v>1</v>
      </c>
      <c r="V817" s="25">
        <f t="shared" si="132"/>
        <v>0</v>
      </c>
      <c r="W817" t="e">
        <f t="shared" ca="1" si="133"/>
        <v>#NAME?</v>
      </c>
      <c r="X817" t="e">
        <f t="shared" ca="1" si="134"/>
        <v>#NAME?</v>
      </c>
      <c r="Y817" t="e">
        <f t="shared" ca="1" si="135"/>
        <v>#NAME?</v>
      </c>
      <c r="Z817" t="e">
        <f t="shared" ca="1" si="136"/>
        <v>#NAME?</v>
      </c>
      <c r="AA817" t="e">
        <f t="shared" ca="1" si="137"/>
        <v>#NAME?</v>
      </c>
      <c r="AB817" t="e">
        <f t="shared" ca="1" si="138"/>
        <v>#NAME?</v>
      </c>
      <c r="AC817" s="26" t="e">
        <f ca="1"/>
        <v>#NAME?</v>
      </c>
      <c r="AD817" t="e">
        <f t="shared" ca="1" si="139"/>
        <v>#NAME?</v>
      </c>
      <c r="AE817" s="25" t="e">
        <f t="shared" ca="1" si="140"/>
        <v>#NAME?</v>
      </c>
      <c r="AF817" t="e">
        <f t="array" aca="1" ref="AF817" ca="1">AE817*SQRT(MMULT(MMULT(DEsign(B815:C815),$Q$4:$S$6),TRANSPOSE(DEsign(B815:C815))))</f>
        <v>#NAME?</v>
      </c>
      <c r="AG817" t="e">
        <f t="shared" ca="1" si="141"/>
        <v>#NAME?</v>
      </c>
      <c r="AH817" s="26" t="e">
        <f t="shared" ca="1" si="142"/>
        <v>#NAME?</v>
      </c>
    </row>
    <row r="818" spans="1:34" x14ac:dyDescent="0.35">
      <c r="A818">
        <v>0</v>
      </c>
      <c r="B818">
        <v>44</v>
      </c>
      <c r="C818">
        <v>0</v>
      </c>
      <c r="V818" s="25">
        <f t="shared" si="132"/>
        <v>4</v>
      </c>
      <c r="W818" t="e">
        <f t="shared" ca="1" si="133"/>
        <v>#NAME?</v>
      </c>
      <c r="X818" t="e">
        <f t="shared" ca="1" si="134"/>
        <v>#NAME?</v>
      </c>
      <c r="Y818" t="e">
        <f t="shared" ca="1" si="135"/>
        <v>#NAME?</v>
      </c>
      <c r="Z818" t="e">
        <f t="shared" ca="1" si="136"/>
        <v>#NAME?</v>
      </c>
      <c r="AA818" t="e">
        <f t="shared" ca="1" si="137"/>
        <v>#NAME?</v>
      </c>
      <c r="AB818" t="e">
        <f t="shared" ca="1" si="138"/>
        <v>#NAME?</v>
      </c>
      <c r="AC818" s="26" t="e">
        <f ca="1"/>
        <v>#NAME?</v>
      </c>
      <c r="AD818" t="e">
        <f t="shared" ca="1" si="139"/>
        <v>#NAME?</v>
      </c>
      <c r="AE818" s="25" t="e">
        <f t="shared" ca="1" si="140"/>
        <v>#NAME?</v>
      </c>
      <c r="AF818" t="e">
        <f t="array" aca="1" ref="AF818" ca="1">AE818*SQRT(MMULT(MMULT(DEsign(B816:C816),$Q$4:$S$6),TRANSPOSE(DEsign(B816:C816))))</f>
        <v>#NAME?</v>
      </c>
      <c r="AG818" t="e">
        <f t="shared" ca="1" si="141"/>
        <v>#NAME?</v>
      </c>
      <c r="AH818" s="26" t="e">
        <f t="shared" ca="1" si="142"/>
        <v>#NAME?</v>
      </c>
    </row>
    <row r="819" spans="1:34" x14ac:dyDescent="0.35">
      <c r="A819">
        <v>9</v>
      </c>
      <c r="B819">
        <v>49</v>
      </c>
      <c r="C819">
        <v>1</v>
      </c>
      <c r="V819" s="25">
        <f t="shared" si="132"/>
        <v>5</v>
      </c>
      <c r="W819" t="e">
        <f t="shared" ca="1" si="133"/>
        <v>#NAME?</v>
      </c>
      <c r="X819" t="e">
        <f t="shared" ca="1" si="134"/>
        <v>#NAME?</v>
      </c>
      <c r="Y819" t="e">
        <f t="shared" ca="1" si="135"/>
        <v>#NAME?</v>
      </c>
      <c r="Z819" t="e">
        <f t="shared" ca="1" si="136"/>
        <v>#NAME?</v>
      </c>
      <c r="AA819" t="e">
        <f t="shared" ca="1" si="137"/>
        <v>#NAME?</v>
      </c>
      <c r="AB819" t="e">
        <f t="shared" ca="1" si="138"/>
        <v>#NAME?</v>
      </c>
      <c r="AC819" s="26" t="e">
        <f ca="1"/>
        <v>#NAME?</v>
      </c>
      <c r="AD819" t="e">
        <f t="shared" ca="1" si="139"/>
        <v>#NAME?</v>
      </c>
      <c r="AE819" s="25" t="e">
        <f t="shared" ca="1" si="140"/>
        <v>#NAME?</v>
      </c>
      <c r="AF819" t="e">
        <f t="array" aca="1" ref="AF819" ca="1">AE819*SQRT(MMULT(MMULT(DEsign(B817:C817),$Q$4:$S$6),TRANSPOSE(DEsign(B817:C817))))</f>
        <v>#NAME?</v>
      </c>
      <c r="AG819" t="e">
        <f t="shared" ca="1" si="141"/>
        <v>#NAME?</v>
      </c>
      <c r="AH819" s="26" t="e">
        <f t="shared" ca="1" si="142"/>
        <v>#NAME?</v>
      </c>
    </row>
    <row r="820" spans="1:34" x14ac:dyDescent="0.35">
      <c r="A820">
        <v>0</v>
      </c>
      <c r="B820">
        <v>31</v>
      </c>
      <c r="C820">
        <v>1</v>
      </c>
      <c r="V820" s="25">
        <f t="shared" si="132"/>
        <v>0</v>
      </c>
      <c r="W820" t="e">
        <f t="shared" ca="1" si="133"/>
        <v>#NAME?</v>
      </c>
      <c r="X820" t="e">
        <f t="shared" ca="1" si="134"/>
        <v>#NAME?</v>
      </c>
      <c r="Y820" t="e">
        <f t="shared" ca="1" si="135"/>
        <v>#NAME?</v>
      </c>
      <c r="Z820" t="e">
        <f t="shared" ca="1" si="136"/>
        <v>#NAME?</v>
      </c>
      <c r="AA820" t="e">
        <f t="shared" ca="1" si="137"/>
        <v>#NAME?</v>
      </c>
      <c r="AB820" t="e">
        <f t="shared" ca="1" si="138"/>
        <v>#NAME?</v>
      </c>
      <c r="AC820" s="26" t="e">
        <f ca="1"/>
        <v>#NAME?</v>
      </c>
      <c r="AD820" t="e">
        <f t="shared" ca="1" si="139"/>
        <v>#NAME?</v>
      </c>
      <c r="AE820" s="25" t="e">
        <f t="shared" ca="1" si="140"/>
        <v>#NAME?</v>
      </c>
      <c r="AF820" t="e">
        <f t="array" aca="1" ref="AF820" ca="1">AE820*SQRT(MMULT(MMULT(DEsign(B818:C818),$Q$4:$S$6),TRANSPOSE(DEsign(B818:C818))))</f>
        <v>#NAME?</v>
      </c>
      <c r="AG820" t="e">
        <f t="shared" ca="1" si="141"/>
        <v>#NAME?</v>
      </c>
      <c r="AH820" s="26" t="e">
        <f t="shared" ca="1" si="142"/>
        <v>#NAME?</v>
      </c>
    </row>
    <row r="821" spans="1:34" x14ac:dyDescent="0.35">
      <c r="A821">
        <v>0</v>
      </c>
      <c r="B821">
        <v>62</v>
      </c>
      <c r="C821">
        <v>1</v>
      </c>
      <c r="V821" s="25">
        <f t="shared" si="132"/>
        <v>9</v>
      </c>
      <c r="W821" t="e">
        <f t="shared" ca="1" si="133"/>
        <v>#NAME?</v>
      </c>
      <c r="X821" t="e">
        <f t="shared" ca="1" si="134"/>
        <v>#NAME?</v>
      </c>
      <c r="Y821" t="e">
        <f t="shared" ca="1" si="135"/>
        <v>#NAME?</v>
      </c>
      <c r="Z821" t="e">
        <f t="shared" ca="1" si="136"/>
        <v>#NAME?</v>
      </c>
      <c r="AA821" t="e">
        <f t="shared" ca="1" si="137"/>
        <v>#NAME?</v>
      </c>
      <c r="AB821" t="e">
        <f t="shared" ca="1" si="138"/>
        <v>#NAME?</v>
      </c>
      <c r="AC821" s="26" t="e">
        <f ca="1"/>
        <v>#NAME?</v>
      </c>
      <c r="AD821" t="e">
        <f t="shared" ca="1" si="139"/>
        <v>#NAME?</v>
      </c>
      <c r="AE821" s="25" t="e">
        <f t="shared" ca="1" si="140"/>
        <v>#NAME?</v>
      </c>
      <c r="AF821" t="e">
        <f t="array" aca="1" ref="AF821" ca="1">AE821*SQRT(MMULT(MMULT(DEsign(B819:C819),$Q$4:$S$6),TRANSPOSE(DEsign(B819:C819))))</f>
        <v>#NAME?</v>
      </c>
      <c r="AG821" t="e">
        <f t="shared" ca="1" si="141"/>
        <v>#NAME?</v>
      </c>
      <c r="AH821" s="26" t="e">
        <f t="shared" ca="1" si="142"/>
        <v>#NAME?</v>
      </c>
    </row>
    <row r="822" spans="1:34" x14ac:dyDescent="0.35">
      <c r="A822">
        <v>0</v>
      </c>
      <c r="B822">
        <v>64</v>
      </c>
      <c r="C822">
        <v>1</v>
      </c>
      <c r="V822" s="25">
        <f t="shared" si="132"/>
        <v>0</v>
      </c>
      <c r="W822" t="e">
        <f t="shared" ca="1" si="133"/>
        <v>#NAME?</v>
      </c>
      <c r="X822" t="e">
        <f t="shared" ca="1" si="134"/>
        <v>#NAME?</v>
      </c>
      <c r="Y822" t="e">
        <f t="shared" ca="1" si="135"/>
        <v>#NAME?</v>
      </c>
      <c r="Z822" t="e">
        <f t="shared" ca="1" si="136"/>
        <v>#NAME?</v>
      </c>
      <c r="AA822" t="e">
        <f t="shared" ca="1" si="137"/>
        <v>#NAME?</v>
      </c>
      <c r="AB822" t="e">
        <f t="shared" ca="1" si="138"/>
        <v>#NAME?</v>
      </c>
      <c r="AC822" s="26" t="e">
        <f ca="1"/>
        <v>#NAME?</v>
      </c>
      <c r="AD822" t="e">
        <f t="shared" ca="1" si="139"/>
        <v>#NAME?</v>
      </c>
      <c r="AE822" s="25" t="e">
        <f t="shared" ca="1" si="140"/>
        <v>#NAME?</v>
      </c>
      <c r="AF822" t="e">
        <f t="array" aca="1" ref="AF822" ca="1">AE822*SQRT(MMULT(MMULT(DEsign(B820:C820),$Q$4:$S$6),TRANSPOSE(DEsign(B820:C820))))</f>
        <v>#NAME?</v>
      </c>
      <c r="AG822" t="e">
        <f t="shared" ca="1" si="141"/>
        <v>#NAME?</v>
      </c>
      <c r="AH822" s="26" t="e">
        <f t="shared" ca="1" si="142"/>
        <v>#NAME?</v>
      </c>
    </row>
    <row r="823" spans="1:34" x14ac:dyDescent="0.35">
      <c r="A823">
        <v>12</v>
      </c>
      <c r="B823">
        <v>59</v>
      </c>
      <c r="C823">
        <v>1</v>
      </c>
      <c r="V823" s="25">
        <f t="shared" si="132"/>
        <v>0</v>
      </c>
      <c r="W823" t="e">
        <f t="shared" ca="1" si="133"/>
        <v>#NAME?</v>
      </c>
      <c r="X823" t="e">
        <f t="shared" ca="1" si="134"/>
        <v>#NAME?</v>
      </c>
      <c r="Y823" t="e">
        <f t="shared" ca="1" si="135"/>
        <v>#NAME?</v>
      </c>
      <c r="Z823" t="e">
        <f t="shared" ca="1" si="136"/>
        <v>#NAME?</v>
      </c>
      <c r="AA823" t="e">
        <f t="shared" ca="1" si="137"/>
        <v>#NAME?</v>
      </c>
      <c r="AB823" t="e">
        <f t="shared" ca="1" si="138"/>
        <v>#NAME?</v>
      </c>
      <c r="AC823" s="26" t="e">
        <f ca="1"/>
        <v>#NAME?</v>
      </c>
      <c r="AD823" t="e">
        <f t="shared" ca="1" si="139"/>
        <v>#NAME?</v>
      </c>
      <c r="AE823" s="25" t="e">
        <f t="shared" ca="1" si="140"/>
        <v>#NAME?</v>
      </c>
      <c r="AF823" t="e">
        <f t="array" aca="1" ref="AF823" ca="1">AE823*SQRT(MMULT(MMULT(DEsign(B821:C821),$Q$4:$S$6),TRANSPOSE(DEsign(B821:C821))))</f>
        <v>#NAME?</v>
      </c>
      <c r="AG823" t="e">
        <f t="shared" ca="1" si="141"/>
        <v>#NAME?</v>
      </c>
      <c r="AH823" s="26" t="e">
        <f t="shared" ca="1" si="142"/>
        <v>#NAME?</v>
      </c>
    </row>
    <row r="824" spans="1:34" x14ac:dyDescent="0.35">
      <c r="A824">
        <v>0</v>
      </c>
      <c r="B824">
        <v>42</v>
      </c>
      <c r="C824">
        <v>0</v>
      </c>
      <c r="V824" s="25">
        <f t="shared" si="132"/>
        <v>0</v>
      </c>
      <c r="W824" t="e">
        <f t="shared" ca="1" si="133"/>
        <v>#NAME?</v>
      </c>
      <c r="X824" t="e">
        <f t="shared" ca="1" si="134"/>
        <v>#NAME?</v>
      </c>
      <c r="Y824" t="e">
        <f t="shared" ca="1" si="135"/>
        <v>#NAME?</v>
      </c>
      <c r="Z824" t="e">
        <f t="shared" ca="1" si="136"/>
        <v>#NAME?</v>
      </c>
      <c r="AA824" t="e">
        <f t="shared" ca="1" si="137"/>
        <v>#NAME?</v>
      </c>
      <c r="AB824" t="e">
        <f t="shared" ca="1" si="138"/>
        <v>#NAME?</v>
      </c>
      <c r="AC824" s="26" t="e">
        <f ca="1"/>
        <v>#NAME?</v>
      </c>
      <c r="AD824" t="e">
        <f t="shared" ca="1" si="139"/>
        <v>#NAME?</v>
      </c>
      <c r="AE824" s="25" t="e">
        <f t="shared" ca="1" si="140"/>
        <v>#NAME?</v>
      </c>
      <c r="AF824" t="e">
        <f t="array" aca="1" ref="AF824" ca="1">AE824*SQRT(MMULT(MMULT(DEsign(B822:C822),$Q$4:$S$6),TRANSPOSE(DEsign(B822:C822))))</f>
        <v>#NAME?</v>
      </c>
      <c r="AG824" t="e">
        <f t="shared" ca="1" si="141"/>
        <v>#NAME?</v>
      </c>
      <c r="AH824" s="26" t="e">
        <f t="shared" ca="1" si="142"/>
        <v>#NAME?</v>
      </c>
    </row>
    <row r="825" spans="1:34" x14ac:dyDescent="0.35">
      <c r="A825">
        <v>3</v>
      </c>
      <c r="B825">
        <v>37</v>
      </c>
      <c r="C825">
        <v>1</v>
      </c>
      <c r="V825" s="25">
        <f t="shared" si="132"/>
        <v>12</v>
      </c>
      <c r="W825" t="e">
        <f t="shared" ca="1" si="133"/>
        <v>#NAME?</v>
      </c>
      <c r="X825" t="e">
        <f t="shared" ca="1" si="134"/>
        <v>#NAME?</v>
      </c>
      <c r="Y825" t="e">
        <f t="shared" ca="1" si="135"/>
        <v>#NAME?</v>
      </c>
      <c r="Z825" t="e">
        <f t="shared" ca="1" si="136"/>
        <v>#NAME?</v>
      </c>
      <c r="AA825" t="e">
        <f t="shared" ca="1" si="137"/>
        <v>#NAME?</v>
      </c>
      <c r="AB825" t="e">
        <f t="shared" ca="1" si="138"/>
        <v>#NAME?</v>
      </c>
      <c r="AC825" s="26" t="e">
        <f ca="1"/>
        <v>#NAME?</v>
      </c>
      <c r="AD825" t="e">
        <f t="shared" ca="1" si="139"/>
        <v>#NAME?</v>
      </c>
      <c r="AE825" s="25" t="e">
        <f t="shared" ca="1" si="140"/>
        <v>#NAME?</v>
      </c>
      <c r="AF825" t="e">
        <f t="array" aca="1" ref="AF825" ca="1">AE825*SQRT(MMULT(MMULT(DEsign(B823:C823),$Q$4:$S$6),TRANSPOSE(DEsign(B823:C823))))</f>
        <v>#NAME?</v>
      </c>
      <c r="AG825" t="e">
        <f t="shared" ca="1" si="141"/>
        <v>#NAME?</v>
      </c>
      <c r="AH825" s="26" t="e">
        <f t="shared" ca="1" si="142"/>
        <v>#NAME?</v>
      </c>
    </row>
    <row r="826" spans="1:34" x14ac:dyDescent="0.35">
      <c r="A826">
        <v>2</v>
      </c>
      <c r="B826">
        <v>60</v>
      </c>
      <c r="C826">
        <v>1</v>
      </c>
      <c r="V826" s="25">
        <f t="shared" si="132"/>
        <v>0</v>
      </c>
      <c r="W826" t="e">
        <f t="shared" ca="1" si="133"/>
        <v>#NAME?</v>
      </c>
      <c r="X826" t="e">
        <f t="shared" ca="1" si="134"/>
        <v>#NAME?</v>
      </c>
      <c r="Y826" t="e">
        <f t="shared" ca="1" si="135"/>
        <v>#NAME?</v>
      </c>
      <c r="Z826" t="e">
        <f t="shared" ca="1" si="136"/>
        <v>#NAME?</v>
      </c>
      <c r="AA826" t="e">
        <f t="shared" ca="1" si="137"/>
        <v>#NAME?</v>
      </c>
      <c r="AB826" t="e">
        <f t="shared" ca="1" si="138"/>
        <v>#NAME?</v>
      </c>
      <c r="AC826" s="26" t="e">
        <f ca="1"/>
        <v>#NAME?</v>
      </c>
      <c r="AD826" t="e">
        <f t="shared" ca="1" si="139"/>
        <v>#NAME?</v>
      </c>
      <c r="AE826" s="25" t="e">
        <f t="shared" ca="1" si="140"/>
        <v>#NAME?</v>
      </c>
      <c r="AF826" t="e">
        <f t="array" aca="1" ref="AF826" ca="1">AE826*SQRT(MMULT(MMULT(DEsign(B824:C824),$Q$4:$S$6),TRANSPOSE(DEsign(B824:C824))))</f>
        <v>#NAME?</v>
      </c>
      <c r="AG826" t="e">
        <f t="shared" ca="1" si="141"/>
        <v>#NAME?</v>
      </c>
      <c r="AH826" s="26" t="e">
        <f t="shared" ca="1" si="142"/>
        <v>#NAME?</v>
      </c>
    </row>
    <row r="827" spans="1:34" x14ac:dyDescent="0.35">
      <c r="A827">
        <v>5</v>
      </c>
      <c r="B827">
        <v>62</v>
      </c>
      <c r="C827">
        <v>1</v>
      </c>
      <c r="V827" s="25">
        <f t="shared" si="132"/>
        <v>3</v>
      </c>
      <c r="W827" t="e">
        <f t="shared" ca="1" si="133"/>
        <v>#NAME?</v>
      </c>
      <c r="X827" t="e">
        <f t="shared" ca="1" si="134"/>
        <v>#NAME?</v>
      </c>
      <c r="Y827" t="e">
        <f t="shared" ca="1" si="135"/>
        <v>#NAME?</v>
      </c>
      <c r="Z827" t="e">
        <f t="shared" ca="1" si="136"/>
        <v>#NAME?</v>
      </c>
      <c r="AA827" t="e">
        <f t="shared" ca="1" si="137"/>
        <v>#NAME?</v>
      </c>
      <c r="AB827" t="e">
        <f t="shared" ca="1" si="138"/>
        <v>#NAME?</v>
      </c>
      <c r="AC827" s="26" t="e">
        <f ca="1"/>
        <v>#NAME?</v>
      </c>
      <c r="AD827" t="e">
        <f t="shared" ca="1" si="139"/>
        <v>#NAME?</v>
      </c>
      <c r="AE827" s="25" t="e">
        <f t="shared" ca="1" si="140"/>
        <v>#NAME?</v>
      </c>
      <c r="AF827" t="e">
        <f t="array" aca="1" ref="AF827" ca="1">AE827*SQRT(MMULT(MMULT(DEsign(B825:C825),$Q$4:$S$6),TRANSPOSE(DEsign(B825:C825))))</f>
        <v>#NAME?</v>
      </c>
      <c r="AG827" t="e">
        <f t="shared" ca="1" si="141"/>
        <v>#NAME?</v>
      </c>
      <c r="AH827" s="26" t="e">
        <f t="shared" ca="1" si="142"/>
        <v>#NAME?</v>
      </c>
    </row>
    <row r="828" spans="1:34" x14ac:dyDescent="0.35">
      <c r="A828">
        <v>0</v>
      </c>
      <c r="B828">
        <v>35</v>
      </c>
      <c r="C828">
        <v>0</v>
      </c>
      <c r="V828" s="25">
        <f t="shared" si="132"/>
        <v>2</v>
      </c>
      <c r="W828" t="e">
        <f t="shared" ca="1" si="133"/>
        <v>#NAME?</v>
      </c>
      <c r="X828" t="e">
        <f t="shared" ca="1" si="134"/>
        <v>#NAME?</v>
      </c>
      <c r="Y828" t="e">
        <f t="shared" ca="1" si="135"/>
        <v>#NAME?</v>
      </c>
      <c r="Z828" t="e">
        <f t="shared" ca="1" si="136"/>
        <v>#NAME?</v>
      </c>
      <c r="AA828" t="e">
        <f t="shared" ca="1" si="137"/>
        <v>#NAME?</v>
      </c>
      <c r="AB828" t="e">
        <f t="shared" ca="1" si="138"/>
        <v>#NAME?</v>
      </c>
      <c r="AC828" s="26" t="e">
        <f ca="1"/>
        <v>#NAME?</v>
      </c>
      <c r="AD828" t="e">
        <f t="shared" ca="1" si="139"/>
        <v>#NAME?</v>
      </c>
      <c r="AE828" s="25" t="e">
        <f t="shared" ca="1" si="140"/>
        <v>#NAME?</v>
      </c>
      <c r="AF828" t="e">
        <f t="array" aca="1" ref="AF828" ca="1">AE828*SQRT(MMULT(MMULT(DEsign(B826:C826),$Q$4:$S$6),TRANSPOSE(DEsign(B826:C826))))</f>
        <v>#NAME?</v>
      </c>
      <c r="AG828" t="e">
        <f t="shared" ca="1" si="141"/>
        <v>#NAME?</v>
      </c>
      <c r="AH828" s="26" t="e">
        <f t="shared" ca="1" si="142"/>
        <v>#NAME?</v>
      </c>
    </row>
    <row r="829" spans="1:34" x14ac:dyDescent="0.35">
      <c r="A829">
        <v>0</v>
      </c>
      <c r="B829">
        <v>26</v>
      </c>
      <c r="C829">
        <v>1</v>
      </c>
      <c r="V829" s="25">
        <f t="shared" si="132"/>
        <v>5</v>
      </c>
      <c r="W829" t="e">
        <f t="shared" ca="1" si="133"/>
        <v>#NAME?</v>
      </c>
      <c r="X829" t="e">
        <f t="shared" ca="1" si="134"/>
        <v>#NAME?</v>
      </c>
      <c r="Y829" t="e">
        <f t="shared" ca="1" si="135"/>
        <v>#NAME?</v>
      </c>
      <c r="Z829" t="e">
        <f t="shared" ca="1" si="136"/>
        <v>#NAME?</v>
      </c>
      <c r="AA829" t="e">
        <f t="shared" ca="1" si="137"/>
        <v>#NAME?</v>
      </c>
      <c r="AB829" t="e">
        <f t="shared" ca="1" si="138"/>
        <v>#NAME?</v>
      </c>
      <c r="AC829" s="26" t="e">
        <f ca="1"/>
        <v>#NAME?</v>
      </c>
      <c r="AD829" t="e">
        <f t="shared" ca="1" si="139"/>
        <v>#NAME?</v>
      </c>
      <c r="AE829" s="25" t="e">
        <f t="shared" ca="1" si="140"/>
        <v>#NAME?</v>
      </c>
      <c r="AF829" t="e">
        <f t="array" aca="1" ref="AF829" ca="1">AE829*SQRT(MMULT(MMULT(DEsign(B827:C827),$Q$4:$S$6),TRANSPOSE(DEsign(B827:C827))))</f>
        <v>#NAME?</v>
      </c>
      <c r="AG829" t="e">
        <f t="shared" ca="1" si="141"/>
        <v>#NAME?</v>
      </c>
      <c r="AH829" s="26" t="e">
        <f t="shared" ca="1" si="142"/>
        <v>#NAME?</v>
      </c>
    </row>
    <row r="830" spans="1:34" x14ac:dyDescent="0.35">
      <c r="A830">
        <v>4</v>
      </c>
      <c r="B830">
        <v>29</v>
      </c>
      <c r="C830">
        <v>1</v>
      </c>
      <c r="V830" s="25">
        <f t="shared" si="132"/>
        <v>0</v>
      </c>
      <c r="W830" t="e">
        <f t="shared" ca="1" si="133"/>
        <v>#NAME?</v>
      </c>
      <c r="X830" t="e">
        <f t="shared" ca="1" si="134"/>
        <v>#NAME?</v>
      </c>
      <c r="Y830" t="e">
        <f t="shared" ca="1" si="135"/>
        <v>#NAME?</v>
      </c>
      <c r="Z830" t="e">
        <f t="shared" ca="1" si="136"/>
        <v>#NAME?</v>
      </c>
      <c r="AA830" t="e">
        <f t="shared" ca="1" si="137"/>
        <v>#NAME?</v>
      </c>
      <c r="AB830" t="e">
        <f t="shared" ca="1" si="138"/>
        <v>#NAME?</v>
      </c>
      <c r="AC830" s="26" t="e">
        <f ca="1"/>
        <v>#NAME?</v>
      </c>
      <c r="AD830" t="e">
        <f t="shared" ca="1" si="139"/>
        <v>#NAME?</v>
      </c>
      <c r="AE830" s="25" t="e">
        <f t="shared" ca="1" si="140"/>
        <v>#NAME?</v>
      </c>
      <c r="AF830" t="e">
        <f t="array" aca="1" ref="AF830" ca="1">AE830*SQRT(MMULT(MMULT(DEsign(B828:C828),$Q$4:$S$6),TRANSPOSE(DEsign(B828:C828))))</f>
        <v>#NAME?</v>
      </c>
      <c r="AG830" t="e">
        <f t="shared" ca="1" si="141"/>
        <v>#NAME?</v>
      </c>
      <c r="AH830" s="26" t="e">
        <f t="shared" ca="1" si="142"/>
        <v>#NAME?</v>
      </c>
    </row>
    <row r="831" spans="1:34" x14ac:dyDescent="0.35">
      <c r="A831">
        <v>0</v>
      </c>
      <c r="B831">
        <v>64</v>
      </c>
      <c r="C831">
        <v>1</v>
      </c>
      <c r="V831" s="25">
        <f t="shared" si="132"/>
        <v>0</v>
      </c>
      <c r="W831" t="e">
        <f t="shared" ca="1" si="133"/>
        <v>#NAME?</v>
      </c>
      <c r="X831" t="e">
        <f t="shared" ca="1" si="134"/>
        <v>#NAME?</v>
      </c>
      <c r="Y831" t="e">
        <f t="shared" ca="1" si="135"/>
        <v>#NAME?</v>
      </c>
      <c r="Z831" t="e">
        <f t="shared" ca="1" si="136"/>
        <v>#NAME?</v>
      </c>
      <c r="AA831" t="e">
        <f t="shared" ca="1" si="137"/>
        <v>#NAME?</v>
      </c>
      <c r="AB831" t="e">
        <f t="shared" ca="1" si="138"/>
        <v>#NAME?</v>
      </c>
      <c r="AC831" s="26" t="e">
        <f ca="1"/>
        <v>#NAME?</v>
      </c>
      <c r="AD831" t="e">
        <f t="shared" ca="1" si="139"/>
        <v>#NAME?</v>
      </c>
      <c r="AE831" s="25" t="e">
        <f t="shared" ca="1" si="140"/>
        <v>#NAME?</v>
      </c>
      <c r="AF831" t="e">
        <f t="array" aca="1" ref="AF831" ca="1">AE831*SQRT(MMULT(MMULT(DEsign(B829:C829),$Q$4:$S$6),TRANSPOSE(DEsign(B829:C829))))</f>
        <v>#NAME?</v>
      </c>
      <c r="AG831" t="e">
        <f t="shared" ca="1" si="141"/>
        <v>#NAME?</v>
      </c>
      <c r="AH831" s="26" t="e">
        <f t="shared" ca="1" si="142"/>
        <v>#NAME?</v>
      </c>
    </row>
    <row r="832" spans="1:34" x14ac:dyDescent="0.35">
      <c r="A832">
        <v>0</v>
      </c>
      <c r="B832">
        <v>50</v>
      </c>
      <c r="C832">
        <v>0</v>
      </c>
      <c r="V832" s="25">
        <f t="shared" si="132"/>
        <v>4</v>
      </c>
      <c r="W832" t="e">
        <f t="shared" ca="1" si="133"/>
        <v>#NAME?</v>
      </c>
      <c r="X832" t="e">
        <f t="shared" ca="1" si="134"/>
        <v>#NAME?</v>
      </c>
      <c r="Y832" t="e">
        <f t="shared" ca="1" si="135"/>
        <v>#NAME?</v>
      </c>
      <c r="Z832" t="e">
        <f t="shared" ca="1" si="136"/>
        <v>#NAME?</v>
      </c>
      <c r="AA832" t="e">
        <f t="shared" ca="1" si="137"/>
        <v>#NAME?</v>
      </c>
      <c r="AB832" t="e">
        <f t="shared" ca="1" si="138"/>
        <v>#NAME?</v>
      </c>
      <c r="AC832" s="26" t="e">
        <f ca="1"/>
        <v>#NAME?</v>
      </c>
      <c r="AD832" t="e">
        <f t="shared" ca="1" si="139"/>
        <v>#NAME?</v>
      </c>
      <c r="AE832" s="25" t="e">
        <f t="shared" ca="1" si="140"/>
        <v>#NAME?</v>
      </c>
      <c r="AF832" t="e">
        <f t="array" aca="1" ref="AF832" ca="1">AE832*SQRT(MMULT(MMULT(DEsign(B830:C830),$Q$4:$S$6),TRANSPOSE(DEsign(B830:C830))))</f>
        <v>#NAME?</v>
      </c>
      <c r="AG832" t="e">
        <f t="shared" ca="1" si="141"/>
        <v>#NAME?</v>
      </c>
      <c r="AH832" s="26" t="e">
        <f t="shared" ca="1" si="142"/>
        <v>#NAME?</v>
      </c>
    </row>
    <row r="833" spans="1:34" x14ac:dyDescent="0.35">
      <c r="A833">
        <v>3</v>
      </c>
      <c r="B833">
        <v>59</v>
      </c>
      <c r="C833">
        <v>1</v>
      </c>
      <c r="V833" s="25">
        <f t="shared" si="132"/>
        <v>0</v>
      </c>
      <c r="W833" t="e">
        <f t="shared" ca="1" si="133"/>
        <v>#NAME?</v>
      </c>
      <c r="X833" t="e">
        <f t="shared" ca="1" si="134"/>
        <v>#NAME?</v>
      </c>
      <c r="Y833" t="e">
        <f t="shared" ca="1" si="135"/>
        <v>#NAME?</v>
      </c>
      <c r="Z833" t="e">
        <f t="shared" ca="1" si="136"/>
        <v>#NAME?</v>
      </c>
      <c r="AA833" t="e">
        <f t="shared" ca="1" si="137"/>
        <v>#NAME?</v>
      </c>
      <c r="AB833" t="e">
        <f t="shared" ca="1" si="138"/>
        <v>#NAME?</v>
      </c>
      <c r="AC833" s="26" t="e">
        <f ca="1"/>
        <v>#NAME?</v>
      </c>
      <c r="AD833" t="e">
        <f t="shared" ca="1" si="139"/>
        <v>#NAME?</v>
      </c>
      <c r="AE833" s="25" t="e">
        <f t="shared" ca="1" si="140"/>
        <v>#NAME?</v>
      </c>
      <c r="AF833" t="e">
        <f t="array" aca="1" ref="AF833" ca="1">AE833*SQRT(MMULT(MMULT(DEsign(B831:C831),$Q$4:$S$6),TRANSPOSE(DEsign(B831:C831))))</f>
        <v>#NAME?</v>
      </c>
      <c r="AG833" t="e">
        <f t="shared" ca="1" si="141"/>
        <v>#NAME?</v>
      </c>
      <c r="AH833" s="26" t="e">
        <f t="shared" ca="1" si="142"/>
        <v>#NAME?</v>
      </c>
    </row>
    <row r="834" spans="1:34" x14ac:dyDescent="0.35">
      <c r="A834">
        <v>0</v>
      </c>
      <c r="B834">
        <v>56</v>
      </c>
      <c r="C834">
        <v>0</v>
      </c>
      <c r="V834" s="25">
        <f t="shared" si="132"/>
        <v>0</v>
      </c>
      <c r="W834" t="e">
        <f t="shared" ca="1" si="133"/>
        <v>#NAME?</v>
      </c>
      <c r="X834" t="e">
        <f t="shared" ca="1" si="134"/>
        <v>#NAME?</v>
      </c>
      <c r="Y834" t="e">
        <f t="shared" ca="1" si="135"/>
        <v>#NAME?</v>
      </c>
      <c r="Z834" t="e">
        <f t="shared" ca="1" si="136"/>
        <v>#NAME?</v>
      </c>
      <c r="AA834" t="e">
        <f t="shared" ca="1" si="137"/>
        <v>#NAME?</v>
      </c>
      <c r="AB834" t="e">
        <f t="shared" ca="1" si="138"/>
        <v>#NAME?</v>
      </c>
      <c r="AC834" s="26" t="e">
        <f ca="1"/>
        <v>#NAME?</v>
      </c>
      <c r="AD834" t="e">
        <f t="shared" ca="1" si="139"/>
        <v>#NAME?</v>
      </c>
      <c r="AE834" s="25" t="e">
        <f t="shared" ca="1" si="140"/>
        <v>#NAME?</v>
      </c>
      <c r="AF834" t="e">
        <f t="array" aca="1" ref="AF834" ca="1">AE834*SQRT(MMULT(MMULT(DEsign(B832:C832),$Q$4:$S$6),TRANSPOSE(DEsign(B832:C832))))</f>
        <v>#NAME?</v>
      </c>
      <c r="AG834" t="e">
        <f t="shared" ca="1" si="141"/>
        <v>#NAME?</v>
      </c>
      <c r="AH834" s="26" t="e">
        <f t="shared" ca="1" si="142"/>
        <v>#NAME?</v>
      </c>
    </row>
    <row r="835" spans="1:34" x14ac:dyDescent="0.35">
      <c r="A835">
        <v>6</v>
      </c>
      <c r="B835">
        <v>54</v>
      </c>
      <c r="C835">
        <v>1</v>
      </c>
      <c r="V835" s="25">
        <f t="shared" si="132"/>
        <v>3</v>
      </c>
      <c r="W835" t="e">
        <f t="shared" ca="1" si="133"/>
        <v>#NAME?</v>
      </c>
      <c r="X835" t="e">
        <f t="shared" ca="1" si="134"/>
        <v>#NAME?</v>
      </c>
      <c r="Y835" t="e">
        <f t="shared" ca="1" si="135"/>
        <v>#NAME?</v>
      </c>
      <c r="Z835" t="e">
        <f t="shared" ca="1" si="136"/>
        <v>#NAME?</v>
      </c>
      <c r="AA835" t="e">
        <f t="shared" ca="1" si="137"/>
        <v>#NAME?</v>
      </c>
      <c r="AB835" t="e">
        <f t="shared" ca="1" si="138"/>
        <v>#NAME?</v>
      </c>
      <c r="AC835" s="26" t="e">
        <f ca="1"/>
        <v>#NAME?</v>
      </c>
      <c r="AD835" t="e">
        <f t="shared" ca="1" si="139"/>
        <v>#NAME?</v>
      </c>
      <c r="AE835" s="25" t="e">
        <f t="shared" ca="1" si="140"/>
        <v>#NAME?</v>
      </c>
      <c r="AF835" t="e">
        <f t="array" aca="1" ref="AF835" ca="1">AE835*SQRT(MMULT(MMULT(DEsign(B833:C833),$Q$4:$S$6),TRANSPOSE(DEsign(B833:C833))))</f>
        <v>#NAME?</v>
      </c>
      <c r="AG835" t="e">
        <f t="shared" ca="1" si="141"/>
        <v>#NAME?</v>
      </c>
      <c r="AH835" s="26" t="e">
        <f t="shared" ca="1" si="142"/>
        <v>#NAME?</v>
      </c>
    </row>
    <row r="836" spans="1:34" x14ac:dyDescent="0.35">
      <c r="A836">
        <v>4</v>
      </c>
      <c r="B836">
        <v>43</v>
      </c>
      <c r="C836">
        <v>0</v>
      </c>
      <c r="V836" s="25">
        <f t="shared" si="132"/>
        <v>0</v>
      </c>
      <c r="W836" t="e">
        <f t="shared" ca="1" si="133"/>
        <v>#NAME?</v>
      </c>
      <c r="X836" t="e">
        <f t="shared" ca="1" si="134"/>
        <v>#NAME?</v>
      </c>
      <c r="Y836" t="e">
        <f t="shared" ca="1" si="135"/>
        <v>#NAME?</v>
      </c>
      <c r="Z836" t="e">
        <f t="shared" ca="1" si="136"/>
        <v>#NAME?</v>
      </c>
      <c r="AA836" t="e">
        <f t="shared" ca="1" si="137"/>
        <v>#NAME?</v>
      </c>
      <c r="AB836" t="e">
        <f t="shared" ca="1" si="138"/>
        <v>#NAME?</v>
      </c>
      <c r="AC836" s="26" t="e">
        <f ca="1"/>
        <v>#NAME?</v>
      </c>
      <c r="AD836" t="e">
        <f t="shared" ca="1" si="139"/>
        <v>#NAME?</v>
      </c>
      <c r="AE836" s="25" t="e">
        <f t="shared" ca="1" si="140"/>
        <v>#NAME?</v>
      </c>
      <c r="AF836" t="e">
        <f t="array" aca="1" ref="AF836" ca="1">AE836*SQRT(MMULT(MMULT(DEsign(B834:C834),$Q$4:$S$6),TRANSPOSE(DEsign(B834:C834))))</f>
        <v>#NAME?</v>
      </c>
      <c r="AG836" t="e">
        <f t="shared" ca="1" si="141"/>
        <v>#NAME?</v>
      </c>
      <c r="AH836" s="26" t="e">
        <f t="shared" ca="1" si="142"/>
        <v>#NAME?</v>
      </c>
    </row>
    <row r="837" spans="1:34" x14ac:dyDescent="0.35">
      <c r="A837">
        <v>10</v>
      </c>
      <c r="B837">
        <v>41</v>
      </c>
      <c r="C837">
        <v>1</v>
      </c>
      <c r="V837" s="25">
        <f t="shared" ref="V837:V900" si="143">A835</f>
        <v>6</v>
      </c>
      <c r="W837" t="e">
        <f t="shared" ref="W837:W900" ca="1" si="144">EXP(F$4+MMULT(B835:C835,F$5:F$6))</f>
        <v>#NAME?</v>
      </c>
      <c r="X837" t="e">
        <f t="shared" ref="X837:X900" ca="1" si="145">V837-W837</f>
        <v>#NAME?</v>
      </c>
      <c r="Y837" t="e">
        <f t="shared" ref="Y837:Y900" ca="1" si="146">X837/SQRT(W837)</f>
        <v>#NAME?</v>
      </c>
      <c r="Z837" t="e">
        <f t="shared" ref="Z837:Z900" ca="1" si="147">SIGN(X837)*SQRT(2*(IF(V837=0,0,V837*LN(V837/W837))-X837))</f>
        <v>#NAME?</v>
      </c>
      <c r="AA837" t="e">
        <f t="shared" ref="AA837:AA900" ca="1" si="148">Y837/SQRT(1-AC837)</f>
        <v>#NAME?</v>
      </c>
      <c r="AB837" t="e">
        <f t="shared" ref="AB837:AB900" ca="1" si="149">Z837/SQRT(1-AC837)</f>
        <v>#NAME?</v>
      </c>
      <c r="AC837" s="26" t="e">
        <f ca="1"/>
        <v>#NAME?</v>
      </c>
      <c r="AD837" t="e">
        <f t="shared" ref="AD837:AD900" ca="1" si="150">IF(AC837&lt;=$AC$3878,"","*")</f>
        <v>#NAME?</v>
      </c>
      <c r="AE837" s="25" t="e">
        <f t="shared" ref="AE837:AE900" ca="1" si="151">W837</f>
        <v>#NAME?</v>
      </c>
      <c r="AF837" t="e">
        <f t="array" aca="1" ref="AF837" ca="1">AE837*SQRT(MMULT(MMULT(DEsign(B835:C835),$Q$4:$S$6),TRANSPOSE(DEsign(B835:C835))))</f>
        <v>#NAME?</v>
      </c>
      <c r="AG837" t="e">
        <f t="shared" ref="AG837:AG900" ca="1" si="152">AE837-AF837*N$21</f>
        <v>#NAME?</v>
      </c>
      <c r="AH837" s="26" t="e">
        <f t="shared" ref="AH837:AH900" ca="1" si="153">AE837+AF837*N$21</f>
        <v>#NAME?</v>
      </c>
    </row>
    <row r="838" spans="1:34" x14ac:dyDescent="0.35">
      <c r="A838">
        <v>0</v>
      </c>
      <c r="B838">
        <v>40</v>
      </c>
      <c r="C838">
        <v>1</v>
      </c>
      <c r="V838" s="25">
        <f t="shared" si="143"/>
        <v>4</v>
      </c>
      <c r="W838" t="e">
        <f t="shared" ca="1" si="144"/>
        <v>#NAME?</v>
      </c>
      <c r="X838" t="e">
        <f t="shared" ca="1" si="145"/>
        <v>#NAME?</v>
      </c>
      <c r="Y838" t="e">
        <f t="shared" ca="1" si="146"/>
        <v>#NAME?</v>
      </c>
      <c r="Z838" t="e">
        <f t="shared" ca="1" si="147"/>
        <v>#NAME?</v>
      </c>
      <c r="AA838" t="e">
        <f t="shared" ca="1" si="148"/>
        <v>#NAME?</v>
      </c>
      <c r="AB838" t="e">
        <f t="shared" ca="1" si="149"/>
        <v>#NAME?</v>
      </c>
      <c r="AC838" s="26" t="e">
        <f ca="1"/>
        <v>#NAME?</v>
      </c>
      <c r="AD838" t="e">
        <f t="shared" ca="1" si="150"/>
        <v>#NAME?</v>
      </c>
      <c r="AE838" s="25" t="e">
        <f t="shared" ca="1" si="151"/>
        <v>#NAME?</v>
      </c>
      <c r="AF838" t="e">
        <f t="array" aca="1" ref="AF838" ca="1">AE838*SQRT(MMULT(MMULT(DEsign(B836:C836),$Q$4:$S$6),TRANSPOSE(DEsign(B836:C836))))</f>
        <v>#NAME?</v>
      </c>
      <c r="AG838" t="e">
        <f t="shared" ca="1" si="152"/>
        <v>#NAME?</v>
      </c>
      <c r="AH838" s="26" t="e">
        <f t="shared" ca="1" si="153"/>
        <v>#NAME?</v>
      </c>
    </row>
    <row r="839" spans="1:34" x14ac:dyDescent="0.35">
      <c r="A839">
        <v>1</v>
      </c>
      <c r="B839">
        <v>53</v>
      </c>
      <c r="C839">
        <v>0</v>
      </c>
      <c r="V839" s="25">
        <f t="shared" si="143"/>
        <v>10</v>
      </c>
      <c r="W839" t="e">
        <f t="shared" ca="1" si="144"/>
        <v>#NAME?</v>
      </c>
      <c r="X839" t="e">
        <f t="shared" ca="1" si="145"/>
        <v>#NAME?</v>
      </c>
      <c r="Y839" t="e">
        <f t="shared" ca="1" si="146"/>
        <v>#NAME?</v>
      </c>
      <c r="Z839" t="e">
        <f t="shared" ca="1" si="147"/>
        <v>#NAME?</v>
      </c>
      <c r="AA839" t="e">
        <f t="shared" ca="1" si="148"/>
        <v>#NAME?</v>
      </c>
      <c r="AB839" t="e">
        <f t="shared" ca="1" si="149"/>
        <v>#NAME?</v>
      </c>
      <c r="AC839" s="26" t="e">
        <f ca="1"/>
        <v>#NAME?</v>
      </c>
      <c r="AD839" t="e">
        <f t="shared" ca="1" si="150"/>
        <v>#NAME?</v>
      </c>
      <c r="AE839" s="25" t="e">
        <f t="shared" ca="1" si="151"/>
        <v>#NAME?</v>
      </c>
      <c r="AF839" t="e">
        <f t="array" aca="1" ref="AF839" ca="1">AE839*SQRT(MMULT(MMULT(DEsign(B837:C837),$Q$4:$S$6),TRANSPOSE(DEsign(B837:C837))))</f>
        <v>#NAME?</v>
      </c>
      <c r="AG839" t="e">
        <f t="shared" ca="1" si="152"/>
        <v>#NAME?</v>
      </c>
      <c r="AH839" s="26" t="e">
        <f t="shared" ca="1" si="153"/>
        <v>#NAME?</v>
      </c>
    </row>
    <row r="840" spans="1:34" x14ac:dyDescent="0.35">
      <c r="A840">
        <v>15</v>
      </c>
      <c r="B840">
        <v>54</v>
      </c>
      <c r="C840">
        <v>1</v>
      </c>
      <c r="V840" s="25">
        <f t="shared" si="143"/>
        <v>0</v>
      </c>
      <c r="W840" t="e">
        <f t="shared" ca="1" si="144"/>
        <v>#NAME?</v>
      </c>
      <c r="X840" t="e">
        <f t="shared" ca="1" si="145"/>
        <v>#NAME?</v>
      </c>
      <c r="Y840" t="e">
        <f t="shared" ca="1" si="146"/>
        <v>#NAME?</v>
      </c>
      <c r="Z840" t="e">
        <f t="shared" ca="1" si="147"/>
        <v>#NAME?</v>
      </c>
      <c r="AA840" t="e">
        <f t="shared" ca="1" si="148"/>
        <v>#NAME?</v>
      </c>
      <c r="AB840" t="e">
        <f t="shared" ca="1" si="149"/>
        <v>#NAME?</v>
      </c>
      <c r="AC840" s="26" t="e">
        <f ca="1"/>
        <v>#NAME?</v>
      </c>
      <c r="AD840" t="e">
        <f t="shared" ca="1" si="150"/>
        <v>#NAME?</v>
      </c>
      <c r="AE840" s="25" t="e">
        <f t="shared" ca="1" si="151"/>
        <v>#NAME?</v>
      </c>
      <c r="AF840" t="e">
        <f t="array" aca="1" ref="AF840" ca="1">AE840*SQRT(MMULT(MMULT(DEsign(B838:C838),$Q$4:$S$6),TRANSPOSE(DEsign(B838:C838))))</f>
        <v>#NAME?</v>
      </c>
      <c r="AG840" t="e">
        <f t="shared" ca="1" si="152"/>
        <v>#NAME?</v>
      </c>
      <c r="AH840" s="26" t="e">
        <f t="shared" ca="1" si="153"/>
        <v>#NAME?</v>
      </c>
    </row>
    <row r="841" spans="1:34" x14ac:dyDescent="0.35">
      <c r="A841">
        <v>2</v>
      </c>
      <c r="B841">
        <v>30</v>
      </c>
      <c r="C841">
        <v>0</v>
      </c>
      <c r="V841" s="25">
        <f t="shared" si="143"/>
        <v>1</v>
      </c>
      <c r="W841" t="e">
        <f t="shared" ca="1" si="144"/>
        <v>#NAME?</v>
      </c>
      <c r="X841" t="e">
        <f t="shared" ca="1" si="145"/>
        <v>#NAME?</v>
      </c>
      <c r="Y841" t="e">
        <f t="shared" ca="1" si="146"/>
        <v>#NAME?</v>
      </c>
      <c r="Z841" t="e">
        <f t="shared" ca="1" si="147"/>
        <v>#NAME?</v>
      </c>
      <c r="AA841" t="e">
        <f t="shared" ca="1" si="148"/>
        <v>#NAME?</v>
      </c>
      <c r="AB841" t="e">
        <f t="shared" ca="1" si="149"/>
        <v>#NAME?</v>
      </c>
      <c r="AC841" s="26" t="e">
        <f ca="1"/>
        <v>#NAME?</v>
      </c>
      <c r="AD841" t="e">
        <f t="shared" ca="1" si="150"/>
        <v>#NAME?</v>
      </c>
      <c r="AE841" s="25" t="e">
        <f t="shared" ca="1" si="151"/>
        <v>#NAME?</v>
      </c>
      <c r="AF841" t="e">
        <f t="array" aca="1" ref="AF841" ca="1">AE841*SQRT(MMULT(MMULT(DEsign(B839:C839),$Q$4:$S$6),TRANSPOSE(DEsign(B839:C839))))</f>
        <v>#NAME?</v>
      </c>
      <c r="AG841" t="e">
        <f t="shared" ca="1" si="152"/>
        <v>#NAME?</v>
      </c>
      <c r="AH841" s="26" t="e">
        <f t="shared" ca="1" si="153"/>
        <v>#NAME?</v>
      </c>
    </row>
    <row r="842" spans="1:34" x14ac:dyDescent="0.35">
      <c r="A842">
        <v>0</v>
      </c>
      <c r="B842">
        <v>52</v>
      </c>
      <c r="C842">
        <v>1</v>
      </c>
      <c r="V842" s="25">
        <f t="shared" si="143"/>
        <v>15</v>
      </c>
      <c r="W842" t="e">
        <f t="shared" ca="1" si="144"/>
        <v>#NAME?</v>
      </c>
      <c r="X842" t="e">
        <f t="shared" ca="1" si="145"/>
        <v>#NAME?</v>
      </c>
      <c r="Y842" t="e">
        <f t="shared" ca="1" si="146"/>
        <v>#NAME?</v>
      </c>
      <c r="Z842" t="e">
        <f t="shared" ca="1" si="147"/>
        <v>#NAME?</v>
      </c>
      <c r="AA842" t="e">
        <f t="shared" ca="1" si="148"/>
        <v>#NAME?</v>
      </c>
      <c r="AB842" t="e">
        <f t="shared" ca="1" si="149"/>
        <v>#NAME?</v>
      </c>
      <c r="AC842" s="26" t="e">
        <f ca="1"/>
        <v>#NAME?</v>
      </c>
      <c r="AD842" t="e">
        <f t="shared" ca="1" si="150"/>
        <v>#NAME?</v>
      </c>
      <c r="AE842" s="25" t="e">
        <f t="shared" ca="1" si="151"/>
        <v>#NAME?</v>
      </c>
      <c r="AF842" t="e">
        <f t="array" aca="1" ref="AF842" ca="1">AE842*SQRT(MMULT(MMULT(DEsign(B840:C840),$Q$4:$S$6),TRANSPOSE(DEsign(B840:C840))))</f>
        <v>#NAME?</v>
      </c>
      <c r="AG842" t="e">
        <f t="shared" ca="1" si="152"/>
        <v>#NAME?</v>
      </c>
      <c r="AH842" s="26" t="e">
        <f t="shared" ca="1" si="153"/>
        <v>#NAME?</v>
      </c>
    </row>
    <row r="843" spans="1:34" x14ac:dyDescent="0.35">
      <c r="A843">
        <v>0</v>
      </c>
      <c r="B843">
        <v>46</v>
      </c>
      <c r="C843">
        <v>0</v>
      </c>
      <c r="V843" s="25">
        <f t="shared" si="143"/>
        <v>2</v>
      </c>
      <c r="W843" t="e">
        <f t="shared" ca="1" si="144"/>
        <v>#NAME?</v>
      </c>
      <c r="X843" t="e">
        <f t="shared" ca="1" si="145"/>
        <v>#NAME?</v>
      </c>
      <c r="Y843" t="e">
        <f t="shared" ca="1" si="146"/>
        <v>#NAME?</v>
      </c>
      <c r="Z843" t="e">
        <f t="shared" ca="1" si="147"/>
        <v>#NAME?</v>
      </c>
      <c r="AA843" t="e">
        <f t="shared" ca="1" si="148"/>
        <v>#NAME?</v>
      </c>
      <c r="AB843" t="e">
        <f t="shared" ca="1" si="149"/>
        <v>#NAME?</v>
      </c>
      <c r="AC843" s="26" t="e">
        <f ca="1"/>
        <v>#NAME?</v>
      </c>
      <c r="AD843" t="e">
        <f t="shared" ca="1" si="150"/>
        <v>#NAME?</v>
      </c>
      <c r="AE843" s="25" t="e">
        <f t="shared" ca="1" si="151"/>
        <v>#NAME?</v>
      </c>
      <c r="AF843" t="e">
        <f t="array" aca="1" ref="AF843" ca="1">AE843*SQRT(MMULT(MMULT(DEsign(B841:C841),$Q$4:$S$6),TRANSPOSE(DEsign(B841:C841))))</f>
        <v>#NAME?</v>
      </c>
      <c r="AG843" t="e">
        <f t="shared" ca="1" si="152"/>
        <v>#NAME?</v>
      </c>
      <c r="AH843" s="26" t="e">
        <f t="shared" ca="1" si="153"/>
        <v>#NAME?</v>
      </c>
    </row>
    <row r="844" spans="1:34" x14ac:dyDescent="0.35">
      <c r="A844">
        <v>0</v>
      </c>
      <c r="B844">
        <v>42</v>
      </c>
      <c r="C844">
        <v>1</v>
      </c>
      <c r="V844" s="25">
        <f t="shared" si="143"/>
        <v>0</v>
      </c>
      <c r="W844" t="e">
        <f t="shared" ca="1" si="144"/>
        <v>#NAME?</v>
      </c>
      <c r="X844" t="e">
        <f t="shared" ca="1" si="145"/>
        <v>#NAME?</v>
      </c>
      <c r="Y844" t="e">
        <f t="shared" ca="1" si="146"/>
        <v>#NAME?</v>
      </c>
      <c r="Z844" t="e">
        <f t="shared" ca="1" si="147"/>
        <v>#NAME?</v>
      </c>
      <c r="AA844" t="e">
        <f t="shared" ca="1" si="148"/>
        <v>#NAME?</v>
      </c>
      <c r="AB844" t="e">
        <f t="shared" ca="1" si="149"/>
        <v>#NAME?</v>
      </c>
      <c r="AC844" s="26" t="e">
        <f ca="1"/>
        <v>#NAME?</v>
      </c>
      <c r="AD844" t="e">
        <f t="shared" ca="1" si="150"/>
        <v>#NAME?</v>
      </c>
      <c r="AE844" s="25" t="e">
        <f t="shared" ca="1" si="151"/>
        <v>#NAME?</v>
      </c>
      <c r="AF844" t="e">
        <f t="array" aca="1" ref="AF844" ca="1">AE844*SQRT(MMULT(MMULT(DEsign(B842:C842),$Q$4:$S$6),TRANSPOSE(DEsign(B842:C842))))</f>
        <v>#NAME?</v>
      </c>
      <c r="AG844" t="e">
        <f t="shared" ca="1" si="152"/>
        <v>#NAME?</v>
      </c>
      <c r="AH844" s="26" t="e">
        <f t="shared" ca="1" si="153"/>
        <v>#NAME?</v>
      </c>
    </row>
    <row r="845" spans="1:34" x14ac:dyDescent="0.35">
      <c r="A845">
        <v>10</v>
      </c>
      <c r="B845">
        <v>63</v>
      </c>
      <c r="C845">
        <v>1</v>
      </c>
      <c r="V845" s="25">
        <f t="shared" si="143"/>
        <v>0</v>
      </c>
      <c r="W845" t="e">
        <f t="shared" ca="1" si="144"/>
        <v>#NAME?</v>
      </c>
      <c r="X845" t="e">
        <f t="shared" ca="1" si="145"/>
        <v>#NAME?</v>
      </c>
      <c r="Y845" t="e">
        <f t="shared" ca="1" si="146"/>
        <v>#NAME?</v>
      </c>
      <c r="Z845" t="e">
        <f t="shared" ca="1" si="147"/>
        <v>#NAME?</v>
      </c>
      <c r="AA845" t="e">
        <f t="shared" ca="1" si="148"/>
        <v>#NAME?</v>
      </c>
      <c r="AB845" t="e">
        <f t="shared" ca="1" si="149"/>
        <v>#NAME?</v>
      </c>
      <c r="AC845" s="26" t="e">
        <f ca="1"/>
        <v>#NAME?</v>
      </c>
      <c r="AD845" t="e">
        <f t="shared" ca="1" si="150"/>
        <v>#NAME?</v>
      </c>
      <c r="AE845" s="25" t="e">
        <f t="shared" ca="1" si="151"/>
        <v>#NAME?</v>
      </c>
      <c r="AF845" t="e">
        <f t="array" aca="1" ref="AF845" ca="1">AE845*SQRT(MMULT(MMULT(DEsign(B843:C843),$Q$4:$S$6),TRANSPOSE(DEsign(B843:C843))))</f>
        <v>#NAME?</v>
      </c>
      <c r="AG845" t="e">
        <f t="shared" ca="1" si="152"/>
        <v>#NAME?</v>
      </c>
      <c r="AH845" s="26" t="e">
        <f t="shared" ca="1" si="153"/>
        <v>#NAME?</v>
      </c>
    </row>
    <row r="846" spans="1:34" x14ac:dyDescent="0.35">
      <c r="A846">
        <v>0</v>
      </c>
      <c r="B846">
        <v>37</v>
      </c>
      <c r="C846">
        <v>0</v>
      </c>
      <c r="V846" s="25">
        <f t="shared" si="143"/>
        <v>0</v>
      </c>
      <c r="W846" t="e">
        <f t="shared" ca="1" si="144"/>
        <v>#NAME?</v>
      </c>
      <c r="X846" t="e">
        <f t="shared" ca="1" si="145"/>
        <v>#NAME?</v>
      </c>
      <c r="Y846" t="e">
        <f t="shared" ca="1" si="146"/>
        <v>#NAME?</v>
      </c>
      <c r="Z846" t="e">
        <f t="shared" ca="1" si="147"/>
        <v>#NAME?</v>
      </c>
      <c r="AA846" t="e">
        <f t="shared" ca="1" si="148"/>
        <v>#NAME?</v>
      </c>
      <c r="AB846" t="e">
        <f t="shared" ca="1" si="149"/>
        <v>#NAME?</v>
      </c>
      <c r="AC846" s="26" t="e">
        <f ca="1"/>
        <v>#NAME?</v>
      </c>
      <c r="AD846" t="e">
        <f t="shared" ca="1" si="150"/>
        <v>#NAME?</v>
      </c>
      <c r="AE846" s="25" t="e">
        <f t="shared" ca="1" si="151"/>
        <v>#NAME?</v>
      </c>
      <c r="AF846" t="e">
        <f t="array" aca="1" ref="AF846" ca="1">AE846*SQRT(MMULT(MMULT(DEsign(B844:C844),$Q$4:$S$6),TRANSPOSE(DEsign(B844:C844))))</f>
        <v>#NAME?</v>
      </c>
      <c r="AG846" t="e">
        <f t="shared" ca="1" si="152"/>
        <v>#NAME?</v>
      </c>
      <c r="AH846" s="26" t="e">
        <f t="shared" ca="1" si="153"/>
        <v>#NAME?</v>
      </c>
    </row>
    <row r="847" spans="1:34" x14ac:dyDescent="0.35">
      <c r="A847">
        <v>2</v>
      </c>
      <c r="B847">
        <v>42</v>
      </c>
      <c r="C847">
        <v>0</v>
      </c>
      <c r="V847" s="25">
        <f t="shared" si="143"/>
        <v>10</v>
      </c>
      <c r="W847" t="e">
        <f t="shared" ca="1" si="144"/>
        <v>#NAME?</v>
      </c>
      <c r="X847" t="e">
        <f t="shared" ca="1" si="145"/>
        <v>#NAME?</v>
      </c>
      <c r="Y847" t="e">
        <f t="shared" ca="1" si="146"/>
        <v>#NAME?</v>
      </c>
      <c r="Z847" t="e">
        <f t="shared" ca="1" si="147"/>
        <v>#NAME?</v>
      </c>
      <c r="AA847" t="e">
        <f t="shared" ca="1" si="148"/>
        <v>#NAME?</v>
      </c>
      <c r="AB847" t="e">
        <f t="shared" ca="1" si="149"/>
        <v>#NAME?</v>
      </c>
      <c r="AC847" s="26" t="e">
        <f ca="1"/>
        <v>#NAME?</v>
      </c>
      <c r="AD847" t="e">
        <f t="shared" ca="1" si="150"/>
        <v>#NAME?</v>
      </c>
      <c r="AE847" s="25" t="e">
        <f t="shared" ca="1" si="151"/>
        <v>#NAME?</v>
      </c>
      <c r="AF847" t="e">
        <f t="array" aca="1" ref="AF847" ca="1">AE847*SQRT(MMULT(MMULT(DEsign(B845:C845),$Q$4:$S$6),TRANSPOSE(DEsign(B845:C845))))</f>
        <v>#NAME?</v>
      </c>
      <c r="AG847" t="e">
        <f t="shared" ca="1" si="152"/>
        <v>#NAME?</v>
      </c>
      <c r="AH847" s="26" t="e">
        <f t="shared" ca="1" si="153"/>
        <v>#NAME?</v>
      </c>
    </row>
    <row r="848" spans="1:34" x14ac:dyDescent="0.35">
      <c r="A848">
        <v>0</v>
      </c>
      <c r="B848">
        <v>28</v>
      </c>
      <c r="C848">
        <v>0</v>
      </c>
      <c r="V848" s="25">
        <f t="shared" si="143"/>
        <v>0</v>
      </c>
      <c r="W848" t="e">
        <f t="shared" ca="1" si="144"/>
        <v>#NAME?</v>
      </c>
      <c r="X848" t="e">
        <f t="shared" ca="1" si="145"/>
        <v>#NAME?</v>
      </c>
      <c r="Y848" t="e">
        <f t="shared" ca="1" si="146"/>
        <v>#NAME?</v>
      </c>
      <c r="Z848" t="e">
        <f t="shared" ca="1" si="147"/>
        <v>#NAME?</v>
      </c>
      <c r="AA848" t="e">
        <f t="shared" ca="1" si="148"/>
        <v>#NAME?</v>
      </c>
      <c r="AB848" t="e">
        <f t="shared" ca="1" si="149"/>
        <v>#NAME?</v>
      </c>
      <c r="AC848" s="26" t="e">
        <f ca="1"/>
        <v>#NAME?</v>
      </c>
      <c r="AD848" t="e">
        <f t="shared" ca="1" si="150"/>
        <v>#NAME?</v>
      </c>
      <c r="AE848" s="25" t="e">
        <f t="shared" ca="1" si="151"/>
        <v>#NAME?</v>
      </c>
      <c r="AF848" t="e">
        <f t="array" aca="1" ref="AF848" ca="1">AE848*SQRT(MMULT(MMULT(DEsign(B846:C846),$Q$4:$S$6),TRANSPOSE(DEsign(B846:C846))))</f>
        <v>#NAME?</v>
      </c>
      <c r="AG848" t="e">
        <f t="shared" ca="1" si="152"/>
        <v>#NAME?</v>
      </c>
      <c r="AH848" s="26" t="e">
        <f t="shared" ca="1" si="153"/>
        <v>#NAME?</v>
      </c>
    </row>
    <row r="849" spans="1:34" x14ac:dyDescent="0.35">
      <c r="A849">
        <v>0</v>
      </c>
      <c r="B849">
        <v>30</v>
      </c>
      <c r="C849">
        <v>0</v>
      </c>
      <c r="V849" s="25">
        <f t="shared" si="143"/>
        <v>2</v>
      </c>
      <c r="W849" t="e">
        <f t="shared" ca="1" si="144"/>
        <v>#NAME?</v>
      </c>
      <c r="X849" t="e">
        <f t="shared" ca="1" si="145"/>
        <v>#NAME?</v>
      </c>
      <c r="Y849" t="e">
        <f t="shared" ca="1" si="146"/>
        <v>#NAME?</v>
      </c>
      <c r="Z849" t="e">
        <f t="shared" ca="1" si="147"/>
        <v>#NAME?</v>
      </c>
      <c r="AA849" t="e">
        <f t="shared" ca="1" si="148"/>
        <v>#NAME?</v>
      </c>
      <c r="AB849" t="e">
        <f t="shared" ca="1" si="149"/>
        <v>#NAME?</v>
      </c>
      <c r="AC849" s="26" t="e">
        <f ca="1"/>
        <v>#NAME?</v>
      </c>
      <c r="AD849" t="e">
        <f t="shared" ca="1" si="150"/>
        <v>#NAME?</v>
      </c>
      <c r="AE849" s="25" t="e">
        <f t="shared" ca="1" si="151"/>
        <v>#NAME?</v>
      </c>
      <c r="AF849" t="e">
        <f t="array" aca="1" ref="AF849" ca="1">AE849*SQRT(MMULT(MMULT(DEsign(B847:C847),$Q$4:$S$6),TRANSPOSE(DEsign(B847:C847))))</f>
        <v>#NAME?</v>
      </c>
      <c r="AG849" t="e">
        <f t="shared" ca="1" si="152"/>
        <v>#NAME?</v>
      </c>
      <c r="AH849" s="26" t="e">
        <f t="shared" ca="1" si="153"/>
        <v>#NAME?</v>
      </c>
    </row>
    <row r="850" spans="1:34" x14ac:dyDescent="0.35">
      <c r="A850">
        <v>3</v>
      </c>
      <c r="B850">
        <v>52</v>
      </c>
      <c r="C850">
        <v>0</v>
      </c>
      <c r="V850" s="25">
        <f t="shared" si="143"/>
        <v>0</v>
      </c>
      <c r="W850" t="e">
        <f t="shared" ca="1" si="144"/>
        <v>#NAME?</v>
      </c>
      <c r="X850" t="e">
        <f t="shared" ca="1" si="145"/>
        <v>#NAME?</v>
      </c>
      <c r="Y850" t="e">
        <f t="shared" ca="1" si="146"/>
        <v>#NAME?</v>
      </c>
      <c r="Z850" t="e">
        <f t="shared" ca="1" si="147"/>
        <v>#NAME?</v>
      </c>
      <c r="AA850" t="e">
        <f t="shared" ca="1" si="148"/>
        <v>#NAME?</v>
      </c>
      <c r="AB850" t="e">
        <f t="shared" ca="1" si="149"/>
        <v>#NAME?</v>
      </c>
      <c r="AC850" s="26" t="e">
        <f ca="1"/>
        <v>#NAME?</v>
      </c>
      <c r="AD850" t="e">
        <f t="shared" ca="1" si="150"/>
        <v>#NAME?</v>
      </c>
      <c r="AE850" s="25" t="e">
        <f t="shared" ca="1" si="151"/>
        <v>#NAME?</v>
      </c>
      <c r="AF850" t="e">
        <f t="array" aca="1" ref="AF850" ca="1">AE850*SQRT(MMULT(MMULT(DEsign(B848:C848),$Q$4:$S$6),TRANSPOSE(DEsign(B848:C848))))</f>
        <v>#NAME?</v>
      </c>
      <c r="AG850" t="e">
        <f t="shared" ca="1" si="152"/>
        <v>#NAME?</v>
      </c>
      <c r="AH850" s="26" t="e">
        <f t="shared" ca="1" si="153"/>
        <v>#NAME?</v>
      </c>
    </row>
    <row r="851" spans="1:34" x14ac:dyDescent="0.35">
      <c r="A851">
        <v>0</v>
      </c>
      <c r="B851">
        <v>28</v>
      </c>
      <c r="C851">
        <v>0</v>
      </c>
      <c r="V851" s="25">
        <f t="shared" si="143"/>
        <v>0</v>
      </c>
      <c r="W851" t="e">
        <f t="shared" ca="1" si="144"/>
        <v>#NAME?</v>
      </c>
      <c r="X851" t="e">
        <f t="shared" ca="1" si="145"/>
        <v>#NAME?</v>
      </c>
      <c r="Y851" t="e">
        <f t="shared" ca="1" si="146"/>
        <v>#NAME?</v>
      </c>
      <c r="Z851" t="e">
        <f t="shared" ca="1" si="147"/>
        <v>#NAME?</v>
      </c>
      <c r="AA851" t="e">
        <f t="shared" ca="1" si="148"/>
        <v>#NAME?</v>
      </c>
      <c r="AB851" t="e">
        <f t="shared" ca="1" si="149"/>
        <v>#NAME?</v>
      </c>
      <c r="AC851" s="26" t="e">
        <f ca="1"/>
        <v>#NAME?</v>
      </c>
      <c r="AD851" t="e">
        <f t="shared" ca="1" si="150"/>
        <v>#NAME?</v>
      </c>
      <c r="AE851" s="25" t="e">
        <f t="shared" ca="1" si="151"/>
        <v>#NAME?</v>
      </c>
      <c r="AF851" t="e">
        <f t="array" aca="1" ref="AF851" ca="1">AE851*SQRT(MMULT(MMULT(DEsign(B849:C849),$Q$4:$S$6),TRANSPOSE(DEsign(B849:C849))))</f>
        <v>#NAME?</v>
      </c>
      <c r="AG851" t="e">
        <f t="shared" ca="1" si="152"/>
        <v>#NAME?</v>
      </c>
      <c r="AH851" s="26" t="e">
        <f t="shared" ca="1" si="153"/>
        <v>#NAME?</v>
      </c>
    </row>
    <row r="852" spans="1:34" x14ac:dyDescent="0.35">
      <c r="A852">
        <v>1</v>
      </c>
      <c r="B852">
        <v>34</v>
      </c>
      <c r="C852">
        <v>1</v>
      </c>
      <c r="V852" s="25">
        <f t="shared" si="143"/>
        <v>3</v>
      </c>
      <c r="W852" t="e">
        <f t="shared" ca="1" si="144"/>
        <v>#NAME?</v>
      </c>
      <c r="X852" t="e">
        <f t="shared" ca="1" si="145"/>
        <v>#NAME?</v>
      </c>
      <c r="Y852" t="e">
        <f t="shared" ca="1" si="146"/>
        <v>#NAME?</v>
      </c>
      <c r="Z852" t="e">
        <f t="shared" ca="1" si="147"/>
        <v>#NAME?</v>
      </c>
      <c r="AA852" t="e">
        <f t="shared" ca="1" si="148"/>
        <v>#NAME?</v>
      </c>
      <c r="AB852" t="e">
        <f t="shared" ca="1" si="149"/>
        <v>#NAME?</v>
      </c>
      <c r="AC852" s="26" t="e">
        <f ca="1"/>
        <v>#NAME?</v>
      </c>
      <c r="AD852" t="e">
        <f t="shared" ca="1" si="150"/>
        <v>#NAME?</v>
      </c>
      <c r="AE852" s="25" t="e">
        <f t="shared" ca="1" si="151"/>
        <v>#NAME?</v>
      </c>
      <c r="AF852" t="e">
        <f t="array" aca="1" ref="AF852" ca="1">AE852*SQRT(MMULT(MMULT(DEsign(B850:C850),$Q$4:$S$6),TRANSPOSE(DEsign(B850:C850))))</f>
        <v>#NAME?</v>
      </c>
      <c r="AG852" t="e">
        <f t="shared" ca="1" si="152"/>
        <v>#NAME?</v>
      </c>
      <c r="AH852" s="26" t="e">
        <f t="shared" ca="1" si="153"/>
        <v>#NAME?</v>
      </c>
    </row>
    <row r="853" spans="1:34" x14ac:dyDescent="0.35">
      <c r="A853">
        <v>0</v>
      </c>
      <c r="B853">
        <v>32</v>
      </c>
      <c r="C853">
        <v>0</v>
      </c>
      <c r="V853" s="25">
        <f t="shared" si="143"/>
        <v>0</v>
      </c>
      <c r="W853" t="e">
        <f t="shared" ca="1" si="144"/>
        <v>#NAME?</v>
      </c>
      <c r="X853" t="e">
        <f t="shared" ca="1" si="145"/>
        <v>#NAME?</v>
      </c>
      <c r="Y853" t="e">
        <f t="shared" ca="1" si="146"/>
        <v>#NAME?</v>
      </c>
      <c r="Z853" t="e">
        <f t="shared" ca="1" si="147"/>
        <v>#NAME?</v>
      </c>
      <c r="AA853" t="e">
        <f t="shared" ca="1" si="148"/>
        <v>#NAME?</v>
      </c>
      <c r="AB853" t="e">
        <f t="shared" ca="1" si="149"/>
        <v>#NAME?</v>
      </c>
      <c r="AC853" s="26" t="e">
        <f ca="1"/>
        <v>#NAME?</v>
      </c>
      <c r="AD853" t="e">
        <f t="shared" ca="1" si="150"/>
        <v>#NAME?</v>
      </c>
      <c r="AE853" s="25" t="e">
        <f t="shared" ca="1" si="151"/>
        <v>#NAME?</v>
      </c>
      <c r="AF853" t="e">
        <f t="array" aca="1" ref="AF853" ca="1">AE853*SQRT(MMULT(MMULT(DEsign(B851:C851),$Q$4:$S$6),TRANSPOSE(DEsign(B851:C851))))</f>
        <v>#NAME?</v>
      </c>
      <c r="AG853" t="e">
        <f t="shared" ca="1" si="152"/>
        <v>#NAME?</v>
      </c>
      <c r="AH853" s="26" t="e">
        <f t="shared" ca="1" si="153"/>
        <v>#NAME?</v>
      </c>
    </row>
    <row r="854" spans="1:34" x14ac:dyDescent="0.35">
      <c r="A854">
        <v>3</v>
      </c>
      <c r="B854">
        <v>40</v>
      </c>
      <c r="C854">
        <v>0</v>
      </c>
      <c r="V854" s="25">
        <f t="shared" si="143"/>
        <v>1</v>
      </c>
      <c r="W854" t="e">
        <f t="shared" ca="1" si="144"/>
        <v>#NAME?</v>
      </c>
      <c r="X854" t="e">
        <f t="shared" ca="1" si="145"/>
        <v>#NAME?</v>
      </c>
      <c r="Y854" t="e">
        <f t="shared" ca="1" si="146"/>
        <v>#NAME?</v>
      </c>
      <c r="Z854" t="e">
        <f t="shared" ca="1" si="147"/>
        <v>#NAME?</v>
      </c>
      <c r="AA854" t="e">
        <f t="shared" ca="1" si="148"/>
        <v>#NAME?</v>
      </c>
      <c r="AB854" t="e">
        <f t="shared" ca="1" si="149"/>
        <v>#NAME?</v>
      </c>
      <c r="AC854" s="26" t="e">
        <f ca="1"/>
        <v>#NAME?</v>
      </c>
      <c r="AD854" t="e">
        <f t="shared" ca="1" si="150"/>
        <v>#NAME?</v>
      </c>
      <c r="AE854" s="25" t="e">
        <f t="shared" ca="1" si="151"/>
        <v>#NAME?</v>
      </c>
      <c r="AF854" t="e">
        <f t="array" aca="1" ref="AF854" ca="1">AE854*SQRT(MMULT(MMULT(DEsign(B852:C852),$Q$4:$S$6),TRANSPOSE(DEsign(B852:C852))))</f>
        <v>#NAME?</v>
      </c>
      <c r="AG854" t="e">
        <f t="shared" ca="1" si="152"/>
        <v>#NAME?</v>
      </c>
      <c r="AH854" s="26" t="e">
        <f t="shared" ca="1" si="153"/>
        <v>#NAME?</v>
      </c>
    </row>
    <row r="855" spans="1:34" x14ac:dyDescent="0.35">
      <c r="A855">
        <v>12</v>
      </c>
      <c r="B855">
        <v>42</v>
      </c>
      <c r="C855">
        <v>0</v>
      </c>
      <c r="V855" s="25">
        <f t="shared" si="143"/>
        <v>0</v>
      </c>
      <c r="W855" t="e">
        <f t="shared" ca="1" si="144"/>
        <v>#NAME?</v>
      </c>
      <c r="X855" t="e">
        <f t="shared" ca="1" si="145"/>
        <v>#NAME?</v>
      </c>
      <c r="Y855" t="e">
        <f t="shared" ca="1" si="146"/>
        <v>#NAME?</v>
      </c>
      <c r="Z855" t="e">
        <f t="shared" ca="1" si="147"/>
        <v>#NAME?</v>
      </c>
      <c r="AA855" t="e">
        <f t="shared" ca="1" si="148"/>
        <v>#NAME?</v>
      </c>
      <c r="AB855" t="e">
        <f t="shared" ca="1" si="149"/>
        <v>#NAME?</v>
      </c>
      <c r="AC855" s="26" t="e">
        <f ca="1"/>
        <v>#NAME?</v>
      </c>
      <c r="AD855" t="e">
        <f t="shared" ca="1" si="150"/>
        <v>#NAME?</v>
      </c>
      <c r="AE855" s="25" t="e">
        <f t="shared" ca="1" si="151"/>
        <v>#NAME?</v>
      </c>
      <c r="AF855" t="e">
        <f t="array" aca="1" ref="AF855" ca="1">AE855*SQRT(MMULT(MMULT(DEsign(B853:C853),$Q$4:$S$6),TRANSPOSE(DEsign(B853:C853))))</f>
        <v>#NAME?</v>
      </c>
      <c r="AG855" t="e">
        <f t="shared" ca="1" si="152"/>
        <v>#NAME?</v>
      </c>
      <c r="AH855" s="26" t="e">
        <f t="shared" ca="1" si="153"/>
        <v>#NAME?</v>
      </c>
    </row>
    <row r="856" spans="1:34" x14ac:dyDescent="0.35">
      <c r="A856">
        <v>0</v>
      </c>
      <c r="B856">
        <v>42</v>
      </c>
      <c r="C856">
        <v>0</v>
      </c>
      <c r="V856" s="25">
        <f t="shared" si="143"/>
        <v>3</v>
      </c>
      <c r="W856" t="e">
        <f t="shared" ca="1" si="144"/>
        <v>#NAME?</v>
      </c>
      <c r="X856" t="e">
        <f t="shared" ca="1" si="145"/>
        <v>#NAME?</v>
      </c>
      <c r="Y856" t="e">
        <f t="shared" ca="1" si="146"/>
        <v>#NAME?</v>
      </c>
      <c r="Z856" t="e">
        <f t="shared" ca="1" si="147"/>
        <v>#NAME?</v>
      </c>
      <c r="AA856" t="e">
        <f t="shared" ca="1" si="148"/>
        <v>#NAME?</v>
      </c>
      <c r="AB856" t="e">
        <f t="shared" ca="1" si="149"/>
        <v>#NAME?</v>
      </c>
      <c r="AC856" s="26" t="e">
        <f ca="1"/>
        <v>#NAME?</v>
      </c>
      <c r="AD856" t="e">
        <f t="shared" ca="1" si="150"/>
        <v>#NAME?</v>
      </c>
      <c r="AE856" s="25" t="e">
        <f t="shared" ca="1" si="151"/>
        <v>#NAME?</v>
      </c>
      <c r="AF856" t="e">
        <f t="array" aca="1" ref="AF856" ca="1">AE856*SQRT(MMULT(MMULT(DEsign(B854:C854),$Q$4:$S$6),TRANSPOSE(DEsign(B854:C854))))</f>
        <v>#NAME?</v>
      </c>
      <c r="AG856" t="e">
        <f t="shared" ca="1" si="152"/>
        <v>#NAME?</v>
      </c>
      <c r="AH856" s="26" t="e">
        <f t="shared" ca="1" si="153"/>
        <v>#NAME?</v>
      </c>
    </row>
    <row r="857" spans="1:34" x14ac:dyDescent="0.35">
      <c r="A857">
        <v>4</v>
      </c>
      <c r="B857">
        <v>60</v>
      </c>
      <c r="C857">
        <v>1</v>
      </c>
      <c r="V857" s="25">
        <f t="shared" si="143"/>
        <v>12</v>
      </c>
      <c r="W857" t="e">
        <f t="shared" ca="1" si="144"/>
        <v>#NAME?</v>
      </c>
      <c r="X857" t="e">
        <f t="shared" ca="1" si="145"/>
        <v>#NAME?</v>
      </c>
      <c r="Y857" t="e">
        <f t="shared" ca="1" si="146"/>
        <v>#NAME?</v>
      </c>
      <c r="Z857" t="e">
        <f t="shared" ca="1" si="147"/>
        <v>#NAME?</v>
      </c>
      <c r="AA857" t="e">
        <f t="shared" ca="1" si="148"/>
        <v>#NAME?</v>
      </c>
      <c r="AB857" t="e">
        <f t="shared" ca="1" si="149"/>
        <v>#NAME?</v>
      </c>
      <c r="AC857" s="26" t="e">
        <f ca="1"/>
        <v>#NAME?</v>
      </c>
      <c r="AD857" t="e">
        <f t="shared" ca="1" si="150"/>
        <v>#NAME?</v>
      </c>
      <c r="AE857" s="25" t="e">
        <f t="shared" ca="1" si="151"/>
        <v>#NAME?</v>
      </c>
      <c r="AF857" t="e">
        <f t="array" aca="1" ref="AF857" ca="1">AE857*SQRT(MMULT(MMULT(DEsign(B855:C855),$Q$4:$S$6),TRANSPOSE(DEsign(B855:C855))))</f>
        <v>#NAME?</v>
      </c>
      <c r="AG857" t="e">
        <f t="shared" ca="1" si="152"/>
        <v>#NAME?</v>
      </c>
      <c r="AH857" s="26" t="e">
        <f t="shared" ca="1" si="153"/>
        <v>#NAME?</v>
      </c>
    </row>
    <row r="858" spans="1:34" x14ac:dyDescent="0.35">
      <c r="A858">
        <v>5</v>
      </c>
      <c r="B858">
        <v>56</v>
      </c>
      <c r="C858">
        <v>1</v>
      </c>
      <c r="V858" s="25">
        <f t="shared" si="143"/>
        <v>0</v>
      </c>
      <c r="W858" t="e">
        <f t="shared" ca="1" si="144"/>
        <v>#NAME?</v>
      </c>
      <c r="X858" t="e">
        <f t="shared" ca="1" si="145"/>
        <v>#NAME?</v>
      </c>
      <c r="Y858" t="e">
        <f t="shared" ca="1" si="146"/>
        <v>#NAME?</v>
      </c>
      <c r="Z858" t="e">
        <f t="shared" ca="1" si="147"/>
        <v>#NAME?</v>
      </c>
      <c r="AA858" t="e">
        <f t="shared" ca="1" si="148"/>
        <v>#NAME?</v>
      </c>
      <c r="AB858" t="e">
        <f t="shared" ca="1" si="149"/>
        <v>#NAME?</v>
      </c>
      <c r="AC858" s="26" t="e">
        <f ca="1"/>
        <v>#NAME?</v>
      </c>
      <c r="AD858" t="e">
        <f t="shared" ca="1" si="150"/>
        <v>#NAME?</v>
      </c>
      <c r="AE858" s="25" t="e">
        <f t="shared" ca="1" si="151"/>
        <v>#NAME?</v>
      </c>
      <c r="AF858" t="e">
        <f t="array" aca="1" ref="AF858" ca="1">AE858*SQRT(MMULT(MMULT(DEsign(B856:C856),$Q$4:$S$6),TRANSPOSE(DEsign(B856:C856))))</f>
        <v>#NAME?</v>
      </c>
      <c r="AG858" t="e">
        <f t="shared" ca="1" si="152"/>
        <v>#NAME?</v>
      </c>
      <c r="AH858" s="26" t="e">
        <f t="shared" ca="1" si="153"/>
        <v>#NAME?</v>
      </c>
    </row>
    <row r="859" spans="1:34" x14ac:dyDescent="0.35">
      <c r="A859">
        <v>0</v>
      </c>
      <c r="B859">
        <v>34</v>
      </c>
      <c r="C859">
        <v>0</v>
      </c>
      <c r="V859" s="25">
        <f t="shared" si="143"/>
        <v>4</v>
      </c>
      <c r="W859" t="e">
        <f t="shared" ca="1" si="144"/>
        <v>#NAME?</v>
      </c>
      <c r="X859" t="e">
        <f t="shared" ca="1" si="145"/>
        <v>#NAME?</v>
      </c>
      <c r="Y859" t="e">
        <f t="shared" ca="1" si="146"/>
        <v>#NAME?</v>
      </c>
      <c r="Z859" t="e">
        <f t="shared" ca="1" si="147"/>
        <v>#NAME?</v>
      </c>
      <c r="AA859" t="e">
        <f t="shared" ca="1" si="148"/>
        <v>#NAME?</v>
      </c>
      <c r="AB859" t="e">
        <f t="shared" ca="1" si="149"/>
        <v>#NAME?</v>
      </c>
      <c r="AC859" s="26" t="e">
        <f ca="1"/>
        <v>#NAME?</v>
      </c>
      <c r="AD859" t="e">
        <f t="shared" ca="1" si="150"/>
        <v>#NAME?</v>
      </c>
      <c r="AE859" s="25" t="e">
        <f t="shared" ca="1" si="151"/>
        <v>#NAME?</v>
      </c>
      <c r="AF859" t="e">
        <f t="array" aca="1" ref="AF859" ca="1">AE859*SQRT(MMULT(MMULT(DEsign(B857:C857),$Q$4:$S$6),TRANSPOSE(DEsign(B857:C857))))</f>
        <v>#NAME?</v>
      </c>
      <c r="AG859" t="e">
        <f t="shared" ca="1" si="152"/>
        <v>#NAME?</v>
      </c>
      <c r="AH859" s="26" t="e">
        <f t="shared" ca="1" si="153"/>
        <v>#NAME?</v>
      </c>
    </row>
    <row r="860" spans="1:34" x14ac:dyDescent="0.35">
      <c r="A860">
        <v>0</v>
      </c>
      <c r="B860">
        <v>35</v>
      </c>
      <c r="C860">
        <v>1</v>
      </c>
      <c r="V860" s="25">
        <f t="shared" si="143"/>
        <v>5</v>
      </c>
      <c r="W860" t="e">
        <f t="shared" ca="1" si="144"/>
        <v>#NAME?</v>
      </c>
      <c r="X860" t="e">
        <f t="shared" ca="1" si="145"/>
        <v>#NAME?</v>
      </c>
      <c r="Y860" t="e">
        <f t="shared" ca="1" si="146"/>
        <v>#NAME?</v>
      </c>
      <c r="Z860" t="e">
        <f t="shared" ca="1" si="147"/>
        <v>#NAME?</v>
      </c>
      <c r="AA860" t="e">
        <f t="shared" ca="1" si="148"/>
        <v>#NAME?</v>
      </c>
      <c r="AB860" t="e">
        <f t="shared" ca="1" si="149"/>
        <v>#NAME?</v>
      </c>
      <c r="AC860" s="26" t="e">
        <f ca="1"/>
        <v>#NAME?</v>
      </c>
      <c r="AD860" t="e">
        <f t="shared" ca="1" si="150"/>
        <v>#NAME?</v>
      </c>
      <c r="AE860" s="25" t="e">
        <f t="shared" ca="1" si="151"/>
        <v>#NAME?</v>
      </c>
      <c r="AF860" t="e">
        <f t="array" aca="1" ref="AF860" ca="1">AE860*SQRT(MMULT(MMULT(DEsign(B858:C858),$Q$4:$S$6),TRANSPOSE(DEsign(B858:C858))))</f>
        <v>#NAME?</v>
      </c>
      <c r="AG860" t="e">
        <f t="shared" ca="1" si="152"/>
        <v>#NAME?</v>
      </c>
      <c r="AH860" s="26" t="e">
        <f t="shared" ca="1" si="153"/>
        <v>#NAME?</v>
      </c>
    </row>
    <row r="861" spans="1:34" x14ac:dyDescent="0.35">
      <c r="A861">
        <v>3</v>
      </c>
      <c r="B861">
        <v>46</v>
      </c>
      <c r="C861">
        <v>0</v>
      </c>
      <c r="V861" s="25">
        <f t="shared" si="143"/>
        <v>0</v>
      </c>
      <c r="W861" t="e">
        <f t="shared" ca="1" si="144"/>
        <v>#NAME?</v>
      </c>
      <c r="X861" t="e">
        <f t="shared" ca="1" si="145"/>
        <v>#NAME?</v>
      </c>
      <c r="Y861" t="e">
        <f t="shared" ca="1" si="146"/>
        <v>#NAME?</v>
      </c>
      <c r="Z861" t="e">
        <f t="shared" ca="1" si="147"/>
        <v>#NAME?</v>
      </c>
      <c r="AA861" t="e">
        <f t="shared" ca="1" si="148"/>
        <v>#NAME?</v>
      </c>
      <c r="AB861" t="e">
        <f t="shared" ca="1" si="149"/>
        <v>#NAME?</v>
      </c>
      <c r="AC861" s="26" t="e">
        <f ca="1"/>
        <v>#NAME?</v>
      </c>
      <c r="AD861" t="e">
        <f t="shared" ca="1" si="150"/>
        <v>#NAME?</v>
      </c>
      <c r="AE861" s="25" t="e">
        <f t="shared" ca="1" si="151"/>
        <v>#NAME?</v>
      </c>
      <c r="AF861" t="e">
        <f t="array" aca="1" ref="AF861" ca="1">AE861*SQRT(MMULT(MMULT(DEsign(B859:C859),$Q$4:$S$6),TRANSPOSE(DEsign(B859:C859))))</f>
        <v>#NAME?</v>
      </c>
      <c r="AG861" t="e">
        <f t="shared" ca="1" si="152"/>
        <v>#NAME?</v>
      </c>
      <c r="AH861" s="26" t="e">
        <f t="shared" ca="1" si="153"/>
        <v>#NAME?</v>
      </c>
    </row>
    <row r="862" spans="1:34" x14ac:dyDescent="0.35">
      <c r="A862">
        <v>5</v>
      </c>
      <c r="B862">
        <v>57</v>
      </c>
      <c r="C862">
        <v>0</v>
      </c>
      <c r="V862" s="25">
        <f t="shared" si="143"/>
        <v>0</v>
      </c>
      <c r="W862" t="e">
        <f t="shared" ca="1" si="144"/>
        <v>#NAME?</v>
      </c>
      <c r="X862" t="e">
        <f t="shared" ca="1" si="145"/>
        <v>#NAME?</v>
      </c>
      <c r="Y862" t="e">
        <f t="shared" ca="1" si="146"/>
        <v>#NAME?</v>
      </c>
      <c r="Z862" t="e">
        <f t="shared" ca="1" si="147"/>
        <v>#NAME?</v>
      </c>
      <c r="AA862" t="e">
        <f t="shared" ca="1" si="148"/>
        <v>#NAME?</v>
      </c>
      <c r="AB862" t="e">
        <f t="shared" ca="1" si="149"/>
        <v>#NAME?</v>
      </c>
      <c r="AC862" s="26" t="e">
        <f ca="1"/>
        <v>#NAME?</v>
      </c>
      <c r="AD862" t="e">
        <f t="shared" ca="1" si="150"/>
        <v>#NAME?</v>
      </c>
      <c r="AE862" s="25" t="e">
        <f t="shared" ca="1" si="151"/>
        <v>#NAME?</v>
      </c>
      <c r="AF862" t="e">
        <f t="array" aca="1" ref="AF862" ca="1">AE862*SQRT(MMULT(MMULT(DEsign(B860:C860),$Q$4:$S$6),TRANSPOSE(DEsign(B860:C860))))</f>
        <v>#NAME?</v>
      </c>
      <c r="AG862" t="e">
        <f t="shared" ca="1" si="152"/>
        <v>#NAME?</v>
      </c>
      <c r="AH862" s="26" t="e">
        <f t="shared" ca="1" si="153"/>
        <v>#NAME?</v>
      </c>
    </row>
    <row r="863" spans="1:34" x14ac:dyDescent="0.35">
      <c r="A863">
        <v>1</v>
      </c>
      <c r="B863">
        <v>45</v>
      </c>
      <c r="C863">
        <v>0</v>
      </c>
      <c r="V863" s="25">
        <f t="shared" si="143"/>
        <v>3</v>
      </c>
      <c r="W863" t="e">
        <f t="shared" ca="1" si="144"/>
        <v>#NAME?</v>
      </c>
      <c r="X863" t="e">
        <f t="shared" ca="1" si="145"/>
        <v>#NAME?</v>
      </c>
      <c r="Y863" t="e">
        <f t="shared" ca="1" si="146"/>
        <v>#NAME?</v>
      </c>
      <c r="Z863" t="e">
        <f t="shared" ca="1" si="147"/>
        <v>#NAME?</v>
      </c>
      <c r="AA863" t="e">
        <f t="shared" ca="1" si="148"/>
        <v>#NAME?</v>
      </c>
      <c r="AB863" t="e">
        <f t="shared" ca="1" si="149"/>
        <v>#NAME?</v>
      </c>
      <c r="AC863" s="26" t="e">
        <f ca="1"/>
        <v>#NAME?</v>
      </c>
      <c r="AD863" t="e">
        <f t="shared" ca="1" si="150"/>
        <v>#NAME?</v>
      </c>
      <c r="AE863" s="25" t="e">
        <f t="shared" ca="1" si="151"/>
        <v>#NAME?</v>
      </c>
      <c r="AF863" t="e">
        <f t="array" aca="1" ref="AF863" ca="1">AE863*SQRT(MMULT(MMULT(DEsign(B861:C861),$Q$4:$S$6),TRANSPOSE(DEsign(B861:C861))))</f>
        <v>#NAME?</v>
      </c>
      <c r="AG863" t="e">
        <f t="shared" ca="1" si="152"/>
        <v>#NAME?</v>
      </c>
      <c r="AH863" s="26" t="e">
        <f t="shared" ca="1" si="153"/>
        <v>#NAME?</v>
      </c>
    </row>
    <row r="864" spans="1:34" x14ac:dyDescent="0.35">
      <c r="A864">
        <v>0</v>
      </c>
      <c r="B864">
        <v>47</v>
      </c>
      <c r="C864">
        <v>0</v>
      </c>
      <c r="V864" s="25">
        <f t="shared" si="143"/>
        <v>5</v>
      </c>
      <c r="W864" t="e">
        <f t="shared" ca="1" si="144"/>
        <v>#NAME?</v>
      </c>
      <c r="X864" t="e">
        <f t="shared" ca="1" si="145"/>
        <v>#NAME?</v>
      </c>
      <c r="Y864" t="e">
        <f t="shared" ca="1" si="146"/>
        <v>#NAME?</v>
      </c>
      <c r="Z864" t="e">
        <f t="shared" ca="1" si="147"/>
        <v>#NAME?</v>
      </c>
      <c r="AA864" t="e">
        <f t="shared" ca="1" si="148"/>
        <v>#NAME?</v>
      </c>
      <c r="AB864" t="e">
        <f t="shared" ca="1" si="149"/>
        <v>#NAME?</v>
      </c>
      <c r="AC864" s="26" t="e">
        <f ca="1"/>
        <v>#NAME?</v>
      </c>
      <c r="AD864" t="e">
        <f t="shared" ca="1" si="150"/>
        <v>#NAME?</v>
      </c>
      <c r="AE864" s="25" t="e">
        <f t="shared" ca="1" si="151"/>
        <v>#NAME?</v>
      </c>
      <c r="AF864" t="e">
        <f t="array" aca="1" ref="AF864" ca="1">AE864*SQRT(MMULT(MMULT(DEsign(B862:C862),$Q$4:$S$6),TRANSPOSE(DEsign(B862:C862))))</f>
        <v>#NAME?</v>
      </c>
      <c r="AG864" t="e">
        <f t="shared" ca="1" si="152"/>
        <v>#NAME?</v>
      </c>
      <c r="AH864" s="26" t="e">
        <f t="shared" ca="1" si="153"/>
        <v>#NAME?</v>
      </c>
    </row>
    <row r="865" spans="1:34" x14ac:dyDescent="0.35">
      <c r="A865">
        <v>0</v>
      </c>
      <c r="B865">
        <v>58</v>
      </c>
      <c r="C865">
        <v>1</v>
      </c>
      <c r="V865" s="25">
        <f t="shared" si="143"/>
        <v>1</v>
      </c>
      <c r="W865" t="e">
        <f t="shared" ca="1" si="144"/>
        <v>#NAME?</v>
      </c>
      <c r="X865" t="e">
        <f t="shared" ca="1" si="145"/>
        <v>#NAME?</v>
      </c>
      <c r="Y865" t="e">
        <f t="shared" ca="1" si="146"/>
        <v>#NAME?</v>
      </c>
      <c r="Z865" t="e">
        <f t="shared" ca="1" si="147"/>
        <v>#NAME?</v>
      </c>
      <c r="AA865" t="e">
        <f t="shared" ca="1" si="148"/>
        <v>#NAME?</v>
      </c>
      <c r="AB865" t="e">
        <f t="shared" ca="1" si="149"/>
        <v>#NAME?</v>
      </c>
      <c r="AC865" s="26" t="e">
        <f ca="1"/>
        <v>#NAME?</v>
      </c>
      <c r="AD865" t="e">
        <f t="shared" ca="1" si="150"/>
        <v>#NAME?</v>
      </c>
      <c r="AE865" s="25" t="e">
        <f t="shared" ca="1" si="151"/>
        <v>#NAME?</v>
      </c>
      <c r="AF865" t="e">
        <f t="array" aca="1" ref="AF865" ca="1">AE865*SQRT(MMULT(MMULT(DEsign(B863:C863),$Q$4:$S$6),TRANSPOSE(DEsign(B863:C863))))</f>
        <v>#NAME?</v>
      </c>
      <c r="AG865" t="e">
        <f t="shared" ca="1" si="152"/>
        <v>#NAME?</v>
      </c>
      <c r="AH865" s="26" t="e">
        <f t="shared" ca="1" si="153"/>
        <v>#NAME?</v>
      </c>
    </row>
    <row r="866" spans="1:34" x14ac:dyDescent="0.35">
      <c r="A866">
        <v>0</v>
      </c>
      <c r="B866">
        <v>25</v>
      </c>
      <c r="C866">
        <v>0</v>
      </c>
      <c r="V866" s="25">
        <f t="shared" si="143"/>
        <v>0</v>
      </c>
      <c r="W866" t="e">
        <f t="shared" ca="1" si="144"/>
        <v>#NAME?</v>
      </c>
      <c r="X866" t="e">
        <f t="shared" ca="1" si="145"/>
        <v>#NAME?</v>
      </c>
      <c r="Y866" t="e">
        <f t="shared" ca="1" si="146"/>
        <v>#NAME?</v>
      </c>
      <c r="Z866" t="e">
        <f t="shared" ca="1" si="147"/>
        <v>#NAME?</v>
      </c>
      <c r="AA866" t="e">
        <f t="shared" ca="1" si="148"/>
        <v>#NAME?</v>
      </c>
      <c r="AB866" t="e">
        <f t="shared" ca="1" si="149"/>
        <v>#NAME?</v>
      </c>
      <c r="AC866" s="26" t="e">
        <f ca="1"/>
        <v>#NAME?</v>
      </c>
      <c r="AD866" t="e">
        <f t="shared" ca="1" si="150"/>
        <v>#NAME?</v>
      </c>
      <c r="AE866" s="25" t="e">
        <f t="shared" ca="1" si="151"/>
        <v>#NAME?</v>
      </c>
      <c r="AF866" t="e">
        <f t="array" aca="1" ref="AF866" ca="1">AE866*SQRT(MMULT(MMULT(DEsign(B864:C864),$Q$4:$S$6),TRANSPOSE(DEsign(B864:C864))))</f>
        <v>#NAME?</v>
      </c>
      <c r="AG866" t="e">
        <f t="shared" ca="1" si="152"/>
        <v>#NAME?</v>
      </c>
      <c r="AH866" s="26" t="e">
        <f t="shared" ca="1" si="153"/>
        <v>#NAME?</v>
      </c>
    </row>
    <row r="867" spans="1:34" x14ac:dyDescent="0.35">
      <c r="A867">
        <v>0</v>
      </c>
      <c r="B867">
        <v>61</v>
      </c>
      <c r="C867">
        <v>0</v>
      </c>
      <c r="V867" s="25">
        <f t="shared" si="143"/>
        <v>0</v>
      </c>
      <c r="W867" t="e">
        <f t="shared" ca="1" si="144"/>
        <v>#NAME?</v>
      </c>
      <c r="X867" t="e">
        <f t="shared" ca="1" si="145"/>
        <v>#NAME?</v>
      </c>
      <c r="Y867" t="e">
        <f t="shared" ca="1" si="146"/>
        <v>#NAME?</v>
      </c>
      <c r="Z867" t="e">
        <f t="shared" ca="1" si="147"/>
        <v>#NAME?</v>
      </c>
      <c r="AA867" t="e">
        <f t="shared" ca="1" si="148"/>
        <v>#NAME?</v>
      </c>
      <c r="AB867" t="e">
        <f t="shared" ca="1" si="149"/>
        <v>#NAME?</v>
      </c>
      <c r="AC867" s="26" t="e">
        <f ca="1"/>
        <v>#NAME?</v>
      </c>
      <c r="AD867" t="e">
        <f t="shared" ca="1" si="150"/>
        <v>#NAME?</v>
      </c>
      <c r="AE867" s="25" t="e">
        <f t="shared" ca="1" si="151"/>
        <v>#NAME?</v>
      </c>
      <c r="AF867" t="e">
        <f t="array" aca="1" ref="AF867" ca="1">AE867*SQRT(MMULT(MMULT(DEsign(B865:C865),$Q$4:$S$6),TRANSPOSE(DEsign(B865:C865))))</f>
        <v>#NAME?</v>
      </c>
      <c r="AG867" t="e">
        <f t="shared" ca="1" si="152"/>
        <v>#NAME?</v>
      </c>
      <c r="AH867" s="26" t="e">
        <f t="shared" ca="1" si="153"/>
        <v>#NAME?</v>
      </c>
    </row>
    <row r="868" spans="1:34" x14ac:dyDescent="0.35">
      <c r="A868">
        <v>0</v>
      </c>
      <c r="B868">
        <v>33</v>
      </c>
      <c r="C868">
        <v>0</v>
      </c>
      <c r="V868" s="25">
        <f t="shared" si="143"/>
        <v>0</v>
      </c>
      <c r="W868" t="e">
        <f t="shared" ca="1" si="144"/>
        <v>#NAME?</v>
      </c>
      <c r="X868" t="e">
        <f t="shared" ca="1" si="145"/>
        <v>#NAME?</v>
      </c>
      <c r="Y868" t="e">
        <f t="shared" ca="1" si="146"/>
        <v>#NAME?</v>
      </c>
      <c r="Z868" t="e">
        <f t="shared" ca="1" si="147"/>
        <v>#NAME?</v>
      </c>
      <c r="AA868" t="e">
        <f t="shared" ca="1" si="148"/>
        <v>#NAME?</v>
      </c>
      <c r="AB868" t="e">
        <f t="shared" ca="1" si="149"/>
        <v>#NAME?</v>
      </c>
      <c r="AC868" s="26" t="e">
        <f ca="1"/>
        <v>#NAME?</v>
      </c>
      <c r="AD868" t="e">
        <f t="shared" ca="1" si="150"/>
        <v>#NAME?</v>
      </c>
      <c r="AE868" s="25" t="e">
        <f t="shared" ca="1" si="151"/>
        <v>#NAME?</v>
      </c>
      <c r="AF868" t="e">
        <f t="array" aca="1" ref="AF868" ca="1">AE868*SQRT(MMULT(MMULT(DEsign(B866:C866),$Q$4:$S$6),TRANSPOSE(DEsign(B866:C866))))</f>
        <v>#NAME?</v>
      </c>
      <c r="AG868" t="e">
        <f t="shared" ca="1" si="152"/>
        <v>#NAME?</v>
      </c>
      <c r="AH868" s="26" t="e">
        <f t="shared" ca="1" si="153"/>
        <v>#NAME?</v>
      </c>
    </row>
    <row r="869" spans="1:34" x14ac:dyDescent="0.35">
      <c r="A869">
        <v>1</v>
      </c>
      <c r="B869">
        <v>30</v>
      </c>
      <c r="C869">
        <v>1</v>
      </c>
      <c r="V869" s="25">
        <f t="shared" si="143"/>
        <v>0</v>
      </c>
      <c r="W869" t="e">
        <f t="shared" ca="1" si="144"/>
        <v>#NAME?</v>
      </c>
      <c r="X869" t="e">
        <f t="shared" ca="1" si="145"/>
        <v>#NAME?</v>
      </c>
      <c r="Y869" t="e">
        <f t="shared" ca="1" si="146"/>
        <v>#NAME?</v>
      </c>
      <c r="Z869" t="e">
        <f t="shared" ca="1" si="147"/>
        <v>#NAME?</v>
      </c>
      <c r="AA869" t="e">
        <f t="shared" ca="1" si="148"/>
        <v>#NAME?</v>
      </c>
      <c r="AB869" t="e">
        <f t="shared" ca="1" si="149"/>
        <v>#NAME?</v>
      </c>
      <c r="AC869" s="26" t="e">
        <f ca="1"/>
        <v>#NAME?</v>
      </c>
      <c r="AD869" t="e">
        <f t="shared" ca="1" si="150"/>
        <v>#NAME?</v>
      </c>
      <c r="AE869" s="25" t="e">
        <f t="shared" ca="1" si="151"/>
        <v>#NAME?</v>
      </c>
      <c r="AF869" t="e">
        <f t="array" aca="1" ref="AF869" ca="1">AE869*SQRT(MMULT(MMULT(DEsign(B867:C867),$Q$4:$S$6),TRANSPOSE(DEsign(B867:C867))))</f>
        <v>#NAME?</v>
      </c>
      <c r="AG869" t="e">
        <f t="shared" ca="1" si="152"/>
        <v>#NAME?</v>
      </c>
      <c r="AH869" s="26" t="e">
        <f t="shared" ca="1" si="153"/>
        <v>#NAME?</v>
      </c>
    </row>
    <row r="870" spans="1:34" x14ac:dyDescent="0.35">
      <c r="A870">
        <v>1</v>
      </c>
      <c r="B870">
        <v>36</v>
      </c>
      <c r="C870">
        <v>0</v>
      </c>
      <c r="V870" s="25">
        <f t="shared" si="143"/>
        <v>0</v>
      </c>
      <c r="W870" t="e">
        <f t="shared" ca="1" si="144"/>
        <v>#NAME?</v>
      </c>
      <c r="X870" t="e">
        <f t="shared" ca="1" si="145"/>
        <v>#NAME?</v>
      </c>
      <c r="Y870" t="e">
        <f t="shared" ca="1" si="146"/>
        <v>#NAME?</v>
      </c>
      <c r="Z870" t="e">
        <f t="shared" ca="1" si="147"/>
        <v>#NAME?</v>
      </c>
      <c r="AA870" t="e">
        <f t="shared" ca="1" si="148"/>
        <v>#NAME?</v>
      </c>
      <c r="AB870" t="e">
        <f t="shared" ca="1" si="149"/>
        <v>#NAME?</v>
      </c>
      <c r="AC870" s="26" t="e">
        <f ca="1"/>
        <v>#NAME?</v>
      </c>
      <c r="AD870" t="e">
        <f t="shared" ca="1" si="150"/>
        <v>#NAME?</v>
      </c>
      <c r="AE870" s="25" t="e">
        <f t="shared" ca="1" si="151"/>
        <v>#NAME?</v>
      </c>
      <c r="AF870" t="e">
        <f t="array" aca="1" ref="AF870" ca="1">AE870*SQRT(MMULT(MMULT(DEsign(B868:C868),$Q$4:$S$6),TRANSPOSE(DEsign(B868:C868))))</f>
        <v>#NAME?</v>
      </c>
      <c r="AG870" t="e">
        <f t="shared" ca="1" si="152"/>
        <v>#NAME?</v>
      </c>
      <c r="AH870" s="26" t="e">
        <f t="shared" ca="1" si="153"/>
        <v>#NAME?</v>
      </c>
    </row>
    <row r="871" spans="1:34" x14ac:dyDescent="0.35">
      <c r="A871">
        <v>2</v>
      </c>
      <c r="B871">
        <v>43</v>
      </c>
      <c r="C871">
        <v>0</v>
      </c>
      <c r="V871" s="25">
        <f t="shared" si="143"/>
        <v>1</v>
      </c>
      <c r="W871" t="e">
        <f t="shared" ca="1" si="144"/>
        <v>#NAME?</v>
      </c>
      <c r="X871" t="e">
        <f t="shared" ca="1" si="145"/>
        <v>#NAME?</v>
      </c>
      <c r="Y871" t="e">
        <f t="shared" ca="1" si="146"/>
        <v>#NAME?</v>
      </c>
      <c r="Z871" t="e">
        <f t="shared" ca="1" si="147"/>
        <v>#NAME?</v>
      </c>
      <c r="AA871" t="e">
        <f t="shared" ca="1" si="148"/>
        <v>#NAME?</v>
      </c>
      <c r="AB871" t="e">
        <f t="shared" ca="1" si="149"/>
        <v>#NAME?</v>
      </c>
      <c r="AC871" s="26" t="e">
        <f ca="1"/>
        <v>#NAME?</v>
      </c>
      <c r="AD871" t="e">
        <f t="shared" ca="1" si="150"/>
        <v>#NAME?</v>
      </c>
      <c r="AE871" s="25" t="e">
        <f t="shared" ca="1" si="151"/>
        <v>#NAME?</v>
      </c>
      <c r="AF871" t="e">
        <f t="array" aca="1" ref="AF871" ca="1">AE871*SQRT(MMULT(MMULT(DEsign(B869:C869),$Q$4:$S$6),TRANSPOSE(DEsign(B869:C869))))</f>
        <v>#NAME?</v>
      </c>
      <c r="AG871" t="e">
        <f t="shared" ca="1" si="152"/>
        <v>#NAME?</v>
      </c>
      <c r="AH871" s="26" t="e">
        <f t="shared" ca="1" si="153"/>
        <v>#NAME?</v>
      </c>
    </row>
    <row r="872" spans="1:34" x14ac:dyDescent="0.35">
      <c r="A872">
        <v>1</v>
      </c>
      <c r="B872">
        <v>29</v>
      </c>
      <c r="C872">
        <v>0</v>
      </c>
      <c r="V872" s="25">
        <f t="shared" si="143"/>
        <v>1</v>
      </c>
      <c r="W872" t="e">
        <f t="shared" ca="1" si="144"/>
        <v>#NAME?</v>
      </c>
      <c r="X872" t="e">
        <f t="shared" ca="1" si="145"/>
        <v>#NAME?</v>
      </c>
      <c r="Y872" t="e">
        <f t="shared" ca="1" si="146"/>
        <v>#NAME?</v>
      </c>
      <c r="Z872" t="e">
        <f t="shared" ca="1" si="147"/>
        <v>#NAME?</v>
      </c>
      <c r="AA872" t="e">
        <f t="shared" ca="1" si="148"/>
        <v>#NAME?</v>
      </c>
      <c r="AB872" t="e">
        <f t="shared" ca="1" si="149"/>
        <v>#NAME?</v>
      </c>
      <c r="AC872" s="26" t="e">
        <f ca="1"/>
        <v>#NAME?</v>
      </c>
      <c r="AD872" t="e">
        <f t="shared" ca="1" si="150"/>
        <v>#NAME?</v>
      </c>
      <c r="AE872" s="25" t="e">
        <f t="shared" ca="1" si="151"/>
        <v>#NAME?</v>
      </c>
      <c r="AF872" t="e">
        <f t="array" aca="1" ref="AF872" ca="1">AE872*SQRT(MMULT(MMULT(DEsign(B870:C870),$Q$4:$S$6),TRANSPOSE(DEsign(B870:C870))))</f>
        <v>#NAME?</v>
      </c>
      <c r="AG872" t="e">
        <f t="shared" ca="1" si="152"/>
        <v>#NAME?</v>
      </c>
      <c r="AH872" s="26" t="e">
        <f t="shared" ca="1" si="153"/>
        <v>#NAME?</v>
      </c>
    </row>
    <row r="873" spans="1:34" x14ac:dyDescent="0.35">
      <c r="A873">
        <v>0</v>
      </c>
      <c r="B873">
        <v>43</v>
      </c>
      <c r="C873">
        <v>0</v>
      </c>
      <c r="V873" s="25">
        <f t="shared" si="143"/>
        <v>2</v>
      </c>
      <c r="W873" t="e">
        <f t="shared" ca="1" si="144"/>
        <v>#NAME?</v>
      </c>
      <c r="X873" t="e">
        <f t="shared" ca="1" si="145"/>
        <v>#NAME?</v>
      </c>
      <c r="Y873" t="e">
        <f t="shared" ca="1" si="146"/>
        <v>#NAME?</v>
      </c>
      <c r="Z873" t="e">
        <f t="shared" ca="1" si="147"/>
        <v>#NAME?</v>
      </c>
      <c r="AA873" t="e">
        <f t="shared" ca="1" si="148"/>
        <v>#NAME?</v>
      </c>
      <c r="AB873" t="e">
        <f t="shared" ca="1" si="149"/>
        <v>#NAME?</v>
      </c>
      <c r="AC873" s="26" t="e">
        <f ca="1"/>
        <v>#NAME?</v>
      </c>
      <c r="AD873" t="e">
        <f t="shared" ca="1" si="150"/>
        <v>#NAME?</v>
      </c>
      <c r="AE873" s="25" t="e">
        <f t="shared" ca="1" si="151"/>
        <v>#NAME?</v>
      </c>
      <c r="AF873" t="e">
        <f t="array" aca="1" ref="AF873" ca="1">AE873*SQRT(MMULT(MMULT(DEsign(B871:C871),$Q$4:$S$6),TRANSPOSE(DEsign(B871:C871))))</f>
        <v>#NAME?</v>
      </c>
      <c r="AG873" t="e">
        <f t="shared" ca="1" si="152"/>
        <v>#NAME?</v>
      </c>
      <c r="AH873" s="26" t="e">
        <f t="shared" ca="1" si="153"/>
        <v>#NAME?</v>
      </c>
    </row>
    <row r="874" spans="1:34" x14ac:dyDescent="0.35">
      <c r="A874">
        <v>0</v>
      </c>
      <c r="B874">
        <v>41</v>
      </c>
      <c r="C874">
        <v>0</v>
      </c>
      <c r="V874" s="25">
        <f t="shared" si="143"/>
        <v>1</v>
      </c>
      <c r="W874" t="e">
        <f t="shared" ca="1" si="144"/>
        <v>#NAME?</v>
      </c>
      <c r="X874" t="e">
        <f t="shared" ca="1" si="145"/>
        <v>#NAME?</v>
      </c>
      <c r="Y874" t="e">
        <f t="shared" ca="1" si="146"/>
        <v>#NAME?</v>
      </c>
      <c r="Z874" t="e">
        <f t="shared" ca="1" si="147"/>
        <v>#NAME?</v>
      </c>
      <c r="AA874" t="e">
        <f t="shared" ca="1" si="148"/>
        <v>#NAME?</v>
      </c>
      <c r="AB874" t="e">
        <f t="shared" ca="1" si="149"/>
        <v>#NAME?</v>
      </c>
      <c r="AC874" s="26" t="e">
        <f ca="1"/>
        <v>#NAME?</v>
      </c>
      <c r="AD874" t="e">
        <f t="shared" ca="1" si="150"/>
        <v>#NAME?</v>
      </c>
      <c r="AE874" s="25" t="e">
        <f t="shared" ca="1" si="151"/>
        <v>#NAME?</v>
      </c>
      <c r="AF874" t="e">
        <f t="array" aca="1" ref="AF874" ca="1">AE874*SQRT(MMULT(MMULT(DEsign(B872:C872),$Q$4:$S$6),TRANSPOSE(DEsign(B872:C872))))</f>
        <v>#NAME?</v>
      </c>
      <c r="AG874" t="e">
        <f t="shared" ca="1" si="152"/>
        <v>#NAME?</v>
      </c>
      <c r="AH874" s="26" t="e">
        <f t="shared" ca="1" si="153"/>
        <v>#NAME?</v>
      </c>
    </row>
    <row r="875" spans="1:34" x14ac:dyDescent="0.35">
      <c r="A875">
        <v>4</v>
      </c>
      <c r="B875">
        <v>33</v>
      </c>
      <c r="C875">
        <v>0</v>
      </c>
      <c r="V875" s="25">
        <f t="shared" si="143"/>
        <v>0</v>
      </c>
      <c r="W875" t="e">
        <f t="shared" ca="1" si="144"/>
        <v>#NAME?</v>
      </c>
      <c r="X875" t="e">
        <f t="shared" ca="1" si="145"/>
        <v>#NAME?</v>
      </c>
      <c r="Y875" t="e">
        <f t="shared" ca="1" si="146"/>
        <v>#NAME?</v>
      </c>
      <c r="Z875" t="e">
        <f t="shared" ca="1" si="147"/>
        <v>#NAME?</v>
      </c>
      <c r="AA875" t="e">
        <f t="shared" ca="1" si="148"/>
        <v>#NAME?</v>
      </c>
      <c r="AB875" t="e">
        <f t="shared" ca="1" si="149"/>
        <v>#NAME?</v>
      </c>
      <c r="AC875" s="26" t="e">
        <f ca="1"/>
        <v>#NAME?</v>
      </c>
      <c r="AD875" t="e">
        <f t="shared" ca="1" si="150"/>
        <v>#NAME?</v>
      </c>
      <c r="AE875" s="25" t="e">
        <f t="shared" ca="1" si="151"/>
        <v>#NAME?</v>
      </c>
      <c r="AF875" t="e">
        <f t="array" aca="1" ref="AF875" ca="1">AE875*SQRT(MMULT(MMULT(DEsign(B873:C873),$Q$4:$S$6),TRANSPOSE(DEsign(B873:C873))))</f>
        <v>#NAME?</v>
      </c>
      <c r="AG875" t="e">
        <f t="shared" ca="1" si="152"/>
        <v>#NAME?</v>
      </c>
      <c r="AH875" s="26" t="e">
        <f t="shared" ca="1" si="153"/>
        <v>#NAME?</v>
      </c>
    </row>
    <row r="876" spans="1:34" x14ac:dyDescent="0.35">
      <c r="A876">
        <v>1</v>
      </c>
      <c r="B876">
        <v>28</v>
      </c>
      <c r="C876">
        <v>0</v>
      </c>
      <c r="V876" s="25">
        <f t="shared" si="143"/>
        <v>0</v>
      </c>
      <c r="W876" t="e">
        <f t="shared" ca="1" si="144"/>
        <v>#NAME?</v>
      </c>
      <c r="X876" t="e">
        <f t="shared" ca="1" si="145"/>
        <v>#NAME?</v>
      </c>
      <c r="Y876" t="e">
        <f t="shared" ca="1" si="146"/>
        <v>#NAME?</v>
      </c>
      <c r="Z876" t="e">
        <f t="shared" ca="1" si="147"/>
        <v>#NAME?</v>
      </c>
      <c r="AA876" t="e">
        <f t="shared" ca="1" si="148"/>
        <v>#NAME?</v>
      </c>
      <c r="AB876" t="e">
        <f t="shared" ca="1" si="149"/>
        <v>#NAME?</v>
      </c>
      <c r="AC876" s="26" t="e">
        <f ca="1"/>
        <v>#NAME?</v>
      </c>
      <c r="AD876" t="e">
        <f t="shared" ca="1" si="150"/>
        <v>#NAME?</v>
      </c>
      <c r="AE876" s="25" t="e">
        <f t="shared" ca="1" si="151"/>
        <v>#NAME?</v>
      </c>
      <c r="AF876" t="e">
        <f t="array" aca="1" ref="AF876" ca="1">AE876*SQRT(MMULT(MMULT(DEsign(B874:C874),$Q$4:$S$6),TRANSPOSE(DEsign(B874:C874))))</f>
        <v>#NAME?</v>
      </c>
      <c r="AG876" t="e">
        <f t="shared" ca="1" si="152"/>
        <v>#NAME?</v>
      </c>
      <c r="AH876" s="26" t="e">
        <f t="shared" ca="1" si="153"/>
        <v>#NAME?</v>
      </c>
    </row>
    <row r="877" spans="1:34" x14ac:dyDescent="0.35">
      <c r="A877">
        <v>0</v>
      </c>
      <c r="B877">
        <v>26</v>
      </c>
      <c r="C877">
        <v>0</v>
      </c>
      <c r="V877" s="25">
        <f t="shared" si="143"/>
        <v>4</v>
      </c>
      <c r="W877" t="e">
        <f t="shared" ca="1" si="144"/>
        <v>#NAME?</v>
      </c>
      <c r="X877" t="e">
        <f t="shared" ca="1" si="145"/>
        <v>#NAME?</v>
      </c>
      <c r="Y877" t="e">
        <f t="shared" ca="1" si="146"/>
        <v>#NAME?</v>
      </c>
      <c r="Z877" t="e">
        <f t="shared" ca="1" si="147"/>
        <v>#NAME?</v>
      </c>
      <c r="AA877" t="e">
        <f t="shared" ca="1" si="148"/>
        <v>#NAME?</v>
      </c>
      <c r="AB877" t="e">
        <f t="shared" ca="1" si="149"/>
        <v>#NAME?</v>
      </c>
      <c r="AC877" s="26" t="e">
        <f ca="1"/>
        <v>#NAME?</v>
      </c>
      <c r="AD877" t="e">
        <f t="shared" ca="1" si="150"/>
        <v>#NAME?</v>
      </c>
      <c r="AE877" s="25" t="e">
        <f t="shared" ca="1" si="151"/>
        <v>#NAME?</v>
      </c>
      <c r="AF877" t="e">
        <f t="array" aca="1" ref="AF877" ca="1">AE877*SQRT(MMULT(MMULT(DEsign(B875:C875),$Q$4:$S$6),TRANSPOSE(DEsign(B875:C875))))</f>
        <v>#NAME?</v>
      </c>
      <c r="AG877" t="e">
        <f t="shared" ca="1" si="152"/>
        <v>#NAME?</v>
      </c>
      <c r="AH877" s="26" t="e">
        <f t="shared" ca="1" si="153"/>
        <v>#NAME?</v>
      </c>
    </row>
    <row r="878" spans="1:34" x14ac:dyDescent="0.35">
      <c r="A878">
        <v>0</v>
      </c>
      <c r="B878">
        <v>25</v>
      </c>
      <c r="C878">
        <v>0</v>
      </c>
      <c r="V878" s="25">
        <f t="shared" si="143"/>
        <v>1</v>
      </c>
      <c r="W878" t="e">
        <f t="shared" ca="1" si="144"/>
        <v>#NAME?</v>
      </c>
      <c r="X878" t="e">
        <f t="shared" ca="1" si="145"/>
        <v>#NAME?</v>
      </c>
      <c r="Y878" t="e">
        <f t="shared" ca="1" si="146"/>
        <v>#NAME?</v>
      </c>
      <c r="Z878" t="e">
        <f t="shared" ca="1" si="147"/>
        <v>#NAME?</v>
      </c>
      <c r="AA878" t="e">
        <f t="shared" ca="1" si="148"/>
        <v>#NAME?</v>
      </c>
      <c r="AB878" t="e">
        <f t="shared" ca="1" si="149"/>
        <v>#NAME?</v>
      </c>
      <c r="AC878" s="26" t="e">
        <f ca="1"/>
        <v>#NAME?</v>
      </c>
      <c r="AD878" t="e">
        <f t="shared" ca="1" si="150"/>
        <v>#NAME?</v>
      </c>
      <c r="AE878" s="25" t="e">
        <f t="shared" ca="1" si="151"/>
        <v>#NAME?</v>
      </c>
      <c r="AF878" t="e">
        <f t="array" aca="1" ref="AF878" ca="1">AE878*SQRT(MMULT(MMULT(DEsign(B876:C876),$Q$4:$S$6),TRANSPOSE(DEsign(B876:C876))))</f>
        <v>#NAME?</v>
      </c>
      <c r="AG878" t="e">
        <f t="shared" ca="1" si="152"/>
        <v>#NAME?</v>
      </c>
      <c r="AH878" s="26" t="e">
        <f t="shared" ca="1" si="153"/>
        <v>#NAME?</v>
      </c>
    </row>
    <row r="879" spans="1:34" x14ac:dyDescent="0.35">
      <c r="A879">
        <v>2</v>
      </c>
      <c r="B879">
        <v>59</v>
      </c>
      <c r="C879">
        <v>1</v>
      </c>
      <c r="V879" s="25">
        <f t="shared" si="143"/>
        <v>0</v>
      </c>
      <c r="W879" t="e">
        <f t="shared" ca="1" si="144"/>
        <v>#NAME?</v>
      </c>
      <c r="X879" t="e">
        <f t="shared" ca="1" si="145"/>
        <v>#NAME?</v>
      </c>
      <c r="Y879" t="e">
        <f t="shared" ca="1" si="146"/>
        <v>#NAME?</v>
      </c>
      <c r="Z879" t="e">
        <f t="shared" ca="1" si="147"/>
        <v>#NAME?</v>
      </c>
      <c r="AA879" t="e">
        <f t="shared" ca="1" si="148"/>
        <v>#NAME?</v>
      </c>
      <c r="AB879" t="e">
        <f t="shared" ca="1" si="149"/>
        <v>#NAME?</v>
      </c>
      <c r="AC879" s="26" t="e">
        <f ca="1"/>
        <v>#NAME?</v>
      </c>
      <c r="AD879" t="e">
        <f t="shared" ca="1" si="150"/>
        <v>#NAME?</v>
      </c>
      <c r="AE879" s="25" t="e">
        <f t="shared" ca="1" si="151"/>
        <v>#NAME?</v>
      </c>
      <c r="AF879" t="e">
        <f t="array" aca="1" ref="AF879" ca="1">AE879*SQRT(MMULT(MMULT(DEsign(B877:C877),$Q$4:$S$6),TRANSPOSE(DEsign(B877:C877))))</f>
        <v>#NAME?</v>
      </c>
      <c r="AG879" t="e">
        <f t="shared" ca="1" si="152"/>
        <v>#NAME?</v>
      </c>
      <c r="AH879" s="26" t="e">
        <f t="shared" ca="1" si="153"/>
        <v>#NAME?</v>
      </c>
    </row>
    <row r="880" spans="1:34" x14ac:dyDescent="0.35">
      <c r="A880">
        <v>0</v>
      </c>
      <c r="B880">
        <v>37</v>
      </c>
      <c r="C880">
        <v>0</v>
      </c>
      <c r="V880" s="25">
        <f t="shared" si="143"/>
        <v>0</v>
      </c>
      <c r="W880" t="e">
        <f t="shared" ca="1" si="144"/>
        <v>#NAME?</v>
      </c>
      <c r="X880" t="e">
        <f t="shared" ca="1" si="145"/>
        <v>#NAME?</v>
      </c>
      <c r="Y880" t="e">
        <f t="shared" ca="1" si="146"/>
        <v>#NAME?</v>
      </c>
      <c r="Z880" t="e">
        <f t="shared" ca="1" si="147"/>
        <v>#NAME?</v>
      </c>
      <c r="AA880" t="e">
        <f t="shared" ca="1" si="148"/>
        <v>#NAME?</v>
      </c>
      <c r="AB880" t="e">
        <f t="shared" ca="1" si="149"/>
        <v>#NAME?</v>
      </c>
      <c r="AC880" s="26" t="e">
        <f ca="1"/>
        <v>#NAME?</v>
      </c>
      <c r="AD880" t="e">
        <f t="shared" ca="1" si="150"/>
        <v>#NAME?</v>
      </c>
      <c r="AE880" s="25" t="e">
        <f t="shared" ca="1" si="151"/>
        <v>#NAME?</v>
      </c>
      <c r="AF880" t="e">
        <f t="array" aca="1" ref="AF880" ca="1">AE880*SQRT(MMULT(MMULT(DEsign(B878:C878),$Q$4:$S$6),TRANSPOSE(DEsign(B878:C878))))</f>
        <v>#NAME?</v>
      </c>
      <c r="AG880" t="e">
        <f t="shared" ca="1" si="152"/>
        <v>#NAME?</v>
      </c>
      <c r="AH880" s="26" t="e">
        <f t="shared" ca="1" si="153"/>
        <v>#NAME?</v>
      </c>
    </row>
    <row r="881" spans="1:34" x14ac:dyDescent="0.35">
      <c r="A881">
        <v>1</v>
      </c>
      <c r="B881">
        <v>35</v>
      </c>
      <c r="C881">
        <v>1</v>
      </c>
      <c r="V881" s="25">
        <f t="shared" si="143"/>
        <v>2</v>
      </c>
      <c r="W881" t="e">
        <f t="shared" ca="1" si="144"/>
        <v>#NAME?</v>
      </c>
      <c r="X881" t="e">
        <f t="shared" ca="1" si="145"/>
        <v>#NAME?</v>
      </c>
      <c r="Y881" t="e">
        <f t="shared" ca="1" si="146"/>
        <v>#NAME?</v>
      </c>
      <c r="Z881" t="e">
        <f t="shared" ca="1" si="147"/>
        <v>#NAME?</v>
      </c>
      <c r="AA881" t="e">
        <f t="shared" ca="1" si="148"/>
        <v>#NAME?</v>
      </c>
      <c r="AB881" t="e">
        <f t="shared" ca="1" si="149"/>
        <v>#NAME?</v>
      </c>
      <c r="AC881" s="26" t="e">
        <f ca="1"/>
        <v>#NAME?</v>
      </c>
      <c r="AD881" t="e">
        <f t="shared" ca="1" si="150"/>
        <v>#NAME?</v>
      </c>
      <c r="AE881" s="25" t="e">
        <f t="shared" ca="1" si="151"/>
        <v>#NAME?</v>
      </c>
      <c r="AF881" t="e">
        <f t="array" aca="1" ref="AF881" ca="1">AE881*SQRT(MMULT(MMULT(DEsign(B879:C879),$Q$4:$S$6),TRANSPOSE(DEsign(B879:C879))))</f>
        <v>#NAME?</v>
      </c>
      <c r="AG881" t="e">
        <f t="shared" ca="1" si="152"/>
        <v>#NAME?</v>
      </c>
      <c r="AH881" s="26" t="e">
        <f t="shared" ca="1" si="153"/>
        <v>#NAME?</v>
      </c>
    </row>
    <row r="882" spans="1:34" x14ac:dyDescent="0.35">
      <c r="A882">
        <v>1</v>
      </c>
      <c r="B882">
        <v>42</v>
      </c>
      <c r="C882">
        <v>0</v>
      </c>
      <c r="V882" s="25">
        <f t="shared" si="143"/>
        <v>0</v>
      </c>
      <c r="W882" t="e">
        <f t="shared" ca="1" si="144"/>
        <v>#NAME?</v>
      </c>
      <c r="X882" t="e">
        <f t="shared" ca="1" si="145"/>
        <v>#NAME?</v>
      </c>
      <c r="Y882" t="e">
        <f t="shared" ca="1" si="146"/>
        <v>#NAME?</v>
      </c>
      <c r="Z882" t="e">
        <f t="shared" ca="1" si="147"/>
        <v>#NAME?</v>
      </c>
      <c r="AA882" t="e">
        <f t="shared" ca="1" si="148"/>
        <v>#NAME?</v>
      </c>
      <c r="AB882" t="e">
        <f t="shared" ca="1" si="149"/>
        <v>#NAME?</v>
      </c>
      <c r="AC882" s="26" t="e">
        <f ca="1"/>
        <v>#NAME?</v>
      </c>
      <c r="AD882" t="e">
        <f t="shared" ca="1" si="150"/>
        <v>#NAME?</v>
      </c>
      <c r="AE882" s="25" t="e">
        <f t="shared" ca="1" si="151"/>
        <v>#NAME?</v>
      </c>
      <c r="AF882" t="e">
        <f t="array" aca="1" ref="AF882" ca="1">AE882*SQRT(MMULT(MMULT(DEsign(B880:C880),$Q$4:$S$6),TRANSPOSE(DEsign(B880:C880))))</f>
        <v>#NAME?</v>
      </c>
      <c r="AG882" t="e">
        <f t="shared" ca="1" si="152"/>
        <v>#NAME?</v>
      </c>
      <c r="AH882" s="26" t="e">
        <f t="shared" ca="1" si="153"/>
        <v>#NAME?</v>
      </c>
    </row>
    <row r="883" spans="1:34" x14ac:dyDescent="0.35">
      <c r="A883">
        <v>1</v>
      </c>
      <c r="B883">
        <v>40</v>
      </c>
      <c r="C883">
        <v>0</v>
      </c>
      <c r="V883" s="25">
        <f t="shared" si="143"/>
        <v>1</v>
      </c>
      <c r="W883" t="e">
        <f t="shared" ca="1" si="144"/>
        <v>#NAME?</v>
      </c>
      <c r="X883" t="e">
        <f t="shared" ca="1" si="145"/>
        <v>#NAME?</v>
      </c>
      <c r="Y883" t="e">
        <f t="shared" ca="1" si="146"/>
        <v>#NAME?</v>
      </c>
      <c r="Z883" t="e">
        <f t="shared" ca="1" si="147"/>
        <v>#NAME?</v>
      </c>
      <c r="AA883" t="e">
        <f t="shared" ca="1" si="148"/>
        <v>#NAME?</v>
      </c>
      <c r="AB883" t="e">
        <f t="shared" ca="1" si="149"/>
        <v>#NAME?</v>
      </c>
      <c r="AC883" s="26" t="e">
        <f ca="1"/>
        <v>#NAME?</v>
      </c>
      <c r="AD883" t="e">
        <f t="shared" ca="1" si="150"/>
        <v>#NAME?</v>
      </c>
      <c r="AE883" s="25" t="e">
        <f t="shared" ca="1" si="151"/>
        <v>#NAME?</v>
      </c>
      <c r="AF883" t="e">
        <f t="array" aca="1" ref="AF883" ca="1">AE883*SQRT(MMULT(MMULT(DEsign(B881:C881),$Q$4:$S$6),TRANSPOSE(DEsign(B881:C881))))</f>
        <v>#NAME?</v>
      </c>
      <c r="AG883" t="e">
        <f t="shared" ca="1" si="152"/>
        <v>#NAME?</v>
      </c>
      <c r="AH883" s="26" t="e">
        <f t="shared" ca="1" si="153"/>
        <v>#NAME?</v>
      </c>
    </row>
    <row r="884" spans="1:34" x14ac:dyDescent="0.35">
      <c r="A884">
        <v>7</v>
      </c>
      <c r="B884">
        <v>49</v>
      </c>
      <c r="C884">
        <v>1</v>
      </c>
      <c r="V884" s="25">
        <f t="shared" si="143"/>
        <v>1</v>
      </c>
      <c r="W884" t="e">
        <f t="shared" ca="1" si="144"/>
        <v>#NAME?</v>
      </c>
      <c r="X884" t="e">
        <f t="shared" ca="1" si="145"/>
        <v>#NAME?</v>
      </c>
      <c r="Y884" t="e">
        <f t="shared" ca="1" si="146"/>
        <v>#NAME?</v>
      </c>
      <c r="Z884" t="e">
        <f t="shared" ca="1" si="147"/>
        <v>#NAME?</v>
      </c>
      <c r="AA884" t="e">
        <f t="shared" ca="1" si="148"/>
        <v>#NAME?</v>
      </c>
      <c r="AB884" t="e">
        <f t="shared" ca="1" si="149"/>
        <v>#NAME?</v>
      </c>
      <c r="AC884" s="26" t="e">
        <f ca="1"/>
        <v>#NAME?</v>
      </c>
      <c r="AD884" t="e">
        <f t="shared" ca="1" si="150"/>
        <v>#NAME?</v>
      </c>
      <c r="AE884" s="25" t="e">
        <f t="shared" ca="1" si="151"/>
        <v>#NAME?</v>
      </c>
      <c r="AF884" t="e">
        <f t="array" aca="1" ref="AF884" ca="1">AE884*SQRT(MMULT(MMULT(DEsign(B882:C882),$Q$4:$S$6),TRANSPOSE(DEsign(B882:C882))))</f>
        <v>#NAME?</v>
      </c>
      <c r="AG884" t="e">
        <f t="shared" ca="1" si="152"/>
        <v>#NAME?</v>
      </c>
      <c r="AH884" s="26" t="e">
        <f t="shared" ca="1" si="153"/>
        <v>#NAME?</v>
      </c>
    </row>
    <row r="885" spans="1:34" x14ac:dyDescent="0.35">
      <c r="A885">
        <v>8</v>
      </c>
      <c r="B885">
        <v>29</v>
      </c>
      <c r="C885">
        <v>0</v>
      </c>
      <c r="V885" s="25">
        <f t="shared" si="143"/>
        <v>1</v>
      </c>
      <c r="W885" t="e">
        <f t="shared" ca="1" si="144"/>
        <v>#NAME?</v>
      </c>
      <c r="X885" t="e">
        <f t="shared" ca="1" si="145"/>
        <v>#NAME?</v>
      </c>
      <c r="Y885" t="e">
        <f t="shared" ca="1" si="146"/>
        <v>#NAME?</v>
      </c>
      <c r="Z885" t="e">
        <f t="shared" ca="1" si="147"/>
        <v>#NAME?</v>
      </c>
      <c r="AA885" t="e">
        <f t="shared" ca="1" si="148"/>
        <v>#NAME?</v>
      </c>
      <c r="AB885" t="e">
        <f t="shared" ca="1" si="149"/>
        <v>#NAME?</v>
      </c>
      <c r="AC885" s="26" t="e">
        <f ca="1"/>
        <v>#NAME?</v>
      </c>
      <c r="AD885" t="e">
        <f t="shared" ca="1" si="150"/>
        <v>#NAME?</v>
      </c>
      <c r="AE885" s="25" t="e">
        <f t="shared" ca="1" si="151"/>
        <v>#NAME?</v>
      </c>
      <c r="AF885" t="e">
        <f t="array" aca="1" ref="AF885" ca="1">AE885*SQRT(MMULT(MMULT(DEsign(B883:C883),$Q$4:$S$6),TRANSPOSE(DEsign(B883:C883))))</f>
        <v>#NAME?</v>
      </c>
      <c r="AG885" t="e">
        <f t="shared" ca="1" si="152"/>
        <v>#NAME?</v>
      </c>
      <c r="AH885" s="26" t="e">
        <f t="shared" ca="1" si="153"/>
        <v>#NAME?</v>
      </c>
    </row>
    <row r="886" spans="1:34" x14ac:dyDescent="0.35">
      <c r="A886">
        <v>32</v>
      </c>
      <c r="B886">
        <v>25</v>
      </c>
      <c r="C886">
        <v>1</v>
      </c>
      <c r="V886" s="25">
        <f t="shared" si="143"/>
        <v>7</v>
      </c>
      <c r="W886" t="e">
        <f t="shared" ca="1" si="144"/>
        <v>#NAME?</v>
      </c>
      <c r="X886" t="e">
        <f t="shared" ca="1" si="145"/>
        <v>#NAME?</v>
      </c>
      <c r="Y886" t="e">
        <f t="shared" ca="1" si="146"/>
        <v>#NAME?</v>
      </c>
      <c r="Z886" t="e">
        <f t="shared" ca="1" si="147"/>
        <v>#NAME?</v>
      </c>
      <c r="AA886" t="e">
        <f t="shared" ca="1" si="148"/>
        <v>#NAME?</v>
      </c>
      <c r="AB886" t="e">
        <f t="shared" ca="1" si="149"/>
        <v>#NAME?</v>
      </c>
      <c r="AC886" s="26" t="e">
        <f ca="1"/>
        <v>#NAME?</v>
      </c>
      <c r="AD886" t="e">
        <f t="shared" ca="1" si="150"/>
        <v>#NAME?</v>
      </c>
      <c r="AE886" s="25" t="e">
        <f t="shared" ca="1" si="151"/>
        <v>#NAME?</v>
      </c>
      <c r="AF886" t="e">
        <f t="array" aca="1" ref="AF886" ca="1">AE886*SQRT(MMULT(MMULT(DEsign(B884:C884),$Q$4:$S$6),TRANSPOSE(DEsign(B884:C884))))</f>
        <v>#NAME?</v>
      </c>
      <c r="AG886" t="e">
        <f t="shared" ca="1" si="152"/>
        <v>#NAME?</v>
      </c>
      <c r="AH886" s="26" t="e">
        <f t="shared" ca="1" si="153"/>
        <v>#NAME?</v>
      </c>
    </row>
    <row r="887" spans="1:34" x14ac:dyDescent="0.35">
      <c r="A887">
        <v>0</v>
      </c>
      <c r="B887">
        <v>63</v>
      </c>
      <c r="C887">
        <v>1</v>
      </c>
      <c r="V887" s="25">
        <f t="shared" si="143"/>
        <v>8</v>
      </c>
      <c r="W887" t="e">
        <f t="shared" ca="1" si="144"/>
        <v>#NAME?</v>
      </c>
      <c r="X887" t="e">
        <f t="shared" ca="1" si="145"/>
        <v>#NAME?</v>
      </c>
      <c r="Y887" t="e">
        <f t="shared" ca="1" si="146"/>
        <v>#NAME?</v>
      </c>
      <c r="Z887" t="e">
        <f t="shared" ca="1" si="147"/>
        <v>#NAME?</v>
      </c>
      <c r="AA887" t="e">
        <f t="shared" ca="1" si="148"/>
        <v>#NAME?</v>
      </c>
      <c r="AB887" t="e">
        <f t="shared" ca="1" si="149"/>
        <v>#NAME?</v>
      </c>
      <c r="AC887" s="26" t="e">
        <f ca="1"/>
        <v>#NAME?</v>
      </c>
      <c r="AD887" t="e">
        <f t="shared" ca="1" si="150"/>
        <v>#NAME?</v>
      </c>
      <c r="AE887" s="25" t="e">
        <f t="shared" ca="1" si="151"/>
        <v>#NAME?</v>
      </c>
      <c r="AF887" t="e">
        <f t="array" aca="1" ref="AF887" ca="1">AE887*SQRT(MMULT(MMULT(DEsign(B885:C885),$Q$4:$S$6),TRANSPOSE(DEsign(B885:C885))))</f>
        <v>#NAME?</v>
      </c>
      <c r="AG887" t="e">
        <f t="shared" ca="1" si="152"/>
        <v>#NAME?</v>
      </c>
      <c r="AH887" s="26" t="e">
        <f t="shared" ca="1" si="153"/>
        <v>#NAME?</v>
      </c>
    </row>
    <row r="888" spans="1:34" x14ac:dyDescent="0.35">
      <c r="A888">
        <v>0</v>
      </c>
      <c r="B888">
        <v>47</v>
      </c>
      <c r="C888">
        <v>0</v>
      </c>
      <c r="V888" s="25">
        <f t="shared" si="143"/>
        <v>32</v>
      </c>
      <c r="W888" t="e">
        <f t="shared" ca="1" si="144"/>
        <v>#NAME?</v>
      </c>
      <c r="X888" t="e">
        <f t="shared" ca="1" si="145"/>
        <v>#NAME?</v>
      </c>
      <c r="Y888" t="e">
        <f t="shared" ca="1" si="146"/>
        <v>#NAME?</v>
      </c>
      <c r="Z888" t="e">
        <f t="shared" ca="1" si="147"/>
        <v>#NAME?</v>
      </c>
      <c r="AA888" t="e">
        <f t="shared" ca="1" si="148"/>
        <v>#NAME?</v>
      </c>
      <c r="AB888" t="e">
        <f t="shared" ca="1" si="149"/>
        <v>#NAME?</v>
      </c>
      <c r="AC888" s="26" t="e">
        <f ca="1"/>
        <v>#NAME?</v>
      </c>
      <c r="AD888" t="e">
        <f t="shared" ca="1" si="150"/>
        <v>#NAME?</v>
      </c>
      <c r="AE888" s="25" t="e">
        <f t="shared" ca="1" si="151"/>
        <v>#NAME?</v>
      </c>
      <c r="AF888" t="e">
        <f t="array" aca="1" ref="AF888" ca="1">AE888*SQRT(MMULT(MMULT(DEsign(B886:C886),$Q$4:$S$6),TRANSPOSE(DEsign(B886:C886))))</f>
        <v>#NAME?</v>
      </c>
      <c r="AG888" t="e">
        <f t="shared" ca="1" si="152"/>
        <v>#NAME?</v>
      </c>
      <c r="AH888" s="26" t="e">
        <f t="shared" ca="1" si="153"/>
        <v>#NAME?</v>
      </c>
    </row>
    <row r="889" spans="1:34" x14ac:dyDescent="0.35">
      <c r="A889">
        <v>3</v>
      </c>
      <c r="B889">
        <v>43</v>
      </c>
      <c r="C889">
        <v>0</v>
      </c>
      <c r="V889" s="25">
        <f t="shared" si="143"/>
        <v>0</v>
      </c>
      <c r="W889" t="e">
        <f t="shared" ca="1" si="144"/>
        <v>#NAME?</v>
      </c>
      <c r="X889" t="e">
        <f t="shared" ca="1" si="145"/>
        <v>#NAME?</v>
      </c>
      <c r="Y889" t="e">
        <f t="shared" ca="1" si="146"/>
        <v>#NAME?</v>
      </c>
      <c r="Z889" t="e">
        <f t="shared" ca="1" si="147"/>
        <v>#NAME?</v>
      </c>
      <c r="AA889" t="e">
        <f t="shared" ca="1" si="148"/>
        <v>#NAME?</v>
      </c>
      <c r="AB889" t="e">
        <f t="shared" ca="1" si="149"/>
        <v>#NAME?</v>
      </c>
      <c r="AC889" s="26" t="e">
        <f ca="1"/>
        <v>#NAME?</v>
      </c>
      <c r="AD889" t="e">
        <f t="shared" ca="1" si="150"/>
        <v>#NAME?</v>
      </c>
      <c r="AE889" s="25" t="e">
        <f t="shared" ca="1" si="151"/>
        <v>#NAME?</v>
      </c>
      <c r="AF889" t="e">
        <f t="array" aca="1" ref="AF889" ca="1">AE889*SQRT(MMULT(MMULT(DEsign(B887:C887),$Q$4:$S$6),TRANSPOSE(DEsign(B887:C887))))</f>
        <v>#NAME?</v>
      </c>
      <c r="AG889" t="e">
        <f t="shared" ca="1" si="152"/>
        <v>#NAME?</v>
      </c>
      <c r="AH889" s="26" t="e">
        <f t="shared" ca="1" si="153"/>
        <v>#NAME?</v>
      </c>
    </row>
    <row r="890" spans="1:34" x14ac:dyDescent="0.35">
      <c r="A890">
        <v>6</v>
      </c>
      <c r="B890">
        <v>61</v>
      </c>
      <c r="C890">
        <v>1</v>
      </c>
      <c r="V890" s="25">
        <f t="shared" si="143"/>
        <v>0</v>
      </c>
      <c r="W890" t="e">
        <f t="shared" ca="1" si="144"/>
        <v>#NAME?</v>
      </c>
      <c r="X890" t="e">
        <f t="shared" ca="1" si="145"/>
        <v>#NAME?</v>
      </c>
      <c r="Y890" t="e">
        <f t="shared" ca="1" si="146"/>
        <v>#NAME?</v>
      </c>
      <c r="Z890" t="e">
        <f t="shared" ca="1" si="147"/>
        <v>#NAME?</v>
      </c>
      <c r="AA890" t="e">
        <f t="shared" ca="1" si="148"/>
        <v>#NAME?</v>
      </c>
      <c r="AB890" t="e">
        <f t="shared" ca="1" si="149"/>
        <v>#NAME?</v>
      </c>
      <c r="AC890" s="26" t="e">
        <f ca="1"/>
        <v>#NAME?</v>
      </c>
      <c r="AD890" t="e">
        <f t="shared" ca="1" si="150"/>
        <v>#NAME?</v>
      </c>
      <c r="AE890" s="25" t="e">
        <f t="shared" ca="1" si="151"/>
        <v>#NAME?</v>
      </c>
      <c r="AF890" t="e">
        <f t="array" aca="1" ref="AF890" ca="1">AE890*SQRT(MMULT(MMULT(DEsign(B888:C888),$Q$4:$S$6),TRANSPOSE(DEsign(B888:C888))))</f>
        <v>#NAME?</v>
      </c>
      <c r="AG890" t="e">
        <f t="shared" ca="1" si="152"/>
        <v>#NAME?</v>
      </c>
      <c r="AH890" s="26" t="e">
        <f t="shared" ca="1" si="153"/>
        <v>#NAME?</v>
      </c>
    </row>
    <row r="891" spans="1:34" x14ac:dyDescent="0.35">
      <c r="A891">
        <v>8</v>
      </c>
      <c r="B891">
        <v>29</v>
      </c>
      <c r="C891">
        <v>0</v>
      </c>
      <c r="V891" s="25">
        <f t="shared" si="143"/>
        <v>3</v>
      </c>
      <c r="W891" t="e">
        <f t="shared" ca="1" si="144"/>
        <v>#NAME?</v>
      </c>
      <c r="X891" t="e">
        <f t="shared" ca="1" si="145"/>
        <v>#NAME?</v>
      </c>
      <c r="Y891" t="e">
        <f t="shared" ca="1" si="146"/>
        <v>#NAME?</v>
      </c>
      <c r="Z891" t="e">
        <f t="shared" ca="1" si="147"/>
        <v>#NAME?</v>
      </c>
      <c r="AA891" t="e">
        <f t="shared" ca="1" si="148"/>
        <v>#NAME?</v>
      </c>
      <c r="AB891" t="e">
        <f t="shared" ca="1" si="149"/>
        <v>#NAME?</v>
      </c>
      <c r="AC891" s="26" t="e">
        <f ca="1"/>
        <v>#NAME?</v>
      </c>
      <c r="AD891" t="e">
        <f t="shared" ca="1" si="150"/>
        <v>#NAME?</v>
      </c>
      <c r="AE891" s="25" t="e">
        <f t="shared" ca="1" si="151"/>
        <v>#NAME?</v>
      </c>
      <c r="AF891" t="e">
        <f t="array" aca="1" ref="AF891" ca="1">AE891*SQRT(MMULT(MMULT(DEsign(B889:C889),$Q$4:$S$6),TRANSPOSE(DEsign(B889:C889))))</f>
        <v>#NAME?</v>
      </c>
      <c r="AG891" t="e">
        <f t="shared" ca="1" si="152"/>
        <v>#NAME?</v>
      </c>
      <c r="AH891" s="26" t="e">
        <f t="shared" ca="1" si="153"/>
        <v>#NAME?</v>
      </c>
    </row>
    <row r="892" spans="1:34" x14ac:dyDescent="0.35">
      <c r="A892">
        <v>13</v>
      </c>
      <c r="B892">
        <v>25</v>
      </c>
      <c r="C892">
        <v>0</v>
      </c>
      <c r="V892" s="25">
        <f t="shared" si="143"/>
        <v>6</v>
      </c>
      <c r="W892" t="e">
        <f t="shared" ca="1" si="144"/>
        <v>#NAME?</v>
      </c>
      <c r="X892" t="e">
        <f t="shared" ca="1" si="145"/>
        <v>#NAME?</v>
      </c>
      <c r="Y892" t="e">
        <f t="shared" ca="1" si="146"/>
        <v>#NAME?</v>
      </c>
      <c r="Z892" t="e">
        <f t="shared" ca="1" si="147"/>
        <v>#NAME?</v>
      </c>
      <c r="AA892" t="e">
        <f t="shared" ca="1" si="148"/>
        <v>#NAME?</v>
      </c>
      <c r="AB892" t="e">
        <f t="shared" ca="1" si="149"/>
        <v>#NAME?</v>
      </c>
      <c r="AC892" s="26" t="e">
        <f ca="1"/>
        <v>#NAME?</v>
      </c>
      <c r="AD892" t="e">
        <f t="shared" ca="1" si="150"/>
        <v>#NAME?</v>
      </c>
      <c r="AE892" s="25" t="e">
        <f t="shared" ca="1" si="151"/>
        <v>#NAME?</v>
      </c>
      <c r="AF892" t="e">
        <f t="array" aca="1" ref="AF892" ca="1">AE892*SQRT(MMULT(MMULT(DEsign(B890:C890),$Q$4:$S$6),TRANSPOSE(DEsign(B890:C890))))</f>
        <v>#NAME?</v>
      </c>
      <c r="AG892" t="e">
        <f t="shared" ca="1" si="152"/>
        <v>#NAME?</v>
      </c>
      <c r="AH892" s="26" t="e">
        <f t="shared" ca="1" si="153"/>
        <v>#NAME?</v>
      </c>
    </row>
    <row r="893" spans="1:34" x14ac:dyDescent="0.35">
      <c r="A893">
        <v>6</v>
      </c>
      <c r="B893">
        <v>61</v>
      </c>
      <c r="C893">
        <v>1</v>
      </c>
      <c r="V893" s="25">
        <f t="shared" si="143"/>
        <v>8</v>
      </c>
      <c r="W893" t="e">
        <f t="shared" ca="1" si="144"/>
        <v>#NAME?</v>
      </c>
      <c r="X893" t="e">
        <f t="shared" ca="1" si="145"/>
        <v>#NAME?</v>
      </c>
      <c r="Y893" t="e">
        <f t="shared" ca="1" si="146"/>
        <v>#NAME?</v>
      </c>
      <c r="Z893" t="e">
        <f t="shared" ca="1" si="147"/>
        <v>#NAME?</v>
      </c>
      <c r="AA893" t="e">
        <f t="shared" ca="1" si="148"/>
        <v>#NAME?</v>
      </c>
      <c r="AB893" t="e">
        <f t="shared" ca="1" si="149"/>
        <v>#NAME?</v>
      </c>
      <c r="AC893" s="26" t="e">
        <f ca="1"/>
        <v>#NAME?</v>
      </c>
      <c r="AD893" t="e">
        <f t="shared" ca="1" si="150"/>
        <v>#NAME?</v>
      </c>
      <c r="AE893" s="25" t="e">
        <f t="shared" ca="1" si="151"/>
        <v>#NAME?</v>
      </c>
      <c r="AF893" t="e">
        <f t="array" aca="1" ref="AF893" ca="1">AE893*SQRT(MMULT(MMULT(DEsign(B891:C891),$Q$4:$S$6),TRANSPOSE(DEsign(B891:C891))))</f>
        <v>#NAME?</v>
      </c>
      <c r="AG893" t="e">
        <f t="shared" ca="1" si="152"/>
        <v>#NAME?</v>
      </c>
      <c r="AH893" s="26" t="e">
        <f t="shared" ca="1" si="153"/>
        <v>#NAME?</v>
      </c>
    </row>
    <row r="894" spans="1:34" x14ac:dyDescent="0.35">
      <c r="A894">
        <v>13</v>
      </c>
      <c r="B894">
        <v>61</v>
      </c>
      <c r="C894">
        <v>1</v>
      </c>
      <c r="V894" s="25">
        <f t="shared" si="143"/>
        <v>13</v>
      </c>
      <c r="W894" t="e">
        <f t="shared" ca="1" si="144"/>
        <v>#NAME?</v>
      </c>
      <c r="X894" t="e">
        <f t="shared" ca="1" si="145"/>
        <v>#NAME?</v>
      </c>
      <c r="Y894" t="e">
        <f t="shared" ca="1" si="146"/>
        <v>#NAME?</v>
      </c>
      <c r="Z894" t="e">
        <f t="shared" ca="1" si="147"/>
        <v>#NAME?</v>
      </c>
      <c r="AA894" t="e">
        <f t="shared" ca="1" si="148"/>
        <v>#NAME?</v>
      </c>
      <c r="AB894" t="e">
        <f t="shared" ca="1" si="149"/>
        <v>#NAME?</v>
      </c>
      <c r="AC894" s="26" t="e">
        <f ca="1"/>
        <v>#NAME?</v>
      </c>
      <c r="AD894" t="e">
        <f t="shared" ca="1" si="150"/>
        <v>#NAME?</v>
      </c>
      <c r="AE894" s="25" t="e">
        <f t="shared" ca="1" si="151"/>
        <v>#NAME?</v>
      </c>
      <c r="AF894" t="e">
        <f t="array" aca="1" ref="AF894" ca="1">AE894*SQRT(MMULT(MMULT(DEsign(B892:C892),$Q$4:$S$6),TRANSPOSE(DEsign(B892:C892))))</f>
        <v>#NAME?</v>
      </c>
      <c r="AG894" t="e">
        <f t="shared" ca="1" si="152"/>
        <v>#NAME?</v>
      </c>
      <c r="AH894" s="26" t="e">
        <f t="shared" ca="1" si="153"/>
        <v>#NAME?</v>
      </c>
    </row>
    <row r="895" spans="1:34" x14ac:dyDescent="0.35">
      <c r="A895">
        <v>0</v>
      </c>
      <c r="B895">
        <v>33</v>
      </c>
      <c r="C895">
        <v>0</v>
      </c>
      <c r="V895" s="25">
        <f t="shared" si="143"/>
        <v>6</v>
      </c>
      <c r="W895" t="e">
        <f t="shared" ca="1" si="144"/>
        <v>#NAME?</v>
      </c>
      <c r="X895" t="e">
        <f t="shared" ca="1" si="145"/>
        <v>#NAME?</v>
      </c>
      <c r="Y895" t="e">
        <f t="shared" ca="1" si="146"/>
        <v>#NAME?</v>
      </c>
      <c r="Z895" t="e">
        <f t="shared" ca="1" si="147"/>
        <v>#NAME?</v>
      </c>
      <c r="AA895" t="e">
        <f t="shared" ca="1" si="148"/>
        <v>#NAME?</v>
      </c>
      <c r="AB895" t="e">
        <f t="shared" ca="1" si="149"/>
        <v>#NAME?</v>
      </c>
      <c r="AC895" s="26" t="e">
        <f ca="1"/>
        <v>#NAME?</v>
      </c>
      <c r="AD895" t="e">
        <f t="shared" ca="1" si="150"/>
        <v>#NAME?</v>
      </c>
      <c r="AE895" s="25" t="e">
        <f t="shared" ca="1" si="151"/>
        <v>#NAME?</v>
      </c>
      <c r="AF895" t="e">
        <f t="array" aca="1" ref="AF895" ca="1">AE895*SQRT(MMULT(MMULT(DEsign(B893:C893),$Q$4:$S$6),TRANSPOSE(DEsign(B893:C893))))</f>
        <v>#NAME?</v>
      </c>
      <c r="AG895" t="e">
        <f t="shared" ca="1" si="152"/>
        <v>#NAME?</v>
      </c>
      <c r="AH895" s="26" t="e">
        <f t="shared" ca="1" si="153"/>
        <v>#NAME?</v>
      </c>
    </row>
    <row r="896" spans="1:34" x14ac:dyDescent="0.35">
      <c r="A896">
        <v>13</v>
      </c>
      <c r="B896">
        <v>39</v>
      </c>
      <c r="C896">
        <v>1</v>
      </c>
      <c r="V896" s="25">
        <f t="shared" si="143"/>
        <v>13</v>
      </c>
      <c r="W896" t="e">
        <f t="shared" ca="1" si="144"/>
        <v>#NAME?</v>
      </c>
      <c r="X896" t="e">
        <f t="shared" ca="1" si="145"/>
        <v>#NAME?</v>
      </c>
      <c r="Y896" t="e">
        <f t="shared" ca="1" si="146"/>
        <v>#NAME?</v>
      </c>
      <c r="Z896" t="e">
        <f t="shared" ca="1" si="147"/>
        <v>#NAME?</v>
      </c>
      <c r="AA896" t="e">
        <f t="shared" ca="1" si="148"/>
        <v>#NAME?</v>
      </c>
      <c r="AB896" t="e">
        <f t="shared" ca="1" si="149"/>
        <v>#NAME?</v>
      </c>
      <c r="AC896" s="26" t="e">
        <f ca="1"/>
        <v>#NAME?</v>
      </c>
      <c r="AD896" t="e">
        <f t="shared" ca="1" si="150"/>
        <v>#NAME?</v>
      </c>
      <c r="AE896" s="25" t="e">
        <f t="shared" ca="1" si="151"/>
        <v>#NAME?</v>
      </c>
      <c r="AF896" t="e">
        <f t="array" aca="1" ref="AF896" ca="1">AE896*SQRT(MMULT(MMULT(DEsign(B894:C894),$Q$4:$S$6),TRANSPOSE(DEsign(B894:C894))))</f>
        <v>#NAME?</v>
      </c>
      <c r="AG896" t="e">
        <f t="shared" ca="1" si="152"/>
        <v>#NAME?</v>
      </c>
      <c r="AH896" s="26" t="e">
        <f t="shared" ca="1" si="153"/>
        <v>#NAME?</v>
      </c>
    </row>
    <row r="897" spans="1:34" x14ac:dyDescent="0.35">
      <c r="A897">
        <v>12</v>
      </c>
      <c r="B897">
        <v>62</v>
      </c>
      <c r="C897">
        <v>1</v>
      </c>
      <c r="V897" s="25">
        <f t="shared" si="143"/>
        <v>0</v>
      </c>
      <c r="W897" t="e">
        <f t="shared" ca="1" si="144"/>
        <v>#NAME?</v>
      </c>
      <c r="X897" t="e">
        <f t="shared" ca="1" si="145"/>
        <v>#NAME?</v>
      </c>
      <c r="Y897" t="e">
        <f t="shared" ca="1" si="146"/>
        <v>#NAME?</v>
      </c>
      <c r="Z897" t="e">
        <f t="shared" ca="1" si="147"/>
        <v>#NAME?</v>
      </c>
      <c r="AA897" t="e">
        <f t="shared" ca="1" si="148"/>
        <v>#NAME?</v>
      </c>
      <c r="AB897" t="e">
        <f t="shared" ca="1" si="149"/>
        <v>#NAME?</v>
      </c>
      <c r="AC897" s="26" t="e">
        <f ca="1"/>
        <v>#NAME?</v>
      </c>
      <c r="AD897" t="e">
        <f t="shared" ca="1" si="150"/>
        <v>#NAME?</v>
      </c>
      <c r="AE897" s="25" t="e">
        <f t="shared" ca="1" si="151"/>
        <v>#NAME?</v>
      </c>
      <c r="AF897" t="e">
        <f t="array" aca="1" ref="AF897" ca="1">AE897*SQRT(MMULT(MMULT(DEsign(B895:C895),$Q$4:$S$6),TRANSPOSE(DEsign(B895:C895))))</f>
        <v>#NAME?</v>
      </c>
      <c r="AG897" t="e">
        <f t="shared" ca="1" si="152"/>
        <v>#NAME?</v>
      </c>
      <c r="AH897" s="26" t="e">
        <f t="shared" ca="1" si="153"/>
        <v>#NAME?</v>
      </c>
    </row>
    <row r="898" spans="1:34" x14ac:dyDescent="0.35">
      <c r="A898">
        <v>3</v>
      </c>
      <c r="B898">
        <v>30</v>
      </c>
      <c r="C898">
        <v>0</v>
      </c>
      <c r="V898" s="25">
        <f t="shared" si="143"/>
        <v>13</v>
      </c>
      <c r="W898" t="e">
        <f t="shared" ca="1" si="144"/>
        <v>#NAME?</v>
      </c>
      <c r="X898" t="e">
        <f t="shared" ca="1" si="145"/>
        <v>#NAME?</v>
      </c>
      <c r="Y898" t="e">
        <f t="shared" ca="1" si="146"/>
        <v>#NAME?</v>
      </c>
      <c r="Z898" t="e">
        <f t="shared" ca="1" si="147"/>
        <v>#NAME?</v>
      </c>
      <c r="AA898" t="e">
        <f t="shared" ca="1" si="148"/>
        <v>#NAME?</v>
      </c>
      <c r="AB898" t="e">
        <f t="shared" ca="1" si="149"/>
        <v>#NAME?</v>
      </c>
      <c r="AC898" s="26" t="e">
        <f ca="1"/>
        <v>#NAME?</v>
      </c>
      <c r="AD898" t="e">
        <f t="shared" ca="1" si="150"/>
        <v>#NAME?</v>
      </c>
      <c r="AE898" s="25" t="e">
        <f t="shared" ca="1" si="151"/>
        <v>#NAME?</v>
      </c>
      <c r="AF898" t="e">
        <f t="array" aca="1" ref="AF898" ca="1">AE898*SQRT(MMULT(MMULT(DEsign(B896:C896),$Q$4:$S$6),TRANSPOSE(DEsign(B896:C896))))</f>
        <v>#NAME?</v>
      </c>
      <c r="AG898" t="e">
        <f t="shared" ca="1" si="152"/>
        <v>#NAME?</v>
      </c>
      <c r="AH898" s="26" t="e">
        <f t="shared" ca="1" si="153"/>
        <v>#NAME?</v>
      </c>
    </row>
    <row r="899" spans="1:34" x14ac:dyDescent="0.35">
      <c r="A899">
        <v>0</v>
      </c>
      <c r="B899">
        <v>49</v>
      </c>
      <c r="C899">
        <v>1</v>
      </c>
      <c r="V899" s="25">
        <f t="shared" si="143"/>
        <v>12</v>
      </c>
      <c r="W899" t="e">
        <f t="shared" ca="1" si="144"/>
        <v>#NAME?</v>
      </c>
      <c r="X899" t="e">
        <f t="shared" ca="1" si="145"/>
        <v>#NAME?</v>
      </c>
      <c r="Y899" t="e">
        <f t="shared" ca="1" si="146"/>
        <v>#NAME?</v>
      </c>
      <c r="Z899" t="e">
        <f t="shared" ca="1" si="147"/>
        <v>#NAME?</v>
      </c>
      <c r="AA899" t="e">
        <f t="shared" ca="1" si="148"/>
        <v>#NAME?</v>
      </c>
      <c r="AB899" t="e">
        <f t="shared" ca="1" si="149"/>
        <v>#NAME?</v>
      </c>
      <c r="AC899" s="26" t="e">
        <f ca="1"/>
        <v>#NAME?</v>
      </c>
      <c r="AD899" t="e">
        <f t="shared" ca="1" si="150"/>
        <v>#NAME?</v>
      </c>
      <c r="AE899" s="25" t="e">
        <f t="shared" ca="1" si="151"/>
        <v>#NAME?</v>
      </c>
      <c r="AF899" t="e">
        <f t="array" aca="1" ref="AF899" ca="1">AE899*SQRT(MMULT(MMULT(DEsign(B897:C897),$Q$4:$S$6),TRANSPOSE(DEsign(B897:C897))))</f>
        <v>#NAME?</v>
      </c>
      <c r="AG899" t="e">
        <f t="shared" ca="1" si="152"/>
        <v>#NAME?</v>
      </c>
      <c r="AH899" s="26" t="e">
        <f t="shared" ca="1" si="153"/>
        <v>#NAME?</v>
      </c>
    </row>
    <row r="900" spans="1:34" x14ac:dyDescent="0.35">
      <c r="A900">
        <v>0</v>
      </c>
      <c r="B900">
        <v>51</v>
      </c>
      <c r="C900">
        <v>0</v>
      </c>
      <c r="V900" s="25">
        <f t="shared" si="143"/>
        <v>3</v>
      </c>
      <c r="W900" t="e">
        <f t="shared" ca="1" si="144"/>
        <v>#NAME?</v>
      </c>
      <c r="X900" t="e">
        <f t="shared" ca="1" si="145"/>
        <v>#NAME?</v>
      </c>
      <c r="Y900" t="e">
        <f t="shared" ca="1" si="146"/>
        <v>#NAME?</v>
      </c>
      <c r="Z900" t="e">
        <f t="shared" ca="1" si="147"/>
        <v>#NAME?</v>
      </c>
      <c r="AA900" t="e">
        <f t="shared" ca="1" si="148"/>
        <v>#NAME?</v>
      </c>
      <c r="AB900" t="e">
        <f t="shared" ca="1" si="149"/>
        <v>#NAME?</v>
      </c>
      <c r="AC900" s="26" t="e">
        <f ca="1"/>
        <v>#NAME?</v>
      </c>
      <c r="AD900" t="e">
        <f t="shared" ca="1" si="150"/>
        <v>#NAME?</v>
      </c>
      <c r="AE900" s="25" t="e">
        <f t="shared" ca="1" si="151"/>
        <v>#NAME?</v>
      </c>
      <c r="AF900" t="e">
        <f t="array" aca="1" ref="AF900" ca="1">AE900*SQRT(MMULT(MMULT(DEsign(B898:C898),$Q$4:$S$6),TRANSPOSE(DEsign(B898:C898))))</f>
        <v>#NAME?</v>
      </c>
      <c r="AG900" t="e">
        <f t="shared" ca="1" si="152"/>
        <v>#NAME?</v>
      </c>
      <c r="AH900" s="26" t="e">
        <f t="shared" ca="1" si="153"/>
        <v>#NAME?</v>
      </c>
    </row>
    <row r="901" spans="1:34" x14ac:dyDescent="0.35">
      <c r="A901">
        <v>0</v>
      </c>
      <c r="B901">
        <v>54</v>
      </c>
      <c r="C901">
        <v>0</v>
      </c>
      <c r="V901" s="25">
        <f t="shared" ref="V901:V964" si="154">A899</f>
        <v>0</v>
      </c>
      <c r="W901" t="e">
        <f t="shared" ref="W901:W964" ca="1" si="155">EXP(F$4+MMULT(B899:C899,F$5:F$6))</f>
        <v>#NAME?</v>
      </c>
      <c r="X901" t="e">
        <f t="shared" ref="X901:X964" ca="1" si="156">V901-W901</f>
        <v>#NAME?</v>
      </c>
      <c r="Y901" t="e">
        <f t="shared" ref="Y901:Y964" ca="1" si="157">X901/SQRT(W901)</f>
        <v>#NAME?</v>
      </c>
      <c r="Z901" t="e">
        <f t="shared" ref="Z901:Z964" ca="1" si="158">SIGN(X901)*SQRT(2*(IF(V901=0,0,V901*LN(V901/W901))-X901))</f>
        <v>#NAME?</v>
      </c>
      <c r="AA901" t="e">
        <f t="shared" ref="AA901:AA964" ca="1" si="159">Y901/SQRT(1-AC901)</f>
        <v>#NAME?</v>
      </c>
      <c r="AB901" t="e">
        <f t="shared" ref="AB901:AB964" ca="1" si="160">Z901/SQRT(1-AC901)</f>
        <v>#NAME?</v>
      </c>
      <c r="AC901" s="26" t="e">
        <f ca="1"/>
        <v>#NAME?</v>
      </c>
      <c r="AD901" t="e">
        <f t="shared" ref="AD901:AD964" ca="1" si="161">IF(AC901&lt;=$AC$3878,"","*")</f>
        <v>#NAME?</v>
      </c>
      <c r="AE901" s="25" t="e">
        <f t="shared" ref="AE901:AE964" ca="1" si="162">W901</f>
        <v>#NAME?</v>
      </c>
      <c r="AF901" t="e">
        <f t="array" aca="1" ref="AF901" ca="1">AE901*SQRT(MMULT(MMULT(DEsign(B899:C899),$Q$4:$S$6),TRANSPOSE(DEsign(B899:C899))))</f>
        <v>#NAME?</v>
      </c>
      <c r="AG901" t="e">
        <f t="shared" ref="AG901:AG964" ca="1" si="163">AE901-AF901*N$21</f>
        <v>#NAME?</v>
      </c>
      <c r="AH901" s="26" t="e">
        <f t="shared" ref="AH901:AH964" ca="1" si="164">AE901+AF901*N$21</f>
        <v>#NAME?</v>
      </c>
    </row>
    <row r="902" spans="1:34" x14ac:dyDescent="0.35">
      <c r="A902">
        <v>4</v>
      </c>
      <c r="B902">
        <v>56</v>
      </c>
      <c r="C902">
        <v>1</v>
      </c>
      <c r="V902" s="25">
        <f t="shared" si="154"/>
        <v>0</v>
      </c>
      <c r="W902" t="e">
        <f t="shared" ca="1" si="155"/>
        <v>#NAME?</v>
      </c>
      <c r="X902" t="e">
        <f t="shared" ca="1" si="156"/>
        <v>#NAME?</v>
      </c>
      <c r="Y902" t="e">
        <f t="shared" ca="1" si="157"/>
        <v>#NAME?</v>
      </c>
      <c r="Z902" t="e">
        <f t="shared" ca="1" si="158"/>
        <v>#NAME?</v>
      </c>
      <c r="AA902" t="e">
        <f t="shared" ca="1" si="159"/>
        <v>#NAME?</v>
      </c>
      <c r="AB902" t="e">
        <f t="shared" ca="1" si="160"/>
        <v>#NAME?</v>
      </c>
      <c r="AC902" s="26" t="e">
        <f ca="1"/>
        <v>#NAME?</v>
      </c>
      <c r="AD902" t="e">
        <f t="shared" ca="1" si="161"/>
        <v>#NAME?</v>
      </c>
      <c r="AE902" s="25" t="e">
        <f t="shared" ca="1" si="162"/>
        <v>#NAME?</v>
      </c>
      <c r="AF902" t="e">
        <f t="array" aca="1" ref="AF902" ca="1">AE902*SQRT(MMULT(MMULT(DEsign(B900:C900),$Q$4:$S$6),TRANSPOSE(DEsign(B900:C900))))</f>
        <v>#NAME?</v>
      </c>
      <c r="AG902" t="e">
        <f t="shared" ca="1" si="163"/>
        <v>#NAME?</v>
      </c>
      <c r="AH902" s="26" t="e">
        <f t="shared" ca="1" si="164"/>
        <v>#NAME?</v>
      </c>
    </row>
    <row r="903" spans="1:34" x14ac:dyDescent="0.35">
      <c r="A903">
        <v>2</v>
      </c>
      <c r="B903">
        <v>30</v>
      </c>
      <c r="C903">
        <v>0</v>
      </c>
      <c r="V903" s="25">
        <f t="shared" si="154"/>
        <v>0</v>
      </c>
      <c r="W903" t="e">
        <f t="shared" ca="1" si="155"/>
        <v>#NAME?</v>
      </c>
      <c r="X903" t="e">
        <f t="shared" ca="1" si="156"/>
        <v>#NAME?</v>
      </c>
      <c r="Y903" t="e">
        <f t="shared" ca="1" si="157"/>
        <v>#NAME?</v>
      </c>
      <c r="Z903" t="e">
        <f t="shared" ca="1" si="158"/>
        <v>#NAME?</v>
      </c>
      <c r="AA903" t="e">
        <f t="shared" ca="1" si="159"/>
        <v>#NAME?</v>
      </c>
      <c r="AB903" t="e">
        <f t="shared" ca="1" si="160"/>
        <v>#NAME?</v>
      </c>
      <c r="AC903" s="26" t="e">
        <f ca="1"/>
        <v>#NAME?</v>
      </c>
      <c r="AD903" t="e">
        <f t="shared" ca="1" si="161"/>
        <v>#NAME?</v>
      </c>
      <c r="AE903" s="25" t="e">
        <f t="shared" ca="1" si="162"/>
        <v>#NAME?</v>
      </c>
      <c r="AF903" t="e">
        <f t="array" aca="1" ref="AF903" ca="1">AE903*SQRT(MMULT(MMULT(DEsign(B901:C901),$Q$4:$S$6),TRANSPOSE(DEsign(B901:C901))))</f>
        <v>#NAME?</v>
      </c>
      <c r="AG903" t="e">
        <f t="shared" ca="1" si="163"/>
        <v>#NAME?</v>
      </c>
      <c r="AH903" s="26" t="e">
        <f t="shared" ca="1" si="164"/>
        <v>#NAME?</v>
      </c>
    </row>
    <row r="904" spans="1:34" x14ac:dyDescent="0.35">
      <c r="A904">
        <v>1</v>
      </c>
      <c r="B904">
        <v>32</v>
      </c>
      <c r="C904">
        <v>1</v>
      </c>
      <c r="V904" s="25">
        <f t="shared" si="154"/>
        <v>4</v>
      </c>
      <c r="W904" t="e">
        <f t="shared" ca="1" si="155"/>
        <v>#NAME?</v>
      </c>
      <c r="X904" t="e">
        <f t="shared" ca="1" si="156"/>
        <v>#NAME?</v>
      </c>
      <c r="Y904" t="e">
        <f t="shared" ca="1" si="157"/>
        <v>#NAME?</v>
      </c>
      <c r="Z904" t="e">
        <f t="shared" ca="1" si="158"/>
        <v>#NAME?</v>
      </c>
      <c r="AA904" t="e">
        <f t="shared" ca="1" si="159"/>
        <v>#NAME?</v>
      </c>
      <c r="AB904" t="e">
        <f t="shared" ca="1" si="160"/>
        <v>#NAME?</v>
      </c>
      <c r="AC904" s="26" t="e">
        <f ca="1"/>
        <v>#NAME?</v>
      </c>
      <c r="AD904" t="e">
        <f t="shared" ca="1" si="161"/>
        <v>#NAME?</v>
      </c>
      <c r="AE904" s="25" t="e">
        <f t="shared" ca="1" si="162"/>
        <v>#NAME?</v>
      </c>
      <c r="AF904" t="e">
        <f t="array" aca="1" ref="AF904" ca="1">AE904*SQRT(MMULT(MMULT(DEsign(B902:C902),$Q$4:$S$6),TRANSPOSE(DEsign(B902:C902))))</f>
        <v>#NAME?</v>
      </c>
      <c r="AG904" t="e">
        <f t="shared" ca="1" si="163"/>
        <v>#NAME?</v>
      </c>
      <c r="AH904" s="26" t="e">
        <f t="shared" ca="1" si="164"/>
        <v>#NAME?</v>
      </c>
    </row>
    <row r="905" spans="1:34" x14ac:dyDescent="0.35">
      <c r="A905">
        <v>0</v>
      </c>
      <c r="B905">
        <v>45</v>
      </c>
      <c r="C905">
        <v>0</v>
      </c>
      <c r="V905" s="25">
        <f t="shared" si="154"/>
        <v>2</v>
      </c>
      <c r="W905" t="e">
        <f t="shared" ca="1" si="155"/>
        <v>#NAME?</v>
      </c>
      <c r="X905" t="e">
        <f t="shared" ca="1" si="156"/>
        <v>#NAME?</v>
      </c>
      <c r="Y905" t="e">
        <f t="shared" ca="1" si="157"/>
        <v>#NAME?</v>
      </c>
      <c r="Z905" t="e">
        <f t="shared" ca="1" si="158"/>
        <v>#NAME?</v>
      </c>
      <c r="AA905" t="e">
        <f t="shared" ca="1" si="159"/>
        <v>#NAME?</v>
      </c>
      <c r="AB905" t="e">
        <f t="shared" ca="1" si="160"/>
        <v>#NAME?</v>
      </c>
      <c r="AC905" s="26" t="e">
        <f ca="1"/>
        <v>#NAME?</v>
      </c>
      <c r="AD905" t="e">
        <f t="shared" ca="1" si="161"/>
        <v>#NAME?</v>
      </c>
      <c r="AE905" s="25" t="e">
        <f t="shared" ca="1" si="162"/>
        <v>#NAME?</v>
      </c>
      <c r="AF905" t="e">
        <f t="array" aca="1" ref="AF905" ca="1">AE905*SQRT(MMULT(MMULT(DEsign(B903:C903),$Q$4:$S$6),TRANSPOSE(DEsign(B903:C903))))</f>
        <v>#NAME?</v>
      </c>
      <c r="AG905" t="e">
        <f t="shared" ca="1" si="163"/>
        <v>#NAME?</v>
      </c>
      <c r="AH905" s="26" t="e">
        <f t="shared" ca="1" si="164"/>
        <v>#NAME?</v>
      </c>
    </row>
    <row r="906" spans="1:34" x14ac:dyDescent="0.35">
      <c r="A906">
        <v>8</v>
      </c>
      <c r="B906">
        <v>44</v>
      </c>
      <c r="C906">
        <v>1</v>
      </c>
      <c r="V906" s="25">
        <f t="shared" si="154"/>
        <v>1</v>
      </c>
      <c r="W906" t="e">
        <f t="shared" ca="1" si="155"/>
        <v>#NAME?</v>
      </c>
      <c r="X906" t="e">
        <f t="shared" ca="1" si="156"/>
        <v>#NAME?</v>
      </c>
      <c r="Y906" t="e">
        <f t="shared" ca="1" si="157"/>
        <v>#NAME?</v>
      </c>
      <c r="Z906" t="e">
        <f t="shared" ca="1" si="158"/>
        <v>#NAME?</v>
      </c>
      <c r="AA906" t="e">
        <f t="shared" ca="1" si="159"/>
        <v>#NAME?</v>
      </c>
      <c r="AB906" t="e">
        <f t="shared" ca="1" si="160"/>
        <v>#NAME?</v>
      </c>
      <c r="AC906" s="26" t="e">
        <f ca="1"/>
        <v>#NAME?</v>
      </c>
      <c r="AD906" t="e">
        <f t="shared" ca="1" si="161"/>
        <v>#NAME?</v>
      </c>
      <c r="AE906" s="25" t="e">
        <f t="shared" ca="1" si="162"/>
        <v>#NAME?</v>
      </c>
      <c r="AF906" t="e">
        <f t="array" aca="1" ref="AF906" ca="1">AE906*SQRT(MMULT(MMULT(DEsign(B904:C904),$Q$4:$S$6),TRANSPOSE(DEsign(B904:C904))))</f>
        <v>#NAME?</v>
      </c>
      <c r="AG906" t="e">
        <f t="shared" ca="1" si="163"/>
        <v>#NAME?</v>
      </c>
      <c r="AH906" s="26" t="e">
        <f t="shared" ca="1" si="164"/>
        <v>#NAME?</v>
      </c>
    </row>
    <row r="907" spans="1:34" x14ac:dyDescent="0.35">
      <c r="A907">
        <v>0</v>
      </c>
      <c r="B907">
        <v>53</v>
      </c>
      <c r="C907">
        <v>0</v>
      </c>
      <c r="V907" s="25">
        <f t="shared" si="154"/>
        <v>0</v>
      </c>
      <c r="W907" t="e">
        <f t="shared" ca="1" si="155"/>
        <v>#NAME?</v>
      </c>
      <c r="X907" t="e">
        <f t="shared" ca="1" si="156"/>
        <v>#NAME?</v>
      </c>
      <c r="Y907" t="e">
        <f t="shared" ca="1" si="157"/>
        <v>#NAME?</v>
      </c>
      <c r="Z907" t="e">
        <f t="shared" ca="1" si="158"/>
        <v>#NAME?</v>
      </c>
      <c r="AA907" t="e">
        <f t="shared" ca="1" si="159"/>
        <v>#NAME?</v>
      </c>
      <c r="AB907" t="e">
        <f t="shared" ca="1" si="160"/>
        <v>#NAME?</v>
      </c>
      <c r="AC907" s="26" t="e">
        <f ca="1"/>
        <v>#NAME?</v>
      </c>
      <c r="AD907" t="e">
        <f t="shared" ca="1" si="161"/>
        <v>#NAME?</v>
      </c>
      <c r="AE907" s="25" t="e">
        <f t="shared" ca="1" si="162"/>
        <v>#NAME?</v>
      </c>
      <c r="AF907" t="e">
        <f t="array" aca="1" ref="AF907" ca="1">AE907*SQRT(MMULT(MMULT(DEsign(B905:C905),$Q$4:$S$6),TRANSPOSE(DEsign(B905:C905))))</f>
        <v>#NAME?</v>
      </c>
      <c r="AG907" t="e">
        <f t="shared" ca="1" si="163"/>
        <v>#NAME?</v>
      </c>
      <c r="AH907" s="26" t="e">
        <f t="shared" ca="1" si="164"/>
        <v>#NAME?</v>
      </c>
    </row>
    <row r="908" spans="1:34" x14ac:dyDescent="0.35">
      <c r="A908">
        <v>0</v>
      </c>
      <c r="B908">
        <v>51</v>
      </c>
      <c r="C908">
        <v>1</v>
      </c>
      <c r="V908" s="25">
        <f t="shared" si="154"/>
        <v>8</v>
      </c>
      <c r="W908" t="e">
        <f t="shared" ca="1" si="155"/>
        <v>#NAME?</v>
      </c>
      <c r="X908" t="e">
        <f t="shared" ca="1" si="156"/>
        <v>#NAME?</v>
      </c>
      <c r="Y908" t="e">
        <f t="shared" ca="1" si="157"/>
        <v>#NAME?</v>
      </c>
      <c r="Z908" t="e">
        <f t="shared" ca="1" si="158"/>
        <v>#NAME?</v>
      </c>
      <c r="AA908" t="e">
        <f t="shared" ca="1" si="159"/>
        <v>#NAME?</v>
      </c>
      <c r="AB908" t="e">
        <f t="shared" ca="1" si="160"/>
        <v>#NAME?</v>
      </c>
      <c r="AC908" s="26" t="e">
        <f ca="1"/>
        <v>#NAME?</v>
      </c>
      <c r="AD908" t="e">
        <f t="shared" ca="1" si="161"/>
        <v>#NAME?</v>
      </c>
      <c r="AE908" s="25" t="e">
        <f t="shared" ca="1" si="162"/>
        <v>#NAME?</v>
      </c>
      <c r="AF908" t="e">
        <f t="array" aca="1" ref="AF908" ca="1">AE908*SQRT(MMULT(MMULT(DEsign(B906:C906),$Q$4:$S$6),TRANSPOSE(DEsign(B906:C906))))</f>
        <v>#NAME?</v>
      </c>
      <c r="AG908" t="e">
        <f t="shared" ca="1" si="163"/>
        <v>#NAME?</v>
      </c>
      <c r="AH908" s="26" t="e">
        <f t="shared" ca="1" si="164"/>
        <v>#NAME?</v>
      </c>
    </row>
    <row r="909" spans="1:34" x14ac:dyDescent="0.35">
      <c r="A909">
        <v>0</v>
      </c>
      <c r="B909">
        <v>50</v>
      </c>
      <c r="C909">
        <v>1</v>
      </c>
      <c r="V909" s="25">
        <f t="shared" si="154"/>
        <v>0</v>
      </c>
      <c r="W909" t="e">
        <f t="shared" ca="1" si="155"/>
        <v>#NAME?</v>
      </c>
      <c r="X909" t="e">
        <f t="shared" ca="1" si="156"/>
        <v>#NAME?</v>
      </c>
      <c r="Y909" t="e">
        <f t="shared" ca="1" si="157"/>
        <v>#NAME?</v>
      </c>
      <c r="Z909" t="e">
        <f t="shared" ca="1" si="158"/>
        <v>#NAME?</v>
      </c>
      <c r="AA909" t="e">
        <f t="shared" ca="1" si="159"/>
        <v>#NAME?</v>
      </c>
      <c r="AB909" t="e">
        <f t="shared" ca="1" si="160"/>
        <v>#NAME?</v>
      </c>
      <c r="AC909" s="26" t="e">
        <f ca="1"/>
        <v>#NAME?</v>
      </c>
      <c r="AD909" t="e">
        <f t="shared" ca="1" si="161"/>
        <v>#NAME?</v>
      </c>
      <c r="AE909" s="25" t="e">
        <f t="shared" ca="1" si="162"/>
        <v>#NAME?</v>
      </c>
      <c r="AF909" t="e">
        <f t="array" aca="1" ref="AF909" ca="1">AE909*SQRT(MMULT(MMULT(DEsign(B907:C907),$Q$4:$S$6),TRANSPOSE(DEsign(B907:C907))))</f>
        <v>#NAME?</v>
      </c>
      <c r="AG909" t="e">
        <f t="shared" ca="1" si="163"/>
        <v>#NAME?</v>
      </c>
      <c r="AH909" s="26" t="e">
        <f t="shared" ca="1" si="164"/>
        <v>#NAME?</v>
      </c>
    </row>
    <row r="910" spans="1:34" x14ac:dyDescent="0.35">
      <c r="A910">
        <v>0</v>
      </c>
      <c r="B910">
        <v>53</v>
      </c>
      <c r="C910">
        <v>1</v>
      </c>
      <c r="V910" s="25">
        <f t="shared" si="154"/>
        <v>0</v>
      </c>
      <c r="W910" t="e">
        <f t="shared" ca="1" si="155"/>
        <v>#NAME?</v>
      </c>
      <c r="X910" t="e">
        <f t="shared" ca="1" si="156"/>
        <v>#NAME?</v>
      </c>
      <c r="Y910" t="e">
        <f t="shared" ca="1" si="157"/>
        <v>#NAME?</v>
      </c>
      <c r="Z910" t="e">
        <f t="shared" ca="1" si="158"/>
        <v>#NAME?</v>
      </c>
      <c r="AA910" t="e">
        <f t="shared" ca="1" si="159"/>
        <v>#NAME?</v>
      </c>
      <c r="AB910" t="e">
        <f t="shared" ca="1" si="160"/>
        <v>#NAME?</v>
      </c>
      <c r="AC910" s="26" t="e">
        <f ca="1"/>
        <v>#NAME?</v>
      </c>
      <c r="AD910" t="e">
        <f t="shared" ca="1" si="161"/>
        <v>#NAME?</v>
      </c>
      <c r="AE910" s="25" t="e">
        <f t="shared" ca="1" si="162"/>
        <v>#NAME?</v>
      </c>
      <c r="AF910" t="e">
        <f t="array" aca="1" ref="AF910" ca="1">AE910*SQRT(MMULT(MMULT(DEsign(B908:C908),$Q$4:$S$6),TRANSPOSE(DEsign(B908:C908))))</f>
        <v>#NAME?</v>
      </c>
      <c r="AG910" t="e">
        <f t="shared" ca="1" si="163"/>
        <v>#NAME?</v>
      </c>
      <c r="AH910" s="26" t="e">
        <f t="shared" ca="1" si="164"/>
        <v>#NAME?</v>
      </c>
    </row>
    <row r="911" spans="1:34" x14ac:dyDescent="0.35">
      <c r="A911">
        <v>1</v>
      </c>
      <c r="B911">
        <v>28</v>
      </c>
      <c r="C911">
        <v>0</v>
      </c>
      <c r="V911" s="25">
        <f t="shared" si="154"/>
        <v>0</v>
      </c>
      <c r="W911" t="e">
        <f t="shared" ca="1" si="155"/>
        <v>#NAME?</v>
      </c>
      <c r="X911" t="e">
        <f t="shared" ca="1" si="156"/>
        <v>#NAME?</v>
      </c>
      <c r="Y911" t="e">
        <f t="shared" ca="1" si="157"/>
        <v>#NAME?</v>
      </c>
      <c r="Z911" t="e">
        <f t="shared" ca="1" si="158"/>
        <v>#NAME?</v>
      </c>
      <c r="AA911" t="e">
        <f t="shared" ca="1" si="159"/>
        <v>#NAME?</v>
      </c>
      <c r="AB911" t="e">
        <f t="shared" ca="1" si="160"/>
        <v>#NAME?</v>
      </c>
      <c r="AC911" s="26" t="e">
        <f ca="1"/>
        <v>#NAME?</v>
      </c>
      <c r="AD911" t="e">
        <f t="shared" ca="1" si="161"/>
        <v>#NAME?</v>
      </c>
      <c r="AE911" s="25" t="e">
        <f t="shared" ca="1" si="162"/>
        <v>#NAME?</v>
      </c>
      <c r="AF911" t="e">
        <f t="array" aca="1" ref="AF911" ca="1">AE911*SQRT(MMULT(MMULT(DEsign(B909:C909),$Q$4:$S$6),TRANSPOSE(DEsign(B909:C909))))</f>
        <v>#NAME?</v>
      </c>
      <c r="AG911" t="e">
        <f t="shared" ca="1" si="163"/>
        <v>#NAME?</v>
      </c>
      <c r="AH911" s="26" t="e">
        <f t="shared" ca="1" si="164"/>
        <v>#NAME?</v>
      </c>
    </row>
    <row r="912" spans="1:34" x14ac:dyDescent="0.35">
      <c r="A912">
        <v>2</v>
      </c>
      <c r="B912">
        <v>38</v>
      </c>
      <c r="C912">
        <v>1</v>
      </c>
      <c r="V912" s="25">
        <f t="shared" si="154"/>
        <v>0</v>
      </c>
      <c r="W912" t="e">
        <f t="shared" ca="1" si="155"/>
        <v>#NAME?</v>
      </c>
      <c r="X912" t="e">
        <f t="shared" ca="1" si="156"/>
        <v>#NAME?</v>
      </c>
      <c r="Y912" t="e">
        <f t="shared" ca="1" si="157"/>
        <v>#NAME?</v>
      </c>
      <c r="Z912" t="e">
        <f t="shared" ca="1" si="158"/>
        <v>#NAME?</v>
      </c>
      <c r="AA912" t="e">
        <f t="shared" ca="1" si="159"/>
        <v>#NAME?</v>
      </c>
      <c r="AB912" t="e">
        <f t="shared" ca="1" si="160"/>
        <v>#NAME?</v>
      </c>
      <c r="AC912" s="26" t="e">
        <f ca="1"/>
        <v>#NAME?</v>
      </c>
      <c r="AD912" t="e">
        <f t="shared" ca="1" si="161"/>
        <v>#NAME?</v>
      </c>
      <c r="AE912" s="25" t="e">
        <f t="shared" ca="1" si="162"/>
        <v>#NAME?</v>
      </c>
      <c r="AF912" t="e">
        <f t="array" aca="1" ref="AF912" ca="1">AE912*SQRT(MMULT(MMULT(DEsign(B910:C910),$Q$4:$S$6),TRANSPOSE(DEsign(B910:C910))))</f>
        <v>#NAME?</v>
      </c>
      <c r="AG912" t="e">
        <f t="shared" ca="1" si="163"/>
        <v>#NAME?</v>
      </c>
      <c r="AH912" s="26" t="e">
        <f t="shared" ca="1" si="164"/>
        <v>#NAME?</v>
      </c>
    </row>
    <row r="913" spans="1:34" x14ac:dyDescent="0.35">
      <c r="A913">
        <v>12</v>
      </c>
      <c r="B913">
        <v>28</v>
      </c>
      <c r="C913">
        <v>0</v>
      </c>
      <c r="V913" s="25">
        <f t="shared" si="154"/>
        <v>1</v>
      </c>
      <c r="W913" t="e">
        <f t="shared" ca="1" si="155"/>
        <v>#NAME?</v>
      </c>
      <c r="X913" t="e">
        <f t="shared" ca="1" si="156"/>
        <v>#NAME?</v>
      </c>
      <c r="Y913" t="e">
        <f t="shared" ca="1" si="157"/>
        <v>#NAME?</v>
      </c>
      <c r="Z913" t="e">
        <f t="shared" ca="1" si="158"/>
        <v>#NAME?</v>
      </c>
      <c r="AA913" t="e">
        <f t="shared" ca="1" si="159"/>
        <v>#NAME?</v>
      </c>
      <c r="AB913" t="e">
        <f t="shared" ca="1" si="160"/>
        <v>#NAME?</v>
      </c>
      <c r="AC913" s="26" t="e">
        <f ca="1"/>
        <v>#NAME?</v>
      </c>
      <c r="AD913" t="e">
        <f t="shared" ca="1" si="161"/>
        <v>#NAME?</v>
      </c>
      <c r="AE913" s="25" t="e">
        <f t="shared" ca="1" si="162"/>
        <v>#NAME?</v>
      </c>
      <c r="AF913" t="e">
        <f t="array" aca="1" ref="AF913" ca="1">AE913*SQRT(MMULT(MMULT(DEsign(B911:C911),$Q$4:$S$6),TRANSPOSE(DEsign(B911:C911))))</f>
        <v>#NAME?</v>
      </c>
      <c r="AG913" t="e">
        <f t="shared" ca="1" si="163"/>
        <v>#NAME?</v>
      </c>
      <c r="AH913" s="26" t="e">
        <f t="shared" ca="1" si="164"/>
        <v>#NAME?</v>
      </c>
    </row>
    <row r="914" spans="1:34" x14ac:dyDescent="0.35">
      <c r="A914">
        <v>0</v>
      </c>
      <c r="B914">
        <v>42</v>
      </c>
      <c r="C914">
        <v>0</v>
      </c>
      <c r="V914" s="25">
        <f t="shared" si="154"/>
        <v>2</v>
      </c>
      <c r="W914" t="e">
        <f t="shared" ca="1" si="155"/>
        <v>#NAME?</v>
      </c>
      <c r="X914" t="e">
        <f t="shared" ca="1" si="156"/>
        <v>#NAME?</v>
      </c>
      <c r="Y914" t="e">
        <f t="shared" ca="1" si="157"/>
        <v>#NAME?</v>
      </c>
      <c r="Z914" t="e">
        <f t="shared" ca="1" si="158"/>
        <v>#NAME?</v>
      </c>
      <c r="AA914" t="e">
        <f t="shared" ca="1" si="159"/>
        <v>#NAME?</v>
      </c>
      <c r="AB914" t="e">
        <f t="shared" ca="1" si="160"/>
        <v>#NAME?</v>
      </c>
      <c r="AC914" s="26" t="e">
        <f ca="1"/>
        <v>#NAME?</v>
      </c>
      <c r="AD914" t="e">
        <f t="shared" ca="1" si="161"/>
        <v>#NAME?</v>
      </c>
      <c r="AE914" s="25" t="e">
        <f t="shared" ca="1" si="162"/>
        <v>#NAME?</v>
      </c>
      <c r="AF914" t="e">
        <f t="array" aca="1" ref="AF914" ca="1">AE914*SQRT(MMULT(MMULT(DEsign(B912:C912),$Q$4:$S$6),TRANSPOSE(DEsign(B912:C912))))</f>
        <v>#NAME?</v>
      </c>
      <c r="AG914" t="e">
        <f t="shared" ca="1" si="163"/>
        <v>#NAME?</v>
      </c>
      <c r="AH914" s="26" t="e">
        <f t="shared" ca="1" si="164"/>
        <v>#NAME?</v>
      </c>
    </row>
    <row r="915" spans="1:34" x14ac:dyDescent="0.35">
      <c r="A915">
        <v>0</v>
      </c>
      <c r="B915">
        <v>57</v>
      </c>
      <c r="C915">
        <v>0</v>
      </c>
      <c r="V915" s="25">
        <f t="shared" si="154"/>
        <v>12</v>
      </c>
      <c r="W915" t="e">
        <f t="shared" ca="1" si="155"/>
        <v>#NAME?</v>
      </c>
      <c r="X915" t="e">
        <f t="shared" ca="1" si="156"/>
        <v>#NAME?</v>
      </c>
      <c r="Y915" t="e">
        <f t="shared" ca="1" si="157"/>
        <v>#NAME?</v>
      </c>
      <c r="Z915" t="e">
        <f t="shared" ca="1" si="158"/>
        <v>#NAME?</v>
      </c>
      <c r="AA915" t="e">
        <f t="shared" ca="1" si="159"/>
        <v>#NAME?</v>
      </c>
      <c r="AB915" t="e">
        <f t="shared" ca="1" si="160"/>
        <v>#NAME?</v>
      </c>
      <c r="AC915" s="26" t="e">
        <f ca="1"/>
        <v>#NAME?</v>
      </c>
      <c r="AD915" t="e">
        <f t="shared" ca="1" si="161"/>
        <v>#NAME?</v>
      </c>
      <c r="AE915" s="25" t="e">
        <f t="shared" ca="1" si="162"/>
        <v>#NAME?</v>
      </c>
      <c r="AF915" t="e">
        <f t="array" aca="1" ref="AF915" ca="1">AE915*SQRT(MMULT(MMULT(DEsign(B913:C913),$Q$4:$S$6),TRANSPOSE(DEsign(B913:C913))))</f>
        <v>#NAME?</v>
      </c>
      <c r="AG915" t="e">
        <f t="shared" ca="1" si="163"/>
        <v>#NAME?</v>
      </c>
      <c r="AH915" s="26" t="e">
        <f t="shared" ca="1" si="164"/>
        <v>#NAME?</v>
      </c>
    </row>
    <row r="916" spans="1:34" x14ac:dyDescent="0.35">
      <c r="A916">
        <v>0</v>
      </c>
      <c r="B916">
        <v>38</v>
      </c>
      <c r="C916">
        <v>0</v>
      </c>
      <c r="V916" s="25">
        <f t="shared" si="154"/>
        <v>0</v>
      </c>
      <c r="W916" t="e">
        <f t="shared" ca="1" si="155"/>
        <v>#NAME?</v>
      </c>
      <c r="X916" t="e">
        <f t="shared" ca="1" si="156"/>
        <v>#NAME?</v>
      </c>
      <c r="Y916" t="e">
        <f t="shared" ca="1" si="157"/>
        <v>#NAME?</v>
      </c>
      <c r="Z916" t="e">
        <f t="shared" ca="1" si="158"/>
        <v>#NAME?</v>
      </c>
      <c r="AA916" t="e">
        <f t="shared" ca="1" si="159"/>
        <v>#NAME?</v>
      </c>
      <c r="AB916" t="e">
        <f t="shared" ca="1" si="160"/>
        <v>#NAME?</v>
      </c>
      <c r="AC916" s="26" t="e">
        <f ca="1"/>
        <v>#NAME?</v>
      </c>
      <c r="AD916" t="e">
        <f t="shared" ca="1" si="161"/>
        <v>#NAME?</v>
      </c>
      <c r="AE916" s="25" t="e">
        <f t="shared" ca="1" si="162"/>
        <v>#NAME?</v>
      </c>
      <c r="AF916" t="e">
        <f t="array" aca="1" ref="AF916" ca="1">AE916*SQRT(MMULT(MMULT(DEsign(B914:C914),$Q$4:$S$6),TRANSPOSE(DEsign(B914:C914))))</f>
        <v>#NAME?</v>
      </c>
      <c r="AG916" t="e">
        <f t="shared" ca="1" si="163"/>
        <v>#NAME?</v>
      </c>
      <c r="AH916" s="26" t="e">
        <f t="shared" ca="1" si="164"/>
        <v>#NAME?</v>
      </c>
    </row>
    <row r="917" spans="1:34" x14ac:dyDescent="0.35">
      <c r="A917">
        <v>0</v>
      </c>
      <c r="B917">
        <v>36</v>
      </c>
      <c r="C917">
        <v>0</v>
      </c>
      <c r="V917" s="25">
        <f t="shared" si="154"/>
        <v>0</v>
      </c>
      <c r="W917" t="e">
        <f t="shared" ca="1" si="155"/>
        <v>#NAME?</v>
      </c>
      <c r="X917" t="e">
        <f t="shared" ca="1" si="156"/>
        <v>#NAME?</v>
      </c>
      <c r="Y917" t="e">
        <f t="shared" ca="1" si="157"/>
        <v>#NAME?</v>
      </c>
      <c r="Z917" t="e">
        <f t="shared" ca="1" si="158"/>
        <v>#NAME?</v>
      </c>
      <c r="AA917" t="e">
        <f t="shared" ca="1" si="159"/>
        <v>#NAME?</v>
      </c>
      <c r="AB917" t="e">
        <f t="shared" ca="1" si="160"/>
        <v>#NAME?</v>
      </c>
      <c r="AC917" s="26" t="e">
        <f ca="1"/>
        <v>#NAME?</v>
      </c>
      <c r="AD917" t="e">
        <f t="shared" ca="1" si="161"/>
        <v>#NAME?</v>
      </c>
      <c r="AE917" s="25" t="e">
        <f t="shared" ca="1" si="162"/>
        <v>#NAME?</v>
      </c>
      <c r="AF917" t="e">
        <f t="array" aca="1" ref="AF917" ca="1">AE917*SQRT(MMULT(MMULT(DEsign(B915:C915),$Q$4:$S$6),TRANSPOSE(DEsign(B915:C915))))</f>
        <v>#NAME?</v>
      </c>
      <c r="AG917" t="e">
        <f t="shared" ca="1" si="163"/>
        <v>#NAME?</v>
      </c>
      <c r="AH917" s="26" t="e">
        <f t="shared" ca="1" si="164"/>
        <v>#NAME?</v>
      </c>
    </row>
    <row r="918" spans="1:34" x14ac:dyDescent="0.35">
      <c r="A918">
        <v>6</v>
      </c>
      <c r="B918">
        <v>51</v>
      </c>
      <c r="C918">
        <v>0</v>
      </c>
      <c r="V918" s="25">
        <f t="shared" si="154"/>
        <v>0</v>
      </c>
      <c r="W918" t="e">
        <f t="shared" ca="1" si="155"/>
        <v>#NAME?</v>
      </c>
      <c r="X918" t="e">
        <f t="shared" ca="1" si="156"/>
        <v>#NAME?</v>
      </c>
      <c r="Y918" t="e">
        <f t="shared" ca="1" si="157"/>
        <v>#NAME?</v>
      </c>
      <c r="Z918" t="e">
        <f t="shared" ca="1" si="158"/>
        <v>#NAME?</v>
      </c>
      <c r="AA918" t="e">
        <f t="shared" ca="1" si="159"/>
        <v>#NAME?</v>
      </c>
      <c r="AB918" t="e">
        <f t="shared" ca="1" si="160"/>
        <v>#NAME?</v>
      </c>
      <c r="AC918" s="26" t="e">
        <f ca="1"/>
        <v>#NAME?</v>
      </c>
      <c r="AD918" t="e">
        <f t="shared" ca="1" si="161"/>
        <v>#NAME?</v>
      </c>
      <c r="AE918" s="25" t="e">
        <f t="shared" ca="1" si="162"/>
        <v>#NAME?</v>
      </c>
      <c r="AF918" t="e">
        <f t="array" aca="1" ref="AF918" ca="1">AE918*SQRT(MMULT(MMULT(DEsign(B916:C916),$Q$4:$S$6),TRANSPOSE(DEsign(B916:C916))))</f>
        <v>#NAME?</v>
      </c>
      <c r="AG918" t="e">
        <f t="shared" ca="1" si="163"/>
        <v>#NAME?</v>
      </c>
      <c r="AH918" s="26" t="e">
        <f t="shared" ca="1" si="164"/>
        <v>#NAME?</v>
      </c>
    </row>
    <row r="919" spans="1:34" x14ac:dyDescent="0.35">
      <c r="A919">
        <v>14</v>
      </c>
      <c r="B919">
        <v>49</v>
      </c>
      <c r="C919">
        <v>1</v>
      </c>
      <c r="V919" s="25">
        <f t="shared" si="154"/>
        <v>0</v>
      </c>
      <c r="W919" t="e">
        <f t="shared" ca="1" si="155"/>
        <v>#NAME?</v>
      </c>
      <c r="X919" t="e">
        <f t="shared" ca="1" si="156"/>
        <v>#NAME?</v>
      </c>
      <c r="Y919" t="e">
        <f t="shared" ca="1" si="157"/>
        <v>#NAME?</v>
      </c>
      <c r="Z919" t="e">
        <f t="shared" ca="1" si="158"/>
        <v>#NAME?</v>
      </c>
      <c r="AA919" t="e">
        <f t="shared" ca="1" si="159"/>
        <v>#NAME?</v>
      </c>
      <c r="AB919" t="e">
        <f t="shared" ca="1" si="160"/>
        <v>#NAME?</v>
      </c>
      <c r="AC919" s="26" t="e">
        <f ca="1"/>
        <v>#NAME?</v>
      </c>
      <c r="AD919" t="e">
        <f t="shared" ca="1" si="161"/>
        <v>#NAME?</v>
      </c>
      <c r="AE919" s="25" t="e">
        <f t="shared" ca="1" si="162"/>
        <v>#NAME?</v>
      </c>
      <c r="AF919" t="e">
        <f t="array" aca="1" ref="AF919" ca="1">AE919*SQRT(MMULT(MMULT(DEsign(B917:C917),$Q$4:$S$6),TRANSPOSE(DEsign(B917:C917))))</f>
        <v>#NAME?</v>
      </c>
      <c r="AG919" t="e">
        <f t="shared" ca="1" si="163"/>
        <v>#NAME?</v>
      </c>
      <c r="AH919" s="26" t="e">
        <f t="shared" ca="1" si="164"/>
        <v>#NAME?</v>
      </c>
    </row>
    <row r="920" spans="1:34" x14ac:dyDescent="0.35">
      <c r="A920">
        <v>0</v>
      </c>
      <c r="B920">
        <v>28</v>
      </c>
      <c r="C920">
        <v>0</v>
      </c>
      <c r="V920" s="25">
        <f t="shared" si="154"/>
        <v>6</v>
      </c>
      <c r="W920" t="e">
        <f t="shared" ca="1" si="155"/>
        <v>#NAME?</v>
      </c>
      <c r="X920" t="e">
        <f t="shared" ca="1" si="156"/>
        <v>#NAME?</v>
      </c>
      <c r="Y920" t="e">
        <f t="shared" ca="1" si="157"/>
        <v>#NAME?</v>
      </c>
      <c r="Z920" t="e">
        <f t="shared" ca="1" si="158"/>
        <v>#NAME?</v>
      </c>
      <c r="AA920" t="e">
        <f t="shared" ca="1" si="159"/>
        <v>#NAME?</v>
      </c>
      <c r="AB920" t="e">
        <f t="shared" ca="1" si="160"/>
        <v>#NAME?</v>
      </c>
      <c r="AC920" s="26" t="e">
        <f ca="1"/>
        <v>#NAME?</v>
      </c>
      <c r="AD920" t="e">
        <f t="shared" ca="1" si="161"/>
        <v>#NAME?</v>
      </c>
      <c r="AE920" s="25" t="e">
        <f t="shared" ca="1" si="162"/>
        <v>#NAME?</v>
      </c>
      <c r="AF920" t="e">
        <f t="array" aca="1" ref="AF920" ca="1">AE920*SQRT(MMULT(MMULT(DEsign(B918:C918),$Q$4:$S$6),TRANSPOSE(DEsign(B918:C918))))</f>
        <v>#NAME?</v>
      </c>
      <c r="AG920" t="e">
        <f t="shared" ca="1" si="163"/>
        <v>#NAME?</v>
      </c>
      <c r="AH920" s="26" t="e">
        <f t="shared" ca="1" si="164"/>
        <v>#NAME?</v>
      </c>
    </row>
    <row r="921" spans="1:34" x14ac:dyDescent="0.35">
      <c r="A921">
        <v>5</v>
      </c>
      <c r="B921">
        <v>53</v>
      </c>
      <c r="C921">
        <v>1</v>
      </c>
      <c r="V921" s="25">
        <f t="shared" si="154"/>
        <v>14</v>
      </c>
      <c r="W921" t="e">
        <f t="shared" ca="1" si="155"/>
        <v>#NAME?</v>
      </c>
      <c r="X921" t="e">
        <f t="shared" ca="1" si="156"/>
        <v>#NAME?</v>
      </c>
      <c r="Y921" t="e">
        <f t="shared" ca="1" si="157"/>
        <v>#NAME?</v>
      </c>
      <c r="Z921" t="e">
        <f t="shared" ca="1" si="158"/>
        <v>#NAME?</v>
      </c>
      <c r="AA921" t="e">
        <f t="shared" ca="1" si="159"/>
        <v>#NAME?</v>
      </c>
      <c r="AB921" t="e">
        <f t="shared" ca="1" si="160"/>
        <v>#NAME?</v>
      </c>
      <c r="AC921" s="26" t="e">
        <f ca="1"/>
        <v>#NAME?</v>
      </c>
      <c r="AD921" t="e">
        <f t="shared" ca="1" si="161"/>
        <v>#NAME?</v>
      </c>
      <c r="AE921" s="25" t="e">
        <f t="shared" ca="1" si="162"/>
        <v>#NAME?</v>
      </c>
      <c r="AF921" t="e">
        <f t="array" aca="1" ref="AF921" ca="1">AE921*SQRT(MMULT(MMULT(DEsign(B919:C919),$Q$4:$S$6),TRANSPOSE(DEsign(B919:C919))))</f>
        <v>#NAME?</v>
      </c>
      <c r="AG921" t="e">
        <f t="shared" ca="1" si="163"/>
        <v>#NAME?</v>
      </c>
      <c r="AH921" s="26" t="e">
        <f t="shared" ca="1" si="164"/>
        <v>#NAME?</v>
      </c>
    </row>
    <row r="922" spans="1:34" x14ac:dyDescent="0.35">
      <c r="A922">
        <v>2</v>
      </c>
      <c r="B922">
        <v>54</v>
      </c>
      <c r="C922">
        <v>0</v>
      </c>
      <c r="V922" s="25">
        <f t="shared" si="154"/>
        <v>0</v>
      </c>
      <c r="W922" t="e">
        <f t="shared" ca="1" si="155"/>
        <v>#NAME?</v>
      </c>
      <c r="X922" t="e">
        <f t="shared" ca="1" si="156"/>
        <v>#NAME?</v>
      </c>
      <c r="Y922" t="e">
        <f t="shared" ca="1" si="157"/>
        <v>#NAME?</v>
      </c>
      <c r="Z922" t="e">
        <f t="shared" ca="1" si="158"/>
        <v>#NAME?</v>
      </c>
      <c r="AA922" t="e">
        <f t="shared" ca="1" si="159"/>
        <v>#NAME?</v>
      </c>
      <c r="AB922" t="e">
        <f t="shared" ca="1" si="160"/>
        <v>#NAME?</v>
      </c>
      <c r="AC922" s="26" t="e">
        <f ca="1"/>
        <v>#NAME?</v>
      </c>
      <c r="AD922" t="e">
        <f t="shared" ca="1" si="161"/>
        <v>#NAME?</v>
      </c>
      <c r="AE922" s="25" t="e">
        <f t="shared" ca="1" si="162"/>
        <v>#NAME?</v>
      </c>
      <c r="AF922" t="e">
        <f t="array" aca="1" ref="AF922" ca="1">AE922*SQRT(MMULT(MMULT(DEsign(B920:C920),$Q$4:$S$6),TRANSPOSE(DEsign(B920:C920))))</f>
        <v>#NAME?</v>
      </c>
      <c r="AG922" t="e">
        <f t="shared" ca="1" si="163"/>
        <v>#NAME?</v>
      </c>
      <c r="AH922" s="26" t="e">
        <f t="shared" ca="1" si="164"/>
        <v>#NAME?</v>
      </c>
    </row>
    <row r="923" spans="1:34" x14ac:dyDescent="0.35">
      <c r="A923">
        <v>5</v>
      </c>
      <c r="B923">
        <v>40</v>
      </c>
      <c r="C923">
        <v>1</v>
      </c>
      <c r="V923" s="25">
        <f t="shared" si="154"/>
        <v>5</v>
      </c>
      <c r="W923" t="e">
        <f t="shared" ca="1" si="155"/>
        <v>#NAME?</v>
      </c>
      <c r="X923" t="e">
        <f t="shared" ca="1" si="156"/>
        <v>#NAME?</v>
      </c>
      <c r="Y923" t="e">
        <f t="shared" ca="1" si="157"/>
        <v>#NAME?</v>
      </c>
      <c r="Z923" t="e">
        <f t="shared" ca="1" si="158"/>
        <v>#NAME?</v>
      </c>
      <c r="AA923" t="e">
        <f t="shared" ca="1" si="159"/>
        <v>#NAME?</v>
      </c>
      <c r="AB923" t="e">
        <f t="shared" ca="1" si="160"/>
        <v>#NAME?</v>
      </c>
      <c r="AC923" s="26" t="e">
        <f ca="1"/>
        <v>#NAME?</v>
      </c>
      <c r="AD923" t="e">
        <f t="shared" ca="1" si="161"/>
        <v>#NAME?</v>
      </c>
      <c r="AE923" s="25" t="e">
        <f t="shared" ca="1" si="162"/>
        <v>#NAME?</v>
      </c>
      <c r="AF923" t="e">
        <f t="array" aca="1" ref="AF923" ca="1">AE923*SQRT(MMULT(MMULT(DEsign(B921:C921),$Q$4:$S$6),TRANSPOSE(DEsign(B921:C921))))</f>
        <v>#NAME?</v>
      </c>
      <c r="AG923" t="e">
        <f t="shared" ca="1" si="163"/>
        <v>#NAME?</v>
      </c>
      <c r="AH923" s="26" t="e">
        <f t="shared" ca="1" si="164"/>
        <v>#NAME?</v>
      </c>
    </row>
    <row r="924" spans="1:34" x14ac:dyDescent="0.35">
      <c r="A924">
        <v>3</v>
      </c>
      <c r="B924">
        <v>45</v>
      </c>
      <c r="C924">
        <v>1</v>
      </c>
      <c r="V924" s="25">
        <f t="shared" si="154"/>
        <v>2</v>
      </c>
      <c r="W924" t="e">
        <f t="shared" ca="1" si="155"/>
        <v>#NAME?</v>
      </c>
      <c r="X924" t="e">
        <f t="shared" ca="1" si="156"/>
        <v>#NAME?</v>
      </c>
      <c r="Y924" t="e">
        <f t="shared" ca="1" si="157"/>
        <v>#NAME?</v>
      </c>
      <c r="Z924" t="e">
        <f t="shared" ca="1" si="158"/>
        <v>#NAME?</v>
      </c>
      <c r="AA924" t="e">
        <f t="shared" ca="1" si="159"/>
        <v>#NAME?</v>
      </c>
      <c r="AB924" t="e">
        <f t="shared" ca="1" si="160"/>
        <v>#NAME?</v>
      </c>
      <c r="AC924" s="26" t="e">
        <f ca="1"/>
        <v>#NAME?</v>
      </c>
      <c r="AD924" t="e">
        <f t="shared" ca="1" si="161"/>
        <v>#NAME?</v>
      </c>
      <c r="AE924" s="25" t="e">
        <f t="shared" ca="1" si="162"/>
        <v>#NAME?</v>
      </c>
      <c r="AF924" t="e">
        <f t="array" aca="1" ref="AF924" ca="1">AE924*SQRT(MMULT(MMULT(DEsign(B922:C922),$Q$4:$S$6),TRANSPOSE(DEsign(B922:C922))))</f>
        <v>#NAME?</v>
      </c>
      <c r="AG924" t="e">
        <f t="shared" ca="1" si="163"/>
        <v>#NAME?</v>
      </c>
      <c r="AH924" s="26" t="e">
        <f t="shared" ca="1" si="164"/>
        <v>#NAME?</v>
      </c>
    </row>
    <row r="925" spans="1:34" x14ac:dyDescent="0.35">
      <c r="A925">
        <v>6</v>
      </c>
      <c r="B925">
        <v>60</v>
      </c>
      <c r="C925">
        <v>1</v>
      </c>
      <c r="V925" s="25">
        <f t="shared" si="154"/>
        <v>5</v>
      </c>
      <c r="W925" t="e">
        <f t="shared" ca="1" si="155"/>
        <v>#NAME?</v>
      </c>
      <c r="X925" t="e">
        <f t="shared" ca="1" si="156"/>
        <v>#NAME?</v>
      </c>
      <c r="Y925" t="e">
        <f t="shared" ca="1" si="157"/>
        <v>#NAME?</v>
      </c>
      <c r="Z925" t="e">
        <f t="shared" ca="1" si="158"/>
        <v>#NAME?</v>
      </c>
      <c r="AA925" t="e">
        <f t="shared" ca="1" si="159"/>
        <v>#NAME?</v>
      </c>
      <c r="AB925" t="e">
        <f t="shared" ca="1" si="160"/>
        <v>#NAME?</v>
      </c>
      <c r="AC925" s="26" t="e">
        <f ca="1"/>
        <v>#NAME?</v>
      </c>
      <c r="AD925" t="e">
        <f t="shared" ca="1" si="161"/>
        <v>#NAME?</v>
      </c>
      <c r="AE925" s="25" t="e">
        <f t="shared" ca="1" si="162"/>
        <v>#NAME?</v>
      </c>
      <c r="AF925" t="e">
        <f t="array" aca="1" ref="AF925" ca="1">AE925*SQRT(MMULT(MMULT(DEsign(B923:C923),$Q$4:$S$6),TRANSPOSE(DEsign(B923:C923))))</f>
        <v>#NAME?</v>
      </c>
      <c r="AG925" t="e">
        <f t="shared" ca="1" si="163"/>
        <v>#NAME?</v>
      </c>
      <c r="AH925" s="26" t="e">
        <f t="shared" ca="1" si="164"/>
        <v>#NAME?</v>
      </c>
    </row>
    <row r="926" spans="1:34" x14ac:dyDescent="0.35">
      <c r="A926">
        <v>3</v>
      </c>
      <c r="B926">
        <v>47</v>
      </c>
      <c r="C926">
        <v>0</v>
      </c>
      <c r="V926" s="25">
        <f t="shared" si="154"/>
        <v>3</v>
      </c>
      <c r="W926" t="e">
        <f t="shared" ca="1" si="155"/>
        <v>#NAME?</v>
      </c>
      <c r="X926" t="e">
        <f t="shared" ca="1" si="156"/>
        <v>#NAME?</v>
      </c>
      <c r="Y926" t="e">
        <f t="shared" ca="1" si="157"/>
        <v>#NAME?</v>
      </c>
      <c r="Z926" t="e">
        <f t="shared" ca="1" si="158"/>
        <v>#NAME?</v>
      </c>
      <c r="AA926" t="e">
        <f t="shared" ca="1" si="159"/>
        <v>#NAME?</v>
      </c>
      <c r="AB926" t="e">
        <f t="shared" ca="1" si="160"/>
        <v>#NAME?</v>
      </c>
      <c r="AC926" s="26" t="e">
        <f ca="1"/>
        <v>#NAME?</v>
      </c>
      <c r="AD926" t="e">
        <f t="shared" ca="1" si="161"/>
        <v>#NAME?</v>
      </c>
      <c r="AE926" s="25" t="e">
        <f t="shared" ca="1" si="162"/>
        <v>#NAME?</v>
      </c>
      <c r="AF926" t="e">
        <f t="array" aca="1" ref="AF926" ca="1">AE926*SQRT(MMULT(MMULT(DEsign(B924:C924),$Q$4:$S$6),TRANSPOSE(DEsign(B924:C924))))</f>
        <v>#NAME?</v>
      </c>
      <c r="AG926" t="e">
        <f t="shared" ca="1" si="163"/>
        <v>#NAME?</v>
      </c>
      <c r="AH926" s="26" t="e">
        <f t="shared" ca="1" si="164"/>
        <v>#NAME?</v>
      </c>
    </row>
    <row r="927" spans="1:34" x14ac:dyDescent="0.35">
      <c r="A927">
        <v>1</v>
      </c>
      <c r="B927">
        <v>26</v>
      </c>
      <c r="C927">
        <v>0</v>
      </c>
      <c r="V927" s="25">
        <f t="shared" si="154"/>
        <v>6</v>
      </c>
      <c r="W927" t="e">
        <f t="shared" ca="1" si="155"/>
        <v>#NAME?</v>
      </c>
      <c r="X927" t="e">
        <f t="shared" ca="1" si="156"/>
        <v>#NAME?</v>
      </c>
      <c r="Y927" t="e">
        <f t="shared" ca="1" si="157"/>
        <v>#NAME?</v>
      </c>
      <c r="Z927" t="e">
        <f t="shared" ca="1" si="158"/>
        <v>#NAME?</v>
      </c>
      <c r="AA927" t="e">
        <f t="shared" ca="1" si="159"/>
        <v>#NAME?</v>
      </c>
      <c r="AB927" t="e">
        <f t="shared" ca="1" si="160"/>
        <v>#NAME?</v>
      </c>
      <c r="AC927" s="26" t="e">
        <f ca="1"/>
        <v>#NAME?</v>
      </c>
      <c r="AD927" t="e">
        <f t="shared" ca="1" si="161"/>
        <v>#NAME?</v>
      </c>
      <c r="AE927" s="25" t="e">
        <f t="shared" ca="1" si="162"/>
        <v>#NAME?</v>
      </c>
      <c r="AF927" t="e">
        <f t="array" aca="1" ref="AF927" ca="1">AE927*SQRT(MMULT(MMULT(DEsign(B925:C925),$Q$4:$S$6),TRANSPOSE(DEsign(B925:C925))))</f>
        <v>#NAME?</v>
      </c>
      <c r="AG927" t="e">
        <f t="shared" ca="1" si="163"/>
        <v>#NAME?</v>
      </c>
      <c r="AH927" s="26" t="e">
        <f t="shared" ca="1" si="164"/>
        <v>#NAME?</v>
      </c>
    </row>
    <row r="928" spans="1:34" x14ac:dyDescent="0.35">
      <c r="A928">
        <v>28</v>
      </c>
      <c r="B928">
        <v>56</v>
      </c>
      <c r="C928">
        <v>0</v>
      </c>
      <c r="V928" s="25">
        <f t="shared" si="154"/>
        <v>3</v>
      </c>
      <c r="W928" t="e">
        <f t="shared" ca="1" si="155"/>
        <v>#NAME?</v>
      </c>
      <c r="X928" t="e">
        <f t="shared" ca="1" si="156"/>
        <v>#NAME?</v>
      </c>
      <c r="Y928" t="e">
        <f t="shared" ca="1" si="157"/>
        <v>#NAME?</v>
      </c>
      <c r="Z928" t="e">
        <f t="shared" ca="1" si="158"/>
        <v>#NAME?</v>
      </c>
      <c r="AA928" t="e">
        <f t="shared" ca="1" si="159"/>
        <v>#NAME?</v>
      </c>
      <c r="AB928" t="e">
        <f t="shared" ca="1" si="160"/>
        <v>#NAME?</v>
      </c>
      <c r="AC928" s="26" t="e">
        <f ca="1"/>
        <v>#NAME?</v>
      </c>
      <c r="AD928" t="e">
        <f t="shared" ca="1" si="161"/>
        <v>#NAME?</v>
      </c>
      <c r="AE928" s="25" t="e">
        <f t="shared" ca="1" si="162"/>
        <v>#NAME?</v>
      </c>
      <c r="AF928" t="e">
        <f t="array" aca="1" ref="AF928" ca="1">AE928*SQRT(MMULT(MMULT(DEsign(B926:C926),$Q$4:$S$6),TRANSPOSE(DEsign(B926:C926))))</f>
        <v>#NAME?</v>
      </c>
      <c r="AG928" t="e">
        <f t="shared" ca="1" si="163"/>
        <v>#NAME?</v>
      </c>
      <c r="AH928" s="26" t="e">
        <f t="shared" ca="1" si="164"/>
        <v>#NAME?</v>
      </c>
    </row>
    <row r="929" spans="1:34" x14ac:dyDescent="0.35">
      <c r="A929">
        <v>6</v>
      </c>
      <c r="B929">
        <v>27</v>
      </c>
      <c r="C929">
        <v>0</v>
      </c>
      <c r="V929" s="25">
        <f t="shared" si="154"/>
        <v>1</v>
      </c>
      <c r="W929" t="e">
        <f t="shared" ca="1" si="155"/>
        <v>#NAME?</v>
      </c>
      <c r="X929" t="e">
        <f t="shared" ca="1" si="156"/>
        <v>#NAME?</v>
      </c>
      <c r="Y929" t="e">
        <f t="shared" ca="1" si="157"/>
        <v>#NAME?</v>
      </c>
      <c r="Z929" t="e">
        <f t="shared" ca="1" si="158"/>
        <v>#NAME?</v>
      </c>
      <c r="AA929" t="e">
        <f t="shared" ca="1" si="159"/>
        <v>#NAME?</v>
      </c>
      <c r="AB929" t="e">
        <f t="shared" ca="1" si="160"/>
        <v>#NAME?</v>
      </c>
      <c r="AC929" s="26" t="e">
        <f ca="1"/>
        <v>#NAME?</v>
      </c>
      <c r="AD929" t="e">
        <f t="shared" ca="1" si="161"/>
        <v>#NAME?</v>
      </c>
      <c r="AE929" s="25" t="e">
        <f t="shared" ca="1" si="162"/>
        <v>#NAME?</v>
      </c>
      <c r="AF929" t="e">
        <f t="array" aca="1" ref="AF929" ca="1">AE929*SQRT(MMULT(MMULT(DEsign(B927:C927),$Q$4:$S$6),TRANSPOSE(DEsign(B927:C927))))</f>
        <v>#NAME?</v>
      </c>
      <c r="AG929" t="e">
        <f t="shared" ca="1" si="163"/>
        <v>#NAME?</v>
      </c>
      <c r="AH929" s="26" t="e">
        <f t="shared" ca="1" si="164"/>
        <v>#NAME?</v>
      </c>
    </row>
    <row r="930" spans="1:34" x14ac:dyDescent="0.35">
      <c r="A930">
        <v>0</v>
      </c>
      <c r="B930">
        <v>56</v>
      </c>
      <c r="C930">
        <v>0</v>
      </c>
      <c r="V930" s="25">
        <f t="shared" si="154"/>
        <v>28</v>
      </c>
      <c r="W930" t="e">
        <f t="shared" ca="1" si="155"/>
        <v>#NAME?</v>
      </c>
      <c r="X930" t="e">
        <f t="shared" ca="1" si="156"/>
        <v>#NAME?</v>
      </c>
      <c r="Y930" t="e">
        <f t="shared" ca="1" si="157"/>
        <v>#NAME?</v>
      </c>
      <c r="Z930" t="e">
        <f t="shared" ca="1" si="158"/>
        <v>#NAME?</v>
      </c>
      <c r="AA930" t="e">
        <f t="shared" ca="1" si="159"/>
        <v>#NAME?</v>
      </c>
      <c r="AB930" t="e">
        <f t="shared" ca="1" si="160"/>
        <v>#NAME?</v>
      </c>
      <c r="AC930" s="26" t="e">
        <f ca="1"/>
        <v>#NAME?</v>
      </c>
      <c r="AD930" t="e">
        <f t="shared" ca="1" si="161"/>
        <v>#NAME?</v>
      </c>
      <c r="AE930" s="25" t="e">
        <f t="shared" ca="1" si="162"/>
        <v>#NAME?</v>
      </c>
      <c r="AF930" t="e">
        <f t="array" aca="1" ref="AF930" ca="1">AE930*SQRT(MMULT(MMULT(DEsign(B928:C928),$Q$4:$S$6),TRANSPOSE(DEsign(B928:C928))))</f>
        <v>#NAME?</v>
      </c>
      <c r="AG930" t="e">
        <f t="shared" ca="1" si="163"/>
        <v>#NAME?</v>
      </c>
      <c r="AH930" s="26" t="e">
        <f t="shared" ca="1" si="164"/>
        <v>#NAME?</v>
      </c>
    </row>
    <row r="931" spans="1:34" x14ac:dyDescent="0.35">
      <c r="A931">
        <v>1</v>
      </c>
      <c r="B931">
        <v>60</v>
      </c>
      <c r="C931">
        <v>1</v>
      </c>
      <c r="V931" s="25">
        <f t="shared" si="154"/>
        <v>6</v>
      </c>
      <c r="W931" t="e">
        <f t="shared" ca="1" si="155"/>
        <v>#NAME?</v>
      </c>
      <c r="X931" t="e">
        <f t="shared" ca="1" si="156"/>
        <v>#NAME?</v>
      </c>
      <c r="Y931" t="e">
        <f t="shared" ca="1" si="157"/>
        <v>#NAME?</v>
      </c>
      <c r="Z931" t="e">
        <f t="shared" ca="1" si="158"/>
        <v>#NAME?</v>
      </c>
      <c r="AA931" t="e">
        <f t="shared" ca="1" si="159"/>
        <v>#NAME?</v>
      </c>
      <c r="AB931" t="e">
        <f t="shared" ca="1" si="160"/>
        <v>#NAME?</v>
      </c>
      <c r="AC931" s="26" t="e">
        <f ca="1"/>
        <v>#NAME?</v>
      </c>
      <c r="AD931" t="e">
        <f t="shared" ca="1" si="161"/>
        <v>#NAME?</v>
      </c>
      <c r="AE931" s="25" t="e">
        <f t="shared" ca="1" si="162"/>
        <v>#NAME?</v>
      </c>
      <c r="AF931" t="e">
        <f t="array" aca="1" ref="AF931" ca="1">AE931*SQRT(MMULT(MMULT(DEsign(B929:C929),$Q$4:$S$6),TRANSPOSE(DEsign(B929:C929))))</f>
        <v>#NAME?</v>
      </c>
      <c r="AG931" t="e">
        <f t="shared" ca="1" si="163"/>
        <v>#NAME?</v>
      </c>
      <c r="AH931" s="26" t="e">
        <f t="shared" ca="1" si="164"/>
        <v>#NAME?</v>
      </c>
    </row>
    <row r="932" spans="1:34" x14ac:dyDescent="0.35">
      <c r="A932">
        <v>0</v>
      </c>
      <c r="B932">
        <v>28</v>
      </c>
      <c r="C932">
        <v>1</v>
      </c>
      <c r="V932" s="25">
        <f t="shared" si="154"/>
        <v>0</v>
      </c>
      <c r="W932" t="e">
        <f t="shared" ca="1" si="155"/>
        <v>#NAME?</v>
      </c>
      <c r="X932" t="e">
        <f t="shared" ca="1" si="156"/>
        <v>#NAME?</v>
      </c>
      <c r="Y932" t="e">
        <f t="shared" ca="1" si="157"/>
        <v>#NAME?</v>
      </c>
      <c r="Z932" t="e">
        <f t="shared" ca="1" si="158"/>
        <v>#NAME?</v>
      </c>
      <c r="AA932" t="e">
        <f t="shared" ca="1" si="159"/>
        <v>#NAME?</v>
      </c>
      <c r="AB932" t="e">
        <f t="shared" ca="1" si="160"/>
        <v>#NAME?</v>
      </c>
      <c r="AC932" s="26" t="e">
        <f ca="1"/>
        <v>#NAME?</v>
      </c>
      <c r="AD932" t="e">
        <f t="shared" ca="1" si="161"/>
        <v>#NAME?</v>
      </c>
      <c r="AE932" s="25" t="e">
        <f t="shared" ca="1" si="162"/>
        <v>#NAME?</v>
      </c>
      <c r="AF932" t="e">
        <f t="array" aca="1" ref="AF932" ca="1">AE932*SQRT(MMULT(MMULT(DEsign(B930:C930),$Q$4:$S$6),TRANSPOSE(DEsign(B930:C930))))</f>
        <v>#NAME?</v>
      </c>
      <c r="AG932" t="e">
        <f t="shared" ca="1" si="163"/>
        <v>#NAME?</v>
      </c>
      <c r="AH932" s="26" t="e">
        <f t="shared" ca="1" si="164"/>
        <v>#NAME?</v>
      </c>
    </row>
    <row r="933" spans="1:34" x14ac:dyDescent="0.35">
      <c r="A933">
        <v>0</v>
      </c>
      <c r="B933">
        <v>27</v>
      </c>
      <c r="C933">
        <v>0</v>
      </c>
      <c r="V933" s="25">
        <f t="shared" si="154"/>
        <v>1</v>
      </c>
      <c r="W933" t="e">
        <f t="shared" ca="1" si="155"/>
        <v>#NAME?</v>
      </c>
      <c r="X933" t="e">
        <f t="shared" ca="1" si="156"/>
        <v>#NAME?</v>
      </c>
      <c r="Y933" t="e">
        <f t="shared" ca="1" si="157"/>
        <v>#NAME?</v>
      </c>
      <c r="Z933" t="e">
        <f t="shared" ca="1" si="158"/>
        <v>#NAME?</v>
      </c>
      <c r="AA933" t="e">
        <f t="shared" ca="1" si="159"/>
        <v>#NAME?</v>
      </c>
      <c r="AB933" t="e">
        <f t="shared" ca="1" si="160"/>
        <v>#NAME?</v>
      </c>
      <c r="AC933" s="26" t="e">
        <f ca="1"/>
        <v>#NAME?</v>
      </c>
      <c r="AD933" t="e">
        <f t="shared" ca="1" si="161"/>
        <v>#NAME?</v>
      </c>
      <c r="AE933" s="25" t="e">
        <f t="shared" ca="1" si="162"/>
        <v>#NAME?</v>
      </c>
      <c r="AF933" t="e">
        <f t="array" aca="1" ref="AF933" ca="1">AE933*SQRT(MMULT(MMULT(DEsign(B931:C931),$Q$4:$S$6),TRANSPOSE(DEsign(B931:C931))))</f>
        <v>#NAME?</v>
      </c>
      <c r="AG933" t="e">
        <f t="shared" ca="1" si="163"/>
        <v>#NAME?</v>
      </c>
      <c r="AH933" s="26" t="e">
        <f t="shared" ca="1" si="164"/>
        <v>#NAME?</v>
      </c>
    </row>
    <row r="934" spans="1:34" x14ac:dyDescent="0.35">
      <c r="A934">
        <v>16</v>
      </c>
      <c r="B934">
        <v>59</v>
      </c>
      <c r="C934">
        <v>1</v>
      </c>
      <c r="V934" s="25">
        <f t="shared" si="154"/>
        <v>0</v>
      </c>
      <c r="W934" t="e">
        <f t="shared" ca="1" si="155"/>
        <v>#NAME?</v>
      </c>
      <c r="X934" t="e">
        <f t="shared" ca="1" si="156"/>
        <v>#NAME?</v>
      </c>
      <c r="Y934" t="e">
        <f t="shared" ca="1" si="157"/>
        <v>#NAME?</v>
      </c>
      <c r="Z934" t="e">
        <f t="shared" ca="1" si="158"/>
        <v>#NAME?</v>
      </c>
      <c r="AA934" t="e">
        <f t="shared" ca="1" si="159"/>
        <v>#NAME?</v>
      </c>
      <c r="AB934" t="e">
        <f t="shared" ca="1" si="160"/>
        <v>#NAME?</v>
      </c>
      <c r="AC934" s="26" t="e">
        <f ca="1"/>
        <v>#NAME?</v>
      </c>
      <c r="AD934" t="e">
        <f t="shared" ca="1" si="161"/>
        <v>#NAME?</v>
      </c>
      <c r="AE934" s="25" t="e">
        <f t="shared" ca="1" si="162"/>
        <v>#NAME?</v>
      </c>
      <c r="AF934" t="e">
        <f t="array" aca="1" ref="AF934" ca="1">AE934*SQRT(MMULT(MMULT(DEsign(B932:C932),$Q$4:$S$6),TRANSPOSE(DEsign(B932:C932))))</f>
        <v>#NAME?</v>
      </c>
      <c r="AG934" t="e">
        <f t="shared" ca="1" si="163"/>
        <v>#NAME?</v>
      </c>
      <c r="AH934" s="26" t="e">
        <f t="shared" ca="1" si="164"/>
        <v>#NAME?</v>
      </c>
    </row>
    <row r="935" spans="1:34" x14ac:dyDescent="0.35">
      <c r="A935">
        <v>3</v>
      </c>
      <c r="B935">
        <v>53</v>
      </c>
      <c r="C935">
        <v>0</v>
      </c>
      <c r="V935" s="25">
        <f t="shared" si="154"/>
        <v>0</v>
      </c>
      <c r="W935" t="e">
        <f t="shared" ca="1" si="155"/>
        <v>#NAME?</v>
      </c>
      <c r="X935" t="e">
        <f t="shared" ca="1" si="156"/>
        <v>#NAME?</v>
      </c>
      <c r="Y935" t="e">
        <f t="shared" ca="1" si="157"/>
        <v>#NAME?</v>
      </c>
      <c r="Z935" t="e">
        <f t="shared" ca="1" si="158"/>
        <v>#NAME?</v>
      </c>
      <c r="AA935" t="e">
        <f t="shared" ca="1" si="159"/>
        <v>#NAME?</v>
      </c>
      <c r="AB935" t="e">
        <f t="shared" ca="1" si="160"/>
        <v>#NAME?</v>
      </c>
      <c r="AC935" s="26" t="e">
        <f ca="1"/>
        <v>#NAME?</v>
      </c>
      <c r="AD935" t="e">
        <f t="shared" ca="1" si="161"/>
        <v>#NAME?</v>
      </c>
      <c r="AE935" s="25" t="e">
        <f t="shared" ca="1" si="162"/>
        <v>#NAME?</v>
      </c>
      <c r="AF935" t="e">
        <f t="array" aca="1" ref="AF935" ca="1">AE935*SQRT(MMULT(MMULT(DEsign(B933:C933),$Q$4:$S$6),TRANSPOSE(DEsign(B933:C933))))</f>
        <v>#NAME?</v>
      </c>
      <c r="AG935" t="e">
        <f t="shared" ca="1" si="163"/>
        <v>#NAME?</v>
      </c>
      <c r="AH935" s="26" t="e">
        <f t="shared" ca="1" si="164"/>
        <v>#NAME?</v>
      </c>
    </row>
    <row r="936" spans="1:34" x14ac:dyDescent="0.35">
      <c r="A936">
        <v>8</v>
      </c>
      <c r="B936">
        <v>48</v>
      </c>
      <c r="C936">
        <v>1</v>
      </c>
      <c r="V936" s="25">
        <f t="shared" si="154"/>
        <v>16</v>
      </c>
      <c r="W936" t="e">
        <f t="shared" ca="1" si="155"/>
        <v>#NAME?</v>
      </c>
      <c r="X936" t="e">
        <f t="shared" ca="1" si="156"/>
        <v>#NAME?</v>
      </c>
      <c r="Y936" t="e">
        <f t="shared" ca="1" si="157"/>
        <v>#NAME?</v>
      </c>
      <c r="Z936" t="e">
        <f t="shared" ca="1" si="158"/>
        <v>#NAME?</v>
      </c>
      <c r="AA936" t="e">
        <f t="shared" ca="1" si="159"/>
        <v>#NAME?</v>
      </c>
      <c r="AB936" t="e">
        <f t="shared" ca="1" si="160"/>
        <v>#NAME?</v>
      </c>
      <c r="AC936" s="26" t="e">
        <f ca="1"/>
        <v>#NAME?</v>
      </c>
      <c r="AD936" t="e">
        <f t="shared" ca="1" si="161"/>
        <v>#NAME?</v>
      </c>
      <c r="AE936" s="25" t="e">
        <f t="shared" ca="1" si="162"/>
        <v>#NAME?</v>
      </c>
      <c r="AF936" t="e">
        <f t="array" aca="1" ref="AF936" ca="1">AE936*SQRT(MMULT(MMULT(DEsign(B934:C934),$Q$4:$S$6),TRANSPOSE(DEsign(B934:C934))))</f>
        <v>#NAME?</v>
      </c>
      <c r="AG936" t="e">
        <f t="shared" ca="1" si="163"/>
        <v>#NAME?</v>
      </c>
      <c r="AH936" s="26" t="e">
        <f t="shared" ca="1" si="164"/>
        <v>#NAME?</v>
      </c>
    </row>
    <row r="937" spans="1:34" x14ac:dyDescent="0.35">
      <c r="A937">
        <v>24</v>
      </c>
      <c r="B937">
        <v>58</v>
      </c>
      <c r="C937">
        <v>1</v>
      </c>
      <c r="V937" s="25">
        <f t="shared" si="154"/>
        <v>3</v>
      </c>
      <c r="W937" t="e">
        <f t="shared" ca="1" si="155"/>
        <v>#NAME?</v>
      </c>
      <c r="X937" t="e">
        <f t="shared" ca="1" si="156"/>
        <v>#NAME?</v>
      </c>
      <c r="Y937" t="e">
        <f t="shared" ca="1" si="157"/>
        <v>#NAME?</v>
      </c>
      <c r="Z937" t="e">
        <f t="shared" ca="1" si="158"/>
        <v>#NAME?</v>
      </c>
      <c r="AA937" t="e">
        <f t="shared" ca="1" si="159"/>
        <v>#NAME?</v>
      </c>
      <c r="AB937" t="e">
        <f t="shared" ca="1" si="160"/>
        <v>#NAME?</v>
      </c>
      <c r="AC937" s="26" t="e">
        <f ca="1"/>
        <v>#NAME?</v>
      </c>
      <c r="AD937" t="e">
        <f t="shared" ca="1" si="161"/>
        <v>#NAME?</v>
      </c>
      <c r="AE937" s="25" t="e">
        <f t="shared" ca="1" si="162"/>
        <v>#NAME?</v>
      </c>
      <c r="AF937" t="e">
        <f t="array" aca="1" ref="AF937" ca="1">AE937*SQRT(MMULT(MMULT(DEsign(B935:C935),$Q$4:$S$6),TRANSPOSE(DEsign(B935:C935))))</f>
        <v>#NAME?</v>
      </c>
      <c r="AG937" t="e">
        <f t="shared" ca="1" si="163"/>
        <v>#NAME?</v>
      </c>
      <c r="AH937" s="26" t="e">
        <f t="shared" ca="1" si="164"/>
        <v>#NAME?</v>
      </c>
    </row>
    <row r="938" spans="1:34" x14ac:dyDescent="0.35">
      <c r="A938">
        <v>0</v>
      </c>
      <c r="B938">
        <v>38</v>
      </c>
      <c r="C938">
        <v>0</v>
      </c>
      <c r="V938" s="25">
        <f t="shared" si="154"/>
        <v>8</v>
      </c>
      <c r="W938" t="e">
        <f t="shared" ca="1" si="155"/>
        <v>#NAME?</v>
      </c>
      <c r="X938" t="e">
        <f t="shared" ca="1" si="156"/>
        <v>#NAME?</v>
      </c>
      <c r="Y938" t="e">
        <f t="shared" ca="1" si="157"/>
        <v>#NAME?</v>
      </c>
      <c r="Z938" t="e">
        <f t="shared" ca="1" si="158"/>
        <v>#NAME?</v>
      </c>
      <c r="AA938" t="e">
        <f t="shared" ca="1" si="159"/>
        <v>#NAME?</v>
      </c>
      <c r="AB938" t="e">
        <f t="shared" ca="1" si="160"/>
        <v>#NAME?</v>
      </c>
      <c r="AC938" s="26" t="e">
        <f ca="1"/>
        <v>#NAME?</v>
      </c>
      <c r="AD938" t="e">
        <f t="shared" ca="1" si="161"/>
        <v>#NAME?</v>
      </c>
      <c r="AE938" s="25" t="e">
        <f t="shared" ca="1" si="162"/>
        <v>#NAME?</v>
      </c>
      <c r="AF938" t="e">
        <f t="array" aca="1" ref="AF938" ca="1">AE938*SQRT(MMULT(MMULT(DEsign(B936:C936),$Q$4:$S$6),TRANSPOSE(DEsign(B936:C936))))</f>
        <v>#NAME?</v>
      </c>
      <c r="AG938" t="e">
        <f t="shared" ca="1" si="163"/>
        <v>#NAME?</v>
      </c>
      <c r="AH938" s="26" t="e">
        <f t="shared" ca="1" si="164"/>
        <v>#NAME?</v>
      </c>
    </row>
    <row r="939" spans="1:34" x14ac:dyDescent="0.35">
      <c r="A939">
        <v>0</v>
      </c>
      <c r="B939">
        <v>49</v>
      </c>
      <c r="C939">
        <v>0</v>
      </c>
      <c r="V939" s="25">
        <f t="shared" si="154"/>
        <v>24</v>
      </c>
      <c r="W939" t="e">
        <f t="shared" ca="1" si="155"/>
        <v>#NAME?</v>
      </c>
      <c r="X939" t="e">
        <f t="shared" ca="1" si="156"/>
        <v>#NAME?</v>
      </c>
      <c r="Y939" t="e">
        <f t="shared" ca="1" si="157"/>
        <v>#NAME?</v>
      </c>
      <c r="Z939" t="e">
        <f t="shared" ca="1" si="158"/>
        <v>#NAME?</v>
      </c>
      <c r="AA939" t="e">
        <f t="shared" ca="1" si="159"/>
        <v>#NAME?</v>
      </c>
      <c r="AB939" t="e">
        <f t="shared" ca="1" si="160"/>
        <v>#NAME?</v>
      </c>
      <c r="AC939" s="26" t="e">
        <f ca="1"/>
        <v>#NAME?</v>
      </c>
      <c r="AD939" t="e">
        <f t="shared" ca="1" si="161"/>
        <v>#NAME?</v>
      </c>
      <c r="AE939" s="25" t="e">
        <f t="shared" ca="1" si="162"/>
        <v>#NAME?</v>
      </c>
      <c r="AF939" t="e">
        <f t="array" aca="1" ref="AF939" ca="1">AE939*SQRT(MMULT(MMULT(DEsign(B937:C937),$Q$4:$S$6),TRANSPOSE(DEsign(B937:C937))))</f>
        <v>#NAME?</v>
      </c>
      <c r="AG939" t="e">
        <f t="shared" ca="1" si="163"/>
        <v>#NAME?</v>
      </c>
      <c r="AH939" s="26" t="e">
        <f t="shared" ca="1" si="164"/>
        <v>#NAME?</v>
      </c>
    </row>
    <row r="940" spans="1:34" x14ac:dyDescent="0.35">
      <c r="A940">
        <v>4</v>
      </c>
      <c r="B940">
        <v>45</v>
      </c>
      <c r="C940">
        <v>0</v>
      </c>
      <c r="V940" s="25">
        <f t="shared" si="154"/>
        <v>0</v>
      </c>
      <c r="W940" t="e">
        <f t="shared" ca="1" si="155"/>
        <v>#NAME?</v>
      </c>
      <c r="X940" t="e">
        <f t="shared" ca="1" si="156"/>
        <v>#NAME?</v>
      </c>
      <c r="Y940" t="e">
        <f t="shared" ca="1" si="157"/>
        <v>#NAME?</v>
      </c>
      <c r="Z940" t="e">
        <f t="shared" ca="1" si="158"/>
        <v>#NAME?</v>
      </c>
      <c r="AA940" t="e">
        <f t="shared" ca="1" si="159"/>
        <v>#NAME?</v>
      </c>
      <c r="AB940" t="e">
        <f t="shared" ca="1" si="160"/>
        <v>#NAME?</v>
      </c>
      <c r="AC940" s="26" t="e">
        <f ca="1"/>
        <v>#NAME?</v>
      </c>
      <c r="AD940" t="e">
        <f t="shared" ca="1" si="161"/>
        <v>#NAME?</v>
      </c>
      <c r="AE940" s="25" t="e">
        <f t="shared" ca="1" si="162"/>
        <v>#NAME?</v>
      </c>
      <c r="AF940" t="e">
        <f t="array" aca="1" ref="AF940" ca="1">AE940*SQRT(MMULT(MMULT(DEsign(B938:C938),$Q$4:$S$6),TRANSPOSE(DEsign(B938:C938))))</f>
        <v>#NAME?</v>
      </c>
      <c r="AG940" t="e">
        <f t="shared" ca="1" si="163"/>
        <v>#NAME?</v>
      </c>
      <c r="AH940" s="26" t="e">
        <f t="shared" ca="1" si="164"/>
        <v>#NAME?</v>
      </c>
    </row>
    <row r="941" spans="1:34" x14ac:dyDescent="0.35">
      <c r="A941">
        <v>8</v>
      </c>
      <c r="B941">
        <v>45</v>
      </c>
      <c r="C941">
        <v>1</v>
      </c>
      <c r="V941" s="25">
        <f t="shared" si="154"/>
        <v>0</v>
      </c>
      <c r="W941" t="e">
        <f t="shared" ca="1" si="155"/>
        <v>#NAME?</v>
      </c>
      <c r="X941" t="e">
        <f t="shared" ca="1" si="156"/>
        <v>#NAME?</v>
      </c>
      <c r="Y941" t="e">
        <f t="shared" ca="1" si="157"/>
        <v>#NAME?</v>
      </c>
      <c r="Z941" t="e">
        <f t="shared" ca="1" si="158"/>
        <v>#NAME?</v>
      </c>
      <c r="AA941" t="e">
        <f t="shared" ca="1" si="159"/>
        <v>#NAME?</v>
      </c>
      <c r="AB941" t="e">
        <f t="shared" ca="1" si="160"/>
        <v>#NAME?</v>
      </c>
      <c r="AC941" s="26" t="e">
        <f ca="1"/>
        <v>#NAME?</v>
      </c>
      <c r="AD941" t="e">
        <f t="shared" ca="1" si="161"/>
        <v>#NAME?</v>
      </c>
      <c r="AE941" s="25" t="e">
        <f t="shared" ca="1" si="162"/>
        <v>#NAME?</v>
      </c>
      <c r="AF941" t="e">
        <f t="array" aca="1" ref="AF941" ca="1">AE941*SQRT(MMULT(MMULT(DEsign(B939:C939),$Q$4:$S$6),TRANSPOSE(DEsign(B939:C939))))</f>
        <v>#NAME?</v>
      </c>
      <c r="AG941" t="e">
        <f t="shared" ca="1" si="163"/>
        <v>#NAME?</v>
      </c>
      <c r="AH941" s="26" t="e">
        <f t="shared" ca="1" si="164"/>
        <v>#NAME?</v>
      </c>
    </row>
    <row r="942" spans="1:34" x14ac:dyDescent="0.35">
      <c r="A942">
        <v>0</v>
      </c>
      <c r="B942">
        <v>43</v>
      </c>
      <c r="C942">
        <v>0</v>
      </c>
      <c r="V942" s="25">
        <f t="shared" si="154"/>
        <v>4</v>
      </c>
      <c r="W942" t="e">
        <f t="shared" ca="1" si="155"/>
        <v>#NAME?</v>
      </c>
      <c r="X942" t="e">
        <f t="shared" ca="1" si="156"/>
        <v>#NAME?</v>
      </c>
      <c r="Y942" t="e">
        <f t="shared" ca="1" si="157"/>
        <v>#NAME?</v>
      </c>
      <c r="Z942" t="e">
        <f t="shared" ca="1" si="158"/>
        <v>#NAME?</v>
      </c>
      <c r="AA942" t="e">
        <f t="shared" ca="1" si="159"/>
        <v>#NAME?</v>
      </c>
      <c r="AB942" t="e">
        <f t="shared" ca="1" si="160"/>
        <v>#NAME?</v>
      </c>
      <c r="AC942" s="26" t="e">
        <f ca="1"/>
        <v>#NAME?</v>
      </c>
      <c r="AD942" t="e">
        <f t="shared" ca="1" si="161"/>
        <v>#NAME?</v>
      </c>
      <c r="AE942" s="25" t="e">
        <f t="shared" ca="1" si="162"/>
        <v>#NAME?</v>
      </c>
      <c r="AF942" t="e">
        <f t="array" aca="1" ref="AF942" ca="1">AE942*SQRT(MMULT(MMULT(DEsign(B940:C940),$Q$4:$S$6),TRANSPOSE(DEsign(B940:C940))))</f>
        <v>#NAME?</v>
      </c>
      <c r="AG942" t="e">
        <f t="shared" ca="1" si="163"/>
        <v>#NAME?</v>
      </c>
      <c r="AH942" s="26" t="e">
        <f t="shared" ca="1" si="164"/>
        <v>#NAME?</v>
      </c>
    </row>
    <row r="943" spans="1:34" x14ac:dyDescent="0.35">
      <c r="A943">
        <v>0</v>
      </c>
      <c r="B943">
        <v>45</v>
      </c>
      <c r="C943">
        <v>0</v>
      </c>
      <c r="V943" s="25">
        <f t="shared" si="154"/>
        <v>8</v>
      </c>
      <c r="W943" t="e">
        <f t="shared" ca="1" si="155"/>
        <v>#NAME?</v>
      </c>
      <c r="X943" t="e">
        <f t="shared" ca="1" si="156"/>
        <v>#NAME?</v>
      </c>
      <c r="Y943" t="e">
        <f t="shared" ca="1" si="157"/>
        <v>#NAME?</v>
      </c>
      <c r="Z943" t="e">
        <f t="shared" ca="1" si="158"/>
        <v>#NAME?</v>
      </c>
      <c r="AA943" t="e">
        <f t="shared" ca="1" si="159"/>
        <v>#NAME?</v>
      </c>
      <c r="AB943" t="e">
        <f t="shared" ca="1" si="160"/>
        <v>#NAME?</v>
      </c>
      <c r="AC943" s="26" t="e">
        <f ca="1"/>
        <v>#NAME?</v>
      </c>
      <c r="AD943" t="e">
        <f t="shared" ca="1" si="161"/>
        <v>#NAME?</v>
      </c>
      <c r="AE943" s="25" t="e">
        <f t="shared" ca="1" si="162"/>
        <v>#NAME?</v>
      </c>
      <c r="AF943" t="e">
        <f t="array" aca="1" ref="AF943" ca="1">AE943*SQRT(MMULT(MMULT(DEsign(B941:C941),$Q$4:$S$6),TRANSPOSE(DEsign(B941:C941))))</f>
        <v>#NAME?</v>
      </c>
      <c r="AG943" t="e">
        <f t="shared" ca="1" si="163"/>
        <v>#NAME?</v>
      </c>
      <c r="AH943" s="26" t="e">
        <f t="shared" ca="1" si="164"/>
        <v>#NAME?</v>
      </c>
    </row>
    <row r="944" spans="1:34" x14ac:dyDescent="0.35">
      <c r="A944">
        <v>1</v>
      </c>
      <c r="B944">
        <v>47</v>
      </c>
      <c r="C944">
        <v>0</v>
      </c>
      <c r="V944" s="25">
        <f t="shared" si="154"/>
        <v>0</v>
      </c>
      <c r="W944" t="e">
        <f t="shared" ca="1" si="155"/>
        <v>#NAME?</v>
      </c>
      <c r="X944" t="e">
        <f t="shared" ca="1" si="156"/>
        <v>#NAME?</v>
      </c>
      <c r="Y944" t="e">
        <f t="shared" ca="1" si="157"/>
        <v>#NAME?</v>
      </c>
      <c r="Z944" t="e">
        <f t="shared" ca="1" si="158"/>
        <v>#NAME?</v>
      </c>
      <c r="AA944" t="e">
        <f t="shared" ca="1" si="159"/>
        <v>#NAME?</v>
      </c>
      <c r="AB944" t="e">
        <f t="shared" ca="1" si="160"/>
        <v>#NAME?</v>
      </c>
      <c r="AC944" s="26" t="e">
        <f ca="1"/>
        <v>#NAME?</v>
      </c>
      <c r="AD944" t="e">
        <f t="shared" ca="1" si="161"/>
        <v>#NAME?</v>
      </c>
      <c r="AE944" s="25" t="e">
        <f t="shared" ca="1" si="162"/>
        <v>#NAME?</v>
      </c>
      <c r="AF944" t="e">
        <f t="array" aca="1" ref="AF944" ca="1">AE944*SQRT(MMULT(MMULT(DEsign(B942:C942),$Q$4:$S$6),TRANSPOSE(DEsign(B942:C942))))</f>
        <v>#NAME?</v>
      </c>
      <c r="AG944" t="e">
        <f t="shared" ca="1" si="163"/>
        <v>#NAME?</v>
      </c>
      <c r="AH944" s="26" t="e">
        <f t="shared" ca="1" si="164"/>
        <v>#NAME?</v>
      </c>
    </row>
    <row r="945" spans="1:34" x14ac:dyDescent="0.35">
      <c r="A945">
        <v>0</v>
      </c>
      <c r="B945">
        <v>33</v>
      </c>
      <c r="C945">
        <v>1</v>
      </c>
      <c r="V945" s="25">
        <f t="shared" si="154"/>
        <v>0</v>
      </c>
      <c r="W945" t="e">
        <f t="shared" ca="1" si="155"/>
        <v>#NAME?</v>
      </c>
      <c r="X945" t="e">
        <f t="shared" ca="1" si="156"/>
        <v>#NAME?</v>
      </c>
      <c r="Y945" t="e">
        <f t="shared" ca="1" si="157"/>
        <v>#NAME?</v>
      </c>
      <c r="Z945" t="e">
        <f t="shared" ca="1" si="158"/>
        <v>#NAME?</v>
      </c>
      <c r="AA945" t="e">
        <f t="shared" ca="1" si="159"/>
        <v>#NAME?</v>
      </c>
      <c r="AB945" t="e">
        <f t="shared" ca="1" si="160"/>
        <v>#NAME?</v>
      </c>
      <c r="AC945" s="26" t="e">
        <f ca="1"/>
        <v>#NAME?</v>
      </c>
      <c r="AD945" t="e">
        <f t="shared" ca="1" si="161"/>
        <v>#NAME?</v>
      </c>
      <c r="AE945" s="25" t="e">
        <f t="shared" ca="1" si="162"/>
        <v>#NAME?</v>
      </c>
      <c r="AF945" t="e">
        <f t="array" aca="1" ref="AF945" ca="1">AE945*SQRT(MMULT(MMULT(DEsign(B943:C943),$Q$4:$S$6),TRANSPOSE(DEsign(B943:C943))))</f>
        <v>#NAME?</v>
      </c>
      <c r="AG945" t="e">
        <f t="shared" ca="1" si="163"/>
        <v>#NAME?</v>
      </c>
      <c r="AH945" s="26" t="e">
        <f t="shared" ca="1" si="164"/>
        <v>#NAME?</v>
      </c>
    </row>
    <row r="946" spans="1:34" x14ac:dyDescent="0.35">
      <c r="A946">
        <v>11</v>
      </c>
      <c r="B946">
        <v>60</v>
      </c>
      <c r="C946">
        <v>0</v>
      </c>
      <c r="V946" s="25">
        <f t="shared" si="154"/>
        <v>1</v>
      </c>
      <c r="W946" t="e">
        <f t="shared" ca="1" si="155"/>
        <v>#NAME?</v>
      </c>
      <c r="X946" t="e">
        <f t="shared" ca="1" si="156"/>
        <v>#NAME?</v>
      </c>
      <c r="Y946" t="e">
        <f t="shared" ca="1" si="157"/>
        <v>#NAME?</v>
      </c>
      <c r="Z946" t="e">
        <f t="shared" ca="1" si="158"/>
        <v>#NAME?</v>
      </c>
      <c r="AA946" t="e">
        <f t="shared" ca="1" si="159"/>
        <v>#NAME?</v>
      </c>
      <c r="AB946" t="e">
        <f t="shared" ca="1" si="160"/>
        <v>#NAME?</v>
      </c>
      <c r="AC946" s="26" t="e">
        <f ca="1"/>
        <v>#NAME?</v>
      </c>
      <c r="AD946" t="e">
        <f t="shared" ca="1" si="161"/>
        <v>#NAME?</v>
      </c>
      <c r="AE946" s="25" t="e">
        <f t="shared" ca="1" si="162"/>
        <v>#NAME?</v>
      </c>
      <c r="AF946" t="e">
        <f t="array" aca="1" ref="AF946" ca="1">AE946*SQRT(MMULT(MMULT(DEsign(B944:C944),$Q$4:$S$6),TRANSPOSE(DEsign(B944:C944))))</f>
        <v>#NAME?</v>
      </c>
      <c r="AG946" t="e">
        <f t="shared" ca="1" si="163"/>
        <v>#NAME?</v>
      </c>
      <c r="AH946" s="26" t="e">
        <f t="shared" ca="1" si="164"/>
        <v>#NAME?</v>
      </c>
    </row>
    <row r="947" spans="1:34" x14ac:dyDescent="0.35">
      <c r="A947">
        <v>1</v>
      </c>
      <c r="B947">
        <v>58</v>
      </c>
      <c r="C947">
        <v>0</v>
      </c>
      <c r="V947" s="25">
        <f t="shared" si="154"/>
        <v>0</v>
      </c>
      <c r="W947" t="e">
        <f t="shared" ca="1" si="155"/>
        <v>#NAME?</v>
      </c>
      <c r="X947" t="e">
        <f t="shared" ca="1" si="156"/>
        <v>#NAME?</v>
      </c>
      <c r="Y947" t="e">
        <f t="shared" ca="1" si="157"/>
        <v>#NAME?</v>
      </c>
      <c r="Z947" t="e">
        <f t="shared" ca="1" si="158"/>
        <v>#NAME?</v>
      </c>
      <c r="AA947" t="e">
        <f t="shared" ca="1" si="159"/>
        <v>#NAME?</v>
      </c>
      <c r="AB947" t="e">
        <f t="shared" ca="1" si="160"/>
        <v>#NAME?</v>
      </c>
      <c r="AC947" s="26" t="e">
        <f ca="1"/>
        <v>#NAME?</v>
      </c>
      <c r="AD947" t="e">
        <f t="shared" ca="1" si="161"/>
        <v>#NAME?</v>
      </c>
      <c r="AE947" s="25" t="e">
        <f t="shared" ca="1" si="162"/>
        <v>#NAME?</v>
      </c>
      <c r="AF947" t="e">
        <f t="array" aca="1" ref="AF947" ca="1">AE947*SQRT(MMULT(MMULT(DEsign(B945:C945),$Q$4:$S$6),TRANSPOSE(DEsign(B945:C945))))</f>
        <v>#NAME?</v>
      </c>
      <c r="AG947" t="e">
        <f t="shared" ca="1" si="163"/>
        <v>#NAME?</v>
      </c>
      <c r="AH947" s="26" t="e">
        <f t="shared" ca="1" si="164"/>
        <v>#NAME?</v>
      </c>
    </row>
    <row r="948" spans="1:34" x14ac:dyDescent="0.35">
      <c r="A948">
        <v>14</v>
      </c>
      <c r="B948">
        <v>55</v>
      </c>
      <c r="C948">
        <v>1</v>
      </c>
      <c r="V948" s="25">
        <f t="shared" si="154"/>
        <v>11</v>
      </c>
      <c r="W948" t="e">
        <f t="shared" ca="1" si="155"/>
        <v>#NAME?</v>
      </c>
      <c r="X948" t="e">
        <f t="shared" ca="1" si="156"/>
        <v>#NAME?</v>
      </c>
      <c r="Y948" t="e">
        <f t="shared" ca="1" si="157"/>
        <v>#NAME?</v>
      </c>
      <c r="Z948" t="e">
        <f t="shared" ca="1" si="158"/>
        <v>#NAME?</v>
      </c>
      <c r="AA948" t="e">
        <f t="shared" ca="1" si="159"/>
        <v>#NAME?</v>
      </c>
      <c r="AB948" t="e">
        <f t="shared" ca="1" si="160"/>
        <v>#NAME?</v>
      </c>
      <c r="AC948" s="26" t="e">
        <f ca="1"/>
        <v>#NAME?</v>
      </c>
      <c r="AD948" t="e">
        <f t="shared" ca="1" si="161"/>
        <v>#NAME?</v>
      </c>
      <c r="AE948" s="25" t="e">
        <f t="shared" ca="1" si="162"/>
        <v>#NAME?</v>
      </c>
      <c r="AF948" t="e">
        <f t="array" aca="1" ref="AF948" ca="1">AE948*SQRT(MMULT(MMULT(DEsign(B946:C946),$Q$4:$S$6),TRANSPOSE(DEsign(B946:C946))))</f>
        <v>#NAME?</v>
      </c>
      <c r="AG948" t="e">
        <f t="shared" ca="1" si="163"/>
        <v>#NAME?</v>
      </c>
      <c r="AH948" s="26" t="e">
        <f t="shared" ca="1" si="164"/>
        <v>#NAME?</v>
      </c>
    </row>
    <row r="949" spans="1:34" x14ac:dyDescent="0.35">
      <c r="A949">
        <v>0</v>
      </c>
      <c r="B949">
        <v>45</v>
      </c>
      <c r="C949">
        <v>0</v>
      </c>
      <c r="V949" s="25">
        <f t="shared" si="154"/>
        <v>1</v>
      </c>
      <c r="W949" t="e">
        <f t="shared" ca="1" si="155"/>
        <v>#NAME?</v>
      </c>
      <c r="X949" t="e">
        <f t="shared" ca="1" si="156"/>
        <v>#NAME?</v>
      </c>
      <c r="Y949" t="e">
        <f t="shared" ca="1" si="157"/>
        <v>#NAME?</v>
      </c>
      <c r="Z949" t="e">
        <f t="shared" ca="1" si="158"/>
        <v>#NAME?</v>
      </c>
      <c r="AA949" t="e">
        <f t="shared" ca="1" si="159"/>
        <v>#NAME?</v>
      </c>
      <c r="AB949" t="e">
        <f t="shared" ca="1" si="160"/>
        <v>#NAME?</v>
      </c>
      <c r="AC949" s="26" t="e">
        <f ca="1"/>
        <v>#NAME?</v>
      </c>
      <c r="AD949" t="e">
        <f t="shared" ca="1" si="161"/>
        <v>#NAME?</v>
      </c>
      <c r="AE949" s="25" t="e">
        <f t="shared" ca="1" si="162"/>
        <v>#NAME?</v>
      </c>
      <c r="AF949" t="e">
        <f t="array" aca="1" ref="AF949" ca="1">AE949*SQRT(MMULT(MMULT(DEsign(B947:C947),$Q$4:$S$6),TRANSPOSE(DEsign(B947:C947))))</f>
        <v>#NAME?</v>
      </c>
      <c r="AG949" t="e">
        <f t="shared" ca="1" si="163"/>
        <v>#NAME?</v>
      </c>
      <c r="AH949" s="26" t="e">
        <f t="shared" ca="1" si="164"/>
        <v>#NAME?</v>
      </c>
    </row>
    <row r="950" spans="1:34" x14ac:dyDescent="0.35">
      <c r="A950">
        <v>6</v>
      </c>
      <c r="B950">
        <v>43</v>
      </c>
      <c r="C950">
        <v>1</v>
      </c>
      <c r="V950" s="25">
        <f t="shared" si="154"/>
        <v>14</v>
      </c>
      <c r="W950" t="e">
        <f t="shared" ca="1" si="155"/>
        <v>#NAME?</v>
      </c>
      <c r="X950" t="e">
        <f t="shared" ca="1" si="156"/>
        <v>#NAME?</v>
      </c>
      <c r="Y950" t="e">
        <f t="shared" ca="1" si="157"/>
        <v>#NAME?</v>
      </c>
      <c r="Z950" t="e">
        <f t="shared" ca="1" si="158"/>
        <v>#NAME?</v>
      </c>
      <c r="AA950" t="e">
        <f t="shared" ca="1" si="159"/>
        <v>#NAME?</v>
      </c>
      <c r="AB950" t="e">
        <f t="shared" ca="1" si="160"/>
        <v>#NAME?</v>
      </c>
      <c r="AC950" s="26" t="e">
        <f ca="1"/>
        <v>#NAME?</v>
      </c>
      <c r="AD950" t="e">
        <f t="shared" ca="1" si="161"/>
        <v>#NAME?</v>
      </c>
      <c r="AE950" s="25" t="e">
        <f t="shared" ca="1" si="162"/>
        <v>#NAME?</v>
      </c>
      <c r="AF950" t="e">
        <f t="array" aca="1" ref="AF950" ca="1">AE950*SQRT(MMULT(MMULT(DEsign(B948:C948),$Q$4:$S$6),TRANSPOSE(DEsign(B948:C948))))</f>
        <v>#NAME?</v>
      </c>
      <c r="AG950" t="e">
        <f t="shared" ca="1" si="163"/>
        <v>#NAME?</v>
      </c>
      <c r="AH950" s="26" t="e">
        <f t="shared" ca="1" si="164"/>
        <v>#NAME?</v>
      </c>
    </row>
    <row r="951" spans="1:34" x14ac:dyDescent="0.35">
      <c r="A951">
        <v>3</v>
      </c>
      <c r="B951">
        <v>40</v>
      </c>
      <c r="C951">
        <v>0</v>
      </c>
      <c r="V951" s="25">
        <f t="shared" si="154"/>
        <v>0</v>
      </c>
      <c r="W951" t="e">
        <f t="shared" ca="1" si="155"/>
        <v>#NAME?</v>
      </c>
      <c r="X951" t="e">
        <f t="shared" ca="1" si="156"/>
        <v>#NAME?</v>
      </c>
      <c r="Y951" t="e">
        <f t="shared" ca="1" si="157"/>
        <v>#NAME?</v>
      </c>
      <c r="Z951" t="e">
        <f t="shared" ca="1" si="158"/>
        <v>#NAME?</v>
      </c>
      <c r="AA951" t="e">
        <f t="shared" ca="1" si="159"/>
        <v>#NAME?</v>
      </c>
      <c r="AB951" t="e">
        <f t="shared" ca="1" si="160"/>
        <v>#NAME?</v>
      </c>
      <c r="AC951" s="26" t="e">
        <f ca="1"/>
        <v>#NAME?</v>
      </c>
      <c r="AD951" t="e">
        <f t="shared" ca="1" si="161"/>
        <v>#NAME?</v>
      </c>
      <c r="AE951" s="25" t="e">
        <f t="shared" ca="1" si="162"/>
        <v>#NAME?</v>
      </c>
      <c r="AF951" t="e">
        <f t="array" aca="1" ref="AF951" ca="1">AE951*SQRT(MMULT(MMULT(DEsign(B949:C949),$Q$4:$S$6),TRANSPOSE(DEsign(B949:C949))))</f>
        <v>#NAME?</v>
      </c>
      <c r="AG951" t="e">
        <f t="shared" ca="1" si="163"/>
        <v>#NAME?</v>
      </c>
      <c r="AH951" s="26" t="e">
        <f t="shared" ca="1" si="164"/>
        <v>#NAME?</v>
      </c>
    </row>
    <row r="952" spans="1:34" x14ac:dyDescent="0.35">
      <c r="A952">
        <v>0</v>
      </c>
      <c r="B952">
        <v>36</v>
      </c>
      <c r="C952">
        <v>1</v>
      </c>
      <c r="V952" s="25">
        <f t="shared" si="154"/>
        <v>6</v>
      </c>
      <c r="W952" t="e">
        <f t="shared" ca="1" si="155"/>
        <v>#NAME?</v>
      </c>
      <c r="X952" t="e">
        <f t="shared" ca="1" si="156"/>
        <v>#NAME?</v>
      </c>
      <c r="Y952" t="e">
        <f t="shared" ca="1" si="157"/>
        <v>#NAME?</v>
      </c>
      <c r="Z952" t="e">
        <f t="shared" ca="1" si="158"/>
        <v>#NAME?</v>
      </c>
      <c r="AA952" t="e">
        <f t="shared" ca="1" si="159"/>
        <v>#NAME?</v>
      </c>
      <c r="AB952" t="e">
        <f t="shared" ca="1" si="160"/>
        <v>#NAME?</v>
      </c>
      <c r="AC952" s="26" t="e">
        <f ca="1"/>
        <v>#NAME?</v>
      </c>
      <c r="AD952" t="e">
        <f t="shared" ca="1" si="161"/>
        <v>#NAME?</v>
      </c>
      <c r="AE952" s="25" t="e">
        <f t="shared" ca="1" si="162"/>
        <v>#NAME?</v>
      </c>
      <c r="AF952" t="e">
        <f t="array" aca="1" ref="AF952" ca="1">AE952*SQRT(MMULT(MMULT(DEsign(B950:C950),$Q$4:$S$6),TRANSPOSE(DEsign(B950:C950))))</f>
        <v>#NAME?</v>
      </c>
      <c r="AG952" t="e">
        <f t="shared" ca="1" si="163"/>
        <v>#NAME?</v>
      </c>
      <c r="AH952" s="26" t="e">
        <f t="shared" ca="1" si="164"/>
        <v>#NAME?</v>
      </c>
    </row>
    <row r="953" spans="1:34" x14ac:dyDescent="0.35">
      <c r="A953">
        <v>1</v>
      </c>
      <c r="B953">
        <v>31</v>
      </c>
      <c r="C953">
        <v>0</v>
      </c>
      <c r="V953" s="25">
        <f t="shared" si="154"/>
        <v>3</v>
      </c>
      <c r="W953" t="e">
        <f t="shared" ca="1" si="155"/>
        <v>#NAME?</v>
      </c>
      <c r="X953" t="e">
        <f t="shared" ca="1" si="156"/>
        <v>#NAME?</v>
      </c>
      <c r="Y953" t="e">
        <f t="shared" ca="1" si="157"/>
        <v>#NAME?</v>
      </c>
      <c r="Z953" t="e">
        <f t="shared" ca="1" si="158"/>
        <v>#NAME?</v>
      </c>
      <c r="AA953" t="e">
        <f t="shared" ca="1" si="159"/>
        <v>#NAME?</v>
      </c>
      <c r="AB953" t="e">
        <f t="shared" ca="1" si="160"/>
        <v>#NAME?</v>
      </c>
      <c r="AC953" s="26" t="e">
        <f ca="1"/>
        <v>#NAME?</v>
      </c>
      <c r="AD953" t="e">
        <f t="shared" ca="1" si="161"/>
        <v>#NAME?</v>
      </c>
      <c r="AE953" s="25" t="e">
        <f t="shared" ca="1" si="162"/>
        <v>#NAME?</v>
      </c>
      <c r="AF953" t="e">
        <f t="array" aca="1" ref="AF953" ca="1">AE953*SQRT(MMULT(MMULT(DEsign(B951:C951),$Q$4:$S$6),TRANSPOSE(DEsign(B951:C951))))</f>
        <v>#NAME?</v>
      </c>
      <c r="AG953" t="e">
        <f t="shared" ca="1" si="163"/>
        <v>#NAME?</v>
      </c>
      <c r="AH953" s="26" t="e">
        <f t="shared" ca="1" si="164"/>
        <v>#NAME?</v>
      </c>
    </row>
    <row r="954" spans="1:34" x14ac:dyDescent="0.35">
      <c r="A954">
        <v>0</v>
      </c>
      <c r="B954">
        <v>45</v>
      </c>
      <c r="C954">
        <v>0</v>
      </c>
      <c r="V954" s="25">
        <f t="shared" si="154"/>
        <v>0</v>
      </c>
      <c r="W954" t="e">
        <f t="shared" ca="1" si="155"/>
        <v>#NAME?</v>
      </c>
      <c r="X954" t="e">
        <f t="shared" ca="1" si="156"/>
        <v>#NAME?</v>
      </c>
      <c r="Y954" t="e">
        <f t="shared" ca="1" si="157"/>
        <v>#NAME?</v>
      </c>
      <c r="Z954" t="e">
        <f t="shared" ca="1" si="158"/>
        <v>#NAME?</v>
      </c>
      <c r="AA954" t="e">
        <f t="shared" ca="1" si="159"/>
        <v>#NAME?</v>
      </c>
      <c r="AB954" t="e">
        <f t="shared" ca="1" si="160"/>
        <v>#NAME?</v>
      </c>
      <c r="AC954" s="26" t="e">
        <f ca="1"/>
        <v>#NAME?</v>
      </c>
      <c r="AD954" t="e">
        <f t="shared" ca="1" si="161"/>
        <v>#NAME?</v>
      </c>
      <c r="AE954" s="25" t="e">
        <f t="shared" ca="1" si="162"/>
        <v>#NAME?</v>
      </c>
      <c r="AF954" t="e">
        <f t="array" aca="1" ref="AF954" ca="1">AE954*SQRT(MMULT(MMULT(DEsign(B952:C952),$Q$4:$S$6),TRANSPOSE(DEsign(B952:C952))))</f>
        <v>#NAME?</v>
      </c>
      <c r="AG954" t="e">
        <f t="shared" ca="1" si="163"/>
        <v>#NAME?</v>
      </c>
      <c r="AH954" s="26" t="e">
        <f t="shared" ca="1" si="164"/>
        <v>#NAME?</v>
      </c>
    </row>
    <row r="955" spans="1:34" x14ac:dyDescent="0.35">
      <c r="A955">
        <v>3</v>
      </c>
      <c r="B955">
        <v>27</v>
      </c>
      <c r="C955">
        <v>0</v>
      </c>
      <c r="V955" s="25">
        <f t="shared" si="154"/>
        <v>1</v>
      </c>
      <c r="W955" t="e">
        <f t="shared" ca="1" si="155"/>
        <v>#NAME?</v>
      </c>
      <c r="X955" t="e">
        <f t="shared" ca="1" si="156"/>
        <v>#NAME?</v>
      </c>
      <c r="Y955" t="e">
        <f t="shared" ca="1" si="157"/>
        <v>#NAME?</v>
      </c>
      <c r="Z955" t="e">
        <f t="shared" ca="1" si="158"/>
        <v>#NAME?</v>
      </c>
      <c r="AA955" t="e">
        <f t="shared" ca="1" si="159"/>
        <v>#NAME?</v>
      </c>
      <c r="AB955" t="e">
        <f t="shared" ca="1" si="160"/>
        <v>#NAME?</v>
      </c>
      <c r="AC955" s="26" t="e">
        <f ca="1"/>
        <v>#NAME?</v>
      </c>
      <c r="AD955" t="e">
        <f t="shared" ca="1" si="161"/>
        <v>#NAME?</v>
      </c>
      <c r="AE955" s="25" t="e">
        <f t="shared" ca="1" si="162"/>
        <v>#NAME?</v>
      </c>
      <c r="AF955" t="e">
        <f t="array" aca="1" ref="AF955" ca="1">AE955*SQRT(MMULT(MMULT(DEsign(B953:C953),$Q$4:$S$6),TRANSPOSE(DEsign(B953:C953))))</f>
        <v>#NAME?</v>
      </c>
      <c r="AG955" t="e">
        <f t="shared" ca="1" si="163"/>
        <v>#NAME?</v>
      </c>
      <c r="AH955" s="26" t="e">
        <f t="shared" ca="1" si="164"/>
        <v>#NAME?</v>
      </c>
    </row>
    <row r="956" spans="1:34" x14ac:dyDescent="0.35">
      <c r="A956">
        <v>3</v>
      </c>
      <c r="B956">
        <v>26</v>
      </c>
      <c r="C956">
        <v>0</v>
      </c>
      <c r="V956" s="25">
        <f t="shared" si="154"/>
        <v>0</v>
      </c>
      <c r="W956" t="e">
        <f t="shared" ca="1" si="155"/>
        <v>#NAME?</v>
      </c>
      <c r="X956" t="e">
        <f t="shared" ca="1" si="156"/>
        <v>#NAME?</v>
      </c>
      <c r="Y956" t="e">
        <f t="shared" ca="1" si="157"/>
        <v>#NAME?</v>
      </c>
      <c r="Z956" t="e">
        <f t="shared" ca="1" si="158"/>
        <v>#NAME?</v>
      </c>
      <c r="AA956" t="e">
        <f t="shared" ca="1" si="159"/>
        <v>#NAME?</v>
      </c>
      <c r="AB956" t="e">
        <f t="shared" ca="1" si="160"/>
        <v>#NAME?</v>
      </c>
      <c r="AC956" s="26" t="e">
        <f ca="1"/>
        <v>#NAME?</v>
      </c>
      <c r="AD956" t="e">
        <f t="shared" ca="1" si="161"/>
        <v>#NAME?</v>
      </c>
      <c r="AE956" s="25" t="e">
        <f t="shared" ca="1" si="162"/>
        <v>#NAME?</v>
      </c>
      <c r="AF956" t="e">
        <f t="array" aca="1" ref="AF956" ca="1">AE956*SQRT(MMULT(MMULT(DEsign(B954:C954),$Q$4:$S$6),TRANSPOSE(DEsign(B954:C954))))</f>
        <v>#NAME?</v>
      </c>
      <c r="AG956" t="e">
        <f t="shared" ca="1" si="163"/>
        <v>#NAME?</v>
      </c>
      <c r="AH956" s="26" t="e">
        <f t="shared" ca="1" si="164"/>
        <v>#NAME?</v>
      </c>
    </row>
    <row r="957" spans="1:34" x14ac:dyDescent="0.35">
      <c r="A957">
        <v>0</v>
      </c>
      <c r="B957">
        <v>53</v>
      </c>
      <c r="C957">
        <v>0</v>
      </c>
      <c r="V957" s="25">
        <f t="shared" si="154"/>
        <v>3</v>
      </c>
      <c r="W957" t="e">
        <f t="shared" ca="1" si="155"/>
        <v>#NAME?</v>
      </c>
      <c r="X957" t="e">
        <f t="shared" ca="1" si="156"/>
        <v>#NAME?</v>
      </c>
      <c r="Y957" t="e">
        <f t="shared" ca="1" si="157"/>
        <v>#NAME?</v>
      </c>
      <c r="Z957" t="e">
        <f t="shared" ca="1" si="158"/>
        <v>#NAME?</v>
      </c>
      <c r="AA957" t="e">
        <f t="shared" ca="1" si="159"/>
        <v>#NAME?</v>
      </c>
      <c r="AB957" t="e">
        <f t="shared" ca="1" si="160"/>
        <v>#NAME?</v>
      </c>
      <c r="AC957" s="26" t="e">
        <f ca="1"/>
        <v>#NAME?</v>
      </c>
      <c r="AD957" t="e">
        <f t="shared" ca="1" si="161"/>
        <v>#NAME?</v>
      </c>
      <c r="AE957" s="25" t="e">
        <f t="shared" ca="1" si="162"/>
        <v>#NAME?</v>
      </c>
      <c r="AF957" t="e">
        <f t="array" aca="1" ref="AF957" ca="1">AE957*SQRT(MMULT(MMULT(DEsign(B955:C955),$Q$4:$S$6),TRANSPOSE(DEsign(B955:C955))))</f>
        <v>#NAME?</v>
      </c>
      <c r="AG957" t="e">
        <f t="shared" ca="1" si="163"/>
        <v>#NAME?</v>
      </c>
      <c r="AH957" s="26" t="e">
        <f t="shared" ca="1" si="164"/>
        <v>#NAME?</v>
      </c>
    </row>
    <row r="958" spans="1:34" x14ac:dyDescent="0.35">
      <c r="A958">
        <v>0</v>
      </c>
      <c r="B958">
        <v>47</v>
      </c>
      <c r="C958">
        <v>1</v>
      </c>
      <c r="V958" s="25">
        <f t="shared" si="154"/>
        <v>3</v>
      </c>
      <c r="W958" t="e">
        <f t="shared" ca="1" si="155"/>
        <v>#NAME?</v>
      </c>
      <c r="X958" t="e">
        <f t="shared" ca="1" si="156"/>
        <v>#NAME?</v>
      </c>
      <c r="Y958" t="e">
        <f t="shared" ca="1" si="157"/>
        <v>#NAME?</v>
      </c>
      <c r="Z958" t="e">
        <f t="shared" ca="1" si="158"/>
        <v>#NAME?</v>
      </c>
      <c r="AA958" t="e">
        <f t="shared" ca="1" si="159"/>
        <v>#NAME?</v>
      </c>
      <c r="AB958" t="e">
        <f t="shared" ca="1" si="160"/>
        <v>#NAME?</v>
      </c>
      <c r="AC958" s="26" t="e">
        <f ca="1"/>
        <v>#NAME?</v>
      </c>
      <c r="AD958" t="e">
        <f t="shared" ca="1" si="161"/>
        <v>#NAME?</v>
      </c>
      <c r="AE958" s="25" t="e">
        <f t="shared" ca="1" si="162"/>
        <v>#NAME?</v>
      </c>
      <c r="AF958" t="e">
        <f t="array" aca="1" ref="AF958" ca="1">AE958*SQRT(MMULT(MMULT(DEsign(B956:C956),$Q$4:$S$6),TRANSPOSE(DEsign(B956:C956))))</f>
        <v>#NAME?</v>
      </c>
      <c r="AG958" t="e">
        <f t="shared" ca="1" si="163"/>
        <v>#NAME?</v>
      </c>
      <c r="AH958" s="26" t="e">
        <f t="shared" ca="1" si="164"/>
        <v>#NAME?</v>
      </c>
    </row>
    <row r="959" spans="1:34" x14ac:dyDescent="0.35">
      <c r="A959">
        <v>0</v>
      </c>
      <c r="B959">
        <v>60</v>
      </c>
      <c r="C959">
        <v>0</v>
      </c>
      <c r="V959" s="25">
        <f t="shared" si="154"/>
        <v>0</v>
      </c>
      <c r="W959" t="e">
        <f t="shared" ca="1" si="155"/>
        <v>#NAME?</v>
      </c>
      <c r="X959" t="e">
        <f t="shared" ca="1" si="156"/>
        <v>#NAME?</v>
      </c>
      <c r="Y959" t="e">
        <f t="shared" ca="1" si="157"/>
        <v>#NAME?</v>
      </c>
      <c r="Z959" t="e">
        <f t="shared" ca="1" si="158"/>
        <v>#NAME?</v>
      </c>
      <c r="AA959" t="e">
        <f t="shared" ca="1" si="159"/>
        <v>#NAME?</v>
      </c>
      <c r="AB959" t="e">
        <f t="shared" ca="1" si="160"/>
        <v>#NAME?</v>
      </c>
      <c r="AC959" s="26" t="e">
        <f ca="1"/>
        <v>#NAME?</v>
      </c>
      <c r="AD959" t="e">
        <f t="shared" ca="1" si="161"/>
        <v>#NAME?</v>
      </c>
      <c r="AE959" s="25" t="e">
        <f t="shared" ca="1" si="162"/>
        <v>#NAME?</v>
      </c>
      <c r="AF959" t="e">
        <f t="array" aca="1" ref="AF959" ca="1">AE959*SQRT(MMULT(MMULT(DEsign(B957:C957),$Q$4:$S$6),TRANSPOSE(DEsign(B957:C957))))</f>
        <v>#NAME?</v>
      </c>
      <c r="AG959" t="e">
        <f t="shared" ca="1" si="163"/>
        <v>#NAME?</v>
      </c>
      <c r="AH959" s="26" t="e">
        <f t="shared" ca="1" si="164"/>
        <v>#NAME?</v>
      </c>
    </row>
    <row r="960" spans="1:34" x14ac:dyDescent="0.35">
      <c r="A960">
        <v>2</v>
      </c>
      <c r="B960">
        <v>56</v>
      </c>
      <c r="C960">
        <v>0</v>
      </c>
      <c r="V960" s="25">
        <f t="shared" si="154"/>
        <v>0</v>
      </c>
      <c r="W960" t="e">
        <f t="shared" ca="1" si="155"/>
        <v>#NAME?</v>
      </c>
      <c r="X960" t="e">
        <f t="shared" ca="1" si="156"/>
        <v>#NAME?</v>
      </c>
      <c r="Y960" t="e">
        <f t="shared" ca="1" si="157"/>
        <v>#NAME?</v>
      </c>
      <c r="Z960" t="e">
        <f t="shared" ca="1" si="158"/>
        <v>#NAME?</v>
      </c>
      <c r="AA960" t="e">
        <f t="shared" ca="1" si="159"/>
        <v>#NAME?</v>
      </c>
      <c r="AB960" t="e">
        <f t="shared" ca="1" si="160"/>
        <v>#NAME?</v>
      </c>
      <c r="AC960" s="26" t="e">
        <f ca="1"/>
        <v>#NAME?</v>
      </c>
      <c r="AD960" t="e">
        <f t="shared" ca="1" si="161"/>
        <v>#NAME?</v>
      </c>
      <c r="AE960" s="25" t="e">
        <f t="shared" ca="1" si="162"/>
        <v>#NAME?</v>
      </c>
      <c r="AF960" t="e">
        <f t="array" aca="1" ref="AF960" ca="1">AE960*SQRT(MMULT(MMULT(DEsign(B958:C958),$Q$4:$S$6),TRANSPOSE(DEsign(B958:C958))))</f>
        <v>#NAME?</v>
      </c>
      <c r="AG960" t="e">
        <f t="shared" ca="1" si="163"/>
        <v>#NAME?</v>
      </c>
      <c r="AH960" s="26" t="e">
        <f t="shared" ca="1" si="164"/>
        <v>#NAME?</v>
      </c>
    </row>
    <row r="961" spans="1:34" x14ac:dyDescent="0.35">
      <c r="A961">
        <v>12</v>
      </c>
      <c r="B961">
        <v>51</v>
      </c>
      <c r="C961">
        <v>1</v>
      </c>
      <c r="V961" s="25">
        <f t="shared" si="154"/>
        <v>0</v>
      </c>
      <c r="W961" t="e">
        <f t="shared" ca="1" si="155"/>
        <v>#NAME?</v>
      </c>
      <c r="X961" t="e">
        <f t="shared" ca="1" si="156"/>
        <v>#NAME?</v>
      </c>
      <c r="Y961" t="e">
        <f t="shared" ca="1" si="157"/>
        <v>#NAME?</v>
      </c>
      <c r="Z961" t="e">
        <f t="shared" ca="1" si="158"/>
        <v>#NAME?</v>
      </c>
      <c r="AA961" t="e">
        <f t="shared" ca="1" si="159"/>
        <v>#NAME?</v>
      </c>
      <c r="AB961" t="e">
        <f t="shared" ca="1" si="160"/>
        <v>#NAME?</v>
      </c>
      <c r="AC961" s="26" t="e">
        <f ca="1"/>
        <v>#NAME?</v>
      </c>
      <c r="AD961" t="e">
        <f t="shared" ca="1" si="161"/>
        <v>#NAME?</v>
      </c>
      <c r="AE961" s="25" t="e">
        <f t="shared" ca="1" si="162"/>
        <v>#NAME?</v>
      </c>
      <c r="AF961" t="e">
        <f t="array" aca="1" ref="AF961" ca="1">AE961*SQRT(MMULT(MMULT(DEsign(B959:C959),$Q$4:$S$6),TRANSPOSE(DEsign(B959:C959))))</f>
        <v>#NAME?</v>
      </c>
      <c r="AG961" t="e">
        <f t="shared" ca="1" si="163"/>
        <v>#NAME?</v>
      </c>
      <c r="AH961" s="26" t="e">
        <f t="shared" ca="1" si="164"/>
        <v>#NAME?</v>
      </c>
    </row>
    <row r="962" spans="1:34" x14ac:dyDescent="0.35">
      <c r="A962">
        <v>1</v>
      </c>
      <c r="B962">
        <v>36</v>
      </c>
      <c r="C962">
        <v>1</v>
      </c>
      <c r="V962" s="25">
        <f t="shared" si="154"/>
        <v>2</v>
      </c>
      <c r="W962" t="e">
        <f t="shared" ca="1" si="155"/>
        <v>#NAME?</v>
      </c>
      <c r="X962" t="e">
        <f t="shared" ca="1" si="156"/>
        <v>#NAME?</v>
      </c>
      <c r="Y962" t="e">
        <f t="shared" ca="1" si="157"/>
        <v>#NAME?</v>
      </c>
      <c r="Z962" t="e">
        <f t="shared" ca="1" si="158"/>
        <v>#NAME?</v>
      </c>
      <c r="AA962" t="e">
        <f t="shared" ca="1" si="159"/>
        <v>#NAME?</v>
      </c>
      <c r="AB962" t="e">
        <f t="shared" ca="1" si="160"/>
        <v>#NAME?</v>
      </c>
      <c r="AC962" s="26" t="e">
        <f ca="1"/>
        <v>#NAME?</v>
      </c>
      <c r="AD962" t="e">
        <f t="shared" ca="1" si="161"/>
        <v>#NAME?</v>
      </c>
      <c r="AE962" s="25" t="e">
        <f t="shared" ca="1" si="162"/>
        <v>#NAME?</v>
      </c>
      <c r="AF962" t="e">
        <f t="array" aca="1" ref="AF962" ca="1">AE962*SQRT(MMULT(MMULT(DEsign(B960:C960),$Q$4:$S$6),TRANSPOSE(DEsign(B960:C960))))</f>
        <v>#NAME?</v>
      </c>
      <c r="AG962" t="e">
        <f t="shared" ca="1" si="163"/>
        <v>#NAME?</v>
      </c>
      <c r="AH962" s="26" t="e">
        <f t="shared" ca="1" si="164"/>
        <v>#NAME?</v>
      </c>
    </row>
    <row r="963" spans="1:34" x14ac:dyDescent="0.35">
      <c r="A963">
        <v>7</v>
      </c>
      <c r="B963">
        <v>25</v>
      </c>
      <c r="C963">
        <v>0</v>
      </c>
      <c r="V963" s="25">
        <f t="shared" si="154"/>
        <v>12</v>
      </c>
      <c r="W963" t="e">
        <f t="shared" ca="1" si="155"/>
        <v>#NAME?</v>
      </c>
      <c r="X963" t="e">
        <f t="shared" ca="1" si="156"/>
        <v>#NAME?</v>
      </c>
      <c r="Y963" t="e">
        <f t="shared" ca="1" si="157"/>
        <v>#NAME?</v>
      </c>
      <c r="Z963" t="e">
        <f t="shared" ca="1" si="158"/>
        <v>#NAME?</v>
      </c>
      <c r="AA963" t="e">
        <f t="shared" ca="1" si="159"/>
        <v>#NAME?</v>
      </c>
      <c r="AB963" t="e">
        <f t="shared" ca="1" si="160"/>
        <v>#NAME?</v>
      </c>
      <c r="AC963" s="26" t="e">
        <f ca="1"/>
        <v>#NAME?</v>
      </c>
      <c r="AD963" t="e">
        <f t="shared" ca="1" si="161"/>
        <v>#NAME?</v>
      </c>
      <c r="AE963" s="25" t="e">
        <f t="shared" ca="1" si="162"/>
        <v>#NAME?</v>
      </c>
      <c r="AF963" t="e">
        <f t="array" aca="1" ref="AF963" ca="1">AE963*SQRT(MMULT(MMULT(DEsign(B961:C961),$Q$4:$S$6),TRANSPOSE(DEsign(B961:C961))))</f>
        <v>#NAME?</v>
      </c>
      <c r="AG963" t="e">
        <f t="shared" ca="1" si="163"/>
        <v>#NAME?</v>
      </c>
      <c r="AH963" s="26" t="e">
        <f t="shared" ca="1" si="164"/>
        <v>#NAME?</v>
      </c>
    </row>
    <row r="964" spans="1:34" x14ac:dyDescent="0.35">
      <c r="A964">
        <v>0</v>
      </c>
      <c r="B964">
        <v>50</v>
      </c>
      <c r="C964">
        <v>0</v>
      </c>
      <c r="V964" s="25">
        <f t="shared" si="154"/>
        <v>1</v>
      </c>
      <c r="W964" t="e">
        <f t="shared" ca="1" si="155"/>
        <v>#NAME?</v>
      </c>
      <c r="X964" t="e">
        <f t="shared" ca="1" si="156"/>
        <v>#NAME?</v>
      </c>
      <c r="Y964" t="e">
        <f t="shared" ca="1" si="157"/>
        <v>#NAME?</v>
      </c>
      <c r="Z964" t="e">
        <f t="shared" ca="1" si="158"/>
        <v>#NAME?</v>
      </c>
      <c r="AA964" t="e">
        <f t="shared" ca="1" si="159"/>
        <v>#NAME?</v>
      </c>
      <c r="AB964" t="e">
        <f t="shared" ca="1" si="160"/>
        <v>#NAME?</v>
      </c>
      <c r="AC964" s="26" t="e">
        <f ca="1"/>
        <v>#NAME?</v>
      </c>
      <c r="AD964" t="e">
        <f t="shared" ca="1" si="161"/>
        <v>#NAME?</v>
      </c>
      <c r="AE964" s="25" t="e">
        <f t="shared" ca="1" si="162"/>
        <v>#NAME?</v>
      </c>
      <c r="AF964" t="e">
        <f t="array" aca="1" ref="AF964" ca="1">AE964*SQRT(MMULT(MMULT(DEsign(B962:C962),$Q$4:$S$6),TRANSPOSE(DEsign(B962:C962))))</f>
        <v>#NAME?</v>
      </c>
      <c r="AG964" t="e">
        <f t="shared" ca="1" si="163"/>
        <v>#NAME?</v>
      </c>
      <c r="AH964" s="26" t="e">
        <f t="shared" ca="1" si="164"/>
        <v>#NAME?</v>
      </c>
    </row>
    <row r="965" spans="1:34" x14ac:dyDescent="0.35">
      <c r="A965">
        <v>0</v>
      </c>
      <c r="B965">
        <v>56</v>
      </c>
      <c r="C965">
        <v>0</v>
      </c>
      <c r="V965" s="25">
        <f t="shared" ref="V965:V1028" si="165">A963</f>
        <v>7</v>
      </c>
      <c r="W965" t="e">
        <f t="shared" ref="W965:W1028" ca="1" si="166">EXP(F$4+MMULT(B963:C963,F$5:F$6))</f>
        <v>#NAME?</v>
      </c>
      <c r="X965" t="e">
        <f t="shared" ref="X965:X1028" ca="1" si="167">V965-W965</f>
        <v>#NAME?</v>
      </c>
      <c r="Y965" t="e">
        <f t="shared" ref="Y965:Y1028" ca="1" si="168">X965/SQRT(W965)</f>
        <v>#NAME?</v>
      </c>
      <c r="Z965" t="e">
        <f t="shared" ref="Z965:Z1028" ca="1" si="169">SIGN(X965)*SQRT(2*(IF(V965=0,0,V965*LN(V965/W965))-X965))</f>
        <v>#NAME?</v>
      </c>
      <c r="AA965" t="e">
        <f t="shared" ref="AA965:AA1028" ca="1" si="170">Y965/SQRT(1-AC965)</f>
        <v>#NAME?</v>
      </c>
      <c r="AB965" t="e">
        <f t="shared" ref="AB965:AB1028" ca="1" si="171">Z965/SQRT(1-AC965)</f>
        <v>#NAME?</v>
      </c>
      <c r="AC965" s="26" t="e">
        <f ca="1"/>
        <v>#NAME?</v>
      </c>
      <c r="AD965" t="e">
        <f t="shared" ref="AD965:AD1028" ca="1" si="172">IF(AC965&lt;=$AC$3878,"","*")</f>
        <v>#NAME?</v>
      </c>
      <c r="AE965" s="25" t="e">
        <f t="shared" ref="AE965:AE1028" ca="1" si="173">W965</f>
        <v>#NAME?</v>
      </c>
      <c r="AF965" t="e">
        <f t="array" aca="1" ref="AF965" ca="1">AE965*SQRT(MMULT(MMULT(DEsign(B963:C963),$Q$4:$S$6),TRANSPOSE(DEsign(B963:C963))))</f>
        <v>#NAME?</v>
      </c>
      <c r="AG965" t="e">
        <f t="shared" ref="AG965:AG1028" ca="1" si="174">AE965-AF965*N$21</f>
        <v>#NAME?</v>
      </c>
      <c r="AH965" s="26" t="e">
        <f t="shared" ref="AH965:AH1028" ca="1" si="175">AE965+AF965*N$21</f>
        <v>#NAME?</v>
      </c>
    </row>
    <row r="966" spans="1:34" x14ac:dyDescent="0.35">
      <c r="A966">
        <v>1</v>
      </c>
      <c r="B966">
        <v>62</v>
      </c>
      <c r="C966">
        <v>1</v>
      </c>
      <c r="V966" s="25">
        <f t="shared" si="165"/>
        <v>0</v>
      </c>
      <c r="W966" t="e">
        <f t="shared" ca="1" si="166"/>
        <v>#NAME?</v>
      </c>
      <c r="X966" t="e">
        <f t="shared" ca="1" si="167"/>
        <v>#NAME?</v>
      </c>
      <c r="Y966" t="e">
        <f t="shared" ca="1" si="168"/>
        <v>#NAME?</v>
      </c>
      <c r="Z966" t="e">
        <f t="shared" ca="1" si="169"/>
        <v>#NAME?</v>
      </c>
      <c r="AA966" t="e">
        <f t="shared" ca="1" si="170"/>
        <v>#NAME?</v>
      </c>
      <c r="AB966" t="e">
        <f t="shared" ca="1" si="171"/>
        <v>#NAME?</v>
      </c>
      <c r="AC966" s="26" t="e">
        <f ca="1"/>
        <v>#NAME?</v>
      </c>
      <c r="AD966" t="e">
        <f t="shared" ca="1" si="172"/>
        <v>#NAME?</v>
      </c>
      <c r="AE966" s="25" t="e">
        <f t="shared" ca="1" si="173"/>
        <v>#NAME?</v>
      </c>
      <c r="AF966" t="e">
        <f t="array" aca="1" ref="AF966" ca="1">AE966*SQRT(MMULT(MMULT(DEsign(B964:C964),$Q$4:$S$6),TRANSPOSE(DEsign(B964:C964))))</f>
        <v>#NAME?</v>
      </c>
      <c r="AG966" t="e">
        <f t="shared" ca="1" si="174"/>
        <v>#NAME?</v>
      </c>
      <c r="AH966" s="26" t="e">
        <f t="shared" ca="1" si="175"/>
        <v>#NAME?</v>
      </c>
    </row>
    <row r="967" spans="1:34" x14ac:dyDescent="0.35">
      <c r="A967">
        <v>4</v>
      </c>
      <c r="B967">
        <v>50</v>
      </c>
      <c r="C967">
        <v>0</v>
      </c>
      <c r="V967" s="25">
        <f t="shared" si="165"/>
        <v>0</v>
      </c>
      <c r="W967" t="e">
        <f t="shared" ca="1" si="166"/>
        <v>#NAME?</v>
      </c>
      <c r="X967" t="e">
        <f t="shared" ca="1" si="167"/>
        <v>#NAME?</v>
      </c>
      <c r="Y967" t="e">
        <f t="shared" ca="1" si="168"/>
        <v>#NAME?</v>
      </c>
      <c r="Z967" t="e">
        <f t="shared" ca="1" si="169"/>
        <v>#NAME?</v>
      </c>
      <c r="AA967" t="e">
        <f t="shared" ca="1" si="170"/>
        <v>#NAME?</v>
      </c>
      <c r="AB967" t="e">
        <f t="shared" ca="1" si="171"/>
        <v>#NAME?</v>
      </c>
      <c r="AC967" s="26" t="e">
        <f ca="1"/>
        <v>#NAME?</v>
      </c>
      <c r="AD967" t="e">
        <f t="shared" ca="1" si="172"/>
        <v>#NAME?</v>
      </c>
      <c r="AE967" s="25" t="e">
        <f t="shared" ca="1" si="173"/>
        <v>#NAME?</v>
      </c>
      <c r="AF967" t="e">
        <f t="array" aca="1" ref="AF967" ca="1">AE967*SQRT(MMULT(MMULT(DEsign(B965:C965),$Q$4:$S$6),TRANSPOSE(DEsign(B965:C965))))</f>
        <v>#NAME?</v>
      </c>
      <c r="AG967" t="e">
        <f t="shared" ca="1" si="174"/>
        <v>#NAME?</v>
      </c>
      <c r="AH967" s="26" t="e">
        <f t="shared" ca="1" si="175"/>
        <v>#NAME?</v>
      </c>
    </row>
    <row r="968" spans="1:34" x14ac:dyDescent="0.35">
      <c r="A968">
        <v>2</v>
      </c>
      <c r="B968">
        <v>59</v>
      </c>
      <c r="C968">
        <v>1</v>
      </c>
      <c r="V968" s="25">
        <f t="shared" si="165"/>
        <v>1</v>
      </c>
      <c r="W968" t="e">
        <f t="shared" ca="1" si="166"/>
        <v>#NAME?</v>
      </c>
      <c r="X968" t="e">
        <f t="shared" ca="1" si="167"/>
        <v>#NAME?</v>
      </c>
      <c r="Y968" t="e">
        <f t="shared" ca="1" si="168"/>
        <v>#NAME?</v>
      </c>
      <c r="Z968" t="e">
        <f t="shared" ca="1" si="169"/>
        <v>#NAME?</v>
      </c>
      <c r="AA968" t="e">
        <f t="shared" ca="1" si="170"/>
        <v>#NAME?</v>
      </c>
      <c r="AB968" t="e">
        <f t="shared" ca="1" si="171"/>
        <v>#NAME?</v>
      </c>
      <c r="AC968" s="26" t="e">
        <f ca="1"/>
        <v>#NAME?</v>
      </c>
      <c r="AD968" t="e">
        <f t="shared" ca="1" si="172"/>
        <v>#NAME?</v>
      </c>
      <c r="AE968" s="25" t="e">
        <f t="shared" ca="1" si="173"/>
        <v>#NAME?</v>
      </c>
      <c r="AF968" t="e">
        <f t="array" aca="1" ref="AF968" ca="1">AE968*SQRT(MMULT(MMULT(DEsign(B966:C966),$Q$4:$S$6),TRANSPOSE(DEsign(B966:C966))))</f>
        <v>#NAME?</v>
      </c>
      <c r="AG968" t="e">
        <f t="shared" ca="1" si="174"/>
        <v>#NAME?</v>
      </c>
      <c r="AH968" s="26" t="e">
        <f t="shared" ca="1" si="175"/>
        <v>#NAME?</v>
      </c>
    </row>
    <row r="969" spans="1:34" x14ac:dyDescent="0.35">
      <c r="A969">
        <v>0</v>
      </c>
      <c r="B969">
        <v>29</v>
      </c>
      <c r="C969">
        <v>0</v>
      </c>
      <c r="V969" s="25">
        <f t="shared" si="165"/>
        <v>4</v>
      </c>
      <c r="W969" t="e">
        <f t="shared" ca="1" si="166"/>
        <v>#NAME?</v>
      </c>
      <c r="X969" t="e">
        <f t="shared" ca="1" si="167"/>
        <v>#NAME?</v>
      </c>
      <c r="Y969" t="e">
        <f t="shared" ca="1" si="168"/>
        <v>#NAME?</v>
      </c>
      <c r="Z969" t="e">
        <f t="shared" ca="1" si="169"/>
        <v>#NAME?</v>
      </c>
      <c r="AA969" t="e">
        <f t="shared" ca="1" si="170"/>
        <v>#NAME?</v>
      </c>
      <c r="AB969" t="e">
        <f t="shared" ca="1" si="171"/>
        <v>#NAME?</v>
      </c>
      <c r="AC969" s="26" t="e">
        <f ca="1"/>
        <v>#NAME?</v>
      </c>
      <c r="AD969" t="e">
        <f t="shared" ca="1" si="172"/>
        <v>#NAME?</v>
      </c>
      <c r="AE969" s="25" t="e">
        <f t="shared" ca="1" si="173"/>
        <v>#NAME?</v>
      </c>
      <c r="AF969" t="e">
        <f t="array" aca="1" ref="AF969" ca="1">AE969*SQRT(MMULT(MMULT(DEsign(B967:C967),$Q$4:$S$6),TRANSPOSE(DEsign(B967:C967))))</f>
        <v>#NAME?</v>
      </c>
      <c r="AG969" t="e">
        <f t="shared" ca="1" si="174"/>
        <v>#NAME?</v>
      </c>
      <c r="AH969" s="26" t="e">
        <f t="shared" ca="1" si="175"/>
        <v>#NAME?</v>
      </c>
    </row>
    <row r="970" spans="1:34" x14ac:dyDescent="0.35">
      <c r="A970">
        <v>5</v>
      </c>
      <c r="B970">
        <v>27</v>
      </c>
      <c r="C970">
        <v>0</v>
      </c>
      <c r="V970" s="25">
        <f t="shared" si="165"/>
        <v>2</v>
      </c>
      <c r="W970" t="e">
        <f t="shared" ca="1" si="166"/>
        <v>#NAME?</v>
      </c>
      <c r="X970" t="e">
        <f t="shared" ca="1" si="167"/>
        <v>#NAME?</v>
      </c>
      <c r="Y970" t="e">
        <f t="shared" ca="1" si="168"/>
        <v>#NAME?</v>
      </c>
      <c r="Z970" t="e">
        <f t="shared" ca="1" si="169"/>
        <v>#NAME?</v>
      </c>
      <c r="AA970" t="e">
        <f t="shared" ca="1" si="170"/>
        <v>#NAME?</v>
      </c>
      <c r="AB970" t="e">
        <f t="shared" ca="1" si="171"/>
        <v>#NAME?</v>
      </c>
      <c r="AC970" s="26" t="e">
        <f ca="1"/>
        <v>#NAME?</v>
      </c>
      <c r="AD970" t="e">
        <f t="shared" ca="1" si="172"/>
        <v>#NAME?</v>
      </c>
      <c r="AE970" s="25" t="e">
        <f t="shared" ca="1" si="173"/>
        <v>#NAME?</v>
      </c>
      <c r="AF970" t="e">
        <f t="array" aca="1" ref="AF970" ca="1">AE970*SQRT(MMULT(MMULT(DEsign(B968:C968),$Q$4:$S$6),TRANSPOSE(DEsign(B968:C968))))</f>
        <v>#NAME?</v>
      </c>
      <c r="AG970" t="e">
        <f t="shared" ca="1" si="174"/>
        <v>#NAME?</v>
      </c>
      <c r="AH970" s="26" t="e">
        <f t="shared" ca="1" si="175"/>
        <v>#NAME?</v>
      </c>
    </row>
    <row r="971" spans="1:34" x14ac:dyDescent="0.35">
      <c r="A971">
        <v>0</v>
      </c>
      <c r="B971">
        <v>32</v>
      </c>
      <c r="C971">
        <v>0</v>
      </c>
      <c r="V971" s="25">
        <f t="shared" si="165"/>
        <v>0</v>
      </c>
      <c r="W971" t="e">
        <f t="shared" ca="1" si="166"/>
        <v>#NAME?</v>
      </c>
      <c r="X971" t="e">
        <f t="shared" ca="1" si="167"/>
        <v>#NAME?</v>
      </c>
      <c r="Y971" t="e">
        <f t="shared" ca="1" si="168"/>
        <v>#NAME?</v>
      </c>
      <c r="Z971" t="e">
        <f t="shared" ca="1" si="169"/>
        <v>#NAME?</v>
      </c>
      <c r="AA971" t="e">
        <f t="shared" ca="1" si="170"/>
        <v>#NAME?</v>
      </c>
      <c r="AB971" t="e">
        <f t="shared" ca="1" si="171"/>
        <v>#NAME?</v>
      </c>
      <c r="AC971" s="26" t="e">
        <f ca="1"/>
        <v>#NAME?</v>
      </c>
      <c r="AD971" t="e">
        <f t="shared" ca="1" si="172"/>
        <v>#NAME?</v>
      </c>
      <c r="AE971" s="25" t="e">
        <f t="shared" ca="1" si="173"/>
        <v>#NAME?</v>
      </c>
      <c r="AF971" t="e">
        <f t="array" aca="1" ref="AF971" ca="1">AE971*SQRT(MMULT(MMULT(DEsign(B969:C969),$Q$4:$S$6),TRANSPOSE(DEsign(B969:C969))))</f>
        <v>#NAME?</v>
      </c>
      <c r="AG971" t="e">
        <f t="shared" ca="1" si="174"/>
        <v>#NAME?</v>
      </c>
      <c r="AH971" s="26" t="e">
        <f t="shared" ca="1" si="175"/>
        <v>#NAME?</v>
      </c>
    </row>
    <row r="972" spans="1:34" x14ac:dyDescent="0.35">
      <c r="A972">
        <v>0</v>
      </c>
      <c r="B972">
        <v>28</v>
      </c>
      <c r="C972">
        <v>0</v>
      </c>
      <c r="V972" s="25">
        <f t="shared" si="165"/>
        <v>5</v>
      </c>
      <c r="W972" t="e">
        <f t="shared" ca="1" si="166"/>
        <v>#NAME?</v>
      </c>
      <c r="X972" t="e">
        <f t="shared" ca="1" si="167"/>
        <v>#NAME?</v>
      </c>
      <c r="Y972" t="e">
        <f t="shared" ca="1" si="168"/>
        <v>#NAME?</v>
      </c>
      <c r="Z972" t="e">
        <f t="shared" ca="1" si="169"/>
        <v>#NAME?</v>
      </c>
      <c r="AA972" t="e">
        <f t="shared" ca="1" si="170"/>
        <v>#NAME?</v>
      </c>
      <c r="AB972" t="e">
        <f t="shared" ca="1" si="171"/>
        <v>#NAME?</v>
      </c>
      <c r="AC972" s="26" t="e">
        <f ca="1"/>
        <v>#NAME?</v>
      </c>
      <c r="AD972" t="e">
        <f t="shared" ca="1" si="172"/>
        <v>#NAME?</v>
      </c>
      <c r="AE972" s="25" t="e">
        <f t="shared" ca="1" si="173"/>
        <v>#NAME?</v>
      </c>
      <c r="AF972" t="e">
        <f t="array" aca="1" ref="AF972" ca="1">AE972*SQRT(MMULT(MMULT(DEsign(B970:C970),$Q$4:$S$6),TRANSPOSE(DEsign(B970:C970))))</f>
        <v>#NAME?</v>
      </c>
      <c r="AG972" t="e">
        <f t="shared" ca="1" si="174"/>
        <v>#NAME?</v>
      </c>
      <c r="AH972" s="26" t="e">
        <f t="shared" ca="1" si="175"/>
        <v>#NAME?</v>
      </c>
    </row>
    <row r="973" spans="1:34" x14ac:dyDescent="0.35">
      <c r="A973">
        <v>10</v>
      </c>
      <c r="B973">
        <v>56</v>
      </c>
      <c r="C973">
        <v>0</v>
      </c>
      <c r="V973" s="25">
        <f t="shared" si="165"/>
        <v>0</v>
      </c>
      <c r="W973" t="e">
        <f t="shared" ca="1" si="166"/>
        <v>#NAME?</v>
      </c>
      <c r="X973" t="e">
        <f t="shared" ca="1" si="167"/>
        <v>#NAME?</v>
      </c>
      <c r="Y973" t="e">
        <f t="shared" ca="1" si="168"/>
        <v>#NAME?</v>
      </c>
      <c r="Z973" t="e">
        <f t="shared" ca="1" si="169"/>
        <v>#NAME?</v>
      </c>
      <c r="AA973" t="e">
        <f t="shared" ca="1" si="170"/>
        <v>#NAME?</v>
      </c>
      <c r="AB973" t="e">
        <f t="shared" ca="1" si="171"/>
        <v>#NAME?</v>
      </c>
      <c r="AC973" s="26" t="e">
        <f ca="1"/>
        <v>#NAME?</v>
      </c>
      <c r="AD973" t="e">
        <f t="shared" ca="1" si="172"/>
        <v>#NAME?</v>
      </c>
      <c r="AE973" s="25" t="e">
        <f t="shared" ca="1" si="173"/>
        <v>#NAME?</v>
      </c>
      <c r="AF973" t="e">
        <f t="array" aca="1" ref="AF973" ca="1">AE973*SQRT(MMULT(MMULT(DEsign(B971:C971),$Q$4:$S$6),TRANSPOSE(DEsign(B971:C971))))</f>
        <v>#NAME?</v>
      </c>
      <c r="AG973" t="e">
        <f t="shared" ca="1" si="174"/>
        <v>#NAME?</v>
      </c>
      <c r="AH973" s="26" t="e">
        <f t="shared" ca="1" si="175"/>
        <v>#NAME?</v>
      </c>
    </row>
    <row r="974" spans="1:34" x14ac:dyDescent="0.35">
      <c r="A974">
        <v>3</v>
      </c>
      <c r="B974">
        <v>60</v>
      </c>
      <c r="C974">
        <v>1</v>
      </c>
      <c r="V974" s="25">
        <f t="shared" si="165"/>
        <v>0</v>
      </c>
      <c r="W974" t="e">
        <f t="shared" ca="1" si="166"/>
        <v>#NAME?</v>
      </c>
      <c r="X974" t="e">
        <f t="shared" ca="1" si="167"/>
        <v>#NAME?</v>
      </c>
      <c r="Y974" t="e">
        <f t="shared" ca="1" si="168"/>
        <v>#NAME?</v>
      </c>
      <c r="Z974" t="e">
        <f t="shared" ca="1" si="169"/>
        <v>#NAME?</v>
      </c>
      <c r="AA974" t="e">
        <f t="shared" ca="1" si="170"/>
        <v>#NAME?</v>
      </c>
      <c r="AB974" t="e">
        <f t="shared" ca="1" si="171"/>
        <v>#NAME?</v>
      </c>
      <c r="AC974" s="26" t="e">
        <f ca="1"/>
        <v>#NAME?</v>
      </c>
      <c r="AD974" t="e">
        <f t="shared" ca="1" si="172"/>
        <v>#NAME?</v>
      </c>
      <c r="AE974" s="25" t="e">
        <f t="shared" ca="1" si="173"/>
        <v>#NAME?</v>
      </c>
      <c r="AF974" t="e">
        <f t="array" aca="1" ref="AF974" ca="1">AE974*SQRT(MMULT(MMULT(DEsign(B972:C972),$Q$4:$S$6),TRANSPOSE(DEsign(B972:C972))))</f>
        <v>#NAME?</v>
      </c>
      <c r="AG974" t="e">
        <f t="shared" ca="1" si="174"/>
        <v>#NAME?</v>
      </c>
      <c r="AH974" s="26" t="e">
        <f t="shared" ca="1" si="175"/>
        <v>#NAME?</v>
      </c>
    </row>
    <row r="975" spans="1:34" x14ac:dyDescent="0.35">
      <c r="A975">
        <v>0</v>
      </c>
      <c r="B975">
        <v>43</v>
      </c>
      <c r="C975">
        <v>1</v>
      </c>
      <c r="V975" s="25">
        <f t="shared" si="165"/>
        <v>10</v>
      </c>
      <c r="W975" t="e">
        <f t="shared" ca="1" si="166"/>
        <v>#NAME?</v>
      </c>
      <c r="X975" t="e">
        <f t="shared" ca="1" si="167"/>
        <v>#NAME?</v>
      </c>
      <c r="Y975" t="e">
        <f t="shared" ca="1" si="168"/>
        <v>#NAME?</v>
      </c>
      <c r="Z975" t="e">
        <f t="shared" ca="1" si="169"/>
        <v>#NAME?</v>
      </c>
      <c r="AA975" t="e">
        <f t="shared" ca="1" si="170"/>
        <v>#NAME?</v>
      </c>
      <c r="AB975" t="e">
        <f t="shared" ca="1" si="171"/>
        <v>#NAME?</v>
      </c>
      <c r="AC975" s="26" t="e">
        <f ca="1"/>
        <v>#NAME?</v>
      </c>
      <c r="AD975" t="e">
        <f t="shared" ca="1" si="172"/>
        <v>#NAME?</v>
      </c>
      <c r="AE975" s="25" t="e">
        <f t="shared" ca="1" si="173"/>
        <v>#NAME?</v>
      </c>
      <c r="AF975" t="e">
        <f t="array" aca="1" ref="AF975" ca="1">AE975*SQRT(MMULT(MMULT(DEsign(B973:C973),$Q$4:$S$6),TRANSPOSE(DEsign(B973:C973))))</f>
        <v>#NAME?</v>
      </c>
      <c r="AG975" t="e">
        <f t="shared" ca="1" si="174"/>
        <v>#NAME?</v>
      </c>
      <c r="AH975" s="26" t="e">
        <f t="shared" ca="1" si="175"/>
        <v>#NAME?</v>
      </c>
    </row>
    <row r="976" spans="1:34" x14ac:dyDescent="0.35">
      <c r="A976">
        <v>0</v>
      </c>
      <c r="B976">
        <v>25</v>
      </c>
      <c r="C976">
        <v>0</v>
      </c>
      <c r="V976" s="25">
        <f t="shared" si="165"/>
        <v>3</v>
      </c>
      <c r="W976" t="e">
        <f t="shared" ca="1" si="166"/>
        <v>#NAME?</v>
      </c>
      <c r="X976" t="e">
        <f t="shared" ca="1" si="167"/>
        <v>#NAME?</v>
      </c>
      <c r="Y976" t="e">
        <f t="shared" ca="1" si="168"/>
        <v>#NAME?</v>
      </c>
      <c r="Z976" t="e">
        <f t="shared" ca="1" si="169"/>
        <v>#NAME?</v>
      </c>
      <c r="AA976" t="e">
        <f t="shared" ca="1" si="170"/>
        <v>#NAME?</v>
      </c>
      <c r="AB976" t="e">
        <f t="shared" ca="1" si="171"/>
        <v>#NAME?</v>
      </c>
      <c r="AC976" s="26" t="e">
        <f ca="1"/>
        <v>#NAME?</v>
      </c>
      <c r="AD976" t="e">
        <f t="shared" ca="1" si="172"/>
        <v>#NAME?</v>
      </c>
      <c r="AE976" s="25" t="e">
        <f t="shared" ca="1" si="173"/>
        <v>#NAME?</v>
      </c>
      <c r="AF976" t="e">
        <f t="array" aca="1" ref="AF976" ca="1">AE976*SQRT(MMULT(MMULT(DEsign(B974:C974),$Q$4:$S$6),TRANSPOSE(DEsign(B974:C974))))</f>
        <v>#NAME?</v>
      </c>
      <c r="AG976" t="e">
        <f t="shared" ca="1" si="174"/>
        <v>#NAME?</v>
      </c>
      <c r="AH976" s="26" t="e">
        <f t="shared" ca="1" si="175"/>
        <v>#NAME?</v>
      </c>
    </row>
    <row r="977" spans="1:34" x14ac:dyDescent="0.35">
      <c r="A977">
        <v>2</v>
      </c>
      <c r="B977">
        <v>55</v>
      </c>
      <c r="C977">
        <v>1</v>
      </c>
      <c r="V977" s="25">
        <f t="shared" si="165"/>
        <v>0</v>
      </c>
      <c r="W977" t="e">
        <f t="shared" ca="1" si="166"/>
        <v>#NAME?</v>
      </c>
      <c r="X977" t="e">
        <f t="shared" ca="1" si="167"/>
        <v>#NAME?</v>
      </c>
      <c r="Y977" t="e">
        <f t="shared" ca="1" si="168"/>
        <v>#NAME?</v>
      </c>
      <c r="Z977" t="e">
        <f t="shared" ca="1" si="169"/>
        <v>#NAME?</v>
      </c>
      <c r="AA977" t="e">
        <f t="shared" ca="1" si="170"/>
        <v>#NAME?</v>
      </c>
      <c r="AB977" t="e">
        <f t="shared" ca="1" si="171"/>
        <v>#NAME?</v>
      </c>
      <c r="AC977" s="26" t="e">
        <f ca="1"/>
        <v>#NAME?</v>
      </c>
      <c r="AD977" t="e">
        <f t="shared" ca="1" si="172"/>
        <v>#NAME?</v>
      </c>
      <c r="AE977" s="25" t="e">
        <f t="shared" ca="1" si="173"/>
        <v>#NAME?</v>
      </c>
      <c r="AF977" t="e">
        <f t="array" aca="1" ref="AF977" ca="1">AE977*SQRT(MMULT(MMULT(DEsign(B975:C975),$Q$4:$S$6),TRANSPOSE(DEsign(B975:C975))))</f>
        <v>#NAME?</v>
      </c>
      <c r="AG977" t="e">
        <f t="shared" ca="1" si="174"/>
        <v>#NAME?</v>
      </c>
      <c r="AH977" s="26" t="e">
        <f t="shared" ca="1" si="175"/>
        <v>#NAME?</v>
      </c>
    </row>
    <row r="978" spans="1:34" x14ac:dyDescent="0.35">
      <c r="A978">
        <v>1</v>
      </c>
      <c r="B978">
        <v>27</v>
      </c>
      <c r="C978">
        <v>0</v>
      </c>
      <c r="V978" s="25">
        <f t="shared" si="165"/>
        <v>0</v>
      </c>
      <c r="W978" t="e">
        <f t="shared" ca="1" si="166"/>
        <v>#NAME?</v>
      </c>
      <c r="X978" t="e">
        <f t="shared" ca="1" si="167"/>
        <v>#NAME?</v>
      </c>
      <c r="Y978" t="e">
        <f t="shared" ca="1" si="168"/>
        <v>#NAME?</v>
      </c>
      <c r="Z978" t="e">
        <f t="shared" ca="1" si="169"/>
        <v>#NAME?</v>
      </c>
      <c r="AA978" t="e">
        <f t="shared" ca="1" si="170"/>
        <v>#NAME?</v>
      </c>
      <c r="AB978" t="e">
        <f t="shared" ca="1" si="171"/>
        <v>#NAME?</v>
      </c>
      <c r="AC978" s="26" t="e">
        <f ca="1"/>
        <v>#NAME?</v>
      </c>
      <c r="AD978" t="e">
        <f t="shared" ca="1" si="172"/>
        <v>#NAME?</v>
      </c>
      <c r="AE978" s="25" t="e">
        <f t="shared" ca="1" si="173"/>
        <v>#NAME?</v>
      </c>
      <c r="AF978" t="e">
        <f t="array" aca="1" ref="AF978" ca="1">AE978*SQRT(MMULT(MMULT(DEsign(B976:C976),$Q$4:$S$6),TRANSPOSE(DEsign(B976:C976))))</f>
        <v>#NAME?</v>
      </c>
      <c r="AG978" t="e">
        <f t="shared" ca="1" si="174"/>
        <v>#NAME?</v>
      </c>
      <c r="AH978" s="26" t="e">
        <f t="shared" ca="1" si="175"/>
        <v>#NAME?</v>
      </c>
    </row>
    <row r="979" spans="1:34" x14ac:dyDescent="0.35">
      <c r="A979">
        <v>4</v>
      </c>
      <c r="B979">
        <v>63</v>
      </c>
      <c r="C979">
        <v>1</v>
      </c>
      <c r="V979" s="25">
        <f t="shared" si="165"/>
        <v>2</v>
      </c>
      <c r="W979" t="e">
        <f t="shared" ca="1" si="166"/>
        <v>#NAME?</v>
      </c>
      <c r="X979" t="e">
        <f t="shared" ca="1" si="167"/>
        <v>#NAME?</v>
      </c>
      <c r="Y979" t="e">
        <f t="shared" ca="1" si="168"/>
        <v>#NAME?</v>
      </c>
      <c r="Z979" t="e">
        <f t="shared" ca="1" si="169"/>
        <v>#NAME?</v>
      </c>
      <c r="AA979" t="e">
        <f t="shared" ca="1" si="170"/>
        <v>#NAME?</v>
      </c>
      <c r="AB979" t="e">
        <f t="shared" ca="1" si="171"/>
        <v>#NAME?</v>
      </c>
      <c r="AC979" s="26" t="e">
        <f ca="1"/>
        <v>#NAME?</v>
      </c>
      <c r="AD979" t="e">
        <f t="shared" ca="1" si="172"/>
        <v>#NAME?</v>
      </c>
      <c r="AE979" s="25" t="e">
        <f t="shared" ca="1" si="173"/>
        <v>#NAME?</v>
      </c>
      <c r="AF979" t="e">
        <f t="array" aca="1" ref="AF979" ca="1">AE979*SQRT(MMULT(MMULT(DEsign(B977:C977),$Q$4:$S$6),TRANSPOSE(DEsign(B977:C977))))</f>
        <v>#NAME?</v>
      </c>
      <c r="AG979" t="e">
        <f t="shared" ca="1" si="174"/>
        <v>#NAME?</v>
      </c>
      <c r="AH979" s="26" t="e">
        <f t="shared" ca="1" si="175"/>
        <v>#NAME?</v>
      </c>
    </row>
    <row r="980" spans="1:34" x14ac:dyDescent="0.35">
      <c r="A980">
        <v>11</v>
      </c>
      <c r="B980">
        <v>62</v>
      </c>
      <c r="C980">
        <v>1</v>
      </c>
      <c r="V980" s="25">
        <f t="shared" si="165"/>
        <v>1</v>
      </c>
      <c r="W980" t="e">
        <f t="shared" ca="1" si="166"/>
        <v>#NAME?</v>
      </c>
      <c r="X980" t="e">
        <f t="shared" ca="1" si="167"/>
        <v>#NAME?</v>
      </c>
      <c r="Y980" t="e">
        <f t="shared" ca="1" si="168"/>
        <v>#NAME?</v>
      </c>
      <c r="Z980" t="e">
        <f t="shared" ca="1" si="169"/>
        <v>#NAME?</v>
      </c>
      <c r="AA980" t="e">
        <f t="shared" ca="1" si="170"/>
        <v>#NAME?</v>
      </c>
      <c r="AB980" t="e">
        <f t="shared" ca="1" si="171"/>
        <v>#NAME?</v>
      </c>
      <c r="AC980" s="26" t="e">
        <f ca="1"/>
        <v>#NAME?</v>
      </c>
      <c r="AD980" t="e">
        <f t="shared" ca="1" si="172"/>
        <v>#NAME?</v>
      </c>
      <c r="AE980" s="25" t="e">
        <f t="shared" ca="1" si="173"/>
        <v>#NAME?</v>
      </c>
      <c r="AF980" t="e">
        <f t="array" aca="1" ref="AF980" ca="1">AE980*SQRT(MMULT(MMULT(DEsign(B978:C978),$Q$4:$S$6),TRANSPOSE(DEsign(B978:C978))))</f>
        <v>#NAME?</v>
      </c>
      <c r="AG980" t="e">
        <f t="shared" ca="1" si="174"/>
        <v>#NAME?</v>
      </c>
      <c r="AH980" s="26" t="e">
        <f t="shared" ca="1" si="175"/>
        <v>#NAME?</v>
      </c>
    </row>
    <row r="981" spans="1:34" x14ac:dyDescent="0.35">
      <c r="A981">
        <v>0</v>
      </c>
      <c r="B981">
        <v>46</v>
      </c>
      <c r="C981">
        <v>0</v>
      </c>
      <c r="V981" s="25">
        <f t="shared" si="165"/>
        <v>4</v>
      </c>
      <c r="W981" t="e">
        <f t="shared" ca="1" si="166"/>
        <v>#NAME?</v>
      </c>
      <c r="X981" t="e">
        <f t="shared" ca="1" si="167"/>
        <v>#NAME?</v>
      </c>
      <c r="Y981" t="e">
        <f t="shared" ca="1" si="168"/>
        <v>#NAME?</v>
      </c>
      <c r="Z981" t="e">
        <f t="shared" ca="1" si="169"/>
        <v>#NAME?</v>
      </c>
      <c r="AA981" t="e">
        <f t="shared" ca="1" si="170"/>
        <v>#NAME?</v>
      </c>
      <c r="AB981" t="e">
        <f t="shared" ca="1" si="171"/>
        <v>#NAME?</v>
      </c>
      <c r="AC981" s="26" t="e">
        <f ca="1"/>
        <v>#NAME?</v>
      </c>
      <c r="AD981" t="e">
        <f t="shared" ca="1" si="172"/>
        <v>#NAME?</v>
      </c>
      <c r="AE981" s="25" t="e">
        <f t="shared" ca="1" si="173"/>
        <v>#NAME?</v>
      </c>
      <c r="AF981" t="e">
        <f t="array" aca="1" ref="AF981" ca="1">AE981*SQRT(MMULT(MMULT(DEsign(B979:C979),$Q$4:$S$6),TRANSPOSE(DEsign(B979:C979))))</f>
        <v>#NAME?</v>
      </c>
      <c r="AG981" t="e">
        <f t="shared" ca="1" si="174"/>
        <v>#NAME?</v>
      </c>
      <c r="AH981" s="26" t="e">
        <f t="shared" ca="1" si="175"/>
        <v>#NAME?</v>
      </c>
    </row>
    <row r="982" spans="1:34" x14ac:dyDescent="0.35">
      <c r="A982">
        <v>0</v>
      </c>
      <c r="B982">
        <v>44</v>
      </c>
      <c r="C982">
        <v>1</v>
      </c>
      <c r="V982" s="25">
        <f t="shared" si="165"/>
        <v>11</v>
      </c>
      <c r="W982" t="e">
        <f t="shared" ca="1" si="166"/>
        <v>#NAME?</v>
      </c>
      <c r="X982" t="e">
        <f t="shared" ca="1" si="167"/>
        <v>#NAME?</v>
      </c>
      <c r="Y982" t="e">
        <f t="shared" ca="1" si="168"/>
        <v>#NAME?</v>
      </c>
      <c r="Z982" t="e">
        <f t="shared" ca="1" si="169"/>
        <v>#NAME?</v>
      </c>
      <c r="AA982" t="e">
        <f t="shared" ca="1" si="170"/>
        <v>#NAME?</v>
      </c>
      <c r="AB982" t="e">
        <f t="shared" ca="1" si="171"/>
        <v>#NAME?</v>
      </c>
      <c r="AC982" s="26" t="e">
        <f ca="1"/>
        <v>#NAME?</v>
      </c>
      <c r="AD982" t="e">
        <f t="shared" ca="1" si="172"/>
        <v>#NAME?</v>
      </c>
      <c r="AE982" s="25" t="e">
        <f t="shared" ca="1" si="173"/>
        <v>#NAME?</v>
      </c>
      <c r="AF982" t="e">
        <f t="array" aca="1" ref="AF982" ca="1">AE982*SQRT(MMULT(MMULT(DEsign(B980:C980),$Q$4:$S$6),TRANSPOSE(DEsign(B980:C980))))</f>
        <v>#NAME?</v>
      </c>
      <c r="AG982" t="e">
        <f t="shared" ca="1" si="174"/>
        <v>#NAME?</v>
      </c>
      <c r="AH982" s="26" t="e">
        <f t="shared" ca="1" si="175"/>
        <v>#NAME?</v>
      </c>
    </row>
    <row r="983" spans="1:34" x14ac:dyDescent="0.35">
      <c r="A983">
        <v>0</v>
      </c>
      <c r="B983">
        <v>40</v>
      </c>
      <c r="C983">
        <v>0</v>
      </c>
      <c r="V983" s="25">
        <f t="shared" si="165"/>
        <v>0</v>
      </c>
      <c r="W983" t="e">
        <f t="shared" ca="1" si="166"/>
        <v>#NAME?</v>
      </c>
      <c r="X983" t="e">
        <f t="shared" ca="1" si="167"/>
        <v>#NAME?</v>
      </c>
      <c r="Y983" t="e">
        <f t="shared" ca="1" si="168"/>
        <v>#NAME?</v>
      </c>
      <c r="Z983" t="e">
        <f t="shared" ca="1" si="169"/>
        <v>#NAME?</v>
      </c>
      <c r="AA983" t="e">
        <f t="shared" ca="1" si="170"/>
        <v>#NAME?</v>
      </c>
      <c r="AB983" t="e">
        <f t="shared" ca="1" si="171"/>
        <v>#NAME?</v>
      </c>
      <c r="AC983" s="26" t="e">
        <f ca="1"/>
        <v>#NAME?</v>
      </c>
      <c r="AD983" t="e">
        <f t="shared" ca="1" si="172"/>
        <v>#NAME?</v>
      </c>
      <c r="AE983" s="25" t="e">
        <f t="shared" ca="1" si="173"/>
        <v>#NAME?</v>
      </c>
      <c r="AF983" t="e">
        <f t="array" aca="1" ref="AF983" ca="1">AE983*SQRT(MMULT(MMULT(DEsign(B981:C981),$Q$4:$S$6),TRANSPOSE(DEsign(B981:C981))))</f>
        <v>#NAME?</v>
      </c>
      <c r="AG983" t="e">
        <f t="shared" ca="1" si="174"/>
        <v>#NAME?</v>
      </c>
      <c r="AH983" s="26" t="e">
        <f t="shared" ca="1" si="175"/>
        <v>#NAME?</v>
      </c>
    </row>
    <row r="984" spans="1:34" x14ac:dyDescent="0.35">
      <c r="A984">
        <v>3</v>
      </c>
      <c r="B984">
        <v>61</v>
      </c>
      <c r="C984">
        <v>0</v>
      </c>
      <c r="V984" s="25">
        <f t="shared" si="165"/>
        <v>0</v>
      </c>
      <c r="W984" t="e">
        <f t="shared" ca="1" si="166"/>
        <v>#NAME?</v>
      </c>
      <c r="X984" t="e">
        <f t="shared" ca="1" si="167"/>
        <v>#NAME?</v>
      </c>
      <c r="Y984" t="e">
        <f t="shared" ca="1" si="168"/>
        <v>#NAME?</v>
      </c>
      <c r="Z984" t="e">
        <f t="shared" ca="1" si="169"/>
        <v>#NAME?</v>
      </c>
      <c r="AA984" t="e">
        <f t="shared" ca="1" si="170"/>
        <v>#NAME?</v>
      </c>
      <c r="AB984" t="e">
        <f t="shared" ca="1" si="171"/>
        <v>#NAME?</v>
      </c>
      <c r="AC984" s="26" t="e">
        <f ca="1"/>
        <v>#NAME?</v>
      </c>
      <c r="AD984" t="e">
        <f t="shared" ca="1" si="172"/>
        <v>#NAME?</v>
      </c>
      <c r="AE984" s="25" t="e">
        <f t="shared" ca="1" si="173"/>
        <v>#NAME?</v>
      </c>
      <c r="AF984" t="e">
        <f t="array" aca="1" ref="AF984" ca="1">AE984*SQRT(MMULT(MMULT(DEsign(B982:C982),$Q$4:$S$6),TRANSPOSE(DEsign(B982:C982))))</f>
        <v>#NAME?</v>
      </c>
      <c r="AG984" t="e">
        <f t="shared" ca="1" si="174"/>
        <v>#NAME?</v>
      </c>
      <c r="AH984" s="26" t="e">
        <f t="shared" ca="1" si="175"/>
        <v>#NAME?</v>
      </c>
    </row>
    <row r="985" spans="1:34" x14ac:dyDescent="0.35">
      <c r="A985">
        <v>3</v>
      </c>
      <c r="B985">
        <v>56</v>
      </c>
      <c r="C985">
        <v>1</v>
      </c>
      <c r="V985" s="25">
        <f t="shared" si="165"/>
        <v>0</v>
      </c>
      <c r="W985" t="e">
        <f t="shared" ca="1" si="166"/>
        <v>#NAME?</v>
      </c>
      <c r="X985" t="e">
        <f t="shared" ca="1" si="167"/>
        <v>#NAME?</v>
      </c>
      <c r="Y985" t="e">
        <f t="shared" ca="1" si="168"/>
        <v>#NAME?</v>
      </c>
      <c r="Z985" t="e">
        <f t="shared" ca="1" si="169"/>
        <v>#NAME?</v>
      </c>
      <c r="AA985" t="e">
        <f t="shared" ca="1" si="170"/>
        <v>#NAME?</v>
      </c>
      <c r="AB985" t="e">
        <f t="shared" ca="1" si="171"/>
        <v>#NAME?</v>
      </c>
      <c r="AC985" s="26" t="e">
        <f ca="1"/>
        <v>#NAME?</v>
      </c>
      <c r="AD985" t="e">
        <f t="shared" ca="1" si="172"/>
        <v>#NAME?</v>
      </c>
      <c r="AE985" s="25" t="e">
        <f t="shared" ca="1" si="173"/>
        <v>#NAME?</v>
      </c>
      <c r="AF985" t="e">
        <f t="array" aca="1" ref="AF985" ca="1">AE985*SQRT(MMULT(MMULT(DEsign(B983:C983),$Q$4:$S$6),TRANSPOSE(DEsign(B983:C983))))</f>
        <v>#NAME?</v>
      </c>
      <c r="AG985" t="e">
        <f t="shared" ca="1" si="174"/>
        <v>#NAME?</v>
      </c>
      <c r="AH985" s="26" t="e">
        <f t="shared" ca="1" si="175"/>
        <v>#NAME?</v>
      </c>
    </row>
    <row r="986" spans="1:34" x14ac:dyDescent="0.35">
      <c r="A986">
        <v>0</v>
      </c>
      <c r="B986">
        <v>35</v>
      </c>
      <c r="C986">
        <v>0</v>
      </c>
      <c r="V986" s="25">
        <f t="shared" si="165"/>
        <v>3</v>
      </c>
      <c r="W986" t="e">
        <f t="shared" ca="1" si="166"/>
        <v>#NAME?</v>
      </c>
      <c r="X986" t="e">
        <f t="shared" ca="1" si="167"/>
        <v>#NAME?</v>
      </c>
      <c r="Y986" t="e">
        <f t="shared" ca="1" si="168"/>
        <v>#NAME?</v>
      </c>
      <c r="Z986" t="e">
        <f t="shared" ca="1" si="169"/>
        <v>#NAME?</v>
      </c>
      <c r="AA986" t="e">
        <f t="shared" ca="1" si="170"/>
        <v>#NAME?</v>
      </c>
      <c r="AB986" t="e">
        <f t="shared" ca="1" si="171"/>
        <v>#NAME?</v>
      </c>
      <c r="AC986" s="26" t="e">
        <f ca="1"/>
        <v>#NAME?</v>
      </c>
      <c r="AD986" t="e">
        <f t="shared" ca="1" si="172"/>
        <v>#NAME?</v>
      </c>
      <c r="AE986" s="25" t="e">
        <f t="shared" ca="1" si="173"/>
        <v>#NAME?</v>
      </c>
      <c r="AF986" t="e">
        <f t="array" aca="1" ref="AF986" ca="1">AE986*SQRT(MMULT(MMULT(DEsign(B984:C984),$Q$4:$S$6),TRANSPOSE(DEsign(B984:C984))))</f>
        <v>#NAME?</v>
      </c>
      <c r="AG986" t="e">
        <f t="shared" ca="1" si="174"/>
        <v>#NAME?</v>
      </c>
      <c r="AH986" s="26" t="e">
        <f t="shared" ca="1" si="175"/>
        <v>#NAME?</v>
      </c>
    </row>
    <row r="987" spans="1:34" x14ac:dyDescent="0.35">
      <c r="A987">
        <v>6</v>
      </c>
      <c r="B987">
        <v>32</v>
      </c>
      <c r="C987">
        <v>0</v>
      </c>
      <c r="V987" s="25">
        <f t="shared" si="165"/>
        <v>3</v>
      </c>
      <c r="W987" t="e">
        <f t="shared" ca="1" si="166"/>
        <v>#NAME?</v>
      </c>
      <c r="X987" t="e">
        <f t="shared" ca="1" si="167"/>
        <v>#NAME?</v>
      </c>
      <c r="Y987" t="e">
        <f t="shared" ca="1" si="168"/>
        <v>#NAME?</v>
      </c>
      <c r="Z987" t="e">
        <f t="shared" ca="1" si="169"/>
        <v>#NAME?</v>
      </c>
      <c r="AA987" t="e">
        <f t="shared" ca="1" si="170"/>
        <v>#NAME?</v>
      </c>
      <c r="AB987" t="e">
        <f t="shared" ca="1" si="171"/>
        <v>#NAME?</v>
      </c>
      <c r="AC987" s="26" t="e">
        <f ca="1"/>
        <v>#NAME?</v>
      </c>
      <c r="AD987" t="e">
        <f t="shared" ca="1" si="172"/>
        <v>#NAME?</v>
      </c>
      <c r="AE987" s="25" t="e">
        <f t="shared" ca="1" si="173"/>
        <v>#NAME?</v>
      </c>
      <c r="AF987" t="e">
        <f t="array" aca="1" ref="AF987" ca="1">AE987*SQRT(MMULT(MMULT(DEsign(B985:C985),$Q$4:$S$6),TRANSPOSE(DEsign(B985:C985))))</f>
        <v>#NAME?</v>
      </c>
      <c r="AG987" t="e">
        <f t="shared" ca="1" si="174"/>
        <v>#NAME?</v>
      </c>
      <c r="AH987" s="26" t="e">
        <f t="shared" ca="1" si="175"/>
        <v>#NAME?</v>
      </c>
    </row>
    <row r="988" spans="1:34" x14ac:dyDescent="0.35">
      <c r="A988">
        <v>0</v>
      </c>
      <c r="B988">
        <v>38</v>
      </c>
      <c r="C988">
        <v>0</v>
      </c>
      <c r="V988" s="25">
        <f t="shared" si="165"/>
        <v>0</v>
      </c>
      <c r="W988" t="e">
        <f t="shared" ca="1" si="166"/>
        <v>#NAME?</v>
      </c>
      <c r="X988" t="e">
        <f t="shared" ca="1" si="167"/>
        <v>#NAME?</v>
      </c>
      <c r="Y988" t="e">
        <f t="shared" ca="1" si="168"/>
        <v>#NAME?</v>
      </c>
      <c r="Z988" t="e">
        <f t="shared" ca="1" si="169"/>
        <v>#NAME?</v>
      </c>
      <c r="AA988" t="e">
        <f t="shared" ca="1" si="170"/>
        <v>#NAME?</v>
      </c>
      <c r="AB988" t="e">
        <f t="shared" ca="1" si="171"/>
        <v>#NAME?</v>
      </c>
      <c r="AC988" s="26" t="e">
        <f ca="1"/>
        <v>#NAME?</v>
      </c>
      <c r="AD988" t="e">
        <f t="shared" ca="1" si="172"/>
        <v>#NAME?</v>
      </c>
      <c r="AE988" s="25" t="e">
        <f t="shared" ca="1" si="173"/>
        <v>#NAME?</v>
      </c>
      <c r="AF988" t="e">
        <f t="array" aca="1" ref="AF988" ca="1">AE988*SQRT(MMULT(MMULT(DEsign(B986:C986),$Q$4:$S$6),TRANSPOSE(DEsign(B986:C986))))</f>
        <v>#NAME?</v>
      </c>
      <c r="AG988" t="e">
        <f t="shared" ca="1" si="174"/>
        <v>#NAME?</v>
      </c>
      <c r="AH988" s="26" t="e">
        <f t="shared" ca="1" si="175"/>
        <v>#NAME?</v>
      </c>
    </row>
    <row r="989" spans="1:34" x14ac:dyDescent="0.35">
      <c r="A989">
        <v>0</v>
      </c>
      <c r="B989">
        <v>42</v>
      </c>
      <c r="C989">
        <v>0</v>
      </c>
      <c r="V989" s="25">
        <f t="shared" si="165"/>
        <v>6</v>
      </c>
      <c r="W989" t="e">
        <f t="shared" ca="1" si="166"/>
        <v>#NAME?</v>
      </c>
      <c r="X989" t="e">
        <f t="shared" ca="1" si="167"/>
        <v>#NAME?</v>
      </c>
      <c r="Y989" t="e">
        <f t="shared" ca="1" si="168"/>
        <v>#NAME?</v>
      </c>
      <c r="Z989" t="e">
        <f t="shared" ca="1" si="169"/>
        <v>#NAME?</v>
      </c>
      <c r="AA989" t="e">
        <f t="shared" ca="1" si="170"/>
        <v>#NAME?</v>
      </c>
      <c r="AB989" t="e">
        <f t="shared" ca="1" si="171"/>
        <v>#NAME?</v>
      </c>
      <c r="AC989" s="26" t="e">
        <f ca="1"/>
        <v>#NAME?</v>
      </c>
      <c r="AD989" t="e">
        <f t="shared" ca="1" si="172"/>
        <v>#NAME?</v>
      </c>
      <c r="AE989" s="25" t="e">
        <f t="shared" ca="1" si="173"/>
        <v>#NAME?</v>
      </c>
      <c r="AF989" t="e">
        <f t="array" aca="1" ref="AF989" ca="1">AE989*SQRT(MMULT(MMULT(DEsign(B987:C987),$Q$4:$S$6),TRANSPOSE(DEsign(B987:C987))))</f>
        <v>#NAME?</v>
      </c>
      <c r="AG989" t="e">
        <f t="shared" ca="1" si="174"/>
        <v>#NAME?</v>
      </c>
      <c r="AH989" s="26" t="e">
        <f t="shared" ca="1" si="175"/>
        <v>#NAME?</v>
      </c>
    </row>
    <row r="990" spans="1:34" x14ac:dyDescent="0.35">
      <c r="A990">
        <v>0</v>
      </c>
      <c r="B990">
        <v>40</v>
      </c>
      <c r="C990">
        <v>1</v>
      </c>
      <c r="V990" s="25">
        <f t="shared" si="165"/>
        <v>0</v>
      </c>
      <c r="W990" t="e">
        <f t="shared" ca="1" si="166"/>
        <v>#NAME?</v>
      </c>
      <c r="X990" t="e">
        <f t="shared" ca="1" si="167"/>
        <v>#NAME?</v>
      </c>
      <c r="Y990" t="e">
        <f t="shared" ca="1" si="168"/>
        <v>#NAME?</v>
      </c>
      <c r="Z990" t="e">
        <f t="shared" ca="1" si="169"/>
        <v>#NAME?</v>
      </c>
      <c r="AA990" t="e">
        <f t="shared" ca="1" si="170"/>
        <v>#NAME?</v>
      </c>
      <c r="AB990" t="e">
        <f t="shared" ca="1" si="171"/>
        <v>#NAME?</v>
      </c>
      <c r="AC990" s="26" t="e">
        <f ca="1"/>
        <v>#NAME?</v>
      </c>
      <c r="AD990" t="e">
        <f t="shared" ca="1" si="172"/>
        <v>#NAME?</v>
      </c>
      <c r="AE990" s="25" t="e">
        <f t="shared" ca="1" si="173"/>
        <v>#NAME?</v>
      </c>
      <c r="AF990" t="e">
        <f t="array" aca="1" ref="AF990" ca="1">AE990*SQRT(MMULT(MMULT(DEsign(B988:C988),$Q$4:$S$6),TRANSPOSE(DEsign(B988:C988))))</f>
        <v>#NAME?</v>
      </c>
      <c r="AG990" t="e">
        <f t="shared" ca="1" si="174"/>
        <v>#NAME?</v>
      </c>
      <c r="AH990" s="26" t="e">
        <f t="shared" ca="1" si="175"/>
        <v>#NAME?</v>
      </c>
    </row>
    <row r="991" spans="1:34" x14ac:dyDescent="0.35">
      <c r="A991">
        <v>0</v>
      </c>
      <c r="B991">
        <v>40</v>
      </c>
      <c r="C991">
        <v>0</v>
      </c>
      <c r="V991" s="25">
        <f t="shared" si="165"/>
        <v>0</v>
      </c>
      <c r="W991" t="e">
        <f t="shared" ca="1" si="166"/>
        <v>#NAME?</v>
      </c>
      <c r="X991" t="e">
        <f t="shared" ca="1" si="167"/>
        <v>#NAME?</v>
      </c>
      <c r="Y991" t="e">
        <f t="shared" ca="1" si="168"/>
        <v>#NAME?</v>
      </c>
      <c r="Z991" t="e">
        <f t="shared" ca="1" si="169"/>
        <v>#NAME?</v>
      </c>
      <c r="AA991" t="e">
        <f t="shared" ca="1" si="170"/>
        <v>#NAME?</v>
      </c>
      <c r="AB991" t="e">
        <f t="shared" ca="1" si="171"/>
        <v>#NAME?</v>
      </c>
      <c r="AC991" s="26" t="e">
        <f ca="1"/>
        <v>#NAME?</v>
      </c>
      <c r="AD991" t="e">
        <f t="shared" ca="1" si="172"/>
        <v>#NAME?</v>
      </c>
      <c r="AE991" s="25" t="e">
        <f t="shared" ca="1" si="173"/>
        <v>#NAME?</v>
      </c>
      <c r="AF991" t="e">
        <f t="array" aca="1" ref="AF991" ca="1">AE991*SQRT(MMULT(MMULT(DEsign(B989:C989),$Q$4:$S$6),TRANSPOSE(DEsign(B989:C989))))</f>
        <v>#NAME?</v>
      </c>
      <c r="AG991" t="e">
        <f t="shared" ca="1" si="174"/>
        <v>#NAME?</v>
      </c>
      <c r="AH991" s="26" t="e">
        <f t="shared" ca="1" si="175"/>
        <v>#NAME?</v>
      </c>
    </row>
    <row r="992" spans="1:34" x14ac:dyDescent="0.35">
      <c r="A992">
        <v>4</v>
      </c>
      <c r="B992">
        <v>28</v>
      </c>
      <c r="C992">
        <v>0</v>
      </c>
      <c r="V992" s="25">
        <f t="shared" si="165"/>
        <v>0</v>
      </c>
      <c r="W992" t="e">
        <f t="shared" ca="1" si="166"/>
        <v>#NAME?</v>
      </c>
      <c r="X992" t="e">
        <f t="shared" ca="1" si="167"/>
        <v>#NAME?</v>
      </c>
      <c r="Y992" t="e">
        <f t="shared" ca="1" si="168"/>
        <v>#NAME?</v>
      </c>
      <c r="Z992" t="e">
        <f t="shared" ca="1" si="169"/>
        <v>#NAME?</v>
      </c>
      <c r="AA992" t="e">
        <f t="shared" ca="1" si="170"/>
        <v>#NAME?</v>
      </c>
      <c r="AB992" t="e">
        <f t="shared" ca="1" si="171"/>
        <v>#NAME?</v>
      </c>
      <c r="AC992" s="26" t="e">
        <f ca="1"/>
        <v>#NAME?</v>
      </c>
      <c r="AD992" t="e">
        <f t="shared" ca="1" si="172"/>
        <v>#NAME?</v>
      </c>
      <c r="AE992" s="25" t="e">
        <f t="shared" ca="1" si="173"/>
        <v>#NAME?</v>
      </c>
      <c r="AF992" t="e">
        <f t="array" aca="1" ref="AF992" ca="1">AE992*SQRT(MMULT(MMULT(DEsign(B990:C990),$Q$4:$S$6),TRANSPOSE(DEsign(B990:C990))))</f>
        <v>#NAME?</v>
      </c>
      <c r="AG992" t="e">
        <f t="shared" ca="1" si="174"/>
        <v>#NAME?</v>
      </c>
      <c r="AH992" s="26" t="e">
        <f t="shared" ca="1" si="175"/>
        <v>#NAME?</v>
      </c>
    </row>
    <row r="993" spans="1:34" x14ac:dyDescent="0.35">
      <c r="A993">
        <v>0</v>
      </c>
      <c r="B993">
        <v>35</v>
      </c>
      <c r="C993">
        <v>0</v>
      </c>
      <c r="V993" s="25">
        <f t="shared" si="165"/>
        <v>0</v>
      </c>
      <c r="W993" t="e">
        <f t="shared" ca="1" si="166"/>
        <v>#NAME?</v>
      </c>
      <c r="X993" t="e">
        <f t="shared" ca="1" si="167"/>
        <v>#NAME?</v>
      </c>
      <c r="Y993" t="e">
        <f t="shared" ca="1" si="168"/>
        <v>#NAME?</v>
      </c>
      <c r="Z993" t="e">
        <f t="shared" ca="1" si="169"/>
        <v>#NAME?</v>
      </c>
      <c r="AA993" t="e">
        <f t="shared" ca="1" si="170"/>
        <v>#NAME?</v>
      </c>
      <c r="AB993" t="e">
        <f t="shared" ca="1" si="171"/>
        <v>#NAME?</v>
      </c>
      <c r="AC993" s="26" t="e">
        <f ca="1"/>
        <v>#NAME?</v>
      </c>
      <c r="AD993" t="e">
        <f t="shared" ca="1" si="172"/>
        <v>#NAME?</v>
      </c>
      <c r="AE993" s="25" t="e">
        <f t="shared" ca="1" si="173"/>
        <v>#NAME?</v>
      </c>
      <c r="AF993" t="e">
        <f t="array" aca="1" ref="AF993" ca="1">AE993*SQRT(MMULT(MMULT(DEsign(B991:C991),$Q$4:$S$6),TRANSPOSE(DEsign(B991:C991))))</f>
        <v>#NAME?</v>
      </c>
      <c r="AG993" t="e">
        <f t="shared" ca="1" si="174"/>
        <v>#NAME?</v>
      </c>
      <c r="AH993" s="26" t="e">
        <f t="shared" ca="1" si="175"/>
        <v>#NAME?</v>
      </c>
    </row>
    <row r="994" spans="1:34" x14ac:dyDescent="0.35">
      <c r="A994">
        <v>7</v>
      </c>
      <c r="B994">
        <v>58</v>
      </c>
      <c r="C994">
        <v>1</v>
      </c>
      <c r="V994" s="25">
        <f t="shared" si="165"/>
        <v>4</v>
      </c>
      <c r="W994" t="e">
        <f t="shared" ca="1" si="166"/>
        <v>#NAME?</v>
      </c>
      <c r="X994" t="e">
        <f t="shared" ca="1" si="167"/>
        <v>#NAME?</v>
      </c>
      <c r="Y994" t="e">
        <f t="shared" ca="1" si="168"/>
        <v>#NAME?</v>
      </c>
      <c r="Z994" t="e">
        <f t="shared" ca="1" si="169"/>
        <v>#NAME?</v>
      </c>
      <c r="AA994" t="e">
        <f t="shared" ca="1" si="170"/>
        <v>#NAME?</v>
      </c>
      <c r="AB994" t="e">
        <f t="shared" ca="1" si="171"/>
        <v>#NAME?</v>
      </c>
      <c r="AC994" s="26" t="e">
        <f ca="1"/>
        <v>#NAME?</v>
      </c>
      <c r="AD994" t="e">
        <f t="shared" ca="1" si="172"/>
        <v>#NAME?</v>
      </c>
      <c r="AE994" s="25" t="e">
        <f t="shared" ca="1" si="173"/>
        <v>#NAME?</v>
      </c>
      <c r="AF994" t="e">
        <f t="array" aca="1" ref="AF994" ca="1">AE994*SQRT(MMULT(MMULT(DEsign(B992:C992),$Q$4:$S$6),TRANSPOSE(DEsign(B992:C992))))</f>
        <v>#NAME?</v>
      </c>
      <c r="AG994" t="e">
        <f t="shared" ca="1" si="174"/>
        <v>#NAME?</v>
      </c>
      <c r="AH994" s="26" t="e">
        <f t="shared" ca="1" si="175"/>
        <v>#NAME?</v>
      </c>
    </row>
    <row r="995" spans="1:34" x14ac:dyDescent="0.35">
      <c r="A995">
        <v>1</v>
      </c>
      <c r="B995">
        <v>26</v>
      </c>
      <c r="C995">
        <v>0</v>
      </c>
      <c r="V995" s="25">
        <f t="shared" si="165"/>
        <v>0</v>
      </c>
      <c r="W995" t="e">
        <f t="shared" ca="1" si="166"/>
        <v>#NAME?</v>
      </c>
      <c r="X995" t="e">
        <f t="shared" ca="1" si="167"/>
        <v>#NAME?</v>
      </c>
      <c r="Y995" t="e">
        <f t="shared" ca="1" si="168"/>
        <v>#NAME?</v>
      </c>
      <c r="Z995" t="e">
        <f t="shared" ca="1" si="169"/>
        <v>#NAME?</v>
      </c>
      <c r="AA995" t="e">
        <f t="shared" ca="1" si="170"/>
        <v>#NAME?</v>
      </c>
      <c r="AB995" t="e">
        <f t="shared" ca="1" si="171"/>
        <v>#NAME?</v>
      </c>
      <c r="AC995" s="26" t="e">
        <f ca="1"/>
        <v>#NAME?</v>
      </c>
      <c r="AD995" t="e">
        <f t="shared" ca="1" si="172"/>
        <v>#NAME?</v>
      </c>
      <c r="AE995" s="25" t="e">
        <f t="shared" ca="1" si="173"/>
        <v>#NAME?</v>
      </c>
      <c r="AF995" t="e">
        <f t="array" aca="1" ref="AF995" ca="1">AE995*SQRT(MMULT(MMULT(DEsign(B993:C993),$Q$4:$S$6),TRANSPOSE(DEsign(B993:C993))))</f>
        <v>#NAME?</v>
      </c>
      <c r="AG995" t="e">
        <f t="shared" ca="1" si="174"/>
        <v>#NAME?</v>
      </c>
      <c r="AH995" s="26" t="e">
        <f t="shared" ca="1" si="175"/>
        <v>#NAME?</v>
      </c>
    </row>
    <row r="996" spans="1:34" x14ac:dyDescent="0.35">
      <c r="A996">
        <v>0</v>
      </c>
      <c r="B996">
        <v>47</v>
      </c>
      <c r="C996">
        <v>0</v>
      </c>
      <c r="V996" s="25">
        <f t="shared" si="165"/>
        <v>7</v>
      </c>
      <c r="W996" t="e">
        <f t="shared" ca="1" si="166"/>
        <v>#NAME?</v>
      </c>
      <c r="X996" t="e">
        <f t="shared" ca="1" si="167"/>
        <v>#NAME?</v>
      </c>
      <c r="Y996" t="e">
        <f t="shared" ca="1" si="168"/>
        <v>#NAME?</v>
      </c>
      <c r="Z996" t="e">
        <f t="shared" ca="1" si="169"/>
        <v>#NAME?</v>
      </c>
      <c r="AA996" t="e">
        <f t="shared" ca="1" si="170"/>
        <v>#NAME?</v>
      </c>
      <c r="AB996" t="e">
        <f t="shared" ca="1" si="171"/>
        <v>#NAME?</v>
      </c>
      <c r="AC996" s="26" t="e">
        <f ca="1"/>
        <v>#NAME?</v>
      </c>
      <c r="AD996" t="e">
        <f t="shared" ca="1" si="172"/>
        <v>#NAME?</v>
      </c>
      <c r="AE996" s="25" t="e">
        <f t="shared" ca="1" si="173"/>
        <v>#NAME?</v>
      </c>
      <c r="AF996" t="e">
        <f t="array" aca="1" ref="AF996" ca="1">AE996*SQRT(MMULT(MMULT(DEsign(B994:C994),$Q$4:$S$6),TRANSPOSE(DEsign(B994:C994))))</f>
        <v>#NAME?</v>
      </c>
      <c r="AG996" t="e">
        <f t="shared" ca="1" si="174"/>
        <v>#NAME?</v>
      </c>
      <c r="AH996" s="26" t="e">
        <f t="shared" ca="1" si="175"/>
        <v>#NAME?</v>
      </c>
    </row>
    <row r="997" spans="1:34" x14ac:dyDescent="0.35">
      <c r="A997">
        <v>0</v>
      </c>
      <c r="B997">
        <v>57</v>
      </c>
      <c r="C997">
        <v>1</v>
      </c>
      <c r="V997" s="25">
        <f t="shared" si="165"/>
        <v>1</v>
      </c>
      <c r="W997" t="e">
        <f t="shared" ca="1" si="166"/>
        <v>#NAME?</v>
      </c>
      <c r="X997" t="e">
        <f t="shared" ca="1" si="167"/>
        <v>#NAME?</v>
      </c>
      <c r="Y997" t="e">
        <f t="shared" ca="1" si="168"/>
        <v>#NAME?</v>
      </c>
      <c r="Z997" t="e">
        <f t="shared" ca="1" si="169"/>
        <v>#NAME?</v>
      </c>
      <c r="AA997" t="e">
        <f t="shared" ca="1" si="170"/>
        <v>#NAME?</v>
      </c>
      <c r="AB997" t="e">
        <f t="shared" ca="1" si="171"/>
        <v>#NAME?</v>
      </c>
      <c r="AC997" s="26" t="e">
        <f ca="1"/>
        <v>#NAME?</v>
      </c>
      <c r="AD997" t="e">
        <f t="shared" ca="1" si="172"/>
        <v>#NAME?</v>
      </c>
      <c r="AE997" s="25" t="e">
        <f t="shared" ca="1" si="173"/>
        <v>#NAME?</v>
      </c>
      <c r="AF997" t="e">
        <f t="array" aca="1" ref="AF997" ca="1">AE997*SQRT(MMULT(MMULT(DEsign(B995:C995),$Q$4:$S$6),TRANSPOSE(DEsign(B995:C995))))</f>
        <v>#NAME?</v>
      </c>
      <c r="AG997" t="e">
        <f t="shared" ca="1" si="174"/>
        <v>#NAME?</v>
      </c>
      <c r="AH997" s="26" t="e">
        <f t="shared" ca="1" si="175"/>
        <v>#NAME?</v>
      </c>
    </row>
    <row r="998" spans="1:34" x14ac:dyDescent="0.35">
      <c r="A998">
        <v>0</v>
      </c>
      <c r="B998">
        <v>47</v>
      </c>
      <c r="C998">
        <v>0</v>
      </c>
      <c r="V998" s="25">
        <f t="shared" si="165"/>
        <v>0</v>
      </c>
      <c r="W998" t="e">
        <f t="shared" ca="1" si="166"/>
        <v>#NAME?</v>
      </c>
      <c r="X998" t="e">
        <f t="shared" ca="1" si="167"/>
        <v>#NAME?</v>
      </c>
      <c r="Y998" t="e">
        <f t="shared" ca="1" si="168"/>
        <v>#NAME?</v>
      </c>
      <c r="Z998" t="e">
        <f t="shared" ca="1" si="169"/>
        <v>#NAME?</v>
      </c>
      <c r="AA998" t="e">
        <f t="shared" ca="1" si="170"/>
        <v>#NAME?</v>
      </c>
      <c r="AB998" t="e">
        <f t="shared" ca="1" si="171"/>
        <v>#NAME?</v>
      </c>
      <c r="AC998" s="26" t="e">
        <f ca="1"/>
        <v>#NAME?</v>
      </c>
      <c r="AD998" t="e">
        <f t="shared" ca="1" si="172"/>
        <v>#NAME?</v>
      </c>
      <c r="AE998" s="25" t="e">
        <f t="shared" ca="1" si="173"/>
        <v>#NAME?</v>
      </c>
      <c r="AF998" t="e">
        <f t="array" aca="1" ref="AF998" ca="1">AE998*SQRT(MMULT(MMULT(DEsign(B996:C996),$Q$4:$S$6),TRANSPOSE(DEsign(B996:C996))))</f>
        <v>#NAME?</v>
      </c>
      <c r="AG998" t="e">
        <f t="shared" ca="1" si="174"/>
        <v>#NAME?</v>
      </c>
      <c r="AH998" s="26" t="e">
        <f t="shared" ca="1" si="175"/>
        <v>#NAME?</v>
      </c>
    </row>
    <row r="999" spans="1:34" x14ac:dyDescent="0.35">
      <c r="A999">
        <v>4</v>
      </c>
      <c r="B999">
        <v>40</v>
      </c>
      <c r="C999">
        <v>1</v>
      </c>
      <c r="V999" s="25">
        <f t="shared" si="165"/>
        <v>0</v>
      </c>
      <c r="W999" t="e">
        <f t="shared" ca="1" si="166"/>
        <v>#NAME?</v>
      </c>
      <c r="X999" t="e">
        <f t="shared" ca="1" si="167"/>
        <v>#NAME?</v>
      </c>
      <c r="Y999" t="e">
        <f t="shared" ca="1" si="168"/>
        <v>#NAME?</v>
      </c>
      <c r="Z999" t="e">
        <f t="shared" ca="1" si="169"/>
        <v>#NAME?</v>
      </c>
      <c r="AA999" t="e">
        <f t="shared" ca="1" si="170"/>
        <v>#NAME?</v>
      </c>
      <c r="AB999" t="e">
        <f t="shared" ca="1" si="171"/>
        <v>#NAME?</v>
      </c>
      <c r="AC999" s="26" t="e">
        <f ca="1"/>
        <v>#NAME?</v>
      </c>
      <c r="AD999" t="e">
        <f t="shared" ca="1" si="172"/>
        <v>#NAME?</v>
      </c>
      <c r="AE999" s="25" t="e">
        <f t="shared" ca="1" si="173"/>
        <v>#NAME?</v>
      </c>
      <c r="AF999" t="e">
        <f t="array" aca="1" ref="AF999" ca="1">AE999*SQRT(MMULT(MMULT(DEsign(B997:C997),$Q$4:$S$6),TRANSPOSE(DEsign(B997:C997))))</f>
        <v>#NAME?</v>
      </c>
      <c r="AG999" t="e">
        <f t="shared" ca="1" si="174"/>
        <v>#NAME?</v>
      </c>
      <c r="AH999" s="26" t="e">
        <f t="shared" ca="1" si="175"/>
        <v>#NAME?</v>
      </c>
    </row>
    <row r="1000" spans="1:34" x14ac:dyDescent="0.35">
      <c r="A1000">
        <v>8</v>
      </c>
      <c r="B1000">
        <v>48</v>
      </c>
      <c r="C1000">
        <v>1</v>
      </c>
      <c r="V1000" s="25">
        <f t="shared" si="165"/>
        <v>0</v>
      </c>
      <c r="W1000" t="e">
        <f t="shared" ca="1" si="166"/>
        <v>#NAME?</v>
      </c>
      <c r="X1000" t="e">
        <f t="shared" ca="1" si="167"/>
        <v>#NAME?</v>
      </c>
      <c r="Y1000" t="e">
        <f t="shared" ca="1" si="168"/>
        <v>#NAME?</v>
      </c>
      <c r="Z1000" t="e">
        <f t="shared" ca="1" si="169"/>
        <v>#NAME?</v>
      </c>
      <c r="AA1000" t="e">
        <f t="shared" ca="1" si="170"/>
        <v>#NAME?</v>
      </c>
      <c r="AB1000" t="e">
        <f t="shared" ca="1" si="171"/>
        <v>#NAME?</v>
      </c>
      <c r="AC1000" s="26" t="e">
        <f ca="1"/>
        <v>#NAME?</v>
      </c>
      <c r="AD1000" t="e">
        <f t="shared" ca="1" si="172"/>
        <v>#NAME?</v>
      </c>
      <c r="AE1000" s="25" t="e">
        <f t="shared" ca="1" si="173"/>
        <v>#NAME?</v>
      </c>
      <c r="AF1000" t="e">
        <f t="array" aca="1" ref="AF1000" ca="1">AE1000*SQRT(MMULT(MMULT(DEsign(B998:C998),$Q$4:$S$6),TRANSPOSE(DEsign(B998:C998))))</f>
        <v>#NAME?</v>
      </c>
      <c r="AG1000" t="e">
        <f t="shared" ca="1" si="174"/>
        <v>#NAME?</v>
      </c>
      <c r="AH1000" s="26" t="e">
        <f t="shared" ca="1" si="175"/>
        <v>#NAME?</v>
      </c>
    </row>
    <row r="1001" spans="1:34" x14ac:dyDescent="0.35">
      <c r="A1001">
        <v>8</v>
      </c>
      <c r="B1001">
        <v>62</v>
      </c>
      <c r="C1001">
        <v>1</v>
      </c>
      <c r="V1001" s="25">
        <f t="shared" si="165"/>
        <v>4</v>
      </c>
      <c r="W1001" t="e">
        <f t="shared" ca="1" si="166"/>
        <v>#NAME?</v>
      </c>
      <c r="X1001" t="e">
        <f t="shared" ca="1" si="167"/>
        <v>#NAME?</v>
      </c>
      <c r="Y1001" t="e">
        <f t="shared" ca="1" si="168"/>
        <v>#NAME?</v>
      </c>
      <c r="Z1001" t="e">
        <f t="shared" ca="1" si="169"/>
        <v>#NAME?</v>
      </c>
      <c r="AA1001" t="e">
        <f t="shared" ca="1" si="170"/>
        <v>#NAME?</v>
      </c>
      <c r="AB1001" t="e">
        <f t="shared" ca="1" si="171"/>
        <v>#NAME?</v>
      </c>
      <c r="AC1001" s="26" t="e">
        <f ca="1"/>
        <v>#NAME?</v>
      </c>
      <c r="AD1001" t="e">
        <f t="shared" ca="1" si="172"/>
        <v>#NAME?</v>
      </c>
      <c r="AE1001" s="25" t="e">
        <f t="shared" ca="1" si="173"/>
        <v>#NAME?</v>
      </c>
      <c r="AF1001" t="e">
        <f t="array" aca="1" ref="AF1001" ca="1">AE1001*SQRT(MMULT(MMULT(DEsign(B999:C999),$Q$4:$S$6),TRANSPOSE(DEsign(B999:C999))))</f>
        <v>#NAME?</v>
      </c>
      <c r="AG1001" t="e">
        <f t="shared" ca="1" si="174"/>
        <v>#NAME?</v>
      </c>
      <c r="AH1001" s="26" t="e">
        <f t="shared" ca="1" si="175"/>
        <v>#NAME?</v>
      </c>
    </row>
    <row r="1002" spans="1:34" x14ac:dyDescent="0.35">
      <c r="A1002">
        <v>3</v>
      </c>
      <c r="B1002">
        <v>26</v>
      </c>
      <c r="C1002">
        <v>0</v>
      </c>
      <c r="V1002" s="25">
        <f t="shared" si="165"/>
        <v>8</v>
      </c>
      <c r="W1002" t="e">
        <f t="shared" ca="1" si="166"/>
        <v>#NAME?</v>
      </c>
      <c r="X1002" t="e">
        <f t="shared" ca="1" si="167"/>
        <v>#NAME?</v>
      </c>
      <c r="Y1002" t="e">
        <f t="shared" ca="1" si="168"/>
        <v>#NAME?</v>
      </c>
      <c r="Z1002" t="e">
        <f t="shared" ca="1" si="169"/>
        <v>#NAME?</v>
      </c>
      <c r="AA1002" t="e">
        <f t="shared" ca="1" si="170"/>
        <v>#NAME?</v>
      </c>
      <c r="AB1002" t="e">
        <f t="shared" ca="1" si="171"/>
        <v>#NAME?</v>
      </c>
      <c r="AC1002" s="26" t="e">
        <f ca="1"/>
        <v>#NAME?</v>
      </c>
      <c r="AD1002" t="e">
        <f t="shared" ca="1" si="172"/>
        <v>#NAME?</v>
      </c>
      <c r="AE1002" s="25" t="e">
        <f t="shared" ca="1" si="173"/>
        <v>#NAME?</v>
      </c>
      <c r="AF1002" t="e">
        <f t="array" aca="1" ref="AF1002" ca="1">AE1002*SQRT(MMULT(MMULT(DEsign(B1000:C1000),$Q$4:$S$6),TRANSPOSE(DEsign(B1000:C1000))))</f>
        <v>#NAME?</v>
      </c>
      <c r="AG1002" t="e">
        <f t="shared" ca="1" si="174"/>
        <v>#NAME?</v>
      </c>
      <c r="AH1002" s="26" t="e">
        <f t="shared" ca="1" si="175"/>
        <v>#NAME?</v>
      </c>
    </row>
    <row r="1003" spans="1:34" x14ac:dyDescent="0.35">
      <c r="A1003">
        <v>4</v>
      </c>
      <c r="B1003">
        <v>37</v>
      </c>
      <c r="C1003">
        <v>0</v>
      </c>
      <c r="V1003" s="25">
        <f t="shared" si="165"/>
        <v>8</v>
      </c>
      <c r="W1003" t="e">
        <f t="shared" ca="1" si="166"/>
        <v>#NAME?</v>
      </c>
      <c r="X1003" t="e">
        <f t="shared" ca="1" si="167"/>
        <v>#NAME?</v>
      </c>
      <c r="Y1003" t="e">
        <f t="shared" ca="1" si="168"/>
        <v>#NAME?</v>
      </c>
      <c r="Z1003" t="e">
        <f t="shared" ca="1" si="169"/>
        <v>#NAME?</v>
      </c>
      <c r="AA1003" t="e">
        <f t="shared" ca="1" si="170"/>
        <v>#NAME?</v>
      </c>
      <c r="AB1003" t="e">
        <f t="shared" ca="1" si="171"/>
        <v>#NAME?</v>
      </c>
      <c r="AC1003" s="26" t="e">
        <f ca="1"/>
        <v>#NAME?</v>
      </c>
      <c r="AD1003" t="e">
        <f t="shared" ca="1" si="172"/>
        <v>#NAME?</v>
      </c>
      <c r="AE1003" s="25" t="e">
        <f t="shared" ca="1" si="173"/>
        <v>#NAME?</v>
      </c>
      <c r="AF1003" t="e">
        <f t="array" aca="1" ref="AF1003" ca="1">AE1003*SQRT(MMULT(MMULT(DEsign(B1001:C1001),$Q$4:$S$6),TRANSPOSE(DEsign(B1001:C1001))))</f>
        <v>#NAME?</v>
      </c>
      <c r="AG1003" t="e">
        <f t="shared" ca="1" si="174"/>
        <v>#NAME?</v>
      </c>
      <c r="AH1003" s="26" t="e">
        <f t="shared" ca="1" si="175"/>
        <v>#NAME?</v>
      </c>
    </row>
    <row r="1004" spans="1:34" x14ac:dyDescent="0.35">
      <c r="A1004">
        <v>2</v>
      </c>
      <c r="B1004">
        <v>54</v>
      </c>
      <c r="C1004">
        <v>0</v>
      </c>
      <c r="V1004" s="25">
        <f t="shared" si="165"/>
        <v>3</v>
      </c>
      <c r="W1004" t="e">
        <f t="shared" ca="1" si="166"/>
        <v>#NAME?</v>
      </c>
      <c r="X1004" t="e">
        <f t="shared" ca="1" si="167"/>
        <v>#NAME?</v>
      </c>
      <c r="Y1004" t="e">
        <f t="shared" ca="1" si="168"/>
        <v>#NAME?</v>
      </c>
      <c r="Z1004" t="e">
        <f t="shared" ca="1" si="169"/>
        <v>#NAME?</v>
      </c>
      <c r="AA1004" t="e">
        <f t="shared" ca="1" si="170"/>
        <v>#NAME?</v>
      </c>
      <c r="AB1004" t="e">
        <f t="shared" ca="1" si="171"/>
        <v>#NAME?</v>
      </c>
      <c r="AC1004" s="26" t="e">
        <f ca="1"/>
        <v>#NAME?</v>
      </c>
      <c r="AD1004" t="e">
        <f t="shared" ca="1" si="172"/>
        <v>#NAME?</v>
      </c>
      <c r="AE1004" s="25" t="e">
        <f t="shared" ca="1" si="173"/>
        <v>#NAME?</v>
      </c>
      <c r="AF1004" t="e">
        <f t="array" aca="1" ref="AF1004" ca="1">AE1004*SQRT(MMULT(MMULT(DEsign(B1002:C1002),$Q$4:$S$6),TRANSPOSE(DEsign(B1002:C1002))))</f>
        <v>#NAME?</v>
      </c>
      <c r="AG1004" t="e">
        <f t="shared" ca="1" si="174"/>
        <v>#NAME?</v>
      </c>
      <c r="AH1004" s="26" t="e">
        <f t="shared" ca="1" si="175"/>
        <v>#NAME?</v>
      </c>
    </row>
    <row r="1005" spans="1:34" x14ac:dyDescent="0.35">
      <c r="A1005">
        <v>0</v>
      </c>
      <c r="B1005">
        <v>62</v>
      </c>
      <c r="C1005">
        <v>0</v>
      </c>
      <c r="V1005" s="25">
        <f t="shared" si="165"/>
        <v>4</v>
      </c>
      <c r="W1005" t="e">
        <f t="shared" ca="1" si="166"/>
        <v>#NAME?</v>
      </c>
      <c r="X1005" t="e">
        <f t="shared" ca="1" si="167"/>
        <v>#NAME?</v>
      </c>
      <c r="Y1005" t="e">
        <f t="shared" ca="1" si="168"/>
        <v>#NAME?</v>
      </c>
      <c r="Z1005" t="e">
        <f t="shared" ca="1" si="169"/>
        <v>#NAME?</v>
      </c>
      <c r="AA1005" t="e">
        <f t="shared" ca="1" si="170"/>
        <v>#NAME?</v>
      </c>
      <c r="AB1005" t="e">
        <f t="shared" ca="1" si="171"/>
        <v>#NAME?</v>
      </c>
      <c r="AC1005" s="26" t="e">
        <f ca="1"/>
        <v>#NAME?</v>
      </c>
      <c r="AD1005" t="e">
        <f t="shared" ca="1" si="172"/>
        <v>#NAME?</v>
      </c>
      <c r="AE1005" s="25" t="e">
        <f t="shared" ca="1" si="173"/>
        <v>#NAME?</v>
      </c>
      <c r="AF1005" t="e">
        <f t="array" aca="1" ref="AF1005" ca="1">AE1005*SQRT(MMULT(MMULT(DEsign(B1003:C1003),$Q$4:$S$6),TRANSPOSE(DEsign(B1003:C1003))))</f>
        <v>#NAME?</v>
      </c>
      <c r="AG1005" t="e">
        <f t="shared" ca="1" si="174"/>
        <v>#NAME?</v>
      </c>
      <c r="AH1005" s="26" t="e">
        <f t="shared" ca="1" si="175"/>
        <v>#NAME?</v>
      </c>
    </row>
    <row r="1006" spans="1:34" x14ac:dyDescent="0.35">
      <c r="A1006">
        <v>22</v>
      </c>
      <c r="B1006">
        <v>58</v>
      </c>
      <c r="C1006">
        <v>0</v>
      </c>
      <c r="V1006" s="25">
        <f t="shared" si="165"/>
        <v>2</v>
      </c>
      <c r="W1006" t="e">
        <f t="shared" ca="1" si="166"/>
        <v>#NAME?</v>
      </c>
      <c r="X1006" t="e">
        <f t="shared" ca="1" si="167"/>
        <v>#NAME?</v>
      </c>
      <c r="Y1006" t="e">
        <f t="shared" ca="1" si="168"/>
        <v>#NAME?</v>
      </c>
      <c r="Z1006" t="e">
        <f t="shared" ca="1" si="169"/>
        <v>#NAME?</v>
      </c>
      <c r="AA1006" t="e">
        <f t="shared" ca="1" si="170"/>
        <v>#NAME?</v>
      </c>
      <c r="AB1006" t="e">
        <f t="shared" ca="1" si="171"/>
        <v>#NAME?</v>
      </c>
      <c r="AC1006" s="26" t="e">
        <f ca="1"/>
        <v>#NAME?</v>
      </c>
      <c r="AD1006" t="e">
        <f t="shared" ca="1" si="172"/>
        <v>#NAME?</v>
      </c>
      <c r="AE1006" s="25" t="e">
        <f t="shared" ca="1" si="173"/>
        <v>#NAME?</v>
      </c>
      <c r="AF1006" t="e">
        <f t="array" aca="1" ref="AF1006" ca="1">AE1006*SQRT(MMULT(MMULT(DEsign(B1004:C1004),$Q$4:$S$6),TRANSPOSE(DEsign(B1004:C1004))))</f>
        <v>#NAME?</v>
      </c>
      <c r="AG1006" t="e">
        <f t="shared" ca="1" si="174"/>
        <v>#NAME?</v>
      </c>
      <c r="AH1006" s="26" t="e">
        <f t="shared" ca="1" si="175"/>
        <v>#NAME?</v>
      </c>
    </row>
    <row r="1007" spans="1:34" x14ac:dyDescent="0.35">
      <c r="A1007">
        <v>33</v>
      </c>
      <c r="B1007">
        <v>59</v>
      </c>
      <c r="C1007">
        <v>0</v>
      </c>
      <c r="V1007" s="25">
        <f t="shared" si="165"/>
        <v>0</v>
      </c>
      <c r="W1007" t="e">
        <f t="shared" ca="1" si="166"/>
        <v>#NAME?</v>
      </c>
      <c r="X1007" t="e">
        <f t="shared" ca="1" si="167"/>
        <v>#NAME?</v>
      </c>
      <c r="Y1007" t="e">
        <f t="shared" ca="1" si="168"/>
        <v>#NAME?</v>
      </c>
      <c r="Z1007" t="e">
        <f t="shared" ca="1" si="169"/>
        <v>#NAME?</v>
      </c>
      <c r="AA1007" t="e">
        <f t="shared" ca="1" si="170"/>
        <v>#NAME?</v>
      </c>
      <c r="AB1007" t="e">
        <f t="shared" ca="1" si="171"/>
        <v>#NAME?</v>
      </c>
      <c r="AC1007" s="26" t="e">
        <f ca="1"/>
        <v>#NAME?</v>
      </c>
      <c r="AD1007" t="e">
        <f t="shared" ca="1" si="172"/>
        <v>#NAME?</v>
      </c>
      <c r="AE1007" s="25" t="e">
        <f t="shared" ca="1" si="173"/>
        <v>#NAME?</v>
      </c>
      <c r="AF1007" t="e">
        <f t="array" aca="1" ref="AF1007" ca="1">AE1007*SQRT(MMULT(MMULT(DEsign(B1005:C1005),$Q$4:$S$6),TRANSPOSE(DEsign(B1005:C1005))))</f>
        <v>#NAME?</v>
      </c>
      <c r="AG1007" t="e">
        <f t="shared" ca="1" si="174"/>
        <v>#NAME?</v>
      </c>
      <c r="AH1007" s="26" t="e">
        <f t="shared" ca="1" si="175"/>
        <v>#NAME?</v>
      </c>
    </row>
    <row r="1008" spans="1:34" x14ac:dyDescent="0.35">
      <c r="A1008">
        <v>0</v>
      </c>
      <c r="B1008">
        <v>38</v>
      </c>
      <c r="C1008">
        <v>1</v>
      </c>
      <c r="V1008" s="25">
        <f t="shared" si="165"/>
        <v>22</v>
      </c>
      <c r="W1008" t="e">
        <f t="shared" ca="1" si="166"/>
        <v>#NAME?</v>
      </c>
      <c r="X1008" t="e">
        <f t="shared" ca="1" si="167"/>
        <v>#NAME?</v>
      </c>
      <c r="Y1008" t="e">
        <f t="shared" ca="1" si="168"/>
        <v>#NAME?</v>
      </c>
      <c r="Z1008" t="e">
        <f t="shared" ca="1" si="169"/>
        <v>#NAME?</v>
      </c>
      <c r="AA1008" t="e">
        <f t="shared" ca="1" si="170"/>
        <v>#NAME?</v>
      </c>
      <c r="AB1008" t="e">
        <f t="shared" ca="1" si="171"/>
        <v>#NAME?</v>
      </c>
      <c r="AC1008" s="26" t="e">
        <f ca="1"/>
        <v>#NAME?</v>
      </c>
      <c r="AD1008" t="e">
        <f t="shared" ca="1" si="172"/>
        <v>#NAME?</v>
      </c>
      <c r="AE1008" s="25" t="e">
        <f t="shared" ca="1" si="173"/>
        <v>#NAME?</v>
      </c>
      <c r="AF1008" t="e">
        <f t="array" aca="1" ref="AF1008" ca="1">AE1008*SQRT(MMULT(MMULT(DEsign(B1006:C1006),$Q$4:$S$6),TRANSPOSE(DEsign(B1006:C1006))))</f>
        <v>#NAME?</v>
      </c>
      <c r="AG1008" t="e">
        <f t="shared" ca="1" si="174"/>
        <v>#NAME?</v>
      </c>
      <c r="AH1008" s="26" t="e">
        <f t="shared" ca="1" si="175"/>
        <v>#NAME?</v>
      </c>
    </row>
    <row r="1009" spans="1:34" x14ac:dyDescent="0.35">
      <c r="A1009">
        <v>3</v>
      </c>
      <c r="B1009">
        <v>29</v>
      </c>
      <c r="C1009">
        <v>0</v>
      </c>
      <c r="V1009" s="25">
        <f t="shared" si="165"/>
        <v>33</v>
      </c>
      <c r="W1009" t="e">
        <f t="shared" ca="1" si="166"/>
        <v>#NAME?</v>
      </c>
      <c r="X1009" t="e">
        <f t="shared" ca="1" si="167"/>
        <v>#NAME?</v>
      </c>
      <c r="Y1009" t="e">
        <f t="shared" ca="1" si="168"/>
        <v>#NAME?</v>
      </c>
      <c r="Z1009" t="e">
        <f t="shared" ca="1" si="169"/>
        <v>#NAME?</v>
      </c>
      <c r="AA1009" t="e">
        <f t="shared" ca="1" si="170"/>
        <v>#NAME?</v>
      </c>
      <c r="AB1009" t="e">
        <f t="shared" ca="1" si="171"/>
        <v>#NAME?</v>
      </c>
      <c r="AC1009" s="26" t="e">
        <f ca="1"/>
        <v>#NAME?</v>
      </c>
      <c r="AD1009" t="e">
        <f t="shared" ca="1" si="172"/>
        <v>#NAME?</v>
      </c>
      <c r="AE1009" s="25" t="e">
        <f t="shared" ca="1" si="173"/>
        <v>#NAME?</v>
      </c>
      <c r="AF1009" t="e">
        <f t="array" aca="1" ref="AF1009" ca="1">AE1009*SQRT(MMULT(MMULT(DEsign(B1007:C1007),$Q$4:$S$6),TRANSPOSE(DEsign(B1007:C1007))))</f>
        <v>#NAME?</v>
      </c>
      <c r="AG1009" t="e">
        <f t="shared" ca="1" si="174"/>
        <v>#NAME?</v>
      </c>
      <c r="AH1009" s="26" t="e">
        <f t="shared" ca="1" si="175"/>
        <v>#NAME?</v>
      </c>
    </row>
    <row r="1010" spans="1:34" x14ac:dyDescent="0.35">
      <c r="A1010">
        <v>0</v>
      </c>
      <c r="B1010">
        <v>29</v>
      </c>
      <c r="C1010">
        <v>0</v>
      </c>
      <c r="V1010" s="25">
        <f t="shared" si="165"/>
        <v>0</v>
      </c>
      <c r="W1010" t="e">
        <f t="shared" ca="1" si="166"/>
        <v>#NAME?</v>
      </c>
      <c r="X1010" t="e">
        <f t="shared" ca="1" si="167"/>
        <v>#NAME?</v>
      </c>
      <c r="Y1010" t="e">
        <f t="shared" ca="1" si="168"/>
        <v>#NAME?</v>
      </c>
      <c r="Z1010" t="e">
        <f t="shared" ca="1" si="169"/>
        <v>#NAME?</v>
      </c>
      <c r="AA1010" t="e">
        <f t="shared" ca="1" si="170"/>
        <v>#NAME?</v>
      </c>
      <c r="AB1010" t="e">
        <f t="shared" ca="1" si="171"/>
        <v>#NAME?</v>
      </c>
      <c r="AC1010" s="26" t="e">
        <f ca="1"/>
        <v>#NAME?</v>
      </c>
      <c r="AD1010" t="e">
        <f t="shared" ca="1" si="172"/>
        <v>#NAME?</v>
      </c>
      <c r="AE1010" s="25" t="e">
        <f t="shared" ca="1" si="173"/>
        <v>#NAME?</v>
      </c>
      <c r="AF1010" t="e">
        <f t="array" aca="1" ref="AF1010" ca="1">AE1010*SQRT(MMULT(MMULT(DEsign(B1008:C1008),$Q$4:$S$6),TRANSPOSE(DEsign(B1008:C1008))))</f>
        <v>#NAME?</v>
      </c>
      <c r="AG1010" t="e">
        <f t="shared" ca="1" si="174"/>
        <v>#NAME?</v>
      </c>
      <c r="AH1010" s="26" t="e">
        <f t="shared" ca="1" si="175"/>
        <v>#NAME?</v>
      </c>
    </row>
    <row r="1011" spans="1:34" x14ac:dyDescent="0.35">
      <c r="A1011">
        <v>3</v>
      </c>
      <c r="B1011">
        <v>45</v>
      </c>
      <c r="C1011">
        <v>0</v>
      </c>
      <c r="V1011" s="25">
        <f t="shared" si="165"/>
        <v>3</v>
      </c>
      <c r="W1011" t="e">
        <f t="shared" ca="1" si="166"/>
        <v>#NAME?</v>
      </c>
      <c r="X1011" t="e">
        <f t="shared" ca="1" si="167"/>
        <v>#NAME?</v>
      </c>
      <c r="Y1011" t="e">
        <f t="shared" ca="1" si="168"/>
        <v>#NAME?</v>
      </c>
      <c r="Z1011" t="e">
        <f t="shared" ca="1" si="169"/>
        <v>#NAME?</v>
      </c>
      <c r="AA1011" t="e">
        <f t="shared" ca="1" si="170"/>
        <v>#NAME?</v>
      </c>
      <c r="AB1011" t="e">
        <f t="shared" ca="1" si="171"/>
        <v>#NAME?</v>
      </c>
      <c r="AC1011" s="26" t="e">
        <f ca="1"/>
        <v>#NAME?</v>
      </c>
      <c r="AD1011" t="e">
        <f t="shared" ca="1" si="172"/>
        <v>#NAME?</v>
      </c>
      <c r="AE1011" s="25" t="e">
        <f t="shared" ca="1" si="173"/>
        <v>#NAME?</v>
      </c>
      <c r="AF1011" t="e">
        <f t="array" aca="1" ref="AF1011" ca="1">AE1011*SQRT(MMULT(MMULT(DEsign(B1009:C1009),$Q$4:$S$6),TRANSPOSE(DEsign(B1009:C1009))))</f>
        <v>#NAME?</v>
      </c>
      <c r="AG1011" t="e">
        <f t="shared" ca="1" si="174"/>
        <v>#NAME?</v>
      </c>
      <c r="AH1011" s="26" t="e">
        <f t="shared" ca="1" si="175"/>
        <v>#NAME?</v>
      </c>
    </row>
    <row r="1012" spans="1:34" x14ac:dyDescent="0.35">
      <c r="A1012">
        <v>0</v>
      </c>
      <c r="B1012">
        <v>29</v>
      </c>
      <c r="C1012">
        <v>1</v>
      </c>
      <c r="V1012" s="25">
        <f t="shared" si="165"/>
        <v>0</v>
      </c>
      <c r="W1012" t="e">
        <f t="shared" ca="1" si="166"/>
        <v>#NAME?</v>
      </c>
      <c r="X1012" t="e">
        <f t="shared" ca="1" si="167"/>
        <v>#NAME?</v>
      </c>
      <c r="Y1012" t="e">
        <f t="shared" ca="1" si="168"/>
        <v>#NAME?</v>
      </c>
      <c r="Z1012" t="e">
        <f t="shared" ca="1" si="169"/>
        <v>#NAME?</v>
      </c>
      <c r="AA1012" t="e">
        <f t="shared" ca="1" si="170"/>
        <v>#NAME?</v>
      </c>
      <c r="AB1012" t="e">
        <f t="shared" ca="1" si="171"/>
        <v>#NAME?</v>
      </c>
      <c r="AC1012" s="26" t="e">
        <f ca="1"/>
        <v>#NAME?</v>
      </c>
      <c r="AD1012" t="e">
        <f t="shared" ca="1" si="172"/>
        <v>#NAME?</v>
      </c>
      <c r="AE1012" s="25" t="e">
        <f t="shared" ca="1" si="173"/>
        <v>#NAME?</v>
      </c>
      <c r="AF1012" t="e">
        <f t="array" aca="1" ref="AF1012" ca="1">AE1012*SQRT(MMULT(MMULT(DEsign(B1010:C1010),$Q$4:$S$6),TRANSPOSE(DEsign(B1010:C1010))))</f>
        <v>#NAME?</v>
      </c>
      <c r="AG1012" t="e">
        <f t="shared" ca="1" si="174"/>
        <v>#NAME?</v>
      </c>
      <c r="AH1012" s="26" t="e">
        <f t="shared" ca="1" si="175"/>
        <v>#NAME?</v>
      </c>
    </row>
    <row r="1013" spans="1:34" x14ac:dyDescent="0.35">
      <c r="A1013">
        <v>0</v>
      </c>
      <c r="B1013">
        <v>42</v>
      </c>
      <c r="C1013">
        <v>0</v>
      </c>
      <c r="V1013" s="25">
        <f t="shared" si="165"/>
        <v>3</v>
      </c>
      <c r="W1013" t="e">
        <f t="shared" ca="1" si="166"/>
        <v>#NAME?</v>
      </c>
      <c r="X1013" t="e">
        <f t="shared" ca="1" si="167"/>
        <v>#NAME?</v>
      </c>
      <c r="Y1013" t="e">
        <f t="shared" ca="1" si="168"/>
        <v>#NAME?</v>
      </c>
      <c r="Z1013" t="e">
        <f t="shared" ca="1" si="169"/>
        <v>#NAME?</v>
      </c>
      <c r="AA1013" t="e">
        <f t="shared" ca="1" si="170"/>
        <v>#NAME?</v>
      </c>
      <c r="AB1013" t="e">
        <f t="shared" ca="1" si="171"/>
        <v>#NAME?</v>
      </c>
      <c r="AC1013" s="26" t="e">
        <f ca="1"/>
        <v>#NAME?</v>
      </c>
      <c r="AD1013" t="e">
        <f t="shared" ca="1" si="172"/>
        <v>#NAME?</v>
      </c>
      <c r="AE1013" s="25" t="e">
        <f t="shared" ca="1" si="173"/>
        <v>#NAME?</v>
      </c>
      <c r="AF1013" t="e">
        <f t="array" aca="1" ref="AF1013" ca="1">AE1013*SQRT(MMULT(MMULT(DEsign(B1011:C1011),$Q$4:$S$6),TRANSPOSE(DEsign(B1011:C1011))))</f>
        <v>#NAME?</v>
      </c>
      <c r="AG1013" t="e">
        <f t="shared" ca="1" si="174"/>
        <v>#NAME?</v>
      </c>
      <c r="AH1013" s="26" t="e">
        <f t="shared" ca="1" si="175"/>
        <v>#NAME?</v>
      </c>
    </row>
    <row r="1014" spans="1:34" x14ac:dyDescent="0.35">
      <c r="A1014">
        <v>0</v>
      </c>
      <c r="B1014">
        <v>54</v>
      </c>
      <c r="C1014">
        <v>0</v>
      </c>
      <c r="V1014" s="25">
        <f t="shared" si="165"/>
        <v>0</v>
      </c>
      <c r="W1014" t="e">
        <f t="shared" ca="1" si="166"/>
        <v>#NAME?</v>
      </c>
      <c r="X1014" t="e">
        <f t="shared" ca="1" si="167"/>
        <v>#NAME?</v>
      </c>
      <c r="Y1014" t="e">
        <f t="shared" ca="1" si="168"/>
        <v>#NAME?</v>
      </c>
      <c r="Z1014" t="e">
        <f t="shared" ca="1" si="169"/>
        <v>#NAME?</v>
      </c>
      <c r="AA1014" t="e">
        <f t="shared" ca="1" si="170"/>
        <v>#NAME?</v>
      </c>
      <c r="AB1014" t="e">
        <f t="shared" ca="1" si="171"/>
        <v>#NAME?</v>
      </c>
      <c r="AC1014" s="26" t="e">
        <f ca="1"/>
        <v>#NAME?</v>
      </c>
      <c r="AD1014" t="e">
        <f t="shared" ca="1" si="172"/>
        <v>#NAME?</v>
      </c>
      <c r="AE1014" s="25" t="e">
        <f t="shared" ca="1" si="173"/>
        <v>#NAME?</v>
      </c>
      <c r="AF1014" t="e">
        <f t="array" aca="1" ref="AF1014" ca="1">AE1014*SQRT(MMULT(MMULT(DEsign(B1012:C1012),$Q$4:$S$6),TRANSPOSE(DEsign(B1012:C1012))))</f>
        <v>#NAME?</v>
      </c>
      <c r="AG1014" t="e">
        <f t="shared" ca="1" si="174"/>
        <v>#NAME?</v>
      </c>
      <c r="AH1014" s="26" t="e">
        <f t="shared" ca="1" si="175"/>
        <v>#NAME?</v>
      </c>
    </row>
    <row r="1015" spans="1:34" x14ac:dyDescent="0.35">
      <c r="A1015">
        <v>0</v>
      </c>
      <c r="B1015">
        <v>35</v>
      </c>
      <c r="C1015">
        <v>0</v>
      </c>
      <c r="V1015" s="25">
        <f t="shared" si="165"/>
        <v>0</v>
      </c>
      <c r="W1015" t="e">
        <f t="shared" ca="1" si="166"/>
        <v>#NAME?</v>
      </c>
      <c r="X1015" t="e">
        <f t="shared" ca="1" si="167"/>
        <v>#NAME?</v>
      </c>
      <c r="Y1015" t="e">
        <f t="shared" ca="1" si="168"/>
        <v>#NAME?</v>
      </c>
      <c r="Z1015" t="e">
        <f t="shared" ca="1" si="169"/>
        <v>#NAME?</v>
      </c>
      <c r="AA1015" t="e">
        <f t="shared" ca="1" si="170"/>
        <v>#NAME?</v>
      </c>
      <c r="AB1015" t="e">
        <f t="shared" ca="1" si="171"/>
        <v>#NAME?</v>
      </c>
      <c r="AC1015" s="26" t="e">
        <f ca="1"/>
        <v>#NAME?</v>
      </c>
      <c r="AD1015" t="e">
        <f t="shared" ca="1" si="172"/>
        <v>#NAME?</v>
      </c>
      <c r="AE1015" s="25" t="e">
        <f t="shared" ca="1" si="173"/>
        <v>#NAME?</v>
      </c>
      <c r="AF1015" t="e">
        <f t="array" aca="1" ref="AF1015" ca="1">AE1015*SQRT(MMULT(MMULT(DEsign(B1013:C1013),$Q$4:$S$6),TRANSPOSE(DEsign(B1013:C1013))))</f>
        <v>#NAME?</v>
      </c>
      <c r="AG1015" t="e">
        <f t="shared" ca="1" si="174"/>
        <v>#NAME?</v>
      </c>
      <c r="AH1015" s="26" t="e">
        <f t="shared" ca="1" si="175"/>
        <v>#NAME?</v>
      </c>
    </row>
    <row r="1016" spans="1:34" x14ac:dyDescent="0.35">
      <c r="A1016">
        <v>3</v>
      </c>
      <c r="B1016">
        <v>25</v>
      </c>
      <c r="C1016">
        <v>0</v>
      </c>
      <c r="V1016" s="25">
        <f t="shared" si="165"/>
        <v>0</v>
      </c>
      <c r="W1016" t="e">
        <f t="shared" ca="1" si="166"/>
        <v>#NAME?</v>
      </c>
      <c r="X1016" t="e">
        <f t="shared" ca="1" si="167"/>
        <v>#NAME?</v>
      </c>
      <c r="Y1016" t="e">
        <f t="shared" ca="1" si="168"/>
        <v>#NAME?</v>
      </c>
      <c r="Z1016" t="e">
        <f t="shared" ca="1" si="169"/>
        <v>#NAME?</v>
      </c>
      <c r="AA1016" t="e">
        <f t="shared" ca="1" si="170"/>
        <v>#NAME?</v>
      </c>
      <c r="AB1016" t="e">
        <f t="shared" ca="1" si="171"/>
        <v>#NAME?</v>
      </c>
      <c r="AC1016" s="26" t="e">
        <f ca="1"/>
        <v>#NAME?</v>
      </c>
      <c r="AD1016" t="e">
        <f t="shared" ca="1" si="172"/>
        <v>#NAME?</v>
      </c>
      <c r="AE1016" s="25" t="e">
        <f t="shared" ca="1" si="173"/>
        <v>#NAME?</v>
      </c>
      <c r="AF1016" t="e">
        <f t="array" aca="1" ref="AF1016" ca="1">AE1016*SQRT(MMULT(MMULT(DEsign(B1014:C1014),$Q$4:$S$6),TRANSPOSE(DEsign(B1014:C1014))))</f>
        <v>#NAME?</v>
      </c>
      <c r="AG1016" t="e">
        <f t="shared" ca="1" si="174"/>
        <v>#NAME?</v>
      </c>
      <c r="AH1016" s="26" t="e">
        <f t="shared" ca="1" si="175"/>
        <v>#NAME?</v>
      </c>
    </row>
    <row r="1017" spans="1:34" x14ac:dyDescent="0.35">
      <c r="A1017">
        <v>0</v>
      </c>
      <c r="B1017">
        <v>35</v>
      </c>
      <c r="C1017">
        <v>0</v>
      </c>
      <c r="V1017" s="25">
        <f t="shared" si="165"/>
        <v>0</v>
      </c>
      <c r="W1017" t="e">
        <f t="shared" ca="1" si="166"/>
        <v>#NAME?</v>
      </c>
      <c r="X1017" t="e">
        <f t="shared" ca="1" si="167"/>
        <v>#NAME?</v>
      </c>
      <c r="Y1017" t="e">
        <f t="shared" ca="1" si="168"/>
        <v>#NAME?</v>
      </c>
      <c r="Z1017" t="e">
        <f t="shared" ca="1" si="169"/>
        <v>#NAME?</v>
      </c>
      <c r="AA1017" t="e">
        <f t="shared" ca="1" si="170"/>
        <v>#NAME?</v>
      </c>
      <c r="AB1017" t="e">
        <f t="shared" ca="1" si="171"/>
        <v>#NAME?</v>
      </c>
      <c r="AC1017" s="26" t="e">
        <f ca="1"/>
        <v>#NAME?</v>
      </c>
      <c r="AD1017" t="e">
        <f t="shared" ca="1" si="172"/>
        <v>#NAME?</v>
      </c>
      <c r="AE1017" s="25" t="e">
        <f t="shared" ca="1" si="173"/>
        <v>#NAME?</v>
      </c>
      <c r="AF1017" t="e">
        <f t="array" aca="1" ref="AF1017" ca="1">AE1017*SQRT(MMULT(MMULT(DEsign(B1015:C1015),$Q$4:$S$6),TRANSPOSE(DEsign(B1015:C1015))))</f>
        <v>#NAME?</v>
      </c>
      <c r="AG1017" t="e">
        <f t="shared" ca="1" si="174"/>
        <v>#NAME?</v>
      </c>
      <c r="AH1017" s="26" t="e">
        <f t="shared" ca="1" si="175"/>
        <v>#NAME?</v>
      </c>
    </row>
    <row r="1018" spans="1:34" x14ac:dyDescent="0.35">
      <c r="A1018">
        <v>2</v>
      </c>
      <c r="B1018">
        <v>25</v>
      </c>
      <c r="C1018">
        <v>0</v>
      </c>
      <c r="V1018" s="25">
        <f t="shared" si="165"/>
        <v>3</v>
      </c>
      <c r="W1018" t="e">
        <f t="shared" ca="1" si="166"/>
        <v>#NAME?</v>
      </c>
      <c r="X1018" t="e">
        <f t="shared" ca="1" si="167"/>
        <v>#NAME?</v>
      </c>
      <c r="Y1018" t="e">
        <f t="shared" ca="1" si="168"/>
        <v>#NAME?</v>
      </c>
      <c r="Z1018" t="e">
        <f t="shared" ca="1" si="169"/>
        <v>#NAME?</v>
      </c>
      <c r="AA1018" t="e">
        <f t="shared" ca="1" si="170"/>
        <v>#NAME?</v>
      </c>
      <c r="AB1018" t="e">
        <f t="shared" ca="1" si="171"/>
        <v>#NAME?</v>
      </c>
      <c r="AC1018" s="26" t="e">
        <f ca="1"/>
        <v>#NAME?</v>
      </c>
      <c r="AD1018" t="e">
        <f t="shared" ca="1" si="172"/>
        <v>#NAME?</v>
      </c>
      <c r="AE1018" s="25" t="e">
        <f t="shared" ca="1" si="173"/>
        <v>#NAME?</v>
      </c>
      <c r="AF1018" t="e">
        <f t="array" aca="1" ref="AF1018" ca="1">AE1018*SQRT(MMULT(MMULT(DEsign(B1016:C1016),$Q$4:$S$6),TRANSPOSE(DEsign(B1016:C1016))))</f>
        <v>#NAME?</v>
      </c>
      <c r="AG1018" t="e">
        <f t="shared" ca="1" si="174"/>
        <v>#NAME?</v>
      </c>
      <c r="AH1018" s="26" t="e">
        <f t="shared" ca="1" si="175"/>
        <v>#NAME?</v>
      </c>
    </row>
    <row r="1019" spans="1:34" x14ac:dyDescent="0.35">
      <c r="A1019">
        <v>0</v>
      </c>
      <c r="B1019">
        <v>49</v>
      </c>
      <c r="C1019">
        <v>1</v>
      </c>
      <c r="V1019" s="25">
        <f t="shared" si="165"/>
        <v>0</v>
      </c>
      <c r="W1019" t="e">
        <f t="shared" ca="1" si="166"/>
        <v>#NAME?</v>
      </c>
      <c r="X1019" t="e">
        <f t="shared" ca="1" si="167"/>
        <v>#NAME?</v>
      </c>
      <c r="Y1019" t="e">
        <f t="shared" ca="1" si="168"/>
        <v>#NAME?</v>
      </c>
      <c r="Z1019" t="e">
        <f t="shared" ca="1" si="169"/>
        <v>#NAME?</v>
      </c>
      <c r="AA1019" t="e">
        <f t="shared" ca="1" si="170"/>
        <v>#NAME?</v>
      </c>
      <c r="AB1019" t="e">
        <f t="shared" ca="1" si="171"/>
        <v>#NAME?</v>
      </c>
      <c r="AC1019" s="26" t="e">
        <f ca="1"/>
        <v>#NAME?</v>
      </c>
      <c r="AD1019" t="e">
        <f t="shared" ca="1" si="172"/>
        <v>#NAME?</v>
      </c>
      <c r="AE1019" s="25" t="e">
        <f t="shared" ca="1" si="173"/>
        <v>#NAME?</v>
      </c>
      <c r="AF1019" t="e">
        <f t="array" aca="1" ref="AF1019" ca="1">AE1019*SQRT(MMULT(MMULT(DEsign(B1017:C1017),$Q$4:$S$6),TRANSPOSE(DEsign(B1017:C1017))))</f>
        <v>#NAME?</v>
      </c>
      <c r="AG1019" t="e">
        <f t="shared" ca="1" si="174"/>
        <v>#NAME?</v>
      </c>
      <c r="AH1019" s="26" t="e">
        <f t="shared" ca="1" si="175"/>
        <v>#NAME?</v>
      </c>
    </row>
    <row r="1020" spans="1:34" x14ac:dyDescent="0.35">
      <c r="A1020">
        <v>9</v>
      </c>
      <c r="B1020">
        <v>53</v>
      </c>
      <c r="C1020">
        <v>1</v>
      </c>
      <c r="V1020" s="25">
        <f t="shared" si="165"/>
        <v>2</v>
      </c>
      <c r="W1020" t="e">
        <f t="shared" ca="1" si="166"/>
        <v>#NAME?</v>
      </c>
      <c r="X1020" t="e">
        <f t="shared" ca="1" si="167"/>
        <v>#NAME?</v>
      </c>
      <c r="Y1020" t="e">
        <f t="shared" ca="1" si="168"/>
        <v>#NAME?</v>
      </c>
      <c r="Z1020" t="e">
        <f t="shared" ca="1" si="169"/>
        <v>#NAME?</v>
      </c>
      <c r="AA1020" t="e">
        <f t="shared" ca="1" si="170"/>
        <v>#NAME?</v>
      </c>
      <c r="AB1020" t="e">
        <f t="shared" ca="1" si="171"/>
        <v>#NAME?</v>
      </c>
      <c r="AC1020" s="26" t="e">
        <f ca="1"/>
        <v>#NAME?</v>
      </c>
      <c r="AD1020" t="e">
        <f t="shared" ca="1" si="172"/>
        <v>#NAME?</v>
      </c>
      <c r="AE1020" s="25" t="e">
        <f t="shared" ca="1" si="173"/>
        <v>#NAME?</v>
      </c>
      <c r="AF1020" t="e">
        <f t="array" aca="1" ref="AF1020" ca="1">AE1020*SQRT(MMULT(MMULT(DEsign(B1018:C1018),$Q$4:$S$6),TRANSPOSE(DEsign(B1018:C1018))))</f>
        <v>#NAME?</v>
      </c>
      <c r="AG1020" t="e">
        <f t="shared" ca="1" si="174"/>
        <v>#NAME?</v>
      </c>
      <c r="AH1020" s="26" t="e">
        <f t="shared" ca="1" si="175"/>
        <v>#NAME?</v>
      </c>
    </row>
    <row r="1021" spans="1:34" x14ac:dyDescent="0.35">
      <c r="A1021">
        <v>0</v>
      </c>
      <c r="B1021">
        <v>54</v>
      </c>
      <c r="C1021">
        <v>0</v>
      </c>
      <c r="V1021" s="25">
        <f t="shared" si="165"/>
        <v>0</v>
      </c>
      <c r="W1021" t="e">
        <f t="shared" ca="1" si="166"/>
        <v>#NAME?</v>
      </c>
      <c r="X1021" t="e">
        <f t="shared" ca="1" si="167"/>
        <v>#NAME?</v>
      </c>
      <c r="Y1021" t="e">
        <f t="shared" ca="1" si="168"/>
        <v>#NAME?</v>
      </c>
      <c r="Z1021" t="e">
        <f t="shared" ca="1" si="169"/>
        <v>#NAME?</v>
      </c>
      <c r="AA1021" t="e">
        <f t="shared" ca="1" si="170"/>
        <v>#NAME?</v>
      </c>
      <c r="AB1021" t="e">
        <f t="shared" ca="1" si="171"/>
        <v>#NAME?</v>
      </c>
      <c r="AC1021" s="26" t="e">
        <f ca="1"/>
        <v>#NAME?</v>
      </c>
      <c r="AD1021" t="e">
        <f t="shared" ca="1" si="172"/>
        <v>#NAME?</v>
      </c>
      <c r="AE1021" s="25" t="e">
        <f t="shared" ca="1" si="173"/>
        <v>#NAME?</v>
      </c>
      <c r="AF1021" t="e">
        <f t="array" aca="1" ref="AF1021" ca="1">AE1021*SQRT(MMULT(MMULT(DEsign(B1019:C1019),$Q$4:$S$6),TRANSPOSE(DEsign(B1019:C1019))))</f>
        <v>#NAME?</v>
      </c>
      <c r="AG1021" t="e">
        <f t="shared" ca="1" si="174"/>
        <v>#NAME?</v>
      </c>
      <c r="AH1021" s="26" t="e">
        <f t="shared" ca="1" si="175"/>
        <v>#NAME?</v>
      </c>
    </row>
    <row r="1022" spans="1:34" x14ac:dyDescent="0.35">
      <c r="A1022">
        <v>0</v>
      </c>
      <c r="B1022">
        <v>31</v>
      </c>
      <c r="C1022">
        <v>1</v>
      </c>
      <c r="V1022" s="25">
        <f t="shared" si="165"/>
        <v>9</v>
      </c>
      <c r="W1022" t="e">
        <f t="shared" ca="1" si="166"/>
        <v>#NAME?</v>
      </c>
      <c r="X1022" t="e">
        <f t="shared" ca="1" si="167"/>
        <v>#NAME?</v>
      </c>
      <c r="Y1022" t="e">
        <f t="shared" ca="1" si="168"/>
        <v>#NAME?</v>
      </c>
      <c r="Z1022" t="e">
        <f t="shared" ca="1" si="169"/>
        <v>#NAME?</v>
      </c>
      <c r="AA1022" t="e">
        <f t="shared" ca="1" si="170"/>
        <v>#NAME?</v>
      </c>
      <c r="AB1022" t="e">
        <f t="shared" ca="1" si="171"/>
        <v>#NAME?</v>
      </c>
      <c r="AC1022" s="26" t="e">
        <f ca="1"/>
        <v>#NAME?</v>
      </c>
      <c r="AD1022" t="e">
        <f t="shared" ca="1" si="172"/>
        <v>#NAME?</v>
      </c>
      <c r="AE1022" s="25" t="e">
        <f t="shared" ca="1" si="173"/>
        <v>#NAME?</v>
      </c>
      <c r="AF1022" t="e">
        <f t="array" aca="1" ref="AF1022" ca="1">AE1022*SQRT(MMULT(MMULT(DEsign(B1020:C1020),$Q$4:$S$6),TRANSPOSE(DEsign(B1020:C1020))))</f>
        <v>#NAME?</v>
      </c>
      <c r="AG1022" t="e">
        <f t="shared" ca="1" si="174"/>
        <v>#NAME?</v>
      </c>
      <c r="AH1022" s="26" t="e">
        <f t="shared" ca="1" si="175"/>
        <v>#NAME?</v>
      </c>
    </row>
    <row r="1023" spans="1:34" x14ac:dyDescent="0.35">
      <c r="A1023">
        <v>1</v>
      </c>
      <c r="B1023">
        <v>59</v>
      </c>
      <c r="C1023">
        <v>1</v>
      </c>
      <c r="V1023" s="25">
        <f t="shared" si="165"/>
        <v>0</v>
      </c>
      <c r="W1023" t="e">
        <f t="shared" ca="1" si="166"/>
        <v>#NAME?</v>
      </c>
      <c r="X1023" t="e">
        <f t="shared" ca="1" si="167"/>
        <v>#NAME?</v>
      </c>
      <c r="Y1023" t="e">
        <f t="shared" ca="1" si="168"/>
        <v>#NAME?</v>
      </c>
      <c r="Z1023" t="e">
        <f t="shared" ca="1" si="169"/>
        <v>#NAME?</v>
      </c>
      <c r="AA1023" t="e">
        <f t="shared" ca="1" si="170"/>
        <v>#NAME?</v>
      </c>
      <c r="AB1023" t="e">
        <f t="shared" ca="1" si="171"/>
        <v>#NAME?</v>
      </c>
      <c r="AC1023" s="26" t="e">
        <f ca="1"/>
        <v>#NAME?</v>
      </c>
      <c r="AD1023" t="e">
        <f t="shared" ca="1" si="172"/>
        <v>#NAME?</v>
      </c>
      <c r="AE1023" s="25" t="e">
        <f t="shared" ca="1" si="173"/>
        <v>#NAME?</v>
      </c>
      <c r="AF1023" t="e">
        <f t="array" aca="1" ref="AF1023" ca="1">AE1023*SQRT(MMULT(MMULT(DEsign(B1021:C1021),$Q$4:$S$6),TRANSPOSE(DEsign(B1021:C1021))))</f>
        <v>#NAME?</v>
      </c>
      <c r="AG1023" t="e">
        <f t="shared" ca="1" si="174"/>
        <v>#NAME?</v>
      </c>
      <c r="AH1023" s="26" t="e">
        <f t="shared" ca="1" si="175"/>
        <v>#NAME?</v>
      </c>
    </row>
    <row r="1024" spans="1:34" x14ac:dyDescent="0.35">
      <c r="A1024">
        <v>1</v>
      </c>
      <c r="B1024">
        <v>57</v>
      </c>
      <c r="C1024">
        <v>1</v>
      </c>
      <c r="V1024" s="25">
        <f t="shared" si="165"/>
        <v>0</v>
      </c>
      <c r="W1024" t="e">
        <f t="shared" ca="1" si="166"/>
        <v>#NAME?</v>
      </c>
      <c r="X1024" t="e">
        <f t="shared" ca="1" si="167"/>
        <v>#NAME?</v>
      </c>
      <c r="Y1024" t="e">
        <f t="shared" ca="1" si="168"/>
        <v>#NAME?</v>
      </c>
      <c r="Z1024" t="e">
        <f t="shared" ca="1" si="169"/>
        <v>#NAME?</v>
      </c>
      <c r="AA1024" t="e">
        <f t="shared" ca="1" si="170"/>
        <v>#NAME?</v>
      </c>
      <c r="AB1024" t="e">
        <f t="shared" ca="1" si="171"/>
        <v>#NAME?</v>
      </c>
      <c r="AC1024" s="26" t="e">
        <f ca="1"/>
        <v>#NAME?</v>
      </c>
      <c r="AD1024" t="e">
        <f t="shared" ca="1" si="172"/>
        <v>#NAME?</v>
      </c>
      <c r="AE1024" s="25" t="e">
        <f t="shared" ca="1" si="173"/>
        <v>#NAME?</v>
      </c>
      <c r="AF1024" t="e">
        <f t="array" aca="1" ref="AF1024" ca="1">AE1024*SQRT(MMULT(MMULT(DEsign(B1022:C1022),$Q$4:$S$6),TRANSPOSE(DEsign(B1022:C1022))))</f>
        <v>#NAME?</v>
      </c>
      <c r="AG1024" t="e">
        <f t="shared" ca="1" si="174"/>
        <v>#NAME?</v>
      </c>
      <c r="AH1024" s="26" t="e">
        <f t="shared" ca="1" si="175"/>
        <v>#NAME?</v>
      </c>
    </row>
    <row r="1025" spans="1:34" x14ac:dyDescent="0.35">
      <c r="A1025">
        <v>2</v>
      </c>
      <c r="B1025">
        <v>45</v>
      </c>
      <c r="C1025">
        <v>0</v>
      </c>
      <c r="V1025" s="25">
        <f t="shared" si="165"/>
        <v>1</v>
      </c>
      <c r="W1025" t="e">
        <f t="shared" ca="1" si="166"/>
        <v>#NAME?</v>
      </c>
      <c r="X1025" t="e">
        <f t="shared" ca="1" si="167"/>
        <v>#NAME?</v>
      </c>
      <c r="Y1025" t="e">
        <f t="shared" ca="1" si="168"/>
        <v>#NAME?</v>
      </c>
      <c r="Z1025" t="e">
        <f t="shared" ca="1" si="169"/>
        <v>#NAME?</v>
      </c>
      <c r="AA1025" t="e">
        <f t="shared" ca="1" si="170"/>
        <v>#NAME?</v>
      </c>
      <c r="AB1025" t="e">
        <f t="shared" ca="1" si="171"/>
        <v>#NAME?</v>
      </c>
      <c r="AC1025" s="26" t="e">
        <f ca="1"/>
        <v>#NAME?</v>
      </c>
      <c r="AD1025" t="e">
        <f t="shared" ca="1" si="172"/>
        <v>#NAME?</v>
      </c>
      <c r="AE1025" s="25" t="e">
        <f t="shared" ca="1" si="173"/>
        <v>#NAME?</v>
      </c>
      <c r="AF1025" t="e">
        <f t="array" aca="1" ref="AF1025" ca="1">AE1025*SQRT(MMULT(MMULT(DEsign(B1023:C1023),$Q$4:$S$6),TRANSPOSE(DEsign(B1023:C1023))))</f>
        <v>#NAME?</v>
      </c>
      <c r="AG1025" t="e">
        <f t="shared" ca="1" si="174"/>
        <v>#NAME?</v>
      </c>
      <c r="AH1025" s="26" t="e">
        <f t="shared" ca="1" si="175"/>
        <v>#NAME?</v>
      </c>
    </row>
    <row r="1026" spans="1:34" x14ac:dyDescent="0.35">
      <c r="A1026">
        <v>0</v>
      </c>
      <c r="B1026">
        <v>41</v>
      </c>
      <c r="C1026">
        <v>0</v>
      </c>
      <c r="V1026" s="25">
        <f t="shared" si="165"/>
        <v>1</v>
      </c>
      <c r="W1026" t="e">
        <f t="shared" ca="1" si="166"/>
        <v>#NAME?</v>
      </c>
      <c r="X1026" t="e">
        <f t="shared" ca="1" si="167"/>
        <v>#NAME?</v>
      </c>
      <c r="Y1026" t="e">
        <f t="shared" ca="1" si="168"/>
        <v>#NAME?</v>
      </c>
      <c r="Z1026" t="e">
        <f t="shared" ca="1" si="169"/>
        <v>#NAME?</v>
      </c>
      <c r="AA1026" t="e">
        <f t="shared" ca="1" si="170"/>
        <v>#NAME?</v>
      </c>
      <c r="AB1026" t="e">
        <f t="shared" ca="1" si="171"/>
        <v>#NAME?</v>
      </c>
      <c r="AC1026" s="26" t="e">
        <f ca="1"/>
        <v>#NAME?</v>
      </c>
      <c r="AD1026" t="e">
        <f t="shared" ca="1" si="172"/>
        <v>#NAME?</v>
      </c>
      <c r="AE1026" s="25" t="e">
        <f t="shared" ca="1" si="173"/>
        <v>#NAME?</v>
      </c>
      <c r="AF1026" t="e">
        <f t="array" aca="1" ref="AF1026" ca="1">AE1026*SQRT(MMULT(MMULT(DEsign(B1024:C1024),$Q$4:$S$6),TRANSPOSE(DEsign(B1024:C1024))))</f>
        <v>#NAME?</v>
      </c>
      <c r="AG1026" t="e">
        <f t="shared" ca="1" si="174"/>
        <v>#NAME?</v>
      </c>
      <c r="AH1026" s="26" t="e">
        <f t="shared" ca="1" si="175"/>
        <v>#NAME?</v>
      </c>
    </row>
    <row r="1027" spans="1:34" x14ac:dyDescent="0.35">
      <c r="A1027">
        <v>2</v>
      </c>
      <c r="B1027">
        <v>26</v>
      </c>
      <c r="C1027">
        <v>0</v>
      </c>
      <c r="V1027" s="25">
        <f t="shared" si="165"/>
        <v>2</v>
      </c>
      <c r="W1027" t="e">
        <f t="shared" ca="1" si="166"/>
        <v>#NAME?</v>
      </c>
      <c r="X1027" t="e">
        <f t="shared" ca="1" si="167"/>
        <v>#NAME?</v>
      </c>
      <c r="Y1027" t="e">
        <f t="shared" ca="1" si="168"/>
        <v>#NAME?</v>
      </c>
      <c r="Z1027" t="e">
        <f t="shared" ca="1" si="169"/>
        <v>#NAME?</v>
      </c>
      <c r="AA1027" t="e">
        <f t="shared" ca="1" si="170"/>
        <v>#NAME?</v>
      </c>
      <c r="AB1027" t="e">
        <f t="shared" ca="1" si="171"/>
        <v>#NAME?</v>
      </c>
      <c r="AC1027" s="26" t="e">
        <f ca="1"/>
        <v>#NAME?</v>
      </c>
      <c r="AD1027" t="e">
        <f t="shared" ca="1" si="172"/>
        <v>#NAME?</v>
      </c>
      <c r="AE1027" s="25" t="e">
        <f t="shared" ca="1" si="173"/>
        <v>#NAME?</v>
      </c>
      <c r="AF1027" t="e">
        <f t="array" aca="1" ref="AF1027" ca="1">AE1027*SQRT(MMULT(MMULT(DEsign(B1025:C1025),$Q$4:$S$6),TRANSPOSE(DEsign(B1025:C1025))))</f>
        <v>#NAME?</v>
      </c>
      <c r="AG1027" t="e">
        <f t="shared" ca="1" si="174"/>
        <v>#NAME?</v>
      </c>
      <c r="AH1027" s="26" t="e">
        <f t="shared" ca="1" si="175"/>
        <v>#NAME?</v>
      </c>
    </row>
    <row r="1028" spans="1:34" x14ac:dyDescent="0.35">
      <c r="A1028">
        <v>0</v>
      </c>
      <c r="B1028">
        <v>51</v>
      </c>
      <c r="C1028">
        <v>0</v>
      </c>
      <c r="V1028" s="25">
        <f t="shared" si="165"/>
        <v>0</v>
      </c>
      <c r="W1028" t="e">
        <f t="shared" ca="1" si="166"/>
        <v>#NAME?</v>
      </c>
      <c r="X1028" t="e">
        <f t="shared" ca="1" si="167"/>
        <v>#NAME?</v>
      </c>
      <c r="Y1028" t="e">
        <f t="shared" ca="1" si="168"/>
        <v>#NAME?</v>
      </c>
      <c r="Z1028" t="e">
        <f t="shared" ca="1" si="169"/>
        <v>#NAME?</v>
      </c>
      <c r="AA1028" t="e">
        <f t="shared" ca="1" si="170"/>
        <v>#NAME?</v>
      </c>
      <c r="AB1028" t="e">
        <f t="shared" ca="1" si="171"/>
        <v>#NAME?</v>
      </c>
      <c r="AC1028" s="26" t="e">
        <f ca="1"/>
        <v>#NAME?</v>
      </c>
      <c r="AD1028" t="e">
        <f t="shared" ca="1" si="172"/>
        <v>#NAME?</v>
      </c>
      <c r="AE1028" s="25" t="e">
        <f t="shared" ca="1" si="173"/>
        <v>#NAME?</v>
      </c>
      <c r="AF1028" t="e">
        <f t="array" aca="1" ref="AF1028" ca="1">AE1028*SQRT(MMULT(MMULT(DEsign(B1026:C1026),$Q$4:$S$6),TRANSPOSE(DEsign(B1026:C1026))))</f>
        <v>#NAME?</v>
      </c>
      <c r="AG1028" t="e">
        <f t="shared" ca="1" si="174"/>
        <v>#NAME?</v>
      </c>
      <c r="AH1028" s="26" t="e">
        <f t="shared" ca="1" si="175"/>
        <v>#NAME?</v>
      </c>
    </row>
    <row r="1029" spans="1:34" x14ac:dyDescent="0.35">
      <c r="A1029">
        <v>7</v>
      </c>
      <c r="B1029">
        <v>43</v>
      </c>
      <c r="C1029">
        <v>0</v>
      </c>
      <c r="V1029" s="25">
        <f t="shared" ref="V1029:V1092" si="176">A1027</f>
        <v>2</v>
      </c>
      <c r="W1029" t="e">
        <f t="shared" ref="W1029:W1092" ca="1" si="177">EXP(F$4+MMULT(B1027:C1027,F$5:F$6))</f>
        <v>#NAME?</v>
      </c>
      <c r="X1029" t="e">
        <f t="shared" ref="X1029:X1092" ca="1" si="178">V1029-W1029</f>
        <v>#NAME?</v>
      </c>
      <c r="Y1029" t="e">
        <f t="shared" ref="Y1029:Y1092" ca="1" si="179">X1029/SQRT(W1029)</f>
        <v>#NAME?</v>
      </c>
      <c r="Z1029" t="e">
        <f t="shared" ref="Z1029:Z1092" ca="1" si="180">SIGN(X1029)*SQRT(2*(IF(V1029=0,0,V1029*LN(V1029/W1029))-X1029))</f>
        <v>#NAME?</v>
      </c>
      <c r="AA1029" t="e">
        <f t="shared" ref="AA1029:AA1092" ca="1" si="181">Y1029/SQRT(1-AC1029)</f>
        <v>#NAME?</v>
      </c>
      <c r="AB1029" t="e">
        <f t="shared" ref="AB1029:AB1092" ca="1" si="182">Z1029/SQRT(1-AC1029)</f>
        <v>#NAME?</v>
      </c>
      <c r="AC1029" s="26" t="e">
        <f ca="1"/>
        <v>#NAME?</v>
      </c>
      <c r="AD1029" t="e">
        <f t="shared" ref="AD1029:AD1092" ca="1" si="183">IF(AC1029&lt;=$AC$3878,"","*")</f>
        <v>#NAME?</v>
      </c>
      <c r="AE1029" s="25" t="e">
        <f t="shared" ref="AE1029:AE1092" ca="1" si="184">W1029</f>
        <v>#NAME?</v>
      </c>
      <c r="AF1029" t="e">
        <f t="array" aca="1" ref="AF1029" ca="1">AE1029*SQRT(MMULT(MMULT(DEsign(B1027:C1027),$Q$4:$S$6),TRANSPOSE(DEsign(B1027:C1027))))</f>
        <v>#NAME?</v>
      </c>
      <c r="AG1029" t="e">
        <f t="shared" ref="AG1029:AG1092" ca="1" si="185">AE1029-AF1029*N$21</f>
        <v>#NAME?</v>
      </c>
      <c r="AH1029" s="26" t="e">
        <f t="shared" ref="AH1029:AH1092" ca="1" si="186">AE1029+AF1029*N$21</f>
        <v>#NAME?</v>
      </c>
    </row>
    <row r="1030" spans="1:34" x14ac:dyDescent="0.35">
      <c r="A1030">
        <v>0</v>
      </c>
      <c r="B1030">
        <v>27</v>
      </c>
      <c r="C1030">
        <v>0</v>
      </c>
      <c r="V1030" s="25">
        <f t="shared" si="176"/>
        <v>0</v>
      </c>
      <c r="W1030" t="e">
        <f t="shared" ca="1" si="177"/>
        <v>#NAME?</v>
      </c>
      <c r="X1030" t="e">
        <f t="shared" ca="1" si="178"/>
        <v>#NAME?</v>
      </c>
      <c r="Y1030" t="e">
        <f t="shared" ca="1" si="179"/>
        <v>#NAME?</v>
      </c>
      <c r="Z1030" t="e">
        <f t="shared" ca="1" si="180"/>
        <v>#NAME?</v>
      </c>
      <c r="AA1030" t="e">
        <f t="shared" ca="1" si="181"/>
        <v>#NAME?</v>
      </c>
      <c r="AB1030" t="e">
        <f t="shared" ca="1" si="182"/>
        <v>#NAME?</v>
      </c>
      <c r="AC1030" s="26" t="e">
        <f ca="1"/>
        <v>#NAME?</v>
      </c>
      <c r="AD1030" t="e">
        <f t="shared" ca="1" si="183"/>
        <v>#NAME?</v>
      </c>
      <c r="AE1030" s="25" t="e">
        <f t="shared" ca="1" si="184"/>
        <v>#NAME?</v>
      </c>
      <c r="AF1030" t="e">
        <f t="array" aca="1" ref="AF1030" ca="1">AE1030*SQRT(MMULT(MMULT(DEsign(B1028:C1028),$Q$4:$S$6),TRANSPOSE(DEsign(B1028:C1028))))</f>
        <v>#NAME?</v>
      </c>
      <c r="AG1030" t="e">
        <f t="shared" ca="1" si="185"/>
        <v>#NAME?</v>
      </c>
      <c r="AH1030" s="26" t="e">
        <f t="shared" ca="1" si="186"/>
        <v>#NAME?</v>
      </c>
    </row>
    <row r="1031" spans="1:34" x14ac:dyDescent="0.35">
      <c r="A1031">
        <v>0</v>
      </c>
      <c r="B1031">
        <v>52</v>
      </c>
      <c r="C1031">
        <v>1</v>
      </c>
      <c r="V1031" s="25">
        <f t="shared" si="176"/>
        <v>7</v>
      </c>
      <c r="W1031" t="e">
        <f t="shared" ca="1" si="177"/>
        <v>#NAME?</v>
      </c>
      <c r="X1031" t="e">
        <f t="shared" ca="1" si="178"/>
        <v>#NAME?</v>
      </c>
      <c r="Y1031" t="e">
        <f t="shared" ca="1" si="179"/>
        <v>#NAME?</v>
      </c>
      <c r="Z1031" t="e">
        <f t="shared" ca="1" si="180"/>
        <v>#NAME?</v>
      </c>
      <c r="AA1031" t="e">
        <f t="shared" ca="1" si="181"/>
        <v>#NAME?</v>
      </c>
      <c r="AB1031" t="e">
        <f t="shared" ca="1" si="182"/>
        <v>#NAME?</v>
      </c>
      <c r="AC1031" s="26" t="e">
        <f ca="1"/>
        <v>#NAME?</v>
      </c>
      <c r="AD1031" t="e">
        <f t="shared" ca="1" si="183"/>
        <v>#NAME?</v>
      </c>
      <c r="AE1031" s="25" t="e">
        <f t="shared" ca="1" si="184"/>
        <v>#NAME?</v>
      </c>
      <c r="AF1031" t="e">
        <f t="array" aca="1" ref="AF1031" ca="1">AE1031*SQRT(MMULT(MMULT(DEsign(B1029:C1029),$Q$4:$S$6),TRANSPOSE(DEsign(B1029:C1029))))</f>
        <v>#NAME?</v>
      </c>
      <c r="AG1031" t="e">
        <f t="shared" ca="1" si="185"/>
        <v>#NAME?</v>
      </c>
      <c r="AH1031" s="26" t="e">
        <f t="shared" ca="1" si="186"/>
        <v>#NAME?</v>
      </c>
    </row>
    <row r="1032" spans="1:34" x14ac:dyDescent="0.35">
      <c r="A1032">
        <v>0</v>
      </c>
      <c r="B1032">
        <v>28</v>
      </c>
      <c r="C1032">
        <v>0</v>
      </c>
      <c r="V1032" s="25">
        <f t="shared" si="176"/>
        <v>0</v>
      </c>
      <c r="W1032" t="e">
        <f t="shared" ca="1" si="177"/>
        <v>#NAME?</v>
      </c>
      <c r="X1032" t="e">
        <f t="shared" ca="1" si="178"/>
        <v>#NAME?</v>
      </c>
      <c r="Y1032" t="e">
        <f t="shared" ca="1" si="179"/>
        <v>#NAME?</v>
      </c>
      <c r="Z1032" t="e">
        <f t="shared" ca="1" si="180"/>
        <v>#NAME?</v>
      </c>
      <c r="AA1032" t="e">
        <f t="shared" ca="1" si="181"/>
        <v>#NAME?</v>
      </c>
      <c r="AB1032" t="e">
        <f t="shared" ca="1" si="182"/>
        <v>#NAME?</v>
      </c>
      <c r="AC1032" s="26" t="e">
        <f ca="1"/>
        <v>#NAME?</v>
      </c>
      <c r="AD1032" t="e">
        <f t="shared" ca="1" si="183"/>
        <v>#NAME?</v>
      </c>
      <c r="AE1032" s="25" t="e">
        <f t="shared" ca="1" si="184"/>
        <v>#NAME?</v>
      </c>
      <c r="AF1032" t="e">
        <f t="array" aca="1" ref="AF1032" ca="1">AE1032*SQRT(MMULT(MMULT(DEsign(B1030:C1030),$Q$4:$S$6),TRANSPOSE(DEsign(B1030:C1030))))</f>
        <v>#NAME?</v>
      </c>
      <c r="AG1032" t="e">
        <f t="shared" ca="1" si="185"/>
        <v>#NAME?</v>
      </c>
      <c r="AH1032" s="26" t="e">
        <f t="shared" ca="1" si="186"/>
        <v>#NAME?</v>
      </c>
    </row>
    <row r="1033" spans="1:34" x14ac:dyDescent="0.35">
      <c r="A1033">
        <v>0</v>
      </c>
      <c r="B1033">
        <v>26</v>
      </c>
      <c r="C1033">
        <v>0</v>
      </c>
      <c r="V1033" s="25">
        <f t="shared" si="176"/>
        <v>0</v>
      </c>
      <c r="W1033" t="e">
        <f t="shared" ca="1" si="177"/>
        <v>#NAME?</v>
      </c>
      <c r="X1033" t="e">
        <f t="shared" ca="1" si="178"/>
        <v>#NAME?</v>
      </c>
      <c r="Y1033" t="e">
        <f t="shared" ca="1" si="179"/>
        <v>#NAME?</v>
      </c>
      <c r="Z1033" t="e">
        <f t="shared" ca="1" si="180"/>
        <v>#NAME?</v>
      </c>
      <c r="AA1033" t="e">
        <f t="shared" ca="1" si="181"/>
        <v>#NAME?</v>
      </c>
      <c r="AB1033" t="e">
        <f t="shared" ca="1" si="182"/>
        <v>#NAME?</v>
      </c>
      <c r="AC1033" s="26" t="e">
        <f ca="1"/>
        <v>#NAME?</v>
      </c>
      <c r="AD1033" t="e">
        <f t="shared" ca="1" si="183"/>
        <v>#NAME?</v>
      </c>
      <c r="AE1033" s="25" t="e">
        <f t="shared" ca="1" si="184"/>
        <v>#NAME?</v>
      </c>
      <c r="AF1033" t="e">
        <f t="array" aca="1" ref="AF1033" ca="1">AE1033*SQRT(MMULT(MMULT(DEsign(B1031:C1031),$Q$4:$S$6),TRANSPOSE(DEsign(B1031:C1031))))</f>
        <v>#NAME?</v>
      </c>
      <c r="AG1033" t="e">
        <f t="shared" ca="1" si="185"/>
        <v>#NAME?</v>
      </c>
      <c r="AH1033" s="26" t="e">
        <f t="shared" ca="1" si="186"/>
        <v>#NAME?</v>
      </c>
    </row>
    <row r="1034" spans="1:34" x14ac:dyDescent="0.35">
      <c r="A1034">
        <v>0</v>
      </c>
      <c r="B1034">
        <v>33</v>
      </c>
      <c r="C1034">
        <v>0</v>
      </c>
      <c r="V1034" s="25">
        <f t="shared" si="176"/>
        <v>0</v>
      </c>
      <c r="W1034" t="e">
        <f t="shared" ca="1" si="177"/>
        <v>#NAME?</v>
      </c>
      <c r="X1034" t="e">
        <f t="shared" ca="1" si="178"/>
        <v>#NAME?</v>
      </c>
      <c r="Y1034" t="e">
        <f t="shared" ca="1" si="179"/>
        <v>#NAME?</v>
      </c>
      <c r="Z1034" t="e">
        <f t="shared" ca="1" si="180"/>
        <v>#NAME?</v>
      </c>
      <c r="AA1034" t="e">
        <f t="shared" ca="1" si="181"/>
        <v>#NAME?</v>
      </c>
      <c r="AB1034" t="e">
        <f t="shared" ca="1" si="182"/>
        <v>#NAME?</v>
      </c>
      <c r="AC1034" s="26" t="e">
        <f ca="1"/>
        <v>#NAME?</v>
      </c>
      <c r="AD1034" t="e">
        <f t="shared" ca="1" si="183"/>
        <v>#NAME?</v>
      </c>
      <c r="AE1034" s="25" t="e">
        <f t="shared" ca="1" si="184"/>
        <v>#NAME?</v>
      </c>
      <c r="AF1034" t="e">
        <f t="array" aca="1" ref="AF1034" ca="1">AE1034*SQRT(MMULT(MMULT(DEsign(B1032:C1032),$Q$4:$S$6),TRANSPOSE(DEsign(B1032:C1032))))</f>
        <v>#NAME?</v>
      </c>
      <c r="AG1034" t="e">
        <f t="shared" ca="1" si="185"/>
        <v>#NAME?</v>
      </c>
      <c r="AH1034" s="26" t="e">
        <f t="shared" ca="1" si="186"/>
        <v>#NAME?</v>
      </c>
    </row>
    <row r="1035" spans="1:34" x14ac:dyDescent="0.35">
      <c r="A1035">
        <v>4</v>
      </c>
      <c r="B1035">
        <v>34</v>
      </c>
      <c r="C1035">
        <v>0</v>
      </c>
      <c r="V1035" s="25">
        <f t="shared" si="176"/>
        <v>0</v>
      </c>
      <c r="W1035" t="e">
        <f t="shared" ca="1" si="177"/>
        <v>#NAME?</v>
      </c>
      <c r="X1035" t="e">
        <f t="shared" ca="1" si="178"/>
        <v>#NAME?</v>
      </c>
      <c r="Y1035" t="e">
        <f t="shared" ca="1" si="179"/>
        <v>#NAME?</v>
      </c>
      <c r="Z1035" t="e">
        <f t="shared" ca="1" si="180"/>
        <v>#NAME?</v>
      </c>
      <c r="AA1035" t="e">
        <f t="shared" ca="1" si="181"/>
        <v>#NAME?</v>
      </c>
      <c r="AB1035" t="e">
        <f t="shared" ca="1" si="182"/>
        <v>#NAME?</v>
      </c>
      <c r="AC1035" s="26" t="e">
        <f ca="1"/>
        <v>#NAME?</v>
      </c>
      <c r="AD1035" t="e">
        <f t="shared" ca="1" si="183"/>
        <v>#NAME?</v>
      </c>
      <c r="AE1035" s="25" t="e">
        <f t="shared" ca="1" si="184"/>
        <v>#NAME?</v>
      </c>
      <c r="AF1035" t="e">
        <f t="array" aca="1" ref="AF1035" ca="1">AE1035*SQRT(MMULT(MMULT(DEsign(B1033:C1033),$Q$4:$S$6),TRANSPOSE(DEsign(B1033:C1033))))</f>
        <v>#NAME?</v>
      </c>
      <c r="AG1035" t="e">
        <f t="shared" ca="1" si="185"/>
        <v>#NAME?</v>
      </c>
      <c r="AH1035" s="26" t="e">
        <f t="shared" ca="1" si="186"/>
        <v>#NAME?</v>
      </c>
    </row>
    <row r="1036" spans="1:34" x14ac:dyDescent="0.35">
      <c r="A1036">
        <v>0</v>
      </c>
      <c r="B1036">
        <v>40</v>
      </c>
      <c r="C1036">
        <v>0</v>
      </c>
      <c r="V1036" s="25">
        <f t="shared" si="176"/>
        <v>0</v>
      </c>
      <c r="W1036" t="e">
        <f t="shared" ca="1" si="177"/>
        <v>#NAME?</v>
      </c>
      <c r="X1036" t="e">
        <f t="shared" ca="1" si="178"/>
        <v>#NAME?</v>
      </c>
      <c r="Y1036" t="e">
        <f t="shared" ca="1" si="179"/>
        <v>#NAME?</v>
      </c>
      <c r="Z1036" t="e">
        <f t="shared" ca="1" si="180"/>
        <v>#NAME?</v>
      </c>
      <c r="AA1036" t="e">
        <f t="shared" ca="1" si="181"/>
        <v>#NAME?</v>
      </c>
      <c r="AB1036" t="e">
        <f t="shared" ca="1" si="182"/>
        <v>#NAME?</v>
      </c>
      <c r="AC1036" s="26" t="e">
        <f ca="1"/>
        <v>#NAME?</v>
      </c>
      <c r="AD1036" t="e">
        <f t="shared" ca="1" si="183"/>
        <v>#NAME?</v>
      </c>
      <c r="AE1036" s="25" t="e">
        <f t="shared" ca="1" si="184"/>
        <v>#NAME?</v>
      </c>
      <c r="AF1036" t="e">
        <f t="array" aca="1" ref="AF1036" ca="1">AE1036*SQRT(MMULT(MMULT(DEsign(B1034:C1034),$Q$4:$S$6),TRANSPOSE(DEsign(B1034:C1034))))</f>
        <v>#NAME?</v>
      </c>
      <c r="AG1036" t="e">
        <f t="shared" ca="1" si="185"/>
        <v>#NAME?</v>
      </c>
      <c r="AH1036" s="26" t="e">
        <f t="shared" ca="1" si="186"/>
        <v>#NAME?</v>
      </c>
    </row>
    <row r="1037" spans="1:34" x14ac:dyDescent="0.35">
      <c r="A1037">
        <v>26</v>
      </c>
      <c r="B1037">
        <v>37</v>
      </c>
      <c r="C1037">
        <v>0</v>
      </c>
      <c r="V1037" s="25">
        <f t="shared" si="176"/>
        <v>4</v>
      </c>
      <c r="W1037" t="e">
        <f t="shared" ca="1" si="177"/>
        <v>#NAME?</v>
      </c>
      <c r="X1037" t="e">
        <f t="shared" ca="1" si="178"/>
        <v>#NAME?</v>
      </c>
      <c r="Y1037" t="e">
        <f t="shared" ca="1" si="179"/>
        <v>#NAME?</v>
      </c>
      <c r="Z1037" t="e">
        <f t="shared" ca="1" si="180"/>
        <v>#NAME?</v>
      </c>
      <c r="AA1037" t="e">
        <f t="shared" ca="1" si="181"/>
        <v>#NAME?</v>
      </c>
      <c r="AB1037" t="e">
        <f t="shared" ca="1" si="182"/>
        <v>#NAME?</v>
      </c>
      <c r="AC1037" s="26" t="e">
        <f ca="1"/>
        <v>#NAME?</v>
      </c>
      <c r="AD1037" t="e">
        <f t="shared" ca="1" si="183"/>
        <v>#NAME?</v>
      </c>
      <c r="AE1037" s="25" t="e">
        <f t="shared" ca="1" si="184"/>
        <v>#NAME?</v>
      </c>
      <c r="AF1037" t="e">
        <f t="array" aca="1" ref="AF1037" ca="1">AE1037*SQRT(MMULT(MMULT(DEsign(B1035:C1035),$Q$4:$S$6),TRANSPOSE(DEsign(B1035:C1035))))</f>
        <v>#NAME?</v>
      </c>
      <c r="AG1037" t="e">
        <f t="shared" ca="1" si="185"/>
        <v>#NAME?</v>
      </c>
      <c r="AH1037" s="26" t="e">
        <f t="shared" ca="1" si="186"/>
        <v>#NAME?</v>
      </c>
    </row>
    <row r="1038" spans="1:34" x14ac:dyDescent="0.35">
      <c r="A1038">
        <v>0</v>
      </c>
      <c r="B1038">
        <v>44</v>
      </c>
      <c r="C1038">
        <v>0</v>
      </c>
      <c r="V1038" s="25">
        <f t="shared" si="176"/>
        <v>0</v>
      </c>
      <c r="W1038" t="e">
        <f t="shared" ca="1" si="177"/>
        <v>#NAME?</v>
      </c>
      <c r="X1038" t="e">
        <f t="shared" ca="1" si="178"/>
        <v>#NAME?</v>
      </c>
      <c r="Y1038" t="e">
        <f t="shared" ca="1" si="179"/>
        <v>#NAME?</v>
      </c>
      <c r="Z1038" t="e">
        <f t="shared" ca="1" si="180"/>
        <v>#NAME?</v>
      </c>
      <c r="AA1038" t="e">
        <f t="shared" ca="1" si="181"/>
        <v>#NAME?</v>
      </c>
      <c r="AB1038" t="e">
        <f t="shared" ca="1" si="182"/>
        <v>#NAME?</v>
      </c>
      <c r="AC1038" s="26" t="e">
        <f ca="1"/>
        <v>#NAME?</v>
      </c>
      <c r="AD1038" t="e">
        <f t="shared" ca="1" si="183"/>
        <v>#NAME?</v>
      </c>
      <c r="AE1038" s="25" t="e">
        <f t="shared" ca="1" si="184"/>
        <v>#NAME?</v>
      </c>
      <c r="AF1038" t="e">
        <f t="array" aca="1" ref="AF1038" ca="1">AE1038*SQRT(MMULT(MMULT(DEsign(B1036:C1036),$Q$4:$S$6),TRANSPOSE(DEsign(B1036:C1036))))</f>
        <v>#NAME?</v>
      </c>
      <c r="AG1038" t="e">
        <f t="shared" ca="1" si="185"/>
        <v>#NAME?</v>
      </c>
      <c r="AH1038" s="26" t="e">
        <f t="shared" ca="1" si="186"/>
        <v>#NAME?</v>
      </c>
    </row>
    <row r="1039" spans="1:34" x14ac:dyDescent="0.35">
      <c r="A1039">
        <v>0</v>
      </c>
      <c r="B1039">
        <v>54</v>
      </c>
      <c r="C1039">
        <v>0</v>
      </c>
      <c r="V1039" s="25">
        <f t="shared" si="176"/>
        <v>26</v>
      </c>
      <c r="W1039" t="e">
        <f t="shared" ca="1" si="177"/>
        <v>#NAME?</v>
      </c>
      <c r="X1039" t="e">
        <f t="shared" ca="1" si="178"/>
        <v>#NAME?</v>
      </c>
      <c r="Y1039" t="e">
        <f t="shared" ca="1" si="179"/>
        <v>#NAME?</v>
      </c>
      <c r="Z1039" t="e">
        <f t="shared" ca="1" si="180"/>
        <v>#NAME?</v>
      </c>
      <c r="AA1039" t="e">
        <f t="shared" ca="1" si="181"/>
        <v>#NAME?</v>
      </c>
      <c r="AB1039" t="e">
        <f t="shared" ca="1" si="182"/>
        <v>#NAME?</v>
      </c>
      <c r="AC1039" s="26" t="e">
        <f ca="1"/>
        <v>#NAME?</v>
      </c>
      <c r="AD1039" t="e">
        <f t="shared" ca="1" si="183"/>
        <v>#NAME?</v>
      </c>
      <c r="AE1039" s="25" t="e">
        <f t="shared" ca="1" si="184"/>
        <v>#NAME?</v>
      </c>
      <c r="AF1039" t="e">
        <f t="array" aca="1" ref="AF1039" ca="1">AE1039*SQRT(MMULT(MMULT(DEsign(B1037:C1037),$Q$4:$S$6),TRANSPOSE(DEsign(B1037:C1037))))</f>
        <v>#NAME?</v>
      </c>
      <c r="AG1039" t="e">
        <f t="shared" ca="1" si="185"/>
        <v>#NAME?</v>
      </c>
      <c r="AH1039" s="26" t="e">
        <f t="shared" ca="1" si="186"/>
        <v>#NAME?</v>
      </c>
    </row>
    <row r="1040" spans="1:34" x14ac:dyDescent="0.35">
      <c r="A1040">
        <v>0</v>
      </c>
      <c r="B1040">
        <v>57</v>
      </c>
      <c r="C1040">
        <v>1</v>
      </c>
      <c r="V1040" s="25">
        <f t="shared" si="176"/>
        <v>0</v>
      </c>
      <c r="W1040" t="e">
        <f t="shared" ca="1" si="177"/>
        <v>#NAME?</v>
      </c>
      <c r="X1040" t="e">
        <f t="shared" ca="1" si="178"/>
        <v>#NAME?</v>
      </c>
      <c r="Y1040" t="e">
        <f t="shared" ca="1" si="179"/>
        <v>#NAME?</v>
      </c>
      <c r="Z1040" t="e">
        <f t="shared" ca="1" si="180"/>
        <v>#NAME?</v>
      </c>
      <c r="AA1040" t="e">
        <f t="shared" ca="1" si="181"/>
        <v>#NAME?</v>
      </c>
      <c r="AB1040" t="e">
        <f t="shared" ca="1" si="182"/>
        <v>#NAME?</v>
      </c>
      <c r="AC1040" s="26" t="e">
        <f ca="1"/>
        <v>#NAME?</v>
      </c>
      <c r="AD1040" t="e">
        <f t="shared" ca="1" si="183"/>
        <v>#NAME?</v>
      </c>
      <c r="AE1040" s="25" t="e">
        <f t="shared" ca="1" si="184"/>
        <v>#NAME?</v>
      </c>
      <c r="AF1040" t="e">
        <f t="array" aca="1" ref="AF1040" ca="1">AE1040*SQRT(MMULT(MMULT(DEsign(B1038:C1038),$Q$4:$S$6),TRANSPOSE(DEsign(B1038:C1038))))</f>
        <v>#NAME?</v>
      </c>
      <c r="AG1040" t="e">
        <f t="shared" ca="1" si="185"/>
        <v>#NAME?</v>
      </c>
      <c r="AH1040" s="26" t="e">
        <f t="shared" ca="1" si="186"/>
        <v>#NAME?</v>
      </c>
    </row>
    <row r="1041" spans="1:34" x14ac:dyDescent="0.35">
      <c r="A1041">
        <v>0</v>
      </c>
      <c r="B1041">
        <v>28</v>
      </c>
      <c r="C1041">
        <v>0</v>
      </c>
      <c r="V1041" s="25">
        <f t="shared" si="176"/>
        <v>0</v>
      </c>
      <c r="W1041" t="e">
        <f t="shared" ca="1" si="177"/>
        <v>#NAME?</v>
      </c>
      <c r="X1041" t="e">
        <f t="shared" ca="1" si="178"/>
        <v>#NAME?</v>
      </c>
      <c r="Y1041" t="e">
        <f t="shared" ca="1" si="179"/>
        <v>#NAME?</v>
      </c>
      <c r="Z1041" t="e">
        <f t="shared" ca="1" si="180"/>
        <v>#NAME?</v>
      </c>
      <c r="AA1041" t="e">
        <f t="shared" ca="1" si="181"/>
        <v>#NAME?</v>
      </c>
      <c r="AB1041" t="e">
        <f t="shared" ca="1" si="182"/>
        <v>#NAME?</v>
      </c>
      <c r="AC1041" s="26" t="e">
        <f ca="1"/>
        <v>#NAME?</v>
      </c>
      <c r="AD1041" t="e">
        <f t="shared" ca="1" si="183"/>
        <v>#NAME?</v>
      </c>
      <c r="AE1041" s="25" t="e">
        <f t="shared" ca="1" si="184"/>
        <v>#NAME?</v>
      </c>
      <c r="AF1041" t="e">
        <f t="array" aca="1" ref="AF1041" ca="1">AE1041*SQRT(MMULT(MMULT(DEsign(B1039:C1039),$Q$4:$S$6),TRANSPOSE(DEsign(B1039:C1039))))</f>
        <v>#NAME?</v>
      </c>
      <c r="AG1041" t="e">
        <f t="shared" ca="1" si="185"/>
        <v>#NAME?</v>
      </c>
      <c r="AH1041" s="26" t="e">
        <f t="shared" ca="1" si="186"/>
        <v>#NAME?</v>
      </c>
    </row>
    <row r="1042" spans="1:34" x14ac:dyDescent="0.35">
      <c r="A1042">
        <v>4</v>
      </c>
      <c r="B1042">
        <v>45</v>
      </c>
      <c r="C1042">
        <v>0</v>
      </c>
      <c r="V1042" s="25">
        <f t="shared" si="176"/>
        <v>0</v>
      </c>
      <c r="W1042" t="e">
        <f t="shared" ca="1" si="177"/>
        <v>#NAME?</v>
      </c>
      <c r="X1042" t="e">
        <f t="shared" ca="1" si="178"/>
        <v>#NAME?</v>
      </c>
      <c r="Y1042" t="e">
        <f t="shared" ca="1" si="179"/>
        <v>#NAME?</v>
      </c>
      <c r="Z1042" t="e">
        <f t="shared" ca="1" si="180"/>
        <v>#NAME?</v>
      </c>
      <c r="AA1042" t="e">
        <f t="shared" ca="1" si="181"/>
        <v>#NAME?</v>
      </c>
      <c r="AB1042" t="e">
        <f t="shared" ca="1" si="182"/>
        <v>#NAME?</v>
      </c>
      <c r="AC1042" s="26" t="e">
        <f ca="1"/>
        <v>#NAME?</v>
      </c>
      <c r="AD1042" t="e">
        <f t="shared" ca="1" si="183"/>
        <v>#NAME?</v>
      </c>
      <c r="AE1042" s="25" t="e">
        <f t="shared" ca="1" si="184"/>
        <v>#NAME?</v>
      </c>
      <c r="AF1042" t="e">
        <f t="array" aca="1" ref="AF1042" ca="1">AE1042*SQRT(MMULT(MMULT(DEsign(B1040:C1040),$Q$4:$S$6),TRANSPOSE(DEsign(B1040:C1040))))</f>
        <v>#NAME?</v>
      </c>
      <c r="AG1042" t="e">
        <f t="shared" ca="1" si="185"/>
        <v>#NAME?</v>
      </c>
      <c r="AH1042" s="26" t="e">
        <f t="shared" ca="1" si="186"/>
        <v>#NAME?</v>
      </c>
    </row>
    <row r="1043" spans="1:34" x14ac:dyDescent="0.35">
      <c r="A1043">
        <v>6</v>
      </c>
      <c r="B1043">
        <v>43</v>
      </c>
      <c r="C1043">
        <v>0</v>
      </c>
      <c r="V1043" s="25">
        <f t="shared" si="176"/>
        <v>0</v>
      </c>
      <c r="W1043" t="e">
        <f t="shared" ca="1" si="177"/>
        <v>#NAME?</v>
      </c>
      <c r="X1043" t="e">
        <f t="shared" ca="1" si="178"/>
        <v>#NAME?</v>
      </c>
      <c r="Y1043" t="e">
        <f t="shared" ca="1" si="179"/>
        <v>#NAME?</v>
      </c>
      <c r="Z1043" t="e">
        <f t="shared" ca="1" si="180"/>
        <v>#NAME?</v>
      </c>
      <c r="AA1043" t="e">
        <f t="shared" ca="1" si="181"/>
        <v>#NAME?</v>
      </c>
      <c r="AB1043" t="e">
        <f t="shared" ca="1" si="182"/>
        <v>#NAME?</v>
      </c>
      <c r="AC1043" s="26" t="e">
        <f ca="1"/>
        <v>#NAME?</v>
      </c>
      <c r="AD1043" t="e">
        <f t="shared" ca="1" si="183"/>
        <v>#NAME?</v>
      </c>
      <c r="AE1043" s="25" t="e">
        <f t="shared" ca="1" si="184"/>
        <v>#NAME?</v>
      </c>
      <c r="AF1043" t="e">
        <f t="array" aca="1" ref="AF1043" ca="1">AE1043*SQRT(MMULT(MMULT(DEsign(B1041:C1041),$Q$4:$S$6),TRANSPOSE(DEsign(B1041:C1041))))</f>
        <v>#NAME?</v>
      </c>
      <c r="AG1043" t="e">
        <f t="shared" ca="1" si="185"/>
        <v>#NAME?</v>
      </c>
      <c r="AH1043" s="26" t="e">
        <f t="shared" ca="1" si="186"/>
        <v>#NAME?</v>
      </c>
    </row>
    <row r="1044" spans="1:34" x14ac:dyDescent="0.35">
      <c r="A1044">
        <v>0</v>
      </c>
      <c r="B1044">
        <v>28</v>
      </c>
      <c r="C1044">
        <v>0</v>
      </c>
      <c r="V1044" s="25">
        <f t="shared" si="176"/>
        <v>4</v>
      </c>
      <c r="W1044" t="e">
        <f t="shared" ca="1" si="177"/>
        <v>#NAME?</v>
      </c>
      <c r="X1044" t="e">
        <f t="shared" ca="1" si="178"/>
        <v>#NAME?</v>
      </c>
      <c r="Y1044" t="e">
        <f t="shared" ca="1" si="179"/>
        <v>#NAME?</v>
      </c>
      <c r="Z1044" t="e">
        <f t="shared" ca="1" si="180"/>
        <v>#NAME?</v>
      </c>
      <c r="AA1044" t="e">
        <f t="shared" ca="1" si="181"/>
        <v>#NAME?</v>
      </c>
      <c r="AB1044" t="e">
        <f t="shared" ca="1" si="182"/>
        <v>#NAME?</v>
      </c>
      <c r="AC1044" s="26" t="e">
        <f ca="1"/>
        <v>#NAME?</v>
      </c>
      <c r="AD1044" t="e">
        <f t="shared" ca="1" si="183"/>
        <v>#NAME?</v>
      </c>
      <c r="AE1044" s="25" t="e">
        <f t="shared" ca="1" si="184"/>
        <v>#NAME?</v>
      </c>
      <c r="AF1044" t="e">
        <f t="array" aca="1" ref="AF1044" ca="1">AE1044*SQRT(MMULT(MMULT(DEsign(B1042:C1042),$Q$4:$S$6),TRANSPOSE(DEsign(B1042:C1042))))</f>
        <v>#NAME?</v>
      </c>
      <c r="AG1044" t="e">
        <f t="shared" ca="1" si="185"/>
        <v>#NAME?</v>
      </c>
      <c r="AH1044" s="26" t="e">
        <f t="shared" ca="1" si="186"/>
        <v>#NAME?</v>
      </c>
    </row>
    <row r="1045" spans="1:34" x14ac:dyDescent="0.35">
      <c r="A1045">
        <v>0</v>
      </c>
      <c r="B1045">
        <v>25</v>
      </c>
      <c r="C1045">
        <v>1</v>
      </c>
      <c r="V1045" s="25">
        <f t="shared" si="176"/>
        <v>6</v>
      </c>
      <c r="W1045" t="e">
        <f t="shared" ca="1" si="177"/>
        <v>#NAME?</v>
      </c>
      <c r="X1045" t="e">
        <f t="shared" ca="1" si="178"/>
        <v>#NAME?</v>
      </c>
      <c r="Y1045" t="e">
        <f t="shared" ca="1" si="179"/>
        <v>#NAME?</v>
      </c>
      <c r="Z1045" t="e">
        <f t="shared" ca="1" si="180"/>
        <v>#NAME?</v>
      </c>
      <c r="AA1045" t="e">
        <f t="shared" ca="1" si="181"/>
        <v>#NAME?</v>
      </c>
      <c r="AB1045" t="e">
        <f t="shared" ca="1" si="182"/>
        <v>#NAME?</v>
      </c>
      <c r="AC1045" s="26" t="e">
        <f ca="1"/>
        <v>#NAME?</v>
      </c>
      <c r="AD1045" t="e">
        <f t="shared" ca="1" si="183"/>
        <v>#NAME?</v>
      </c>
      <c r="AE1045" s="25" t="e">
        <f t="shared" ca="1" si="184"/>
        <v>#NAME?</v>
      </c>
      <c r="AF1045" t="e">
        <f t="array" aca="1" ref="AF1045" ca="1">AE1045*SQRT(MMULT(MMULT(DEsign(B1043:C1043),$Q$4:$S$6),TRANSPOSE(DEsign(B1043:C1043))))</f>
        <v>#NAME?</v>
      </c>
      <c r="AG1045" t="e">
        <f t="shared" ca="1" si="185"/>
        <v>#NAME?</v>
      </c>
      <c r="AH1045" s="26" t="e">
        <f t="shared" ca="1" si="186"/>
        <v>#NAME?</v>
      </c>
    </row>
    <row r="1046" spans="1:34" x14ac:dyDescent="0.35">
      <c r="A1046">
        <v>0</v>
      </c>
      <c r="B1046">
        <v>32</v>
      </c>
      <c r="C1046">
        <v>0</v>
      </c>
      <c r="V1046" s="25">
        <f t="shared" si="176"/>
        <v>0</v>
      </c>
      <c r="W1046" t="e">
        <f t="shared" ca="1" si="177"/>
        <v>#NAME?</v>
      </c>
      <c r="X1046" t="e">
        <f t="shared" ca="1" si="178"/>
        <v>#NAME?</v>
      </c>
      <c r="Y1046" t="e">
        <f t="shared" ca="1" si="179"/>
        <v>#NAME?</v>
      </c>
      <c r="Z1046" t="e">
        <f t="shared" ca="1" si="180"/>
        <v>#NAME?</v>
      </c>
      <c r="AA1046" t="e">
        <f t="shared" ca="1" si="181"/>
        <v>#NAME?</v>
      </c>
      <c r="AB1046" t="e">
        <f t="shared" ca="1" si="182"/>
        <v>#NAME?</v>
      </c>
      <c r="AC1046" s="26" t="e">
        <f ca="1"/>
        <v>#NAME?</v>
      </c>
      <c r="AD1046" t="e">
        <f t="shared" ca="1" si="183"/>
        <v>#NAME?</v>
      </c>
      <c r="AE1046" s="25" t="e">
        <f t="shared" ca="1" si="184"/>
        <v>#NAME?</v>
      </c>
      <c r="AF1046" t="e">
        <f t="array" aca="1" ref="AF1046" ca="1">AE1046*SQRT(MMULT(MMULT(DEsign(B1044:C1044),$Q$4:$S$6),TRANSPOSE(DEsign(B1044:C1044))))</f>
        <v>#NAME?</v>
      </c>
      <c r="AG1046" t="e">
        <f t="shared" ca="1" si="185"/>
        <v>#NAME?</v>
      </c>
      <c r="AH1046" s="26" t="e">
        <f t="shared" ca="1" si="186"/>
        <v>#NAME?</v>
      </c>
    </row>
    <row r="1047" spans="1:34" x14ac:dyDescent="0.35">
      <c r="A1047">
        <v>0</v>
      </c>
      <c r="B1047">
        <v>29</v>
      </c>
      <c r="C1047">
        <v>1</v>
      </c>
      <c r="V1047" s="25">
        <f t="shared" si="176"/>
        <v>0</v>
      </c>
      <c r="W1047" t="e">
        <f t="shared" ca="1" si="177"/>
        <v>#NAME?</v>
      </c>
      <c r="X1047" t="e">
        <f t="shared" ca="1" si="178"/>
        <v>#NAME?</v>
      </c>
      <c r="Y1047" t="e">
        <f t="shared" ca="1" si="179"/>
        <v>#NAME?</v>
      </c>
      <c r="Z1047" t="e">
        <f t="shared" ca="1" si="180"/>
        <v>#NAME?</v>
      </c>
      <c r="AA1047" t="e">
        <f t="shared" ca="1" si="181"/>
        <v>#NAME?</v>
      </c>
      <c r="AB1047" t="e">
        <f t="shared" ca="1" si="182"/>
        <v>#NAME?</v>
      </c>
      <c r="AC1047" s="26" t="e">
        <f ca="1"/>
        <v>#NAME?</v>
      </c>
      <c r="AD1047" t="e">
        <f t="shared" ca="1" si="183"/>
        <v>#NAME?</v>
      </c>
      <c r="AE1047" s="25" t="e">
        <f t="shared" ca="1" si="184"/>
        <v>#NAME?</v>
      </c>
      <c r="AF1047" t="e">
        <f t="array" aca="1" ref="AF1047" ca="1">AE1047*SQRT(MMULT(MMULT(DEsign(B1045:C1045),$Q$4:$S$6),TRANSPOSE(DEsign(B1045:C1045))))</f>
        <v>#NAME?</v>
      </c>
      <c r="AG1047" t="e">
        <f t="shared" ca="1" si="185"/>
        <v>#NAME?</v>
      </c>
      <c r="AH1047" s="26" t="e">
        <f t="shared" ca="1" si="186"/>
        <v>#NAME?</v>
      </c>
    </row>
    <row r="1048" spans="1:34" x14ac:dyDescent="0.35">
      <c r="A1048">
        <v>4</v>
      </c>
      <c r="B1048">
        <v>33</v>
      </c>
      <c r="C1048">
        <v>0</v>
      </c>
      <c r="V1048" s="25">
        <f t="shared" si="176"/>
        <v>0</v>
      </c>
      <c r="W1048" t="e">
        <f t="shared" ca="1" si="177"/>
        <v>#NAME?</v>
      </c>
      <c r="X1048" t="e">
        <f t="shared" ca="1" si="178"/>
        <v>#NAME?</v>
      </c>
      <c r="Y1048" t="e">
        <f t="shared" ca="1" si="179"/>
        <v>#NAME?</v>
      </c>
      <c r="Z1048" t="e">
        <f t="shared" ca="1" si="180"/>
        <v>#NAME?</v>
      </c>
      <c r="AA1048" t="e">
        <f t="shared" ca="1" si="181"/>
        <v>#NAME?</v>
      </c>
      <c r="AB1048" t="e">
        <f t="shared" ca="1" si="182"/>
        <v>#NAME?</v>
      </c>
      <c r="AC1048" s="26" t="e">
        <f ca="1"/>
        <v>#NAME?</v>
      </c>
      <c r="AD1048" t="e">
        <f t="shared" ca="1" si="183"/>
        <v>#NAME?</v>
      </c>
      <c r="AE1048" s="25" t="e">
        <f t="shared" ca="1" si="184"/>
        <v>#NAME?</v>
      </c>
      <c r="AF1048" t="e">
        <f t="array" aca="1" ref="AF1048" ca="1">AE1048*SQRT(MMULT(MMULT(DEsign(B1046:C1046),$Q$4:$S$6),TRANSPOSE(DEsign(B1046:C1046))))</f>
        <v>#NAME?</v>
      </c>
      <c r="AG1048" t="e">
        <f t="shared" ca="1" si="185"/>
        <v>#NAME?</v>
      </c>
      <c r="AH1048" s="26" t="e">
        <f t="shared" ca="1" si="186"/>
        <v>#NAME?</v>
      </c>
    </row>
    <row r="1049" spans="1:34" x14ac:dyDescent="0.35">
      <c r="A1049">
        <v>0</v>
      </c>
      <c r="B1049">
        <v>29</v>
      </c>
      <c r="C1049">
        <v>0</v>
      </c>
      <c r="V1049" s="25">
        <f t="shared" si="176"/>
        <v>0</v>
      </c>
      <c r="W1049" t="e">
        <f t="shared" ca="1" si="177"/>
        <v>#NAME?</v>
      </c>
      <c r="X1049" t="e">
        <f t="shared" ca="1" si="178"/>
        <v>#NAME?</v>
      </c>
      <c r="Y1049" t="e">
        <f t="shared" ca="1" si="179"/>
        <v>#NAME?</v>
      </c>
      <c r="Z1049" t="e">
        <f t="shared" ca="1" si="180"/>
        <v>#NAME?</v>
      </c>
      <c r="AA1049" t="e">
        <f t="shared" ca="1" si="181"/>
        <v>#NAME?</v>
      </c>
      <c r="AB1049" t="e">
        <f t="shared" ca="1" si="182"/>
        <v>#NAME?</v>
      </c>
      <c r="AC1049" s="26" t="e">
        <f ca="1"/>
        <v>#NAME?</v>
      </c>
      <c r="AD1049" t="e">
        <f t="shared" ca="1" si="183"/>
        <v>#NAME?</v>
      </c>
      <c r="AE1049" s="25" t="e">
        <f t="shared" ca="1" si="184"/>
        <v>#NAME?</v>
      </c>
      <c r="AF1049" t="e">
        <f t="array" aca="1" ref="AF1049" ca="1">AE1049*SQRT(MMULT(MMULT(DEsign(B1047:C1047),$Q$4:$S$6),TRANSPOSE(DEsign(B1047:C1047))))</f>
        <v>#NAME?</v>
      </c>
      <c r="AG1049" t="e">
        <f t="shared" ca="1" si="185"/>
        <v>#NAME?</v>
      </c>
      <c r="AH1049" s="26" t="e">
        <f t="shared" ca="1" si="186"/>
        <v>#NAME?</v>
      </c>
    </row>
    <row r="1050" spans="1:34" x14ac:dyDescent="0.35">
      <c r="A1050">
        <v>0</v>
      </c>
      <c r="B1050">
        <v>36</v>
      </c>
      <c r="C1050">
        <v>0</v>
      </c>
      <c r="V1050" s="25">
        <f t="shared" si="176"/>
        <v>4</v>
      </c>
      <c r="W1050" t="e">
        <f t="shared" ca="1" si="177"/>
        <v>#NAME?</v>
      </c>
      <c r="X1050" t="e">
        <f t="shared" ca="1" si="178"/>
        <v>#NAME?</v>
      </c>
      <c r="Y1050" t="e">
        <f t="shared" ca="1" si="179"/>
        <v>#NAME?</v>
      </c>
      <c r="Z1050" t="e">
        <f t="shared" ca="1" si="180"/>
        <v>#NAME?</v>
      </c>
      <c r="AA1050" t="e">
        <f t="shared" ca="1" si="181"/>
        <v>#NAME?</v>
      </c>
      <c r="AB1050" t="e">
        <f t="shared" ca="1" si="182"/>
        <v>#NAME?</v>
      </c>
      <c r="AC1050" s="26" t="e">
        <f ca="1"/>
        <v>#NAME?</v>
      </c>
      <c r="AD1050" t="e">
        <f t="shared" ca="1" si="183"/>
        <v>#NAME?</v>
      </c>
      <c r="AE1050" s="25" t="e">
        <f t="shared" ca="1" si="184"/>
        <v>#NAME?</v>
      </c>
      <c r="AF1050" t="e">
        <f t="array" aca="1" ref="AF1050" ca="1">AE1050*SQRT(MMULT(MMULT(DEsign(B1048:C1048),$Q$4:$S$6),TRANSPOSE(DEsign(B1048:C1048))))</f>
        <v>#NAME?</v>
      </c>
      <c r="AG1050" t="e">
        <f t="shared" ca="1" si="185"/>
        <v>#NAME?</v>
      </c>
      <c r="AH1050" s="26" t="e">
        <f t="shared" ca="1" si="186"/>
        <v>#NAME?</v>
      </c>
    </row>
    <row r="1051" spans="1:34" x14ac:dyDescent="0.35">
      <c r="A1051">
        <v>5</v>
      </c>
      <c r="B1051">
        <v>32</v>
      </c>
      <c r="C1051">
        <v>1</v>
      </c>
      <c r="V1051" s="25">
        <f t="shared" si="176"/>
        <v>0</v>
      </c>
      <c r="W1051" t="e">
        <f t="shared" ca="1" si="177"/>
        <v>#NAME?</v>
      </c>
      <c r="X1051" t="e">
        <f t="shared" ca="1" si="178"/>
        <v>#NAME?</v>
      </c>
      <c r="Y1051" t="e">
        <f t="shared" ca="1" si="179"/>
        <v>#NAME?</v>
      </c>
      <c r="Z1051" t="e">
        <f t="shared" ca="1" si="180"/>
        <v>#NAME?</v>
      </c>
      <c r="AA1051" t="e">
        <f t="shared" ca="1" si="181"/>
        <v>#NAME?</v>
      </c>
      <c r="AB1051" t="e">
        <f t="shared" ca="1" si="182"/>
        <v>#NAME?</v>
      </c>
      <c r="AC1051" s="26" t="e">
        <f ca="1"/>
        <v>#NAME?</v>
      </c>
      <c r="AD1051" t="e">
        <f t="shared" ca="1" si="183"/>
        <v>#NAME?</v>
      </c>
      <c r="AE1051" s="25" t="e">
        <f t="shared" ca="1" si="184"/>
        <v>#NAME?</v>
      </c>
      <c r="AF1051" t="e">
        <f t="array" aca="1" ref="AF1051" ca="1">AE1051*SQRT(MMULT(MMULT(DEsign(B1049:C1049),$Q$4:$S$6),TRANSPOSE(DEsign(B1049:C1049))))</f>
        <v>#NAME?</v>
      </c>
      <c r="AG1051" t="e">
        <f t="shared" ca="1" si="185"/>
        <v>#NAME?</v>
      </c>
      <c r="AH1051" s="26" t="e">
        <f t="shared" ca="1" si="186"/>
        <v>#NAME?</v>
      </c>
    </row>
    <row r="1052" spans="1:34" x14ac:dyDescent="0.35">
      <c r="A1052">
        <v>4</v>
      </c>
      <c r="B1052">
        <v>49</v>
      </c>
      <c r="C1052">
        <v>1</v>
      </c>
      <c r="V1052" s="25">
        <f t="shared" si="176"/>
        <v>0</v>
      </c>
      <c r="W1052" t="e">
        <f t="shared" ca="1" si="177"/>
        <v>#NAME?</v>
      </c>
      <c r="X1052" t="e">
        <f t="shared" ca="1" si="178"/>
        <v>#NAME?</v>
      </c>
      <c r="Y1052" t="e">
        <f t="shared" ca="1" si="179"/>
        <v>#NAME?</v>
      </c>
      <c r="Z1052" t="e">
        <f t="shared" ca="1" si="180"/>
        <v>#NAME?</v>
      </c>
      <c r="AA1052" t="e">
        <f t="shared" ca="1" si="181"/>
        <v>#NAME?</v>
      </c>
      <c r="AB1052" t="e">
        <f t="shared" ca="1" si="182"/>
        <v>#NAME?</v>
      </c>
      <c r="AC1052" s="26" t="e">
        <f ca="1"/>
        <v>#NAME?</v>
      </c>
      <c r="AD1052" t="e">
        <f t="shared" ca="1" si="183"/>
        <v>#NAME?</v>
      </c>
      <c r="AE1052" s="25" t="e">
        <f t="shared" ca="1" si="184"/>
        <v>#NAME?</v>
      </c>
      <c r="AF1052" t="e">
        <f t="array" aca="1" ref="AF1052" ca="1">AE1052*SQRT(MMULT(MMULT(DEsign(B1050:C1050),$Q$4:$S$6),TRANSPOSE(DEsign(B1050:C1050))))</f>
        <v>#NAME?</v>
      </c>
      <c r="AG1052" t="e">
        <f t="shared" ca="1" si="185"/>
        <v>#NAME?</v>
      </c>
      <c r="AH1052" s="26" t="e">
        <f t="shared" ca="1" si="186"/>
        <v>#NAME?</v>
      </c>
    </row>
    <row r="1053" spans="1:34" x14ac:dyDescent="0.35">
      <c r="A1053">
        <v>0</v>
      </c>
      <c r="B1053">
        <v>29</v>
      </c>
      <c r="C1053">
        <v>0</v>
      </c>
      <c r="V1053" s="25">
        <f t="shared" si="176"/>
        <v>5</v>
      </c>
      <c r="W1053" t="e">
        <f t="shared" ca="1" si="177"/>
        <v>#NAME?</v>
      </c>
      <c r="X1053" t="e">
        <f t="shared" ca="1" si="178"/>
        <v>#NAME?</v>
      </c>
      <c r="Y1053" t="e">
        <f t="shared" ca="1" si="179"/>
        <v>#NAME?</v>
      </c>
      <c r="Z1053" t="e">
        <f t="shared" ca="1" si="180"/>
        <v>#NAME?</v>
      </c>
      <c r="AA1053" t="e">
        <f t="shared" ca="1" si="181"/>
        <v>#NAME?</v>
      </c>
      <c r="AB1053" t="e">
        <f t="shared" ca="1" si="182"/>
        <v>#NAME?</v>
      </c>
      <c r="AC1053" s="26" t="e">
        <f ca="1"/>
        <v>#NAME?</v>
      </c>
      <c r="AD1053" t="e">
        <f t="shared" ca="1" si="183"/>
        <v>#NAME?</v>
      </c>
      <c r="AE1053" s="25" t="e">
        <f t="shared" ca="1" si="184"/>
        <v>#NAME?</v>
      </c>
      <c r="AF1053" t="e">
        <f t="array" aca="1" ref="AF1053" ca="1">AE1053*SQRT(MMULT(MMULT(DEsign(B1051:C1051),$Q$4:$S$6),TRANSPOSE(DEsign(B1051:C1051))))</f>
        <v>#NAME?</v>
      </c>
      <c r="AG1053" t="e">
        <f t="shared" ca="1" si="185"/>
        <v>#NAME?</v>
      </c>
      <c r="AH1053" s="26" t="e">
        <f t="shared" ca="1" si="186"/>
        <v>#NAME?</v>
      </c>
    </row>
    <row r="1054" spans="1:34" x14ac:dyDescent="0.35">
      <c r="A1054">
        <v>0</v>
      </c>
      <c r="B1054">
        <v>29</v>
      </c>
      <c r="C1054">
        <v>1</v>
      </c>
      <c r="V1054" s="25">
        <f t="shared" si="176"/>
        <v>4</v>
      </c>
      <c r="W1054" t="e">
        <f t="shared" ca="1" si="177"/>
        <v>#NAME?</v>
      </c>
      <c r="X1054" t="e">
        <f t="shared" ca="1" si="178"/>
        <v>#NAME?</v>
      </c>
      <c r="Y1054" t="e">
        <f t="shared" ca="1" si="179"/>
        <v>#NAME?</v>
      </c>
      <c r="Z1054" t="e">
        <f t="shared" ca="1" si="180"/>
        <v>#NAME?</v>
      </c>
      <c r="AA1054" t="e">
        <f t="shared" ca="1" si="181"/>
        <v>#NAME?</v>
      </c>
      <c r="AB1054" t="e">
        <f t="shared" ca="1" si="182"/>
        <v>#NAME?</v>
      </c>
      <c r="AC1054" s="26" t="e">
        <f ca="1"/>
        <v>#NAME?</v>
      </c>
      <c r="AD1054" t="e">
        <f t="shared" ca="1" si="183"/>
        <v>#NAME?</v>
      </c>
      <c r="AE1054" s="25" t="e">
        <f t="shared" ca="1" si="184"/>
        <v>#NAME?</v>
      </c>
      <c r="AF1054" t="e">
        <f t="array" aca="1" ref="AF1054" ca="1">AE1054*SQRT(MMULT(MMULT(DEsign(B1052:C1052),$Q$4:$S$6),TRANSPOSE(DEsign(B1052:C1052))))</f>
        <v>#NAME?</v>
      </c>
      <c r="AG1054" t="e">
        <f t="shared" ca="1" si="185"/>
        <v>#NAME?</v>
      </c>
      <c r="AH1054" s="26" t="e">
        <f t="shared" ca="1" si="186"/>
        <v>#NAME?</v>
      </c>
    </row>
    <row r="1055" spans="1:34" x14ac:dyDescent="0.35">
      <c r="A1055">
        <v>1</v>
      </c>
      <c r="B1055">
        <v>51</v>
      </c>
      <c r="C1055">
        <v>0</v>
      </c>
      <c r="V1055" s="25">
        <f t="shared" si="176"/>
        <v>0</v>
      </c>
      <c r="W1055" t="e">
        <f t="shared" ca="1" si="177"/>
        <v>#NAME?</v>
      </c>
      <c r="X1055" t="e">
        <f t="shared" ca="1" si="178"/>
        <v>#NAME?</v>
      </c>
      <c r="Y1055" t="e">
        <f t="shared" ca="1" si="179"/>
        <v>#NAME?</v>
      </c>
      <c r="Z1055" t="e">
        <f t="shared" ca="1" si="180"/>
        <v>#NAME?</v>
      </c>
      <c r="AA1055" t="e">
        <f t="shared" ca="1" si="181"/>
        <v>#NAME?</v>
      </c>
      <c r="AB1055" t="e">
        <f t="shared" ca="1" si="182"/>
        <v>#NAME?</v>
      </c>
      <c r="AC1055" s="26" t="e">
        <f ca="1"/>
        <v>#NAME?</v>
      </c>
      <c r="AD1055" t="e">
        <f t="shared" ca="1" si="183"/>
        <v>#NAME?</v>
      </c>
      <c r="AE1055" s="25" t="e">
        <f t="shared" ca="1" si="184"/>
        <v>#NAME?</v>
      </c>
      <c r="AF1055" t="e">
        <f t="array" aca="1" ref="AF1055" ca="1">AE1055*SQRT(MMULT(MMULT(DEsign(B1053:C1053),$Q$4:$S$6),TRANSPOSE(DEsign(B1053:C1053))))</f>
        <v>#NAME?</v>
      </c>
      <c r="AG1055" t="e">
        <f t="shared" ca="1" si="185"/>
        <v>#NAME?</v>
      </c>
      <c r="AH1055" s="26" t="e">
        <f t="shared" ca="1" si="186"/>
        <v>#NAME?</v>
      </c>
    </row>
    <row r="1056" spans="1:34" x14ac:dyDescent="0.35">
      <c r="A1056">
        <v>121</v>
      </c>
      <c r="B1056">
        <v>38</v>
      </c>
      <c r="C1056">
        <v>1</v>
      </c>
      <c r="V1056" s="25">
        <f t="shared" si="176"/>
        <v>0</v>
      </c>
      <c r="W1056" t="e">
        <f t="shared" ca="1" si="177"/>
        <v>#NAME?</v>
      </c>
      <c r="X1056" t="e">
        <f t="shared" ca="1" si="178"/>
        <v>#NAME?</v>
      </c>
      <c r="Y1056" t="e">
        <f t="shared" ca="1" si="179"/>
        <v>#NAME?</v>
      </c>
      <c r="Z1056" t="e">
        <f t="shared" ca="1" si="180"/>
        <v>#NAME?</v>
      </c>
      <c r="AA1056" t="e">
        <f t="shared" ca="1" si="181"/>
        <v>#NAME?</v>
      </c>
      <c r="AB1056" t="e">
        <f t="shared" ca="1" si="182"/>
        <v>#NAME?</v>
      </c>
      <c r="AC1056" s="26" t="e">
        <f ca="1"/>
        <v>#NAME?</v>
      </c>
      <c r="AD1056" t="e">
        <f t="shared" ca="1" si="183"/>
        <v>#NAME?</v>
      </c>
      <c r="AE1056" s="25" t="e">
        <f t="shared" ca="1" si="184"/>
        <v>#NAME?</v>
      </c>
      <c r="AF1056" t="e">
        <f t="array" aca="1" ref="AF1056" ca="1">AE1056*SQRT(MMULT(MMULT(DEsign(B1054:C1054),$Q$4:$S$6),TRANSPOSE(DEsign(B1054:C1054))))</f>
        <v>#NAME?</v>
      </c>
      <c r="AG1056" t="e">
        <f t="shared" ca="1" si="185"/>
        <v>#NAME?</v>
      </c>
      <c r="AH1056" s="26" t="e">
        <f t="shared" ca="1" si="186"/>
        <v>#NAME?</v>
      </c>
    </row>
    <row r="1057" spans="1:34" x14ac:dyDescent="0.35">
      <c r="A1057">
        <v>0</v>
      </c>
      <c r="B1057">
        <v>43</v>
      </c>
      <c r="C1057">
        <v>0</v>
      </c>
      <c r="V1057" s="25">
        <f t="shared" si="176"/>
        <v>1</v>
      </c>
      <c r="W1057" t="e">
        <f t="shared" ca="1" si="177"/>
        <v>#NAME?</v>
      </c>
      <c r="X1057" t="e">
        <f t="shared" ca="1" si="178"/>
        <v>#NAME?</v>
      </c>
      <c r="Y1057" t="e">
        <f t="shared" ca="1" si="179"/>
        <v>#NAME?</v>
      </c>
      <c r="Z1057" t="e">
        <f t="shared" ca="1" si="180"/>
        <v>#NAME?</v>
      </c>
      <c r="AA1057" t="e">
        <f t="shared" ca="1" si="181"/>
        <v>#NAME?</v>
      </c>
      <c r="AB1057" t="e">
        <f t="shared" ca="1" si="182"/>
        <v>#NAME?</v>
      </c>
      <c r="AC1057" s="26" t="e">
        <f ca="1"/>
        <v>#NAME?</v>
      </c>
      <c r="AD1057" t="e">
        <f t="shared" ca="1" si="183"/>
        <v>#NAME?</v>
      </c>
      <c r="AE1057" s="25" t="e">
        <f t="shared" ca="1" si="184"/>
        <v>#NAME?</v>
      </c>
      <c r="AF1057" t="e">
        <f t="array" aca="1" ref="AF1057" ca="1">AE1057*SQRT(MMULT(MMULT(DEsign(B1055:C1055),$Q$4:$S$6),TRANSPOSE(DEsign(B1055:C1055))))</f>
        <v>#NAME?</v>
      </c>
      <c r="AG1057" t="e">
        <f t="shared" ca="1" si="185"/>
        <v>#NAME?</v>
      </c>
      <c r="AH1057" s="26" t="e">
        <f t="shared" ca="1" si="186"/>
        <v>#NAME?</v>
      </c>
    </row>
    <row r="1058" spans="1:34" x14ac:dyDescent="0.35">
      <c r="A1058">
        <v>0</v>
      </c>
      <c r="B1058">
        <v>41</v>
      </c>
      <c r="C1058">
        <v>0</v>
      </c>
      <c r="V1058" s="25">
        <f t="shared" si="176"/>
        <v>121</v>
      </c>
      <c r="W1058" t="e">
        <f t="shared" ca="1" si="177"/>
        <v>#NAME?</v>
      </c>
      <c r="X1058" t="e">
        <f t="shared" ca="1" si="178"/>
        <v>#NAME?</v>
      </c>
      <c r="Y1058" t="e">
        <f t="shared" ca="1" si="179"/>
        <v>#NAME?</v>
      </c>
      <c r="Z1058" t="e">
        <f t="shared" ca="1" si="180"/>
        <v>#NAME?</v>
      </c>
      <c r="AA1058" t="e">
        <f t="shared" ca="1" si="181"/>
        <v>#NAME?</v>
      </c>
      <c r="AB1058" t="e">
        <f t="shared" ca="1" si="182"/>
        <v>#NAME?</v>
      </c>
      <c r="AC1058" s="26" t="e">
        <f ca="1"/>
        <v>#NAME?</v>
      </c>
      <c r="AD1058" t="e">
        <f t="shared" ca="1" si="183"/>
        <v>#NAME?</v>
      </c>
      <c r="AE1058" s="25" t="e">
        <f t="shared" ca="1" si="184"/>
        <v>#NAME?</v>
      </c>
      <c r="AF1058" t="e">
        <f t="array" aca="1" ref="AF1058" ca="1">AE1058*SQRT(MMULT(MMULT(DEsign(B1056:C1056),$Q$4:$S$6),TRANSPOSE(DEsign(B1056:C1056))))</f>
        <v>#NAME?</v>
      </c>
      <c r="AG1058" t="e">
        <f t="shared" ca="1" si="185"/>
        <v>#NAME?</v>
      </c>
      <c r="AH1058" s="26" t="e">
        <f t="shared" ca="1" si="186"/>
        <v>#NAME?</v>
      </c>
    </row>
    <row r="1059" spans="1:34" x14ac:dyDescent="0.35">
      <c r="A1059">
        <v>0</v>
      </c>
      <c r="B1059">
        <v>36</v>
      </c>
      <c r="C1059">
        <v>1</v>
      </c>
      <c r="V1059" s="25">
        <f t="shared" si="176"/>
        <v>0</v>
      </c>
      <c r="W1059" t="e">
        <f t="shared" ca="1" si="177"/>
        <v>#NAME?</v>
      </c>
      <c r="X1059" t="e">
        <f t="shared" ca="1" si="178"/>
        <v>#NAME?</v>
      </c>
      <c r="Y1059" t="e">
        <f t="shared" ca="1" si="179"/>
        <v>#NAME?</v>
      </c>
      <c r="Z1059" t="e">
        <f t="shared" ca="1" si="180"/>
        <v>#NAME?</v>
      </c>
      <c r="AA1059" t="e">
        <f t="shared" ca="1" si="181"/>
        <v>#NAME?</v>
      </c>
      <c r="AB1059" t="e">
        <f t="shared" ca="1" si="182"/>
        <v>#NAME?</v>
      </c>
      <c r="AC1059" s="26" t="e">
        <f ca="1"/>
        <v>#NAME?</v>
      </c>
      <c r="AD1059" t="e">
        <f t="shared" ca="1" si="183"/>
        <v>#NAME?</v>
      </c>
      <c r="AE1059" s="25" t="e">
        <f t="shared" ca="1" si="184"/>
        <v>#NAME?</v>
      </c>
      <c r="AF1059" t="e">
        <f t="array" aca="1" ref="AF1059" ca="1">AE1059*SQRT(MMULT(MMULT(DEsign(B1057:C1057),$Q$4:$S$6),TRANSPOSE(DEsign(B1057:C1057))))</f>
        <v>#NAME?</v>
      </c>
      <c r="AG1059" t="e">
        <f t="shared" ca="1" si="185"/>
        <v>#NAME?</v>
      </c>
      <c r="AH1059" s="26" t="e">
        <f t="shared" ca="1" si="186"/>
        <v>#NAME?</v>
      </c>
    </row>
    <row r="1060" spans="1:34" x14ac:dyDescent="0.35">
      <c r="A1060">
        <v>0</v>
      </c>
      <c r="B1060">
        <v>40</v>
      </c>
      <c r="C1060">
        <v>0</v>
      </c>
      <c r="V1060" s="25">
        <f t="shared" si="176"/>
        <v>0</v>
      </c>
      <c r="W1060" t="e">
        <f t="shared" ca="1" si="177"/>
        <v>#NAME?</v>
      </c>
      <c r="X1060" t="e">
        <f t="shared" ca="1" si="178"/>
        <v>#NAME?</v>
      </c>
      <c r="Y1060" t="e">
        <f t="shared" ca="1" si="179"/>
        <v>#NAME?</v>
      </c>
      <c r="Z1060" t="e">
        <f t="shared" ca="1" si="180"/>
        <v>#NAME?</v>
      </c>
      <c r="AA1060" t="e">
        <f t="shared" ca="1" si="181"/>
        <v>#NAME?</v>
      </c>
      <c r="AB1060" t="e">
        <f t="shared" ca="1" si="182"/>
        <v>#NAME?</v>
      </c>
      <c r="AC1060" s="26" t="e">
        <f ca="1"/>
        <v>#NAME?</v>
      </c>
      <c r="AD1060" t="e">
        <f t="shared" ca="1" si="183"/>
        <v>#NAME?</v>
      </c>
      <c r="AE1060" s="25" t="e">
        <f t="shared" ca="1" si="184"/>
        <v>#NAME?</v>
      </c>
      <c r="AF1060" t="e">
        <f t="array" aca="1" ref="AF1060" ca="1">AE1060*SQRT(MMULT(MMULT(DEsign(B1058:C1058),$Q$4:$S$6),TRANSPOSE(DEsign(B1058:C1058))))</f>
        <v>#NAME?</v>
      </c>
      <c r="AG1060" t="e">
        <f t="shared" ca="1" si="185"/>
        <v>#NAME?</v>
      </c>
      <c r="AH1060" s="26" t="e">
        <f t="shared" ca="1" si="186"/>
        <v>#NAME?</v>
      </c>
    </row>
    <row r="1061" spans="1:34" x14ac:dyDescent="0.35">
      <c r="A1061">
        <v>0</v>
      </c>
      <c r="B1061">
        <v>37</v>
      </c>
      <c r="C1061">
        <v>0</v>
      </c>
      <c r="V1061" s="25">
        <f t="shared" si="176"/>
        <v>0</v>
      </c>
      <c r="W1061" t="e">
        <f t="shared" ca="1" si="177"/>
        <v>#NAME?</v>
      </c>
      <c r="X1061" t="e">
        <f t="shared" ca="1" si="178"/>
        <v>#NAME?</v>
      </c>
      <c r="Y1061" t="e">
        <f t="shared" ca="1" si="179"/>
        <v>#NAME?</v>
      </c>
      <c r="Z1061" t="e">
        <f t="shared" ca="1" si="180"/>
        <v>#NAME?</v>
      </c>
      <c r="AA1061" t="e">
        <f t="shared" ca="1" si="181"/>
        <v>#NAME?</v>
      </c>
      <c r="AB1061" t="e">
        <f t="shared" ca="1" si="182"/>
        <v>#NAME?</v>
      </c>
      <c r="AC1061" s="26" t="e">
        <f ca="1"/>
        <v>#NAME?</v>
      </c>
      <c r="AD1061" t="e">
        <f t="shared" ca="1" si="183"/>
        <v>#NAME?</v>
      </c>
      <c r="AE1061" s="25" t="e">
        <f t="shared" ca="1" si="184"/>
        <v>#NAME?</v>
      </c>
      <c r="AF1061" t="e">
        <f t="array" aca="1" ref="AF1061" ca="1">AE1061*SQRT(MMULT(MMULT(DEsign(B1059:C1059),$Q$4:$S$6),TRANSPOSE(DEsign(B1059:C1059))))</f>
        <v>#NAME?</v>
      </c>
      <c r="AG1061" t="e">
        <f t="shared" ca="1" si="185"/>
        <v>#NAME?</v>
      </c>
      <c r="AH1061" s="26" t="e">
        <f t="shared" ca="1" si="186"/>
        <v>#NAME?</v>
      </c>
    </row>
    <row r="1062" spans="1:34" x14ac:dyDescent="0.35">
      <c r="A1062">
        <v>2</v>
      </c>
      <c r="B1062">
        <v>48</v>
      </c>
      <c r="C1062">
        <v>0</v>
      </c>
      <c r="V1062" s="25">
        <f t="shared" si="176"/>
        <v>0</v>
      </c>
      <c r="W1062" t="e">
        <f t="shared" ca="1" si="177"/>
        <v>#NAME?</v>
      </c>
      <c r="X1062" t="e">
        <f t="shared" ca="1" si="178"/>
        <v>#NAME?</v>
      </c>
      <c r="Y1062" t="e">
        <f t="shared" ca="1" si="179"/>
        <v>#NAME?</v>
      </c>
      <c r="Z1062" t="e">
        <f t="shared" ca="1" si="180"/>
        <v>#NAME?</v>
      </c>
      <c r="AA1062" t="e">
        <f t="shared" ca="1" si="181"/>
        <v>#NAME?</v>
      </c>
      <c r="AB1062" t="e">
        <f t="shared" ca="1" si="182"/>
        <v>#NAME?</v>
      </c>
      <c r="AC1062" s="26" t="e">
        <f ca="1"/>
        <v>#NAME?</v>
      </c>
      <c r="AD1062" t="e">
        <f t="shared" ca="1" si="183"/>
        <v>#NAME?</v>
      </c>
      <c r="AE1062" s="25" t="e">
        <f t="shared" ca="1" si="184"/>
        <v>#NAME?</v>
      </c>
      <c r="AF1062" t="e">
        <f t="array" aca="1" ref="AF1062" ca="1">AE1062*SQRT(MMULT(MMULT(DEsign(B1060:C1060),$Q$4:$S$6),TRANSPOSE(DEsign(B1060:C1060))))</f>
        <v>#NAME?</v>
      </c>
      <c r="AG1062" t="e">
        <f t="shared" ca="1" si="185"/>
        <v>#NAME?</v>
      </c>
      <c r="AH1062" s="26" t="e">
        <f t="shared" ca="1" si="186"/>
        <v>#NAME?</v>
      </c>
    </row>
    <row r="1063" spans="1:34" x14ac:dyDescent="0.35">
      <c r="A1063">
        <v>7</v>
      </c>
      <c r="B1063">
        <v>38</v>
      </c>
      <c r="C1063">
        <v>0</v>
      </c>
      <c r="V1063" s="25">
        <f t="shared" si="176"/>
        <v>0</v>
      </c>
      <c r="W1063" t="e">
        <f t="shared" ca="1" si="177"/>
        <v>#NAME?</v>
      </c>
      <c r="X1063" t="e">
        <f t="shared" ca="1" si="178"/>
        <v>#NAME?</v>
      </c>
      <c r="Y1063" t="e">
        <f t="shared" ca="1" si="179"/>
        <v>#NAME?</v>
      </c>
      <c r="Z1063" t="e">
        <f t="shared" ca="1" si="180"/>
        <v>#NAME?</v>
      </c>
      <c r="AA1063" t="e">
        <f t="shared" ca="1" si="181"/>
        <v>#NAME?</v>
      </c>
      <c r="AB1063" t="e">
        <f t="shared" ca="1" si="182"/>
        <v>#NAME?</v>
      </c>
      <c r="AC1063" s="26" t="e">
        <f ca="1"/>
        <v>#NAME?</v>
      </c>
      <c r="AD1063" t="e">
        <f t="shared" ca="1" si="183"/>
        <v>#NAME?</v>
      </c>
      <c r="AE1063" s="25" t="e">
        <f t="shared" ca="1" si="184"/>
        <v>#NAME?</v>
      </c>
      <c r="AF1063" t="e">
        <f t="array" aca="1" ref="AF1063" ca="1">AE1063*SQRT(MMULT(MMULT(DEsign(B1061:C1061),$Q$4:$S$6),TRANSPOSE(DEsign(B1061:C1061))))</f>
        <v>#NAME?</v>
      </c>
      <c r="AG1063" t="e">
        <f t="shared" ca="1" si="185"/>
        <v>#NAME?</v>
      </c>
      <c r="AH1063" s="26" t="e">
        <f t="shared" ca="1" si="186"/>
        <v>#NAME?</v>
      </c>
    </row>
    <row r="1064" spans="1:34" x14ac:dyDescent="0.35">
      <c r="A1064">
        <v>11</v>
      </c>
      <c r="B1064">
        <v>32</v>
      </c>
      <c r="C1064">
        <v>1</v>
      </c>
      <c r="V1064" s="25">
        <f t="shared" si="176"/>
        <v>2</v>
      </c>
      <c r="W1064" t="e">
        <f t="shared" ca="1" si="177"/>
        <v>#NAME?</v>
      </c>
      <c r="X1064" t="e">
        <f t="shared" ca="1" si="178"/>
        <v>#NAME?</v>
      </c>
      <c r="Y1064" t="e">
        <f t="shared" ca="1" si="179"/>
        <v>#NAME?</v>
      </c>
      <c r="Z1064" t="e">
        <f t="shared" ca="1" si="180"/>
        <v>#NAME?</v>
      </c>
      <c r="AA1064" t="e">
        <f t="shared" ca="1" si="181"/>
        <v>#NAME?</v>
      </c>
      <c r="AB1064" t="e">
        <f t="shared" ca="1" si="182"/>
        <v>#NAME?</v>
      </c>
      <c r="AC1064" s="26" t="e">
        <f ca="1"/>
        <v>#NAME?</v>
      </c>
      <c r="AD1064" t="e">
        <f t="shared" ca="1" si="183"/>
        <v>#NAME?</v>
      </c>
      <c r="AE1064" s="25" t="e">
        <f t="shared" ca="1" si="184"/>
        <v>#NAME?</v>
      </c>
      <c r="AF1064" t="e">
        <f t="array" aca="1" ref="AF1064" ca="1">AE1064*SQRT(MMULT(MMULT(DEsign(B1062:C1062),$Q$4:$S$6),TRANSPOSE(DEsign(B1062:C1062))))</f>
        <v>#NAME?</v>
      </c>
      <c r="AG1064" t="e">
        <f t="shared" ca="1" si="185"/>
        <v>#NAME?</v>
      </c>
      <c r="AH1064" s="26" t="e">
        <f t="shared" ca="1" si="186"/>
        <v>#NAME?</v>
      </c>
    </row>
    <row r="1065" spans="1:34" x14ac:dyDescent="0.35">
      <c r="A1065">
        <v>3</v>
      </c>
      <c r="B1065">
        <v>29</v>
      </c>
      <c r="C1065">
        <v>0</v>
      </c>
      <c r="V1065" s="25">
        <f t="shared" si="176"/>
        <v>7</v>
      </c>
      <c r="W1065" t="e">
        <f t="shared" ca="1" si="177"/>
        <v>#NAME?</v>
      </c>
      <c r="X1065" t="e">
        <f t="shared" ca="1" si="178"/>
        <v>#NAME?</v>
      </c>
      <c r="Y1065" t="e">
        <f t="shared" ca="1" si="179"/>
        <v>#NAME?</v>
      </c>
      <c r="Z1065" t="e">
        <f t="shared" ca="1" si="180"/>
        <v>#NAME?</v>
      </c>
      <c r="AA1065" t="e">
        <f t="shared" ca="1" si="181"/>
        <v>#NAME?</v>
      </c>
      <c r="AB1065" t="e">
        <f t="shared" ca="1" si="182"/>
        <v>#NAME?</v>
      </c>
      <c r="AC1065" s="26" t="e">
        <f ca="1"/>
        <v>#NAME?</v>
      </c>
      <c r="AD1065" t="e">
        <f t="shared" ca="1" si="183"/>
        <v>#NAME?</v>
      </c>
      <c r="AE1065" s="25" t="e">
        <f t="shared" ca="1" si="184"/>
        <v>#NAME?</v>
      </c>
      <c r="AF1065" t="e">
        <f t="array" aca="1" ref="AF1065" ca="1">AE1065*SQRT(MMULT(MMULT(DEsign(B1063:C1063),$Q$4:$S$6),TRANSPOSE(DEsign(B1063:C1063))))</f>
        <v>#NAME?</v>
      </c>
      <c r="AG1065" t="e">
        <f t="shared" ca="1" si="185"/>
        <v>#NAME?</v>
      </c>
      <c r="AH1065" s="26" t="e">
        <f t="shared" ca="1" si="186"/>
        <v>#NAME?</v>
      </c>
    </row>
    <row r="1066" spans="1:34" x14ac:dyDescent="0.35">
      <c r="A1066">
        <v>0</v>
      </c>
      <c r="B1066">
        <v>40</v>
      </c>
      <c r="C1066">
        <v>0</v>
      </c>
      <c r="V1066" s="25">
        <f t="shared" si="176"/>
        <v>11</v>
      </c>
      <c r="W1066" t="e">
        <f t="shared" ca="1" si="177"/>
        <v>#NAME?</v>
      </c>
      <c r="X1066" t="e">
        <f t="shared" ca="1" si="178"/>
        <v>#NAME?</v>
      </c>
      <c r="Y1066" t="e">
        <f t="shared" ca="1" si="179"/>
        <v>#NAME?</v>
      </c>
      <c r="Z1066" t="e">
        <f t="shared" ca="1" si="180"/>
        <v>#NAME?</v>
      </c>
      <c r="AA1066" t="e">
        <f t="shared" ca="1" si="181"/>
        <v>#NAME?</v>
      </c>
      <c r="AB1066" t="e">
        <f t="shared" ca="1" si="182"/>
        <v>#NAME?</v>
      </c>
      <c r="AC1066" s="26" t="e">
        <f ca="1"/>
        <v>#NAME?</v>
      </c>
      <c r="AD1066" t="e">
        <f t="shared" ca="1" si="183"/>
        <v>#NAME?</v>
      </c>
      <c r="AE1066" s="25" t="e">
        <f t="shared" ca="1" si="184"/>
        <v>#NAME?</v>
      </c>
      <c r="AF1066" t="e">
        <f t="array" aca="1" ref="AF1066" ca="1">AE1066*SQRT(MMULT(MMULT(DEsign(B1064:C1064),$Q$4:$S$6),TRANSPOSE(DEsign(B1064:C1064))))</f>
        <v>#NAME?</v>
      </c>
      <c r="AG1066" t="e">
        <f t="shared" ca="1" si="185"/>
        <v>#NAME?</v>
      </c>
      <c r="AH1066" s="26" t="e">
        <f t="shared" ca="1" si="186"/>
        <v>#NAME?</v>
      </c>
    </row>
    <row r="1067" spans="1:34" x14ac:dyDescent="0.35">
      <c r="A1067">
        <v>0</v>
      </c>
      <c r="B1067">
        <v>37</v>
      </c>
      <c r="C1067">
        <v>1</v>
      </c>
      <c r="V1067" s="25">
        <f t="shared" si="176"/>
        <v>3</v>
      </c>
      <c r="W1067" t="e">
        <f t="shared" ca="1" si="177"/>
        <v>#NAME?</v>
      </c>
      <c r="X1067" t="e">
        <f t="shared" ca="1" si="178"/>
        <v>#NAME?</v>
      </c>
      <c r="Y1067" t="e">
        <f t="shared" ca="1" si="179"/>
        <v>#NAME?</v>
      </c>
      <c r="Z1067" t="e">
        <f t="shared" ca="1" si="180"/>
        <v>#NAME?</v>
      </c>
      <c r="AA1067" t="e">
        <f t="shared" ca="1" si="181"/>
        <v>#NAME?</v>
      </c>
      <c r="AB1067" t="e">
        <f t="shared" ca="1" si="182"/>
        <v>#NAME?</v>
      </c>
      <c r="AC1067" s="26" t="e">
        <f ca="1"/>
        <v>#NAME?</v>
      </c>
      <c r="AD1067" t="e">
        <f t="shared" ca="1" si="183"/>
        <v>#NAME?</v>
      </c>
      <c r="AE1067" s="25" t="e">
        <f t="shared" ca="1" si="184"/>
        <v>#NAME?</v>
      </c>
      <c r="AF1067" t="e">
        <f t="array" aca="1" ref="AF1067" ca="1">AE1067*SQRT(MMULT(MMULT(DEsign(B1065:C1065),$Q$4:$S$6),TRANSPOSE(DEsign(B1065:C1065))))</f>
        <v>#NAME?</v>
      </c>
      <c r="AG1067" t="e">
        <f t="shared" ca="1" si="185"/>
        <v>#NAME?</v>
      </c>
      <c r="AH1067" s="26" t="e">
        <f t="shared" ca="1" si="186"/>
        <v>#NAME?</v>
      </c>
    </row>
    <row r="1068" spans="1:34" x14ac:dyDescent="0.35">
      <c r="A1068">
        <v>0</v>
      </c>
      <c r="B1068">
        <v>36</v>
      </c>
      <c r="C1068">
        <v>1</v>
      </c>
      <c r="V1068" s="25">
        <f t="shared" si="176"/>
        <v>0</v>
      </c>
      <c r="W1068" t="e">
        <f t="shared" ca="1" si="177"/>
        <v>#NAME?</v>
      </c>
      <c r="X1068" t="e">
        <f t="shared" ca="1" si="178"/>
        <v>#NAME?</v>
      </c>
      <c r="Y1068" t="e">
        <f t="shared" ca="1" si="179"/>
        <v>#NAME?</v>
      </c>
      <c r="Z1068" t="e">
        <f t="shared" ca="1" si="180"/>
        <v>#NAME?</v>
      </c>
      <c r="AA1068" t="e">
        <f t="shared" ca="1" si="181"/>
        <v>#NAME?</v>
      </c>
      <c r="AB1068" t="e">
        <f t="shared" ca="1" si="182"/>
        <v>#NAME?</v>
      </c>
      <c r="AC1068" s="26" t="e">
        <f ca="1"/>
        <v>#NAME?</v>
      </c>
      <c r="AD1068" t="e">
        <f t="shared" ca="1" si="183"/>
        <v>#NAME?</v>
      </c>
      <c r="AE1068" s="25" t="e">
        <f t="shared" ca="1" si="184"/>
        <v>#NAME?</v>
      </c>
      <c r="AF1068" t="e">
        <f t="array" aca="1" ref="AF1068" ca="1">AE1068*SQRT(MMULT(MMULT(DEsign(B1066:C1066),$Q$4:$S$6),TRANSPOSE(DEsign(B1066:C1066))))</f>
        <v>#NAME?</v>
      </c>
      <c r="AG1068" t="e">
        <f t="shared" ca="1" si="185"/>
        <v>#NAME?</v>
      </c>
      <c r="AH1068" s="26" t="e">
        <f t="shared" ca="1" si="186"/>
        <v>#NAME?</v>
      </c>
    </row>
    <row r="1069" spans="1:34" x14ac:dyDescent="0.35">
      <c r="A1069">
        <v>1</v>
      </c>
      <c r="B1069">
        <v>50</v>
      </c>
      <c r="C1069">
        <v>0</v>
      </c>
      <c r="V1069" s="25">
        <f t="shared" si="176"/>
        <v>0</v>
      </c>
      <c r="W1069" t="e">
        <f t="shared" ca="1" si="177"/>
        <v>#NAME?</v>
      </c>
      <c r="X1069" t="e">
        <f t="shared" ca="1" si="178"/>
        <v>#NAME?</v>
      </c>
      <c r="Y1069" t="e">
        <f t="shared" ca="1" si="179"/>
        <v>#NAME?</v>
      </c>
      <c r="Z1069" t="e">
        <f t="shared" ca="1" si="180"/>
        <v>#NAME?</v>
      </c>
      <c r="AA1069" t="e">
        <f t="shared" ca="1" si="181"/>
        <v>#NAME?</v>
      </c>
      <c r="AB1069" t="e">
        <f t="shared" ca="1" si="182"/>
        <v>#NAME?</v>
      </c>
      <c r="AC1069" s="26" t="e">
        <f ca="1"/>
        <v>#NAME?</v>
      </c>
      <c r="AD1069" t="e">
        <f t="shared" ca="1" si="183"/>
        <v>#NAME?</v>
      </c>
      <c r="AE1069" s="25" t="e">
        <f t="shared" ca="1" si="184"/>
        <v>#NAME?</v>
      </c>
      <c r="AF1069" t="e">
        <f t="array" aca="1" ref="AF1069" ca="1">AE1069*SQRT(MMULT(MMULT(DEsign(B1067:C1067),$Q$4:$S$6),TRANSPOSE(DEsign(B1067:C1067))))</f>
        <v>#NAME?</v>
      </c>
      <c r="AG1069" t="e">
        <f t="shared" ca="1" si="185"/>
        <v>#NAME?</v>
      </c>
      <c r="AH1069" s="26" t="e">
        <f t="shared" ca="1" si="186"/>
        <v>#NAME?</v>
      </c>
    </row>
    <row r="1070" spans="1:34" x14ac:dyDescent="0.35">
      <c r="A1070">
        <v>7</v>
      </c>
      <c r="B1070">
        <v>58</v>
      </c>
      <c r="C1070">
        <v>0</v>
      </c>
      <c r="V1070" s="25">
        <f t="shared" si="176"/>
        <v>0</v>
      </c>
      <c r="W1070" t="e">
        <f t="shared" ca="1" si="177"/>
        <v>#NAME?</v>
      </c>
      <c r="X1070" t="e">
        <f t="shared" ca="1" si="178"/>
        <v>#NAME?</v>
      </c>
      <c r="Y1070" t="e">
        <f t="shared" ca="1" si="179"/>
        <v>#NAME?</v>
      </c>
      <c r="Z1070" t="e">
        <f t="shared" ca="1" si="180"/>
        <v>#NAME?</v>
      </c>
      <c r="AA1070" t="e">
        <f t="shared" ca="1" si="181"/>
        <v>#NAME?</v>
      </c>
      <c r="AB1070" t="e">
        <f t="shared" ca="1" si="182"/>
        <v>#NAME?</v>
      </c>
      <c r="AC1070" s="26" t="e">
        <f ca="1"/>
        <v>#NAME?</v>
      </c>
      <c r="AD1070" t="e">
        <f t="shared" ca="1" si="183"/>
        <v>#NAME?</v>
      </c>
      <c r="AE1070" s="25" t="e">
        <f t="shared" ca="1" si="184"/>
        <v>#NAME?</v>
      </c>
      <c r="AF1070" t="e">
        <f t="array" aca="1" ref="AF1070" ca="1">AE1070*SQRT(MMULT(MMULT(DEsign(B1068:C1068),$Q$4:$S$6),TRANSPOSE(DEsign(B1068:C1068))))</f>
        <v>#NAME?</v>
      </c>
      <c r="AG1070" t="e">
        <f t="shared" ca="1" si="185"/>
        <v>#NAME?</v>
      </c>
      <c r="AH1070" s="26" t="e">
        <f t="shared" ca="1" si="186"/>
        <v>#NAME?</v>
      </c>
    </row>
    <row r="1071" spans="1:34" x14ac:dyDescent="0.35">
      <c r="A1071">
        <v>2</v>
      </c>
      <c r="B1071">
        <v>58</v>
      </c>
      <c r="C1071">
        <v>1</v>
      </c>
      <c r="V1071" s="25">
        <f t="shared" si="176"/>
        <v>1</v>
      </c>
      <c r="W1071" t="e">
        <f t="shared" ca="1" si="177"/>
        <v>#NAME?</v>
      </c>
      <c r="X1071" t="e">
        <f t="shared" ca="1" si="178"/>
        <v>#NAME?</v>
      </c>
      <c r="Y1071" t="e">
        <f t="shared" ca="1" si="179"/>
        <v>#NAME?</v>
      </c>
      <c r="Z1071" t="e">
        <f t="shared" ca="1" si="180"/>
        <v>#NAME?</v>
      </c>
      <c r="AA1071" t="e">
        <f t="shared" ca="1" si="181"/>
        <v>#NAME?</v>
      </c>
      <c r="AB1071" t="e">
        <f t="shared" ca="1" si="182"/>
        <v>#NAME?</v>
      </c>
      <c r="AC1071" s="26" t="e">
        <f ca="1"/>
        <v>#NAME?</v>
      </c>
      <c r="AD1071" t="e">
        <f t="shared" ca="1" si="183"/>
        <v>#NAME?</v>
      </c>
      <c r="AE1071" s="25" t="e">
        <f t="shared" ca="1" si="184"/>
        <v>#NAME?</v>
      </c>
      <c r="AF1071" t="e">
        <f t="array" aca="1" ref="AF1071" ca="1">AE1071*SQRT(MMULT(MMULT(DEsign(B1069:C1069),$Q$4:$S$6),TRANSPOSE(DEsign(B1069:C1069))))</f>
        <v>#NAME?</v>
      </c>
      <c r="AG1071" t="e">
        <f t="shared" ca="1" si="185"/>
        <v>#NAME?</v>
      </c>
      <c r="AH1071" s="26" t="e">
        <f t="shared" ca="1" si="186"/>
        <v>#NAME?</v>
      </c>
    </row>
    <row r="1072" spans="1:34" x14ac:dyDescent="0.35">
      <c r="A1072">
        <v>3</v>
      </c>
      <c r="B1072">
        <v>50</v>
      </c>
      <c r="C1072">
        <v>0</v>
      </c>
      <c r="V1072" s="25">
        <f t="shared" si="176"/>
        <v>7</v>
      </c>
      <c r="W1072" t="e">
        <f t="shared" ca="1" si="177"/>
        <v>#NAME?</v>
      </c>
      <c r="X1072" t="e">
        <f t="shared" ca="1" si="178"/>
        <v>#NAME?</v>
      </c>
      <c r="Y1072" t="e">
        <f t="shared" ca="1" si="179"/>
        <v>#NAME?</v>
      </c>
      <c r="Z1072" t="e">
        <f t="shared" ca="1" si="180"/>
        <v>#NAME?</v>
      </c>
      <c r="AA1072" t="e">
        <f t="shared" ca="1" si="181"/>
        <v>#NAME?</v>
      </c>
      <c r="AB1072" t="e">
        <f t="shared" ca="1" si="182"/>
        <v>#NAME?</v>
      </c>
      <c r="AC1072" s="26" t="e">
        <f ca="1"/>
        <v>#NAME?</v>
      </c>
      <c r="AD1072" t="e">
        <f t="shared" ca="1" si="183"/>
        <v>#NAME?</v>
      </c>
      <c r="AE1072" s="25" t="e">
        <f t="shared" ca="1" si="184"/>
        <v>#NAME?</v>
      </c>
      <c r="AF1072" t="e">
        <f t="array" aca="1" ref="AF1072" ca="1">AE1072*SQRT(MMULT(MMULT(DEsign(B1070:C1070),$Q$4:$S$6),TRANSPOSE(DEsign(B1070:C1070))))</f>
        <v>#NAME?</v>
      </c>
      <c r="AG1072" t="e">
        <f t="shared" ca="1" si="185"/>
        <v>#NAME?</v>
      </c>
      <c r="AH1072" s="26" t="e">
        <f t="shared" ca="1" si="186"/>
        <v>#NAME?</v>
      </c>
    </row>
    <row r="1073" spans="1:34" x14ac:dyDescent="0.35">
      <c r="A1073">
        <v>3</v>
      </c>
      <c r="B1073">
        <v>48</v>
      </c>
      <c r="C1073">
        <v>1</v>
      </c>
      <c r="V1073" s="25">
        <f t="shared" si="176"/>
        <v>2</v>
      </c>
      <c r="W1073" t="e">
        <f t="shared" ca="1" si="177"/>
        <v>#NAME?</v>
      </c>
      <c r="X1073" t="e">
        <f t="shared" ca="1" si="178"/>
        <v>#NAME?</v>
      </c>
      <c r="Y1073" t="e">
        <f t="shared" ca="1" si="179"/>
        <v>#NAME?</v>
      </c>
      <c r="Z1073" t="e">
        <f t="shared" ca="1" si="180"/>
        <v>#NAME?</v>
      </c>
      <c r="AA1073" t="e">
        <f t="shared" ca="1" si="181"/>
        <v>#NAME?</v>
      </c>
      <c r="AB1073" t="e">
        <f t="shared" ca="1" si="182"/>
        <v>#NAME?</v>
      </c>
      <c r="AC1073" s="26" t="e">
        <f ca="1"/>
        <v>#NAME?</v>
      </c>
      <c r="AD1073" t="e">
        <f t="shared" ca="1" si="183"/>
        <v>#NAME?</v>
      </c>
      <c r="AE1073" s="25" t="e">
        <f t="shared" ca="1" si="184"/>
        <v>#NAME?</v>
      </c>
      <c r="AF1073" t="e">
        <f t="array" aca="1" ref="AF1073" ca="1">AE1073*SQRT(MMULT(MMULT(DEsign(B1071:C1071),$Q$4:$S$6),TRANSPOSE(DEsign(B1071:C1071))))</f>
        <v>#NAME?</v>
      </c>
      <c r="AG1073" t="e">
        <f t="shared" ca="1" si="185"/>
        <v>#NAME?</v>
      </c>
      <c r="AH1073" s="26" t="e">
        <f t="shared" ca="1" si="186"/>
        <v>#NAME?</v>
      </c>
    </row>
    <row r="1074" spans="1:34" x14ac:dyDescent="0.35">
      <c r="A1074">
        <v>0</v>
      </c>
      <c r="B1074">
        <v>27</v>
      </c>
      <c r="C1074">
        <v>0</v>
      </c>
      <c r="V1074" s="25">
        <f t="shared" si="176"/>
        <v>3</v>
      </c>
      <c r="W1074" t="e">
        <f t="shared" ca="1" si="177"/>
        <v>#NAME?</v>
      </c>
      <c r="X1074" t="e">
        <f t="shared" ca="1" si="178"/>
        <v>#NAME?</v>
      </c>
      <c r="Y1074" t="e">
        <f t="shared" ca="1" si="179"/>
        <v>#NAME?</v>
      </c>
      <c r="Z1074" t="e">
        <f t="shared" ca="1" si="180"/>
        <v>#NAME?</v>
      </c>
      <c r="AA1074" t="e">
        <f t="shared" ca="1" si="181"/>
        <v>#NAME?</v>
      </c>
      <c r="AB1074" t="e">
        <f t="shared" ca="1" si="182"/>
        <v>#NAME?</v>
      </c>
      <c r="AC1074" s="26" t="e">
        <f ca="1"/>
        <v>#NAME?</v>
      </c>
      <c r="AD1074" t="e">
        <f t="shared" ca="1" si="183"/>
        <v>#NAME?</v>
      </c>
      <c r="AE1074" s="25" t="e">
        <f t="shared" ca="1" si="184"/>
        <v>#NAME?</v>
      </c>
      <c r="AF1074" t="e">
        <f t="array" aca="1" ref="AF1074" ca="1">AE1074*SQRT(MMULT(MMULT(DEsign(B1072:C1072),$Q$4:$S$6),TRANSPOSE(DEsign(B1072:C1072))))</f>
        <v>#NAME?</v>
      </c>
      <c r="AG1074" t="e">
        <f t="shared" ca="1" si="185"/>
        <v>#NAME?</v>
      </c>
      <c r="AH1074" s="26" t="e">
        <f t="shared" ca="1" si="186"/>
        <v>#NAME?</v>
      </c>
    </row>
    <row r="1075" spans="1:34" x14ac:dyDescent="0.35">
      <c r="A1075">
        <v>13</v>
      </c>
      <c r="B1075">
        <v>48</v>
      </c>
      <c r="C1075">
        <v>1</v>
      </c>
      <c r="V1075" s="25">
        <f t="shared" si="176"/>
        <v>3</v>
      </c>
      <c r="W1075" t="e">
        <f t="shared" ca="1" si="177"/>
        <v>#NAME?</v>
      </c>
      <c r="X1075" t="e">
        <f t="shared" ca="1" si="178"/>
        <v>#NAME?</v>
      </c>
      <c r="Y1075" t="e">
        <f t="shared" ca="1" si="179"/>
        <v>#NAME?</v>
      </c>
      <c r="Z1075" t="e">
        <f t="shared" ca="1" si="180"/>
        <v>#NAME?</v>
      </c>
      <c r="AA1075" t="e">
        <f t="shared" ca="1" si="181"/>
        <v>#NAME?</v>
      </c>
      <c r="AB1075" t="e">
        <f t="shared" ca="1" si="182"/>
        <v>#NAME?</v>
      </c>
      <c r="AC1075" s="26" t="e">
        <f ca="1"/>
        <v>#NAME?</v>
      </c>
      <c r="AD1075" t="e">
        <f t="shared" ca="1" si="183"/>
        <v>#NAME?</v>
      </c>
      <c r="AE1075" s="25" t="e">
        <f t="shared" ca="1" si="184"/>
        <v>#NAME?</v>
      </c>
      <c r="AF1075" t="e">
        <f t="array" aca="1" ref="AF1075" ca="1">AE1075*SQRT(MMULT(MMULT(DEsign(B1073:C1073),$Q$4:$S$6),TRANSPOSE(DEsign(B1073:C1073))))</f>
        <v>#NAME?</v>
      </c>
      <c r="AG1075" t="e">
        <f t="shared" ca="1" si="185"/>
        <v>#NAME?</v>
      </c>
      <c r="AH1075" s="26" t="e">
        <f t="shared" ca="1" si="186"/>
        <v>#NAME?</v>
      </c>
    </row>
    <row r="1076" spans="1:34" x14ac:dyDescent="0.35">
      <c r="A1076">
        <v>3</v>
      </c>
      <c r="B1076">
        <v>44</v>
      </c>
      <c r="C1076">
        <v>0</v>
      </c>
      <c r="V1076" s="25">
        <f t="shared" si="176"/>
        <v>0</v>
      </c>
      <c r="W1076" t="e">
        <f t="shared" ca="1" si="177"/>
        <v>#NAME?</v>
      </c>
      <c r="X1076" t="e">
        <f t="shared" ca="1" si="178"/>
        <v>#NAME?</v>
      </c>
      <c r="Y1076" t="e">
        <f t="shared" ca="1" si="179"/>
        <v>#NAME?</v>
      </c>
      <c r="Z1076" t="e">
        <f t="shared" ca="1" si="180"/>
        <v>#NAME?</v>
      </c>
      <c r="AA1076" t="e">
        <f t="shared" ca="1" si="181"/>
        <v>#NAME?</v>
      </c>
      <c r="AB1076" t="e">
        <f t="shared" ca="1" si="182"/>
        <v>#NAME?</v>
      </c>
      <c r="AC1076" s="26" t="e">
        <f ca="1"/>
        <v>#NAME?</v>
      </c>
      <c r="AD1076" t="e">
        <f t="shared" ca="1" si="183"/>
        <v>#NAME?</v>
      </c>
      <c r="AE1076" s="25" t="e">
        <f t="shared" ca="1" si="184"/>
        <v>#NAME?</v>
      </c>
      <c r="AF1076" t="e">
        <f t="array" aca="1" ref="AF1076" ca="1">AE1076*SQRT(MMULT(MMULT(DEsign(B1074:C1074),$Q$4:$S$6),TRANSPOSE(DEsign(B1074:C1074))))</f>
        <v>#NAME?</v>
      </c>
      <c r="AG1076" t="e">
        <f t="shared" ca="1" si="185"/>
        <v>#NAME?</v>
      </c>
      <c r="AH1076" s="26" t="e">
        <f t="shared" ca="1" si="186"/>
        <v>#NAME?</v>
      </c>
    </row>
    <row r="1077" spans="1:34" x14ac:dyDescent="0.35">
      <c r="A1077">
        <v>6</v>
      </c>
      <c r="B1077">
        <v>42</v>
      </c>
      <c r="C1077">
        <v>0</v>
      </c>
      <c r="V1077" s="25">
        <f t="shared" si="176"/>
        <v>13</v>
      </c>
      <c r="W1077" t="e">
        <f t="shared" ca="1" si="177"/>
        <v>#NAME?</v>
      </c>
      <c r="X1077" t="e">
        <f t="shared" ca="1" si="178"/>
        <v>#NAME?</v>
      </c>
      <c r="Y1077" t="e">
        <f t="shared" ca="1" si="179"/>
        <v>#NAME?</v>
      </c>
      <c r="Z1077" t="e">
        <f t="shared" ca="1" si="180"/>
        <v>#NAME?</v>
      </c>
      <c r="AA1077" t="e">
        <f t="shared" ca="1" si="181"/>
        <v>#NAME?</v>
      </c>
      <c r="AB1077" t="e">
        <f t="shared" ca="1" si="182"/>
        <v>#NAME?</v>
      </c>
      <c r="AC1077" s="26" t="e">
        <f ca="1"/>
        <v>#NAME?</v>
      </c>
      <c r="AD1077" t="e">
        <f t="shared" ca="1" si="183"/>
        <v>#NAME?</v>
      </c>
      <c r="AE1077" s="25" t="e">
        <f t="shared" ca="1" si="184"/>
        <v>#NAME?</v>
      </c>
      <c r="AF1077" t="e">
        <f t="array" aca="1" ref="AF1077" ca="1">AE1077*SQRT(MMULT(MMULT(DEsign(B1075:C1075),$Q$4:$S$6),TRANSPOSE(DEsign(B1075:C1075))))</f>
        <v>#NAME?</v>
      </c>
      <c r="AG1077" t="e">
        <f t="shared" ca="1" si="185"/>
        <v>#NAME?</v>
      </c>
      <c r="AH1077" s="26" t="e">
        <f t="shared" ca="1" si="186"/>
        <v>#NAME?</v>
      </c>
    </row>
    <row r="1078" spans="1:34" x14ac:dyDescent="0.35">
      <c r="A1078">
        <v>1</v>
      </c>
      <c r="B1078">
        <v>46</v>
      </c>
      <c r="C1078">
        <v>0</v>
      </c>
      <c r="V1078" s="25">
        <f t="shared" si="176"/>
        <v>3</v>
      </c>
      <c r="W1078" t="e">
        <f t="shared" ca="1" si="177"/>
        <v>#NAME?</v>
      </c>
      <c r="X1078" t="e">
        <f t="shared" ca="1" si="178"/>
        <v>#NAME?</v>
      </c>
      <c r="Y1078" t="e">
        <f t="shared" ca="1" si="179"/>
        <v>#NAME?</v>
      </c>
      <c r="Z1078" t="e">
        <f t="shared" ca="1" si="180"/>
        <v>#NAME?</v>
      </c>
      <c r="AA1078" t="e">
        <f t="shared" ca="1" si="181"/>
        <v>#NAME?</v>
      </c>
      <c r="AB1078" t="e">
        <f t="shared" ca="1" si="182"/>
        <v>#NAME?</v>
      </c>
      <c r="AC1078" s="26" t="e">
        <f ca="1"/>
        <v>#NAME?</v>
      </c>
      <c r="AD1078" t="e">
        <f t="shared" ca="1" si="183"/>
        <v>#NAME?</v>
      </c>
      <c r="AE1078" s="25" t="e">
        <f t="shared" ca="1" si="184"/>
        <v>#NAME?</v>
      </c>
      <c r="AF1078" t="e">
        <f t="array" aca="1" ref="AF1078" ca="1">AE1078*SQRT(MMULT(MMULT(DEsign(B1076:C1076),$Q$4:$S$6),TRANSPOSE(DEsign(B1076:C1076))))</f>
        <v>#NAME?</v>
      </c>
      <c r="AG1078" t="e">
        <f t="shared" ca="1" si="185"/>
        <v>#NAME?</v>
      </c>
      <c r="AH1078" s="26" t="e">
        <f t="shared" ca="1" si="186"/>
        <v>#NAME?</v>
      </c>
    </row>
    <row r="1079" spans="1:34" x14ac:dyDescent="0.35">
      <c r="A1079">
        <v>0</v>
      </c>
      <c r="B1079">
        <v>48</v>
      </c>
      <c r="C1079">
        <v>0</v>
      </c>
      <c r="V1079" s="25">
        <f t="shared" si="176"/>
        <v>6</v>
      </c>
      <c r="W1079" t="e">
        <f t="shared" ca="1" si="177"/>
        <v>#NAME?</v>
      </c>
      <c r="X1079" t="e">
        <f t="shared" ca="1" si="178"/>
        <v>#NAME?</v>
      </c>
      <c r="Y1079" t="e">
        <f t="shared" ca="1" si="179"/>
        <v>#NAME?</v>
      </c>
      <c r="Z1079" t="e">
        <f t="shared" ca="1" si="180"/>
        <v>#NAME?</v>
      </c>
      <c r="AA1079" t="e">
        <f t="shared" ca="1" si="181"/>
        <v>#NAME?</v>
      </c>
      <c r="AB1079" t="e">
        <f t="shared" ca="1" si="182"/>
        <v>#NAME?</v>
      </c>
      <c r="AC1079" s="26" t="e">
        <f ca="1"/>
        <v>#NAME?</v>
      </c>
      <c r="AD1079" t="e">
        <f t="shared" ca="1" si="183"/>
        <v>#NAME?</v>
      </c>
      <c r="AE1079" s="25" t="e">
        <f t="shared" ca="1" si="184"/>
        <v>#NAME?</v>
      </c>
      <c r="AF1079" t="e">
        <f t="array" aca="1" ref="AF1079" ca="1">AE1079*SQRT(MMULT(MMULT(DEsign(B1077:C1077),$Q$4:$S$6),TRANSPOSE(DEsign(B1077:C1077))))</f>
        <v>#NAME?</v>
      </c>
      <c r="AG1079" t="e">
        <f t="shared" ca="1" si="185"/>
        <v>#NAME?</v>
      </c>
      <c r="AH1079" s="26" t="e">
        <f t="shared" ca="1" si="186"/>
        <v>#NAME?</v>
      </c>
    </row>
    <row r="1080" spans="1:34" x14ac:dyDescent="0.35">
      <c r="A1080">
        <v>17</v>
      </c>
      <c r="B1080">
        <v>42</v>
      </c>
      <c r="C1080">
        <v>1</v>
      </c>
      <c r="V1080" s="25">
        <f t="shared" si="176"/>
        <v>1</v>
      </c>
      <c r="W1080" t="e">
        <f t="shared" ca="1" si="177"/>
        <v>#NAME?</v>
      </c>
      <c r="X1080" t="e">
        <f t="shared" ca="1" si="178"/>
        <v>#NAME?</v>
      </c>
      <c r="Y1080" t="e">
        <f t="shared" ca="1" si="179"/>
        <v>#NAME?</v>
      </c>
      <c r="Z1080" t="e">
        <f t="shared" ca="1" si="180"/>
        <v>#NAME?</v>
      </c>
      <c r="AA1080" t="e">
        <f t="shared" ca="1" si="181"/>
        <v>#NAME?</v>
      </c>
      <c r="AB1080" t="e">
        <f t="shared" ca="1" si="182"/>
        <v>#NAME?</v>
      </c>
      <c r="AC1080" s="26" t="e">
        <f ca="1"/>
        <v>#NAME?</v>
      </c>
      <c r="AD1080" t="e">
        <f t="shared" ca="1" si="183"/>
        <v>#NAME?</v>
      </c>
      <c r="AE1080" s="25" t="e">
        <f t="shared" ca="1" si="184"/>
        <v>#NAME?</v>
      </c>
      <c r="AF1080" t="e">
        <f t="array" aca="1" ref="AF1080" ca="1">AE1080*SQRT(MMULT(MMULT(DEsign(B1078:C1078),$Q$4:$S$6),TRANSPOSE(DEsign(B1078:C1078))))</f>
        <v>#NAME?</v>
      </c>
      <c r="AG1080" t="e">
        <f t="shared" ca="1" si="185"/>
        <v>#NAME?</v>
      </c>
      <c r="AH1080" s="26" t="e">
        <f t="shared" ca="1" si="186"/>
        <v>#NAME?</v>
      </c>
    </row>
    <row r="1081" spans="1:34" x14ac:dyDescent="0.35">
      <c r="A1081">
        <v>3</v>
      </c>
      <c r="B1081">
        <v>31</v>
      </c>
      <c r="C1081">
        <v>0</v>
      </c>
      <c r="V1081" s="25">
        <f t="shared" si="176"/>
        <v>0</v>
      </c>
      <c r="W1081" t="e">
        <f t="shared" ca="1" si="177"/>
        <v>#NAME?</v>
      </c>
      <c r="X1081" t="e">
        <f t="shared" ca="1" si="178"/>
        <v>#NAME?</v>
      </c>
      <c r="Y1081" t="e">
        <f t="shared" ca="1" si="179"/>
        <v>#NAME?</v>
      </c>
      <c r="Z1081" t="e">
        <f t="shared" ca="1" si="180"/>
        <v>#NAME?</v>
      </c>
      <c r="AA1081" t="e">
        <f t="shared" ca="1" si="181"/>
        <v>#NAME?</v>
      </c>
      <c r="AB1081" t="e">
        <f t="shared" ca="1" si="182"/>
        <v>#NAME?</v>
      </c>
      <c r="AC1081" s="26" t="e">
        <f ca="1"/>
        <v>#NAME?</v>
      </c>
      <c r="AD1081" t="e">
        <f t="shared" ca="1" si="183"/>
        <v>#NAME?</v>
      </c>
      <c r="AE1081" s="25" t="e">
        <f t="shared" ca="1" si="184"/>
        <v>#NAME?</v>
      </c>
      <c r="AF1081" t="e">
        <f t="array" aca="1" ref="AF1081" ca="1">AE1081*SQRT(MMULT(MMULT(DEsign(B1079:C1079),$Q$4:$S$6),TRANSPOSE(DEsign(B1079:C1079))))</f>
        <v>#NAME?</v>
      </c>
      <c r="AG1081" t="e">
        <f t="shared" ca="1" si="185"/>
        <v>#NAME?</v>
      </c>
      <c r="AH1081" s="26" t="e">
        <f t="shared" ca="1" si="186"/>
        <v>#NAME?</v>
      </c>
    </row>
    <row r="1082" spans="1:34" x14ac:dyDescent="0.35">
      <c r="A1082">
        <v>8</v>
      </c>
      <c r="B1082">
        <v>34</v>
      </c>
      <c r="C1082">
        <v>0</v>
      </c>
      <c r="V1082" s="25">
        <f t="shared" si="176"/>
        <v>17</v>
      </c>
      <c r="W1082" t="e">
        <f t="shared" ca="1" si="177"/>
        <v>#NAME?</v>
      </c>
      <c r="X1082" t="e">
        <f t="shared" ca="1" si="178"/>
        <v>#NAME?</v>
      </c>
      <c r="Y1082" t="e">
        <f t="shared" ca="1" si="179"/>
        <v>#NAME?</v>
      </c>
      <c r="Z1082" t="e">
        <f t="shared" ca="1" si="180"/>
        <v>#NAME?</v>
      </c>
      <c r="AA1082" t="e">
        <f t="shared" ca="1" si="181"/>
        <v>#NAME?</v>
      </c>
      <c r="AB1082" t="e">
        <f t="shared" ca="1" si="182"/>
        <v>#NAME?</v>
      </c>
      <c r="AC1082" s="26" t="e">
        <f ca="1"/>
        <v>#NAME?</v>
      </c>
      <c r="AD1082" t="e">
        <f t="shared" ca="1" si="183"/>
        <v>#NAME?</v>
      </c>
      <c r="AE1082" s="25" t="e">
        <f t="shared" ca="1" si="184"/>
        <v>#NAME?</v>
      </c>
      <c r="AF1082" t="e">
        <f t="array" aca="1" ref="AF1082" ca="1">AE1082*SQRT(MMULT(MMULT(DEsign(B1080:C1080),$Q$4:$S$6),TRANSPOSE(DEsign(B1080:C1080))))</f>
        <v>#NAME?</v>
      </c>
      <c r="AG1082" t="e">
        <f t="shared" ca="1" si="185"/>
        <v>#NAME?</v>
      </c>
      <c r="AH1082" s="26" t="e">
        <f t="shared" ca="1" si="186"/>
        <v>#NAME?</v>
      </c>
    </row>
    <row r="1083" spans="1:34" x14ac:dyDescent="0.35">
      <c r="A1083">
        <v>0</v>
      </c>
      <c r="B1083">
        <v>35</v>
      </c>
      <c r="C1083">
        <v>0</v>
      </c>
      <c r="V1083" s="25">
        <f t="shared" si="176"/>
        <v>3</v>
      </c>
      <c r="W1083" t="e">
        <f t="shared" ca="1" si="177"/>
        <v>#NAME?</v>
      </c>
      <c r="X1083" t="e">
        <f t="shared" ca="1" si="178"/>
        <v>#NAME?</v>
      </c>
      <c r="Y1083" t="e">
        <f t="shared" ca="1" si="179"/>
        <v>#NAME?</v>
      </c>
      <c r="Z1083" t="e">
        <f t="shared" ca="1" si="180"/>
        <v>#NAME?</v>
      </c>
      <c r="AA1083" t="e">
        <f t="shared" ca="1" si="181"/>
        <v>#NAME?</v>
      </c>
      <c r="AB1083" t="e">
        <f t="shared" ca="1" si="182"/>
        <v>#NAME?</v>
      </c>
      <c r="AC1083" s="26" t="e">
        <f ca="1"/>
        <v>#NAME?</v>
      </c>
      <c r="AD1083" t="e">
        <f t="shared" ca="1" si="183"/>
        <v>#NAME?</v>
      </c>
      <c r="AE1083" s="25" t="e">
        <f t="shared" ca="1" si="184"/>
        <v>#NAME?</v>
      </c>
      <c r="AF1083" t="e">
        <f t="array" aca="1" ref="AF1083" ca="1">AE1083*SQRT(MMULT(MMULT(DEsign(B1081:C1081),$Q$4:$S$6),TRANSPOSE(DEsign(B1081:C1081))))</f>
        <v>#NAME?</v>
      </c>
      <c r="AG1083" t="e">
        <f t="shared" ca="1" si="185"/>
        <v>#NAME?</v>
      </c>
      <c r="AH1083" s="26" t="e">
        <f t="shared" ca="1" si="186"/>
        <v>#NAME?</v>
      </c>
    </row>
    <row r="1084" spans="1:34" x14ac:dyDescent="0.35">
      <c r="A1084">
        <v>2</v>
      </c>
      <c r="B1084">
        <v>37</v>
      </c>
      <c r="C1084">
        <v>0</v>
      </c>
      <c r="V1084" s="25">
        <f t="shared" si="176"/>
        <v>8</v>
      </c>
      <c r="W1084" t="e">
        <f t="shared" ca="1" si="177"/>
        <v>#NAME?</v>
      </c>
      <c r="X1084" t="e">
        <f t="shared" ca="1" si="178"/>
        <v>#NAME?</v>
      </c>
      <c r="Y1084" t="e">
        <f t="shared" ca="1" si="179"/>
        <v>#NAME?</v>
      </c>
      <c r="Z1084" t="e">
        <f t="shared" ca="1" si="180"/>
        <v>#NAME?</v>
      </c>
      <c r="AA1084" t="e">
        <f t="shared" ca="1" si="181"/>
        <v>#NAME?</v>
      </c>
      <c r="AB1084" t="e">
        <f t="shared" ca="1" si="182"/>
        <v>#NAME?</v>
      </c>
      <c r="AC1084" s="26" t="e">
        <f ca="1"/>
        <v>#NAME?</v>
      </c>
      <c r="AD1084" t="e">
        <f t="shared" ca="1" si="183"/>
        <v>#NAME?</v>
      </c>
      <c r="AE1084" s="25" t="e">
        <f t="shared" ca="1" si="184"/>
        <v>#NAME?</v>
      </c>
      <c r="AF1084" t="e">
        <f t="array" aca="1" ref="AF1084" ca="1">AE1084*SQRT(MMULT(MMULT(DEsign(B1082:C1082),$Q$4:$S$6),TRANSPOSE(DEsign(B1082:C1082))))</f>
        <v>#NAME?</v>
      </c>
      <c r="AG1084" t="e">
        <f t="shared" ca="1" si="185"/>
        <v>#NAME?</v>
      </c>
      <c r="AH1084" s="26" t="e">
        <f t="shared" ca="1" si="186"/>
        <v>#NAME?</v>
      </c>
    </row>
    <row r="1085" spans="1:34" x14ac:dyDescent="0.35">
      <c r="A1085">
        <v>0</v>
      </c>
      <c r="B1085">
        <v>43</v>
      </c>
      <c r="C1085">
        <v>0</v>
      </c>
      <c r="V1085" s="25">
        <f t="shared" si="176"/>
        <v>0</v>
      </c>
      <c r="W1085" t="e">
        <f t="shared" ca="1" si="177"/>
        <v>#NAME?</v>
      </c>
      <c r="X1085" t="e">
        <f t="shared" ca="1" si="178"/>
        <v>#NAME?</v>
      </c>
      <c r="Y1085" t="e">
        <f t="shared" ca="1" si="179"/>
        <v>#NAME?</v>
      </c>
      <c r="Z1085" t="e">
        <f t="shared" ca="1" si="180"/>
        <v>#NAME?</v>
      </c>
      <c r="AA1085" t="e">
        <f t="shared" ca="1" si="181"/>
        <v>#NAME?</v>
      </c>
      <c r="AB1085" t="e">
        <f t="shared" ca="1" si="182"/>
        <v>#NAME?</v>
      </c>
      <c r="AC1085" s="26" t="e">
        <f ca="1"/>
        <v>#NAME?</v>
      </c>
      <c r="AD1085" t="e">
        <f t="shared" ca="1" si="183"/>
        <v>#NAME?</v>
      </c>
      <c r="AE1085" s="25" t="e">
        <f t="shared" ca="1" si="184"/>
        <v>#NAME?</v>
      </c>
      <c r="AF1085" t="e">
        <f t="array" aca="1" ref="AF1085" ca="1">AE1085*SQRT(MMULT(MMULT(DEsign(B1083:C1083),$Q$4:$S$6),TRANSPOSE(DEsign(B1083:C1083))))</f>
        <v>#NAME?</v>
      </c>
      <c r="AG1085" t="e">
        <f t="shared" ca="1" si="185"/>
        <v>#NAME?</v>
      </c>
      <c r="AH1085" s="26" t="e">
        <f t="shared" ca="1" si="186"/>
        <v>#NAME?</v>
      </c>
    </row>
    <row r="1086" spans="1:34" x14ac:dyDescent="0.35">
      <c r="A1086">
        <v>0</v>
      </c>
      <c r="B1086">
        <v>30</v>
      </c>
      <c r="C1086">
        <v>0</v>
      </c>
      <c r="V1086" s="25">
        <f t="shared" si="176"/>
        <v>2</v>
      </c>
      <c r="W1086" t="e">
        <f t="shared" ca="1" si="177"/>
        <v>#NAME?</v>
      </c>
      <c r="X1086" t="e">
        <f t="shared" ca="1" si="178"/>
        <v>#NAME?</v>
      </c>
      <c r="Y1086" t="e">
        <f t="shared" ca="1" si="179"/>
        <v>#NAME?</v>
      </c>
      <c r="Z1086" t="e">
        <f t="shared" ca="1" si="180"/>
        <v>#NAME?</v>
      </c>
      <c r="AA1086" t="e">
        <f t="shared" ca="1" si="181"/>
        <v>#NAME?</v>
      </c>
      <c r="AB1086" t="e">
        <f t="shared" ca="1" si="182"/>
        <v>#NAME?</v>
      </c>
      <c r="AC1086" s="26" t="e">
        <f ca="1"/>
        <v>#NAME?</v>
      </c>
      <c r="AD1086" t="e">
        <f t="shared" ca="1" si="183"/>
        <v>#NAME?</v>
      </c>
      <c r="AE1086" s="25" t="e">
        <f t="shared" ca="1" si="184"/>
        <v>#NAME?</v>
      </c>
      <c r="AF1086" t="e">
        <f t="array" aca="1" ref="AF1086" ca="1">AE1086*SQRT(MMULT(MMULT(DEsign(B1084:C1084),$Q$4:$S$6),TRANSPOSE(DEsign(B1084:C1084))))</f>
        <v>#NAME?</v>
      </c>
      <c r="AG1086" t="e">
        <f t="shared" ca="1" si="185"/>
        <v>#NAME?</v>
      </c>
      <c r="AH1086" s="26" t="e">
        <f t="shared" ca="1" si="186"/>
        <v>#NAME?</v>
      </c>
    </row>
    <row r="1087" spans="1:34" x14ac:dyDescent="0.35">
      <c r="A1087">
        <v>2</v>
      </c>
      <c r="B1087">
        <v>51</v>
      </c>
      <c r="C1087">
        <v>0</v>
      </c>
      <c r="V1087" s="25">
        <f t="shared" si="176"/>
        <v>0</v>
      </c>
      <c r="W1087" t="e">
        <f t="shared" ca="1" si="177"/>
        <v>#NAME?</v>
      </c>
      <c r="X1087" t="e">
        <f t="shared" ca="1" si="178"/>
        <v>#NAME?</v>
      </c>
      <c r="Y1087" t="e">
        <f t="shared" ca="1" si="179"/>
        <v>#NAME?</v>
      </c>
      <c r="Z1087" t="e">
        <f t="shared" ca="1" si="180"/>
        <v>#NAME?</v>
      </c>
      <c r="AA1087" t="e">
        <f t="shared" ca="1" si="181"/>
        <v>#NAME?</v>
      </c>
      <c r="AB1087" t="e">
        <f t="shared" ca="1" si="182"/>
        <v>#NAME?</v>
      </c>
      <c r="AC1087" s="26" t="e">
        <f ca="1"/>
        <v>#NAME?</v>
      </c>
      <c r="AD1087" t="e">
        <f t="shared" ca="1" si="183"/>
        <v>#NAME?</v>
      </c>
      <c r="AE1087" s="25" t="e">
        <f t="shared" ca="1" si="184"/>
        <v>#NAME?</v>
      </c>
      <c r="AF1087" t="e">
        <f t="array" aca="1" ref="AF1087" ca="1">AE1087*SQRT(MMULT(MMULT(DEsign(B1085:C1085),$Q$4:$S$6),TRANSPOSE(DEsign(B1085:C1085))))</f>
        <v>#NAME?</v>
      </c>
      <c r="AG1087" t="e">
        <f t="shared" ca="1" si="185"/>
        <v>#NAME?</v>
      </c>
      <c r="AH1087" s="26" t="e">
        <f t="shared" ca="1" si="186"/>
        <v>#NAME?</v>
      </c>
    </row>
    <row r="1088" spans="1:34" x14ac:dyDescent="0.35">
      <c r="A1088">
        <v>28</v>
      </c>
      <c r="B1088">
        <v>51</v>
      </c>
      <c r="C1088">
        <v>1</v>
      </c>
      <c r="V1088" s="25">
        <f t="shared" si="176"/>
        <v>0</v>
      </c>
      <c r="W1088" t="e">
        <f t="shared" ca="1" si="177"/>
        <v>#NAME?</v>
      </c>
      <c r="X1088" t="e">
        <f t="shared" ca="1" si="178"/>
        <v>#NAME?</v>
      </c>
      <c r="Y1088" t="e">
        <f t="shared" ca="1" si="179"/>
        <v>#NAME?</v>
      </c>
      <c r="Z1088" t="e">
        <f t="shared" ca="1" si="180"/>
        <v>#NAME?</v>
      </c>
      <c r="AA1088" t="e">
        <f t="shared" ca="1" si="181"/>
        <v>#NAME?</v>
      </c>
      <c r="AB1088" t="e">
        <f t="shared" ca="1" si="182"/>
        <v>#NAME?</v>
      </c>
      <c r="AC1088" s="26" t="e">
        <f ca="1"/>
        <v>#NAME?</v>
      </c>
      <c r="AD1088" t="e">
        <f t="shared" ca="1" si="183"/>
        <v>#NAME?</v>
      </c>
      <c r="AE1088" s="25" t="e">
        <f t="shared" ca="1" si="184"/>
        <v>#NAME?</v>
      </c>
      <c r="AF1088" t="e">
        <f t="array" aca="1" ref="AF1088" ca="1">AE1088*SQRT(MMULT(MMULT(DEsign(B1086:C1086),$Q$4:$S$6),TRANSPOSE(DEsign(B1086:C1086))))</f>
        <v>#NAME?</v>
      </c>
      <c r="AG1088" t="e">
        <f t="shared" ca="1" si="185"/>
        <v>#NAME?</v>
      </c>
      <c r="AH1088" s="26" t="e">
        <f t="shared" ca="1" si="186"/>
        <v>#NAME?</v>
      </c>
    </row>
    <row r="1089" spans="1:34" x14ac:dyDescent="0.35">
      <c r="A1089">
        <v>1</v>
      </c>
      <c r="B1089">
        <v>43</v>
      </c>
      <c r="C1089">
        <v>0</v>
      </c>
      <c r="V1089" s="25">
        <f t="shared" si="176"/>
        <v>2</v>
      </c>
      <c r="W1089" t="e">
        <f t="shared" ca="1" si="177"/>
        <v>#NAME?</v>
      </c>
      <c r="X1089" t="e">
        <f t="shared" ca="1" si="178"/>
        <v>#NAME?</v>
      </c>
      <c r="Y1089" t="e">
        <f t="shared" ca="1" si="179"/>
        <v>#NAME?</v>
      </c>
      <c r="Z1089" t="e">
        <f t="shared" ca="1" si="180"/>
        <v>#NAME?</v>
      </c>
      <c r="AA1089" t="e">
        <f t="shared" ca="1" si="181"/>
        <v>#NAME?</v>
      </c>
      <c r="AB1089" t="e">
        <f t="shared" ca="1" si="182"/>
        <v>#NAME?</v>
      </c>
      <c r="AC1089" s="26" t="e">
        <f ca="1"/>
        <v>#NAME?</v>
      </c>
      <c r="AD1089" t="e">
        <f t="shared" ca="1" si="183"/>
        <v>#NAME?</v>
      </c>
      <c r="AE1089" s="25" t="e">
        <f t="shared" ca="1" si="184"/>
        <v>#NAME?</v>
      </c>
      <c r="AF1089" t="e">
        <f t="array" aca="1" ref="AF1089" ca="1">AE1089*SQRT(MMULT(MMULT(DEsign(B1087:C1087),$Q$4:$S$6),TRANSPOSE(DEsign(B1087:C1087))))</f>
        <v>#NAME?</v>
      </c>
      <c r="AG1089" t="e">
        <f t="shared" ca="1" si="185"/>
        <v>#NAME?</v>
      </c>
      <c r="AH1089" s="26" t="e">
        <f t="shared" ca="1" si="186"/>
        <v>#NAME?</v>
      </c>
    </row>
    <row r="1090" spans="1:34" x14ac:dyDescent="0.35">
      <c r="A1090">
        <v>1</v>
      </c>
      <c r="B1090">
        <v>42</v>
      </c>
      <c r="C1090">
        <v>1</v>
      </c>
      <c r="V1090" s="25">
        <f t="shared" si="176"/>
        <v>28</v>
      </c>
      <c r="W1090" t="e">
        <f t="shared" ca="1" si="177"/>
        <v>#NAME?</v>
      </c>
      <c r="X1090" t="e">
        <f t="shared" ca="1" si="178"/>
        <v>#NAME?</v>
      </c>
      <c r="Y1090" t="e">
        <f t="shared" ca="1" si="179"/>
        <v>#NAME?</v>
      </c>
      <c r="Z1090" t="e">
        <f t="shared" ca="1" si="180"/>
        <v>#NAME?</v>
      </c>
      <c r="AA1090" t="e">
        <f t="shared" ca="1" si="181"/>
        <v>#NAME?</v>
      </c>
      <c r="AB1090" t="e">
        <f t="shared" ca="1" si="182"/>
        <v>#NAME?</v>
      </c>
      <c r="AC1090" s="26" t="e">
        <f ca="1"/>
        <v>#NAME?</v>
      </c>
      <c r="AD1090" t="e">
        <f t="shared" ca="1" si="183"/>
        <v>#NAME?</v>
      </c>
      <c r="AE1090" s="25" t="e">
        <f t="shared" ca="1" si="184"/>
        <v>#NAME?</v>
      </c>
      <c r="AF1090" t="e">
        <f t="array" aca="1" ref="AF1090" ca="1">AE1090*SQRT(MMULT(MMULT(DEsign(B1088:C1088),$Q$4:$S$6),TRANSPOSE(DEsign(B1088:C1088))))</f>
        <v>#NAME?</v>
      </c>
      <c r="AG1090" t="e">
        <f t="shared" ca="1" si="185"/>
        <v>#NAME?</v>
      </c>
      <c r="AH1090" s="26" t="e">
        <f t="shared" ca="1" si="186"/>
        <v>#NAME?</v>
      </c>
    </row>
    <row r="1091" spans="1:34" x14ac:dyDescent="0.35">
      <c r="A1091">
        <v>15</v>
      </c>
      <c r="B1091">
        <v>57</v>
      </c>
      <c r="C1091">
        <v>0</v>
      </c>
      <c r="V1091" s="25">
        <f t="shared" si="176"/>
        <v>1</v>
      </c>
      <c r="W1091" t="e">
        <f t="shared" ca="1" si="177"/>
        <v>#NAME?</v>
      </c>
      <c r="X1091" t="e">
        <f t="shared" ca="1" si="178"/>
        <v>#NAME?</v>
      </c>
      <c r="Y1091" t="e">
        <f t="shared" ca="1" si="179"/>
        <v>#NAME?</v>
      </c>
      <c r="Z1091" t="e">
        <f t="shared" ca="1" si="180"/>
        <v>#NAME?</v>
      </c>
      <c r="AA1091" t="e">
        <f t="shared" ca="1" si="181"/>
        <v>#NAME?</v>
      </c>
      <c r="AB1091" t="e">
        <f t="shared" ca="1" si="182"/>
        <v>#NAME?</v>
      </c>
      <c r="AC1091" s="26" t="e">
        <f ca="1"/>
        <v>#NAME?</v>
      </c>
      <c r="AD1091" t="e">
        <f t="shared" ca="1" si="183"/>
        <v>#NAME?</v>
      </c>
      <c r="AE1091" s="25" t="e">
        <f t="shared" ca="1" si="184"/>
        <v>#NAME?</v>
      </c>
      <c r="AF1091" t="e">
        <f t="array" aca="1" ref="AF1091" ca="1">AE1091*SQRT(MMULT(MMULT(DEsign(B1089:C1089),$Q$4:$S$6),TRANSPOSE(DEsign(B1089:C1089))))</f>
        <v>#NAME?</v>
      </c>
      <c r="AG1091" t="e">
        <f t="shared" ca="1" si="185"/>
        <v>#NAME?</v>
      </c>
      <c r="AH1091" s="26" t="e">
        <f t="shared" ca="1" si="186"/>
        <v>#NAME?</v>
      </c>
    </row>
    <row r="1092" spans="1:34" x14ac:dyDescent="0.35">
      <c r="A1092">
        <v>0</v>
      </c>
      <c r="B1092">
        <v>44</v>
      </c>
      <c r="C1092">
        <v>0</v>
      </c>
      <c r="V1092" s="25">
        <f t="shared" si="176"/>
        <v>1</v>
      </c>
      <c r="W1092" t="e">
        <f t="shared" ca="1" si="177"/>
        <v>#NAME?</v>
      </c>
      <c r="X1092" t="e">
        <f t="shared" ca="1" si="178"/>
        <v>#NAME?</v>
      </c>
      <c r="Y1092" t="e">
        <f t="shared" ca="1" si="179"/>
        <v>#NAME?</v>
      </c>
      <c r="Z1092" t="e">
        <f t="shared" ca="1" si="180"/>
        <v>#NAME?</v>
      </c>
      <c r="AA1092" t="e">
        <f t="shared" ca="1" si="181"/>
        <v>#NAME?</v>
      </c>
      <c r="AB1092" t="e">
        <f t="shared" ca="1" si="182"/>
        <v>#NAME?</v>
      </c>
      <c r="AC1092" s="26" t="e">
        <f ca="1"/>
        <v>#NAME?</v>
      </c>
      <c r="AD1092" t="e">
        <f t="shared" ca="1" si="183"/>
        <v>#NAME?</v>
      </c>
      <c r="AE1092" s="25" t="e">
        <f t="shared" ca="1" si="184"/>
        <v>#NAME?</v>
      </c>
      <c r="AF1092" t="e">
        <f t="array" aca="1" ref="AF1092" ca="1">AE1092*SQRT(MMULT(MMULT(DEsign(B1090:C1090),$Q$4:$S$6),TRANSPOSE(DEsign(B1090:C1090))))</f>
        <v>#NAME?</v>
      </c>
      <c r="AG1092" t="e">
        <f t="shared" ca="1" si="185"/>
        <v>#NAME?</v>
      </c>
      <c r="AH1092" s="26" t="e">
        <f t="shared" ca="1" si="186"/>
        <v>#NAME?</v>
      </c>
    </row>
    <row r="1093" spans="1:34" x14ac:dyDescent="0.35">
      <c r="A1093">
        <v>0</v>
      </c>
      <c r="B1093">
        <v>40</v>
      </c>
      <c r="C1093">
        <v>1</v>
      </c>
      <c r="V1093" s="25">
        <f t="shared" ref="V1093:V1156" si="187">A1091</f>
        <v>15</v>
      </c>
      <c r="W1093" t="e">
        <f t="shared" ref="W1093:W1156" ca="1" si="188">EXP(F$4+MMULT(B1091:C1091,F$5:F$6))</f>
        <v>#NAME?</v>
      </c>
      <c r="X1093" t="e">
        <f t="shared" ref="X1093:X1156" ca="1" si="189">V1093-W1093</f>
        <v>#NAME?</v>
      </c>
      <c r="Y1093" t="e">
        <f t="shared" ref="Y1093:Y1156" ca="1" si="190">X1093/SQRT(W1093)</f>
        <v>#NAME?</v>
      </c>
      <c r="Z1093" t="e">
        <f t="shared" ref="Z1093:Z1156" ca="1" si="191">SIGN(X1093)*SQRT(2*(IF(V1093=0,0,V1093*LN(V1093/W1093))-X1093))</f>
        <v>#NAME?</v>
      </c>
      <c r="AA1093" t="e">
        <f t="shared" ref="AA1093:AA1156" ca="1" si="192">Y1093/SQRT(1-AC1093)</f>
        <v>#NAME?</v>
      </c>
      <c r="AB1093" t="e">
        <f t="shared" ref="AB1093:AB1156" ca="1" si="193">Z1093/SQRT(1-AC1093)</f>
        <v>#NAME?</v>
      </c>
      <c r="AC1093" s="26" t="e">
        <f ca="1"/>
        <v>#NAME?</v>
      </c>
      <c r="AD1093" t="e">
        <f t="shared" ref="AD1093:AD1156" ca="1" si="194">IF(AC1093&lt;=$AC$3878,"","*")</f>
        <v>#NAME?</v>
      </c>
      <c r="AE1093" s="25" t="e">
        <f t="shared" ref="AE1093:AE1156" ca="1" si="195">W1093</f>
        <v>#NAME?</v>
      </c>
      <c r="AF1093" t="e">
        <f t="array" aca="1" ref="AF1093" ca="1">AE1093*SQRT(MMULT(MMULT(DEsign(B1091:C1091),$Q$4:$S$6),TRANSPOSE(DEsign(B1091:C1091))))</f>
        <v>#NAME?</v>
      </c>
      <c r="AG1093" t="e">
        <f t="shared" ref="AG1093:AG1156" ca="1" si="196">AE1093-AF1093*N$21</f>
        <v>#NAME?</v>
      </c>
      <c r="AH1093" s="26" t="e">
        <f t="shared" ref="AH1093:AH1156" ca="1" si="197">AE1093+AF1093*N$21</f>
        <v>#NAME?</v>
      </c>
    </row>
    <row r="1094" spans="1:34" x14ac:dyDescent="0.35">
      <c r="A1094">
        <v>0</v>
      </c>
      <c r="B1094">
        <v>34</v>
      </c>
      <c r="C1094">
        <v>0</v>
      </c>
      <c r="V1094" s="25">
        <f t="shared" si="187"/>
        <v>0</v>
      </c>
      <c r="W1094" t="e">
        <f t="shared" ca="1" si="188"/>
        <v>#NAME?</v>
      </c>
      <c r="X1094" t="e">
        <f t="shared" ca="1" si="189"/>
        <v>#NAME?</v>
      </c>
      <c r="Y1094" t="e">
        <f t="shared" ca="1" si="190"/>
        <v>#NAME?</v>
      </c>
      <c r="Z1094" t="e">
        <f t="shared" ca="1" si="191"/>
        <v>#NAME?</v>
      </c>
      <c r="AA1094" t="e">
        <f t="shared" ca="1" si="192"/>
        <v>#NAME?</v>
      </c>
      <c r="AB1094" t="e">
        <f t="shared" ca="1" si="193"/>
        <v>#NAME?</v>
      </c>
      <c r="AC1094" s="26" t="e">
        <f ca="1"/>
        <v>#NAME?</v>
      </c>
      <c r="AD1094" t="e">
        <f t="shared" ca="1" si="194"/>
        <v>#NAME?</v>
      </c>
      <c r="AE1094" s="25" t="e">
        <f t="shared" ca="1" si="195"/>
        <v>#NAME?</v>
      </c>
      <c r="AF1094" t="e">
        <f t="array" aca="1" ref="AF1094" ca="1">AE1094*SQRT(MMULT(MMULT(DEsign(B1092:C1092),$Q$4:$S$6),TRANSPOSE(DEsign(B1092:C1092))))</f>
        <v>#NAME?</v>
      </c>
      <c r="AG1094" t="e">
        <f t="shared" ca="1" si="196"/>
        <v>#NAME?</v>
      </c>
      <c r="AH1094" s="26" t="e">
        <f t="shared" ca="1" si="197"/>
        <v>#NAME?</v>
      </c>
    </row>
    <row r="1095" spans="1:34" x14ac:dyDescent="0.35">
      <c r="A1095">
        <v>5</v>
      </c>
      <c r="B1095">
        <v>58</v>
      </c>
      <c r="C1095">
        <v>1</v>
      </c>
      <c r="V1095" s="25">
        <f t="shared" si="187"/>
        <v>0</v>
      </c>
      <c r="W1095" t="e">
        <f t="shared" ca="1" si="188"/>
        <v>#NAME?</v>
      </c>
      <c r="X1095" t="e">
        <f t="shared" ca="1" si="189"/>
        <v>#NAME?</v>
      </c>
      <c r="Y1095" t="e">
        <f t="shared" ca="1" si="190"/>
        <v>#NAME?</v>
      </c>
      <c r="Z1095" t="e">
        <f t="shared" ca="1" si="191"/>
        <v>#NAME?</v>
      </c>
      <c r="AA1095" t="e">
        <f t="shared" ca="1" si="192"/>
        <v>#NAME?</v>
      </c>
      <c r="AB1095" t="e">
        <f t="shared" ca="1" si="193"/>
        <v>#NAME?</v>
      </c>
      <c r="AC1095" s="26" t="e">
        <f ca="1"/>
        <v>#NAME?</v>
      </c>
      <c r="AD1095" t="e">
        <f t="shared" ca="1" si="194"/>
        <v>#NAME?</v>
      </c>
      <c r="AE1095" s="25" t="e">
        <f t="shared" ca="1" si="195"/>
        <v>#NAME?</v>
      </c>
      <c r="AF1095" t="e">
        <f t="array" aca="1" ref="AF1095" ca="1">AE1095*SQRT(MMULT(MMULT(DEsign(B1093:C1093),$Q$4:$S$6),TRANSPOSE(DEsign(B1093:C1093))))</f>
        <v>#NAME?</v>
      </c>
      <c r="AG1095" t="e">
        <f t="shared" ca="1" si="196"/>
        <v>#NAME?</v>
      </c>
      <c r="AH1095" s="26" t="e">
        <f t="shared" ca="1" si="197"/>
        <v>#NAME?</v>
      </c>
    </row>
    <row r="1096" spans="1:34" x14ac:dyDescent="0.35">
      <c r="A1096">
        <v>0</v>
      </c>
      <c r="B1096">
        <v>64</v>
      </c>
      <c r="C1096">
        <v>1</v>
      </c>
      <c r="V1096" s="25">
        <f t="shared" si="187"/>
        <v>0</v>
      </c>
      <c r="W1096" t="e">
        <f t="shared" ca="1" si="188"/>
        <v>#NAME?</v>
      </c>
      <c r="X1096" t="e">
        <f t="shared" ca="1" si="189"/>
        <v>#NAME?</v>
      </c>
      <c r="Y1096" t="e">
        <f t="shared" ca="1" si="190"/>
        <v>#NAME?</v>
      </c>
      <c r="Z1096" t="e">
        <f t="shared" ca="1" si="191"/>
        <v>#NAME?</v>
      </c>
      <c r="AA1096" t="e">
        <f t="shared" ca="1" si="192"/>
        <v>#NAME?</v>
      </c>
      <c r="AB1096" t="e">
        <f t="shared" ca="1" si="193"/>
        <v>#NAME?</v>
      </c>
      <c r="AC1096" s="26" t="e">
        <f ca="1"/>
        <v>#NAME?</v>
      </c>
      <c r="AD1096" t="e">
        <f t="shared" ca="1" si="194"/>
        <v>#NAME?</v>
      </c>
      <c r="AE1096" s="25" t="e">
        <f t="shared" ca="1" si="195"/>
        <v>#NAME?</v>
      </c>
      <c r="AF1096" t="e">
        <f t="array" aca="1" ref="AF1096" ca="1">AE1096*SQRT(MMULT(MMULT(DEsign(B1094:C1094),$Q$4:$S$6),TRANSPOSE(DEsign(B1094:C1094))))</f>
        <v>#NAME?</v>
      </c>
      <c r="AG1096" t="e">
        <f t="shared" ca="1" si="196"/>
        <v>#NAME?</v>
      </c>
      <c r="AH1096" s="26" t="e">
        <f t="shared" ca="1" si="197"/>
        <v>#NAME?</v>
      </c>
    </row>
    <row r="1097" spans="1:34" x14ac:dyDescent="0.35">
      <c r="A1097">
        <v>0</v>
      </c>
      <c r="B1097">
        <v>54</v>
      </c>
      <c r="C1097">
        <v>0</v>
      </c>
      <c r="V1097" s="25">
        <f t="shared" si="187"/>
        <v>5</v>
      </c>
      <c r="W1097" t="e">
        <f t="shared" ca="1" si="188"/>
        <v>#NAME?</v>
      </c>
      <c r="X1097" t="e">
        <f t="shared" ca="1" si="189"/>
        <v>#NAME?</v>
      </c>
      <c r="Y1097" t="e">
        <f t="shared" ca="1" si="190"/>
        <v>#NAME?</v>
      </c>
      <c r="Z1097" t="e">
        <f t="shared" ca="1" si="191"/>
        <v>#NAME?</v>
      </c>
      <c r="AA1097" t="e">
        <f t="shared" ca="1" si="192"/>
        <v>#NAME?</v>
      </c>
      <c r="AB1097" t="e">
        <f t="shared" ca="1" si="193"/>
        <v>#NAME?</v>
      </c>
      <c r="AC1097" s="26" t="e">
        <f ca="1"/>
        <v>#NAME?</v>
      </c>
      <c r="AD1097" t="e">
        <f t="shared" ca="1" si="194"/>
        <v>#NAME?</v>
      </c>
      <c r="AE1097" s="25" t="e">
        <f t="shared" ca="1" si="195"/>
        <v>#NAME?</v>
      </c>
      <c r="AF1097" t="e">
        <f t="array" aca="1" ref="AF1097" ca="1">AE1097*SQRT(MMULT(MMULT(DEsign(B1095:C1095),$Q$4:$S$6),TRANSPOSE(DEsign(B1095:C1095))))</f>
        <v>#NAME?</v>
      </c>
      <c r="AG1097" t="e">
        <f t="shared" ca="1" si="196"/>
        <v>#NAME?</v>
      </c>
      <c r="AH1097" s="26" t="e">
        <f t="shared" ca="1" si="197"/>
        <v>#NAME?</v>
      </c>
    </row>
    <row r="1098" spans="1:34" x14ac:dyDescent="0.35">
      <c r="A1098">
        <v>2</v>
      </c>
      <c r="B1098">
        <v>60</v>
      </c>
      <c r="C1098">
        <v>0</v>
      </c>
      <c r="V1098" s="25">
        <f t="shared" si="187"/>
        <v>0</v>
      </c>
      <c r="W1098" t="e">
        <f t="shared" ca="1" si="188"/>
        <v>#NAME?</v>
      </c>
      <c r="X1098" t="e">
        <f t="shared" ca="1" si="189"/>
        <v>#NAME?</v>
      </c>
      <c r="Y1098" t="e">
        <f t="shared" ca="1" si="190"/>
        <v>#NAME?</v>
      </c>
      <c r="Z1098" t="e">
        <f t="shared" ca="1" si="191"/>
        <v>#NAME?</v>
      </c>
      <c r="AA1098" t="e">
        <f t="shared" ca="1" si="192"/>
        <v>#NAME?</v>
      </c>
      <c r="AB1098" t="e">
        <f t="shared" ca="1" si="193"/>
        <v>#NAME?</v>
      </c>
      <c r="AC1098" s="26" t="e">
        <f ca="1"/>
        <v>#NAME?</v>
      </c>
      <c r="AD1098" t="e">
        <f t="shared" ca="1" si="194"/>
        <v>#NAME?</v>
      </c>
      <c r="AE1098" s="25" t="e">
        <f t="shared" ca="1" si="195"/>
        <v>#NAME?</v>
      </c>
      <c r="AF1098" t="e">
        <f t="array" aca="1" ref="AF1098" ca="1">AE1098*SQRT(MMULT(MMULT(DEsign(B1096:C1096),$Q$4:$S$6),TRANSPOSE(DEsign(B1096:C1096))))</f>
        <v>#NAME?</v>
      </c>
      <c r="AG1098" t="e">
        <f t="shared" ca="1" si="196"/>
        <v>#NAME?</v>
      </c>
      <c r="AH1098" s="26" t="e">
        <f t="shared" ca="1" si="197"/>
        <v>#NAME?</v>
      </c>
    </row>
    <row r="1099" spans="1:34" x14ac:dyDescent="0.35">
      <c r="A1099">
        <v>4</v>
      </c>
      <c r="B1099">
        <v>49</v>
      </c>
      <c r="C1099">
        <v>1</v>
      </c>
      <c r="V1099" s="25">
        <f t="shared" si="187"/>
        <v>0</v>
      </c>
      <c r="W1099" t="e">
        <f t="shared" ca="1" si="188"/>
        <v>#NAME?</v>
      </c>
      <c r="X1099" t="e">
        <f t="shared" ca="1" si="189"/>
        <v>#NAME?</v>
      </c>
      <c r="Y1099" t="e">
        <f t="shared" ca="1" si="190"/>
        <v>#NAME?</v>
      </c>
      <c r="Z1099" t="e">
        <f t="shared" ca="1" si="191"/>
        <v>#NAME?</v>
      </c>
      <c r="AA1099" t="e">
        <f t="shared" ca="1" si="192"/>
        <v>#NAME?</v>
      </c>
      <c r="AB1099" t="e">
        <f t="shared" ca="1" si="193"/>
        <v>#NAME?</v>
      </c>
      <c r="AC1099" s="26" t="e">
        <f ca="1"/>
        <v>#NAME?</v>
      </c>
      <c r="AD1099" t="e">
        <f t="shared" ca="1" si="194"/>
        <v>#NAME?</v>
      </c>
      <c r="AE1099" s="25" t="e">
        <f t="shared" ca="1" si="195"/>
        <v>#NAME?</v>
      </c>
      <c r="AF1099" t="e">
        <f t="array" aca="1" ref="AF1099" ca="1">AE1099*SQRT(MMULT(MMULT(DEsign(B1097:C1097),$Q$4:$S$6),TRANSPOSE(DEsign(B1097:C1097))))</f>
        <v>#NAME?</v>
      </c>
      <c r="AG1099" t="e">
        <f t="shared" ca="1" si="196"/>
        <v>#NAME?</v>
      </c>
      <c r="AH1099" s="26" t="e">
        <f t="shared" ca="1" si="197"/>
        <v>#NAME?</v>
      </c>
    </row>
    <row r="1100" spans="1:34" x14ac:dyDescent="0.35">
      <c r="A1100">
        <v>1</v>
      </c>
      <c r="B1100">
        <v>56</v>
      </c>
      <c r="C1100">
        <v>1</v>
      </c>
      <c r="V1100" s="25">
        <f t="shared" si="187"/>
        <v>2</v>
      </c>
      <c r="W1100" t="e">
        <f t="shared" ca="1" si="188"/>
        <v>#NAME?</v>
      </c>
      <c r="X1100" t="e">
        <f t="shared" ca="1" si="189"/>
        <v>#NAME?</v>
      </c>
      <c r="Y1100" t="e">
        <f t="shared" ca="1" si="190"/>
        <v>#NAME?</v>
      </c>
      <c r="Z1100" t="e">
        <f t="shared" ca="1" si="191"/>
        <v>#NAME?</v>
      </c>
      <c r="AA1100" t="e">
        <f t="shared" ca="1" si="192"/>
        <v>#NAME?</v>
      </c>
      <c r="AB1100" t="e">
        <f t="shared" ca="1" si="193"/>
        <v>#NAME?</v>
      </c>
      <c r="AC1100" s="26" t="e">
        <f ca="1"/>
        <v>#NAME?</v>
      </c>
      <c r="AD1100" t="e">
        <f t="shared" ca="1" si="194"/>
        <v>#NAME?</v>
      </c>
      <c r="AE1100" s="25" t="e">
        <f t="shared" ca="1" si="195"/>
        <v>#NAME?</v>
      </c>
      <c r="AF1100" t="e">
        <f t="array" aca="1" ref="AF1100" ca="1">AE1100*SQRT(MMULT(MMULT(DEsign(B1098:C1098),$Q$4:$S$6),TRANSPOSE(DEsign(B1098:C1098))))</f>
        <v>#NAME?</v>
      </c>
      <c r="AG1100" t="e">
        <f t="shared" ca="1" si="196"/>
        <v>#NAME?</v>
      </c>
      <c r="AH1100" s="26" t="e">
        <f t="shared" ca="1" si="197"/>
        <v>#NAME?</v>
      </c>
    </row>
    <row r="1101" spans="1:34" x14ac:dyDescent="0.35">
      <c r="A1101">
        <v>0</v>
      </c>
      <c r="B1101">
        <v>35</v>
      </c>
      <c r="C1101">
        <v>0</v>
      </c>
      <c r="V1101" s="25">
        <f t="shared" si="187"/>
        <v>4</v>
      </c>
      <c r="W1101" t="e">
        <f t="shared" ca="1" si="188"/>
        <v>#NAME?</v>
      </c>
      <c r="X1101" t="e">
        <f t="shared" ca="1" si="189"/>
        <v>#NAME?</v>
      </c>
      <c r="Y1101" t="e">
        <f t="shared" ca="1" si="190"/>
        <v>#NAME?</v>
      </c>
      <c r="Z1101" t="e">
        <f t="shared" ca="1" si="191"/>
        <v>#NAME?</v>
      </c>
      <c r="AA1101" t="e">
        <f t="shared" ca="1" si="192"/>
        <v>#NAME?</v>
      </c>
      <c r="AB1101" t="e">
        <f t="shared" ca="1" si="193"/>
        <v>#NAME?</v>
      </c>
      <c r="AC1101" s="26" t="e">
        <f ca="1"/>
        <v>#NAME?</v>
      </c>
      <c r="AD1101" t="e">
        <f t="shared" ca="1" si="194"/>
        <v>#NAME?</v>
      </c>
      <c r="AE1101" s="25" t="e">
        <f t="shared" ca="1" si="195"/>
        <v>#NAME?</v>
      </c>
      <c r="AF1101" t="e">
        <f t="array" aca="1" ref="AF1101" ca="1">AE1101*SQRT(MMULT(MMULT(DEsign(B1099:C1099),$Q$4:$S$6),TRANSPOSE(DEsign(B1099:C1099))))</f>
        <v>#NAME?</v>
      </c>
      <c r="AG1101" t="e">
        <f t="shared" ca="1" si="196"/>
        <v>#NAME?</v>
      </c>
      <c r="AH1101" s="26" t="e">
        <f t="shared" ca="1" si="197"/>
        <v>#NAME?</v>
      </c>
    </row>
    <row r="1102" spans="1:34" x14ac:dyDescent="0.35">
      <c r="A1102">
        <v>0</v>
      </c>
      <c r="B1102">
        <v>33</v>
      </c>
      <c r="C1102">
        <v>1</v>
      </c>
      <c r="V1102" s="25">
        <f t="shared" si="187"/>
        <v>1</v>
      </c>
      <c r="W1102" t="e">
        <f t="shared" ca="1" si="188"/>
        <v>#NAME?</v>
      </c>
      <c r="X1102" t="e">
        <f t="shared" ca="1" si="189"/>
        <v>#NAME?</v>
      </c>
      <c r="Y1102" t="e">
        <f t="shared" ca="1" si="190"/>
        <v>#NAME?</v>
      </c>
      <c r="Z1102" t="e">
        <f t="shared" ca="1" si="191"/>
        <v>#NAME?</v>
      </c>
      <c r="AA1102" t="e">
        <f t="shared" ca="1" si="192"/>
        <v>#NAME?</v>
      </c>
      <c r="AB1102" t="e">
        <f t="shared" ca="1" si="193"/>
        <v>#NAME?</v>
      </c>
      <c r="AC1102" s="26" t="e">
        <f ca="1"/>
        <v>#NAME?</v>
      </c>
      <c r="AD1102" t="e">
        <f t="shared" ca="1" si="194"/>
        <v>#NAME?</v>
      </c>
      <c r="AE1102" s="25" t="e">
        <f t="shared" ca="1" si="195"/>
        <v>#NAME?</v>
      </c>
      <c r="AF1102" t="e">
        <f t="array" aca="1" ref="AF1102" ca="1">AE1102*SQRT(MMULT(MMULT(DEsign(B1100:C1100),$Q$4:$S$6),TRANSPOSE(DEsign(B1100:C1100))))</f>
        <v>#NAME?</v>
      </c>
      <c r="AG1102" t="e">
        <f t="shared" ca="1" si="196"/>
        <v>#NAME?</v>
      </c>
      <c r="AH1102" s="26" t="e">
        <f t="shared" ca="1" si="197"/>
        <v>#NAME?</v>
      </c>
    </row>
    <row r="1103" spans="1:34" x14ac:dyDescent="0.35">
      <c r="A1103">
        <v>1</v>
      </c>
      <c r="B1103">
        <v>33</v>
      </c>
      <c r="C1103">
        <v>0</v>
      </c>
      <c r="V1103" s="25">
        <f t="shared" si="187"/>
        <v>0</v>
      </c>
      <c r="W1103" t="e">
        <f t="shared" ca="1" si="188"/>
        <v>#NAME?</v>
      </c>
      <c r="X1103" t="e">
        <f t="shared" ca="1" si="189"/>
        <v>#NAME?</v>
      </c>
      <c r="Y1103" t="e">
        <f t="shared" ca="1" si="190"/>
        <v>#NAME?</v>
      </c>
      <c r="Z1103" t="e">
        <f t="shared" ca="1" si="191"/>
        <v>#NAME?</v>
      </c>
      <c r="AA1103" t="e">
        <f t="shared" ca="1" si="192"/>
        <v>#NAME?</v>
      </c>
      <c r="AB1103" t="e">
        <f t="shared" ca="1" si="193"/>
        <v>#NAME?</v>
      </c>
      <c r="AC1103" s="26" t="e">
        <f ca="1"/>
        <v>#NAME?</v>
      </c>
      <c r="AD1103" t="e">
        <f t="shared" ca="1" si="194"/>
        <v>#NAME?</v>
      </c>
      <c r="AE1103" s="25" t="e">
        <f t="shared" ca="1" si="195"/>
        <v>#NAME?</v>
      </c>
      <c r="AF1103" t="e">
        <f t="array" aca="1" ref="AF1103" ca="1">AE1103*SQRT(MMULT(MMULT(DEsign(B1101:C1101),$Q$4:$S$6),TRANSPOSE(DEsign(B1101:C1101))))</f>
        <v>#NAME?</v>
      </c>
      <c r="AG1103" t="e">
        <f t="shared" ca="1" si="196"/>
        <v>#NAME?</v>
      </c>
      <c r="AH1103" s="26" t="e">
        <f t="shared" ca="1" si="197"/>
        <v>#NAME?</v>
      </c>
    </row>
    <row r="1104" spans="1:34" x14ac:dyDescent="0.35">
      <c r="A1104">
        <v>1</v>
      </c>
      <c r="B1104">
        <v>30</v>
      </c>
      <c r="C1104">
        <v>1</v>
      </c>
      <c r="V1104" s="25">
        <f t="shared" si="187"/>
        <v>0</v>
      </c>
      <c r="W1104" t="e">
        <f t="shared" ca="1" si="188"/>
        <v>#NAME?</v>
      </c>
      <c r="X1104" t="e">
        <f t="shared" ca="1" si="189"/>
        <v>#NAME?</v>
      </c>
      <c r="Y1104" t="e">
        <f t="shared" ca="1" si="190"/>
        <v>#NAME?</v>
      </c>
      <c r="Z1104" t="e">
        <f t="shared" ca="1" si="191"/>
        <v>#NAME?</v>
      </c>
      <c r="AA1104" t="e">
        <f t="shared" ca="1" si="192"/>
        <v>#NAME?</v>
      </c>
      <c r="AB1104" t="e">
        <f t="shared" ca="1" si="193"/>
        <v>#NAME?</v>
      </c>
      <c r="AC1104" s="26" t="e">
        <f ca="1"/>
        <v>#NAME?</v>
      </c>
      <c r="AD1104" t="e">
        <f t="shared" ca="1" si="194"/>
        <v>#NAME?</v>
      </c>
      <c r="AE1104" s="25" t="e">
        <f t="shared" ca="1" si="195"/>
        <v>#NAME?</v>
      </c>
      <c r="AF1104" t="e">
        <f t="array" aca="1" ref="AF1104" ca="1">AE1104*SQRT(MMULT(MMULT(DEsign(B1102:C1102),$Q$4:$S$6),TRANSPOSE(DEsign(B1102:C1102))))</f>
        <v>#NAME?</v>
      </c>
      <c r="AG1104" t="e">
        <f t="shared" ca="1" si="196"/>
        <v>#NAME?</v>
      </c>
      <c r="AH1104" s="26" t="e">
        <f t="shared" ca="1" si="197"/>
        <v>#NAME?</v>
      </c>
    </row>
    <row r="1105" spans="1:34" x14ac:dyDescent="0.35">
      <c r="A1105">
        <v>3</v>
      </c>
      <c r="B1105">
        <v>64</v>
      </c>
      <c r="C1105">
        <v>1</v>
      </c>
      <c r="V1105" s="25">
        <f t="shared" si="187"/>
        <v>1</v>
      </c>
      <c r="W1105" t="e">
        <f t="shared" ca="1" si="188"/>
        <v>#NAME?</v>
      </c>
      <c r="X1105" t="e">
        <f t="shared" ca="1" si="189"/>
        <v>#NAME?</v>
      </c>
      <c r="Y1105" t="e">
        <f t="shared" ca="1" si="190"/>
        <v>#NAME?</v>
      </c>
      <c r="Z1105" t="e">
        <f t="shared" ca="1" si="191"/>
        <v>#NAME?</v>
      </c>
      <c r="AA1105" t="e">
        <f t="shared" ca="1" si="192"/>
        <v>#NAME?</v>
      </c>
      <c r="AB1105" t="e">
        <f t="shared" ca="1" si="193"/>
        <v>#NAME?</v>
      </c>
      <c r="AC1105" s="26" t="e">
        <f ca="1"/>
        <v>#NAME?</v>
      </c>
      <c r="AD1105" t="e">
        <f t="shared" ca="1" si="194"/>
        <v>#NAME?</v>
      </c>
      <c r="AE1105" s="25" t="e">
        <f t="shared" ca="1" si="195"/>
        <v>#NAME?</v>
      </c>
      <c r="AF1105" t="e">
        <f t="array" aca="1" ref="AF1105" ca="1">AE1105*SQRT(MMULT(MMULT(DEsign(B1103:C1103),$Q$4:$S$6),TRANSPOSE(DEsign(B1103:C1103))))</f>
        <v>#NAME?</v>
      </c>
      <c r="AG1105" t="e">
        <f t="shared" ca="1" si="196"/>
        <v>#NAME?</v>
      </c>
      <c r="AH1105" s="26" t="e">
        <f t="shared" ca="1" si="197"/>
        <v>#NAME?</v>
      </c>
    </row>
    <row r="1106" spans="1:34" x14ac:dyDescent="0.35">
      <c r="A1106">
        <v>0</v>
      </c>
      <c r="B1106">
        <v>42</v>
      </c>
      <c r="C1106">
        <v>0</v>
      </c>
      <c r="V1106" s="25">
        <f t="shared" si="187"/>
        <v>1</v>
      </c>
      <c r="W1106" t="e">
        <f t="shared" ca="1" si="188"/>
        <v>#NAME?</v>
      </c>
      <c r="X1106" t="e">
        <f t="shared" ca="1" si="189"/>
        <v>#NAME?</v>
      </c>
      <c r="Y1106" t="e">
        <f t="shared" ca="1" si="190"/>
        <v>#NAME?</v>
      </c>
      <c r="Z1106" t="e">
        <f t="shared" ca="1" si="191"/>
        <v>#NAME?</v>
      </c>
      <c r="AA1106" t="e">
        <f t="shared" ca="1" si="192"/>
        <v>#NAME?</v>
      </c>
      <c r="AB1106" t="e">
        <f t="shared" ca="1" si="193"/>
        <v>#NAME?</v>
      </c>
      <c r="AC1106" s="26" t="e">
        <f ca="1"/>
        <v>#NAME?</v>
      </c>
      <c r="AD1106" t="e">
        <f t="shared" ca="1" si="194"/>
        <v>#NAME?</v>
      </c>
      <c r="AE1106" s="25" t="e">
        <f t="shared" ca="1" si="195"/>
        <v>#NAME?</v>
      </c>
      <c r="AF1106" t="e">
        <f t="array" aca="1" ref="AF1106" ca="1">AE1106*SQRT(MMULT(MMULT(DEsign(B1104:C1104),$Q$4:$S$6),TRANSPOSE(DEsign(B1104:C1104))))</f>
        <v>#NAME?</v>
      </c>
      <c r="AG1106" t="e">
        <f t="shared" ca="1" si="196"/>
        <v>#NAME?</v>
      </c>
      <c r="AH1106" s="26" t="e">
        <f t="shared" ca="1" si="197"/>
        <v>#NAME?</v>
      </c>
    </row>
    <row r="1107" spans="1:34" x14ac:dyDescent="0.35">
      <c r="A1107">
        <v>33</v>
      </c>
      <c r="B1107">
        <v>36</v>
      </c>
      <c r="C1107">
        <v>1</v>
      </c>
      <c r="V1107" s="25">
        <f t="shared" si="187"/>
        <v>3</v>
      </c>
      <c r="W1107" t="e">
        <f t="shared" ca="1" si="188"/>
        <v>#NAME?</v>
      </c>
      <c r="X1107" t="e">
        <f t="shared" ca="1" si="189"/>
        <v>#NAME?</v>
      </c>
      <c r="Y1107" t="e">
        <f t="shared" ca="1" si="190"/>
        <v>#NAME?</v>
      </c>
      <c r="Z1107" t="e">
        <f t="shared" ca="1" si="191"/>
        <v>#NAME?</v>
      </c>
      <c r="AA1107" t="e">
        <f t="shared" ca="1" si="192"/>
        <v>#NAME?</v>
      </c>
      <c r="AB1107" t="e">
        <f t="shared" ca="1" si="193"/>
        <v>#NAME?</v>
      </c>
      <c r="AC1107" s="26" t="e">
        <f ca="1"/>
        <v>#NAME?</v>
      </c>
      <c r="AD1107" t="e">
        <f t="shared" ca="1" si="194"/>
        <v>#NAME?</v>
      </c>
      <c r="AE1107" s="25" t="e">
        <f t="shared" ca="1" si="195"/>
        <v>#NAME?</v>
      </c>
      <c r="AF1107" t="e">
        <f t="array" aca="1" ref="AF1107" ca="1">AE1107*SQRT(MMULT(MMULT(DEsign(B1105:C1105),$Q$4:$S$6),TRANSPOSE(DEsign(B1105:C1105))))</f>
        <v>#NAME?</v>
      </c>
      <c r="AG1107" t="e">
        <f t="shared" ca="1" si="196"/>
        <v>#NAME?</v>
      </c>
      <c r="AH1107" s="26" t="e">
        <f t="shared" ca="1" si="197"/>
        <v>#NAME?</v>
      </c>
    </row>
    <row r="1108" spans="1:34" x14ac:dyDescent="0.35">
      <c r="A1108">
        <v>4</v>
      </c>
      <c r="B1108">
        <v>45</v>
      </c>
      <c r="C1108">
        <v>1</v>
      </c>
      <c r="V1108" s="25">
        <f t="shared" si="187"/>
        <v>0</v>
      </c>
      <c r="W1108" t="e">
        <f t="shared" ca="1" si="188"/>
        <v>#NAME?</v>
      </c>
      <c r="X1108" t="e">
        <f t="shared" ca="1" si="189"/>
        <v>#NAME?</v>
      </c>
      <c r="Y1108" t="e">
        <f t="shared" ca="1" si="190"/>
        <v>#NAME?</v>
      </c>
      <c r="Z1108" t="e">
        <f t="shared" ca="1" si="191"/>
        <v>#NAME?</v>
      </c>
      <c r="AA1108" t="e">
        <f t="shared" ca="1" si="192"/>
        <v>#NAME?</v>
      </c>
      <c r="AB1108" t="e">
        <f t="shared" ca="1" si="193"/>
        <v>#NAME?</v>
      </c>
      <c r="AC1108" s="26" t="e">
        <f ca="1"/>
        <v>#NAME?</v>
      </c>
      <c r="AD1108" t="e">
        <f t="shared" ca="1" si="194"/>
        <v>#NAME?</v>
      </c>
      <c r="AE1108" s="25" t="e">
        <f t="shared" ca="1" si="195"/>
        <v>#NAME?</v>
      </c>
      <c r="AF1108" t="e">
        <f t="array" aca="1" ref="AF1108" ca="1">AE1108*SQRT(MMULT(MMULT(DEsign(B1106:C1106),$Q$4:$S$6),TRANSPOSE(DEsign(B1106:C1106))))</f>
        <v>#NAME?</v>
      </c>
      <c r="AG1108" t="e">
        <f t="shared" ca="1" si="196"/>
        <v>#NAME?</v>
      </c>
      <c r="AH1108" s="26" t="e">
        <f t="shared" ca="1" si="197"/>
        <v>#NAME?</v>
      </c>
    </row>
    <row r="1109" spans="1:34" x14ac:dyDescent="0.35">
      <c r="A1109">
        <v>10</v>
      </c>
      <c r="B1109">
        <v>57</v>
      </c>
      <c r="C1109">
        <v>0</v>
      </c>
      <c r="V1109" s="25">
        <f t="shared" si="187"/>
        <v>33</v>
      </c>
      <c r="W1109" t="e">
        <f t="shared" ca="1" si="188"/>
        <v>#NAME?</v>
      </c>
      <c r="X1109" t="e">
        <f t="shared" ca="1" si="189"/>
        <v>#NAME?</v>
      </c>
      <c r="Y1109" t="e">
        <f t="shared" ca="1" si="190"/>
        <v>#NAME?</v>
      </c>
      <c r="Z1109" t="e">
        <f t="shared" ca="1" si="191"/>
        <v>#NAME?</v>
      </c>
      <c r="AA1109" t="e">
        <f t="shared" ca="1" si="192"/>
        <v>#NAME?</v>
      </c>
      <c r="AB1109" t="e">
        <f t="shared" ca="1" si="193"/>
        <v>#NAME?</v>
      </c>
      <c r="AC1109" s="26" t="e">
        <f ca="1"/>
        <v>#NAME?</v>
      </c>
      <c r="AD1109" t="e">
        <f t="shared" ca="1" si="194"/>
        <v>#NAME?</v>
      </c>
      <c r="AE1109" s="25" t="e">
        <f t="shared" ca="1" si="195"/>
        <v>#NAME?</v>
      </c>
      <c r="AF1109" t="e">
        <f t="array" aca="1" ref="AF1109" ca="1">AE1109*SQRT(MMULT(MMULT(DEsign(B1107:C1107),$Q$4:$S$6),TRANSPOSE(DEsign(B1107:C1107))))</f>
        <v>#NAME?</v>
      </c>
      <c r="AG1109" t="e">
        <f t="shared" ca="1" si="196"/>
        <v>#NAME?</v>
      </c>
      <c r="AH1109" s="26" t="e">
        <f t="shared" ca="1" si="197"/>
        <v>#NAME?</v>
      </c>
    </row>
    <row r="1110" spans="1:34" x14ac:dyDescent="0.35">
      <c r="A1110">
        <v>0</v>
      </c>
      <c r="B1110">
        <v>57</v>
      </c>
      <c r="C1110">
        <v>1</v>
      </c>
      <c r="V1110" s="25">
        <f t="shared" si="187"/>
        <v>4</v>
      </c>
      <c r="W1110" t="e">
        <f t="shared" ca="1" si="188"/>
        <v>#NAME?</v>
      </c>
      <c r="X1110" t="e">
        <f t="shared" ca="1" si="189"/>
        <v>#NAME?</v>
      </c>
      <c r="Y1110" t="e">
        <f t="shared" ca="1" si="190"/>
        <v>#NAME?</v>
      </c>
      <c r="Z1110" t="e">
        <f t="shared" ca="1" si="191"/>
        <v>#NAME?</v>
      </c>
      <c r="AA1110" t="e">
        <f t="shared" ca="1" si="192"/>
        <v>#NAME?</v>
      </c>
      <c r="AB1110" t="e">
        <f t="shared" ca="1" si="193"/>
        <v>#NAME?</v>
      </c>
      <c r="AC1110" s="26" t="e">
        <f ca="1"/>
        <v>#NAME?</v>
      </c>
      <c r="AD1110" t="e">
        <f t="shared" ca="1" si="194"/>
        <v>#NAME?</v>
      </c>
      <c r="AE1110" s="25" t="e">
        <f t="shared" ca="1" si="195"/>
        <v>#NAME?</v>
      </c>
      <c r="AF1110" t="e">
        <f t="array" aca="1" ref="AF1110" ca="1">AE1110*SQRT(MMULT(MMULT(DEsign(B1108:C1108),$Q$4:$S$6),TRANSPOSE(DEsign(B1108:C1108))))</f>
        <v>#NAME?</v>
      </c>
      <c r="AG1110" t="e">
        <f t="shared" ca="1" si="196"/>
        <v>#NAME?</v>
      </c>
      <c r="AH1110" s="26" t="e">
        <f t="shared" ca="1" si="197"/>
        <v>#NAME?</v>
      </c>
    </row>
    <row r="1111" spans="1:34" x14ac:dyDescent="0.35">
      <c r="A1111">
        <v>0</v>
      </c>
      <c r="B1111">
        <v>44</v>
      </c>
      <c r="C1111">
        <v>0</v>
      </c>
      <c r="V1111" s="25">
        <f t="shared" si="187"/>
        <v>10</v>
      </c>
      <c r="W1111" t="e">
        <f t="shared" ca="1" si="188"/>
        <v>#NAME?</v>
      </c>
      <c r="X1111" t="e">
        <f t="shared" ca="1" si="189"/>
        <v>#NAME?</v>
      </c>
      <c r="Y1111" t="e">
        <f t="shared" ca="1" si="190"/>
        <v>#NAME?</v>
      </c>
      <c r="Z1111" t="e">
        <f t="shared" ca="1" si="191"/>
        <v>#NAME?</v>
      </c>
      <c r="AA1111" t="e">
        <f t="shared" ca="1" si="192"/>
        <v>#NAME?</v>
      </c>
      <c r="AB1111" t="e">
        <f t="shared" ca="1" si="193"/>
        <v>#NAME?</v>
      </c>
      <c r="AC1111" s="26" t="e">
        <f ca="1"/>
        <v>#NAME?</v>
      </c>
      <c r="AD1111" t="e">
        <f t="shared" ca="1" si="194"/>
        <v>#NAME?</v>
      </c>
      <c r="AE1111" s="25" t="e">
        <f t="shared" ca="1" si="195"/>
        <v>#NAME?</v>
      </c>
      <c r="AF1111" t="e">
        <f t="array" aca="1" ref="AF1111" ca="1">AE1111*SQRT(MMULT(MMULT(DEsign(B1109:C1109),$Q$4:$S$6),TRANSPOSE(DEsign(B1109:C1109))))</f>
        <v>#NAME?</v>
      </c>
      <c r="AG1111" t="e">
        <f t="shared" ca="1" si="196"/>
        <v>#NAME?</v>
      </c>
      <c r="AH1111" s="26" t="e">
        <f t="shared" ca="1" si="197"/>
        <v>#NAME?</v>
      </c>
    </row>
    <row r="1112" spans="1:34" x14ac:dyDescent="0.35">
      <c r="A1112">
        <v>3</v>
      </c>
      <c r="B1112">
        <v>38</v>
      </c>
      <c r="C1112">
        <v>1</v>
      </c>
      <c r="V1112" s="25">
        <f t="shared" si="187"/>
        <v>0</v>
      </c>
      <c r="W1112" t="e">
        <f t="shared" ca="1" si="188"/>
        <v>#NAME?</v>
      </c>
      <c r="X1112" t="e">
        <f t="shared" ca="1" si="189"/>
        <v>#NAME?</v>
      </c>
      <c r="Y1112" t="e">
        <f t="shared" ca="1" si="190"/>
        <v>#NAME?</v>
      </c>
      <c r="Z1112" t="e">
        <f t="shared" ca="1" si="191"/>
        <v>#NAME?</v>
      </c>
      <c r="AA1112" t="e">
        <f t="shared" ca="1" si="192"/>
        <v>#NAME?</v>
      </c>
      <c r="AB1112" t="e">
        <f t="shared" ca="1" si="193"/>
        <v>#NAME?</v>
      </c>
      <c r="AC1112" s="26" t="e">
        <f ca="1"/>
        <v>#NAME?</v>
      </c>
      <c r="AD1112" t="e">
        <f t="shared" ca="1" si="194"/>
        <v>#NAME?</v>
      </c>
      <c r="AE1112" s="25" t="e">
        <f t="shared" ca="1" si="195"/>
        <v>#NAME?</v>
      </c>
      <c r="AF1112" t="e">
        <f t="array" aca="1" ref="AF1112" ca="1">AE1112*SQRT(MMULT(MMULT(DEsign(B1110:C1110),$Q$4:$S$6),TRANSPOSE(DEsign(B1110:C1110))))</f>
        <v>#NAME?</v>
      </c>
      <c r="AG1112" t="e">
        <f t="shared" ca="1" si="196"/>
        <v>#NAME?</v>
      </c>
      <c r="AH1112" s="26" t="e">
        <f t="shared" ca="1" si="197"/>
        <v>#NAME?</v>
      </c>
    </row>
    <row r="1113" spans="1:34" x14ac:dyDescent="0.35">
      <c r="A1113">
        <v>0</v>
      </c>
      <c r="B1113">
        <v>38</v>
      </c>
      <c r="C1113">
        <v>0</v>
      </c>
      <c r="V1113" s="25">
        <f t="shared" si="187"/>
        <v>0</v>
      </c>
      <c r="W1113" t="e">
        <f t="shared" ca="1" si="188"/>
        <v>#NAME?</v>
      </c>
      <c r="X1113" t="e">
        <f t="shared" ca="1" si="189"/>
        <v>#NAME?</v>
      </c>
      <c r="Y1113" t="e">
        <f t="shared" ca="1" si="190"/>
        <v>#NAME?</v>
      </c>
      <c r="Z1113" t="e">
        <f t="shared" ca="1" si="191"/>
        <v>#NAME?</v>
      </c>
      <c r="AA1113" t="e">
        <f t="shared" ca="1" si="192"/>
        <v>#NAME?</v>
      </c>
      <c r="AB1113" t="e">
        <f t="shared" ca="1" si="193"/>
        <v>#NAME?</v>
      </c>
      <c r="AC1113" s="26" t="e">
        <f ca="1"/>
        <v>#NAME?</v>
      </c>
      <c r="AD1113" t="e">
        <f t="shared" ca="1" si="194"/>
        <v>#NAME?</v>
      </c>
      <c r="AE1113" s="25" t="e">
        <f t="shared" ca="1" si="195"/>
        <v>#NAME?</v>
      </c>
      <c r="AF1113" t="e">
        <f t="array" aca="1" ref="AF1113" ca="1">AE1113*SQRT(MMULT(MMULT(DEsign(B1111:C1111),$Q$4:$S$6),TRANSPOSE(DEsign(B1111:C1111))))</f>
        <v>#NAME?</v>
      </c>
      <c r="AG1113" t="e">
        <f t="shared" ca="1" si="196"/>
        <v>#NAME?</v>
      </c>
      <c r="AH1113" s="26" t="e">
        <f t="shared" ca="1" si="197"/>
        <v>#NAME?</v>
      </c>
    </row>
    <row r="1114" spans="1:34" x14ac:dyDescent="0.35">
      <c r="A1114">
        <v>0</v>
      </c>
      <c r="B1114">
        <v>36</v>
      </c>
      <c r="C1114">
        <v>1</v>
      </c>
      <c r="V1114" s="25">
        <f t="shared" si="187"/>
        <v>3</v>
      </c>
      <c r="W1114" t="e">
        <f t="shared" ca="1" si="188"/>
        <v>#NAME?</v>
      </c>
      <c r="X1114" t="e">
        <f t="shared" ca="1" si="189"/>
        <v>#NAME?</v>
      </c>
      <c r="Y1114" t="e">
        <f t="shared" ca="1" si="190"/>
        <v>#NAME?</v>
      </c>
      <c r="Z1114" t="e">
        <f t="shared" ca="1" si="191"/>
        <v>#NAME?</v>
      </c>
      <c r="AA1114" t="e">
        <f t="shared" ca="1" si="192"/>
        <v>#NAME?</v>
      </c>
      <c r="AB1114" t="e">
        <f t="shared" ca="1" si="193"/>
        <v>#NAME?</v>
      </c>
      <c r="AC1114" s="26" t="e">
        <f ca="1"/>
        <v>#NAME?</v>
      </c>
      <c r="AD1114" t="e">
        <f t="shared" ca="1" si="194"/>
        <v>#NAME?</v>
      </c>
      <c r="AE1114" s="25" t="e">
        <f t="shared" ca="1" si="195"/>
        <v>#NAME?</v>
      </c>
      <c r="AF1114" t="e">
        <f t="array" aca="1" ref="AF1114" ca="1">AE1114*SQRT(MMULT(MMULT(DEsign(B1112:C1112),$Q$4:$S$6),TRANSPOSE(DEsign(B1112:C1112))))</f>
        <v>#NAME?</v>
      </c>
      <c r="AG1114" t="e">
        <f t="shared" ca="1" si="196"/>
        <v>#NAME?</v>
      </c>
      <c r="AH1114" s="26" t="e">
        <f t="shared" ca="1" si="197"/>
        <v>#NAME?</v>
      </c>
    </row>
    <row r="1115" spans="1:34" x14ac:dyDescent="0.35">
      <c r="A1115">
        <v>19</v>
      </c>
      <c r="B1115">
        <v>45</v>
      </c>
      <c r="C1115">
        <v>0</v>
      </c>
      <c r="V1115" s="25">
        <f t="shared" si="187"/>
        <v>0</v>
      </c>
      <c r="W1115" t="e">
        <f t="shared" ca="1" si="188"/>
        <v>#NAME?</v>
      </c>
      <c r="X1115" t="e">
        <f t="shared" ca="1" si="189"/>
        <v>#NAME?</v>
      </c>
      <c r="Y1115" t="e">
        <f t="shared" ca="1" si="190"/>
        <v>#NAME?</v>
      </c>
      <c r="Z1115" t="e">
        <f t="shared" ca="1" si="191"/>
        <v>#NAME?</v>
      </c>
      <c r="AA1115" t="e">
        <f t="shared" ca="1" si="192"/>
        <v>#NAME?</v>
      </c>
      <c r="AB1115" t="e">
        <f t="shared" ca="1" si="193"/>
        <v>#NAME?</v>
      </c>
      <c r="AC1115" s="26" t="e">
        <f ca="1"/>
        <v>#NAME?</v>
      </c>
      <c r="AD1115" t="e">
        <f t="shared" ca="1" si="194"/>
        <v>#NAME?</v>
      </c>
      <c r="AE1115" s="25" t="e">
        <f t="shared" ca="1" si="195"/>
        <v>#NAME?</v>
      </c>
      <c r="AF1115" t="e">
        <f t="array" aca="1" ref="AF1115" ca="1">AE1115*SQRT(MMULT(MMULT(DEsign(B1113:C1113),$Q$4:$S$6),TRANSPOSE(DEsign(B1113:C1113))))</f>
        <v>#NAME?</v>
      </c>
      <c r="AG1115" t="e">
        <f t="shared" ca="1" si="196"/>
        <v>#NAME?</v>
      </c>
      <c r="AH1115" s="26" t="e">
        <f t="shared" ca="1" si="197"/>
        <v>#NAME?</v>
      </c>
    </row>
    <row r="1116" spans="1:34" x14ac:dyDescent="0.35">
      <c r="A1116">
        <v>2</v>
      </c>
      <c r="B1116">
        <v>41</v>
      </c>
      <c r="C1116">
        <v>1</v>
      </c>
      <c r="V1116" s="25">
        <f t="shared" si="187"/>
        <v>0</v>
      </c>
      <c r="W1116" t="e">
        <f t="shared" ca="1" si="188"/>
        <v>#NAME?</v>
      </c>
      <c r="X1116" t="e">
        <f t="shared" ca="1" si="189"/>
        <v>#NAME?</v>
      </c>
      <c r="Y1116" t="e">
        <f t="shared" ca="1" si="190"/>
        <v>#NAME?</v>
      </c>
      <c r="Z1116" t="e">
        <f t="shared" ca="1" si="191"/>
        <v>#NAME?</v>
      </c>
      <c r="AA1116" t="e">
        <f t="shared" ca="1" si="192"/>
        <v>#NAME?</v>
      </c>
      <c r="AB1116" t="e">
        <f t="shared" ca="1" si="193"/>
        <v>#NAME?</v>
      </c>
      <c r="AC1116" s="26" t="e">
        <f ca="1"/>
        <v>#NAME?</v>
      </c>
      <c r="AD1116" t="e">
        <f t="shared" ca="1" si="194"/>
        <v>#NAME?</v>
      </c>
      <c r="AE1116" s="25" t="e">
        <f t="shared" ca="1" si="195"/>
        <v>#NAME?</v>
      </c>
      <c r="AF1116" t="e">
        <f t="array" aca="1" ref="AF1116" ca="1">AE1116*SQRT(MMULT(MMULT(DEsign(B1114:C1114),$Q$4:$S$6),TRANSPOSE(DEsign(B1114:C1114))))</f>
        <v>#NAME?</v>
      </c>
      <c r="AG1116" t="e">
        <f t="shared" ca="1" si="196"/>
        <v>#NAME?</v>
      </c>
      <c r="AH1116" s="26" t="e">
        <f t="shared" ca="1" si="197"/>
        <v>#NAME?</v>
      </c>
    </row>
    <row r="1117" spans="1:34" x14ac:dyDescent="0.35">
      <c r="A1117">
        <v>4</v>
      </c>
      <c r="B1117">
        <v>57</v>
      </c>
      <c r="C1117">
        <v>1</v>
      </c>
      <c r="V1117" s="25">
        <f t="shared" si="187"/>
        <v>19</v>
      </c>
      <c r="W1117" t="e">
        <f t="shared" ca="1" si="188"/>
        <v>#NAME?</v>
      </c>
      <c r="X1117" t="e">
        <f t="shared" ca="1" si="189"/>
        <v>#NAME?</v>
      </c>
      <c r="Y1117" t="e">
        <f t="shared" ca="1" si="190"/>
        <v>#NAME?</v>
      </c>
      <c r="Z1117" t="e">
        <f t="shared" ca="1" si="191"/>
        <v>#NAME?</v>
      </c>
      <c r="AA1117" t="e">
        <f t="shared" ca="1" si="192"/>
        <v>#NAME?</v>
      </c>
      <c r="AB1117" t="e">
        <f t="shared" ca="1" si="193"/>
        <v>#NAME?</v>
      </c>
      <c r="AC1117" s="26" t="e">
        <f ca="1"/>
        <v>#NAME?</v>
      </c>
      <c r="AD1117" t="e">
        <f t="shared" ca="1" si="194"/>
        <v>#NAME?</v>
      </c>
      <c r="AE1117" s="25" t="e">
        <f t="shared" ca="1" si="195"/>
        <v>#NAME?</v>
      </c>
      <c r="AF1117" t="e">
        <f t="array" aca="1" ref="AF1117" ca="1">AE1117*SQRT(MMULT(MMULT(DEsign(B1115:C1115),$Q$4:$S$6),TRANSPOSE(DEsign(B1115:C1115))))</f>
        <v>#NAME?</v>
      </c>
      <c r="AG1117" t="e">
        <f t="shared" ca="1" si="196"/>
        <v>#NAME?</v>
      </c>
      <c r="AH1117" s="26" t="e">
        <f t="shared" ca="1" si="197"/>
        <v>#NAME?</v>
      </c>
    </row>
    <row r="1118" spans="1:34" x14ac:dyDescent="0.35">
      <c r="A1118">
        <v>2</v>
      </c>
      <c r="B1118">
        <v>54</v>
      </c>
      <c r="C1118">
        <v>1</v>
      </c>
      <c r="V1118" s="25">
        <f t="shared" si="187"/>
        <v>2</v>
      </c>
      <c r="W1118" t="e">
        <f t="shared" ca="1" si="188"/>
        <v>#NAME?</v>
      </c>
      <c r="X1118" t="e">
        <f t="shared" ca="1" si="189"/>
        <v>#NAME?</v>
      </c>
      <c r="Y1118" t="e">
        <f t="shared" ca="1" si="190"/>
        <v>#NAME?</v>
      </c>
      <c r="Z1118" t="e">
        <f t="shared" ca="1" si="191"/>
        <v>#NAME?</v>
      </c>
      <c r="AA1118" t="e">
        <f t="shared" ca="1" si="192"/>
        <v>#NAME?</v>
      </c>
      <c r="AB1118" t="e">
        <f t="shared" ca="1" si="193"/>
        <v>#NAME?</v>
      </c>
      <c r="AC1118" s="26" t="e">
        <f ca="1"/>
        <v>#NAME?</v>
      </c>
      <c r="AD1118" t="e">
        <f t="shared" ca="1" si="194"/>
        <v>#NAME?</v>
      </c>
      <c r="AE1118" s="25" t="e">
        <f t="shared" ca="1" si="195"/>
        <v>#NAME?</v>
      </c>
      <c r="AF1118" t="e">
        <f t="array" aca="1" ref="AF1118" ca="1">AE1118*SQRT(MMULT(MMULT(DEsign(B1116:C1116),$Q$4:$S$6),TRANSPOSE(DEsign(B1116:C1116))))</f>
        <v>#NAME?</v>
      </c>
      <c r="AG1118" t="e">
        <f t="shared" ca="1" si="196"/>
        <v>#NAME?</v>
      </c>
      <c r="AH1118" s="26" t="e">
        <f t="shared" ca="1" si="197"/>
        <v>#NAME?</v>
      </c>
    </row>
    <row r="1119" spans="1:34" x14ac:dyDescent="0.35">
      <c r="A1119">
        <v>0</v>
      </c>
      <c r="B1119">
        <v>38</v>
      </c>
      <c r="C1119">
        <v>0</v>
      </c>
      <c r="V1119" s="25">
        <f t="shared" si="187"/>
        <v>4</v>
      </c>
      <c r="W1119" t="e">
        <f t="shared" ca="1" si="188"/>
        <v>#NAME?</v>
      </c>
      <c r="X1119" t="e">
        <f t="shared" ca="1" si="189"/>
        <v>#NAME?</v>
      </c>
      <c r="Y1119" t="e">
        <f t="shared" ca="1" si="190"/>
        <v>#NAME?</v>
      </c>
      <c r="Z1119" t="e">
        <f t="shared" ca="1" si="191"/>
        <v>#NAME?</v>
      </c>
      <c r="AA1119" t="e">
        <f t="shared" ca="1" si="192"/>
        <v>#NAME?</v>
      </c>
      <c r="AB1119" t="e">
        <f t="shared" ca="1" si="193"/>
        <v>#NAME?</v>
      </c>
      <c r="AC1119" s="26" t="e">
        <f ca="1"/>
        <v>#NAME?</v>
      </c>
      <c r="AD1119" t="e">
        <f t="shared" ca="1" si="194"/>
        <v>#NAME?</v>
      </c>
      <c r="AE1119" s="25" t="e">
        <f t="shared" ca="1" si="195"/>
        <v>#NAME?</v>
      </c>
      <c r="AF1119" t="e">
        <f t="array" aca="1" ref="AF1119" ca="1">AE1119*SQRT(MMULT(MMULT(DEsign(B1117:C1117),$Q$4:$S$6),TRANSPOSE(DEsign(B1117:C1117))))</f>
        <v>#NAME?</v>
      </c>
      <c r="AG1119" t="e">
        <f t="shared" ca="1" si="196"/>
        <v>#NAME?</v>
      </c>
      <c r="AH1119" s="26" t="e">
        <f t="shared" ca="1" si="197"/>
        <v>#NAME?</v>
      </c>
    </row>
    <row r="1120" spans="1:34" x14ac:dyDescent="0.35">
      <c r="A1120">
        <v>16</v>
      </c>
      <c r="B1120">
        <v>29</v>
      </c>
      <c r="C1120">
        <v>0</v>
      </c>
      <c r="V1120" s="25">
        <f t="shared" si="187"/>
        <v>2</v>
      </c>
      <c r="W1120" t="e">
        <f t="shared" ca="1" si="188"/>
        <v>#NAME?</v>
      </c>
      <c r="X1120" t="e">
        <f t="shared" ca="1" si="189"/>
        <v>#NAME?</v>
      </c>
      <c r="Y1120" t="e">
        <f t="shared" ca="1" si="190"/>
        <v>#NAME?</v>
      </c>
      <c r="Z1120" t="e">
        <f t="shared" ca="1" si="191"/>
        <v>#NAME?</v>
      </c>
      <c r="AA1120" t="e">
        <f t="shared" ca="1" si="192"/>
        <v>#NAME?</v>
      </c>
      <c r="AB1120" t="e">
        <f t="shared" ca="1" si="193"/>
        <v>#NAME?</v>
      </c>
      <c r="AC1120" s="26" t="e">
        <f ca="1"/>
        <v>#NAME?</v>
      </c>
      <c r="AD1120" t="e">
        <f t="shared" ca="1" si="194"/>
        <v>#NAME?</v>
      </c>
      <c r="AE1120" s="25" t="e">
        <f t="shared" ca="1" si="195"/>
        <v>#NAME?</v>
      </c>
      <c r="AF1120" t="e">
        <f t="array" aca="1" ref="AF1120" ca="1">AE1120*SQRT(MMULT(MMULT(DEsign(B1118:C1118),$Q$4:$S$6),TRANSPOSE(DEsign(B1118:C1118))))</f>
        <v>#NAME?</v>
      </c>
      <c r="AG1120" t="e">
        <f t="shared" ca="1" si="196"/>
        <v>#NAME?</v>
      </c>
      <c r="AH1120" s="26" t="e">
        <f t="shared" ca="1" si="197"/>
        <v>#NAME?</v>
      </c>
    </row>
    <row r="1121" spans="1:34" x14ac:dyDescent="0.35">
      <c r="A1121">
        <v>10</v>
      </c>
      <c r="B1121">
        <v>63</v>
      </c>
      <c r="C1121">
        <v>1</v>
      </c>
      <c r="V1121" s="25">
        <f t="shared" si="187"/>
        <v>0</v>
      </c>
      <c r="W1121" t="e">
        <f t="shared" ca="1" si="188"/>
        <v>#NAME?</v>
      </c>
      <c r="X1121" t="e">
        <f t="shared" ca="1" si="189"/>
        <v>#NAME?</v>
      </c>
      <c r="Y1121" t="e">
        <f t="shared" ca="1" si="190"/>
        <v>#NAME?</v>
      </c>
      <c r="Z1121" t="e">
        <f t="shared" ca="1" si="191"/>
        <v>#NAME?</v>
      </c>
      <c r="AA1121" t="e">
        <f t="shared" ca="1" si="192"/>
        <v>#NAME?</v>
      </c>
      <c r="AB1121" t="e">
        <f t="shared" ca="1" si="193"/>
        <v>#NAME?</v>
      </c>
      <c r="AC1121" s="26" t="e">
        <f ca="1"/>
        <v>#NAME?</v>
      </c>
      <c r="AD1121" t="e">
        <f t="shared" ca="1" si="194"/>
        <v>#NAME?</v>
      </c>
      <c r="AE1121" s="25" t="e">
        <f t="shared" ca="1" si="195"/>
        <v>#NAME?</v>
      </c>
      <c r="AF1121" t="e">
        <f t="array" aca="1" ref="AF1121" ca="1">AE1121*SQRT(MMULT(MMULT(DEsign(B1119:C1119),$Q$4:$S$6),TRANSPOSE(DEsign(B1119:C1119))))</f>
        <v>#NAME?</v>
      </c>
      <c r="AG1121" t="e">
        <f t="shared" ca="1" si="196"/>
        <v>#NAME?</v>
      </c>
      <c r="AH1121" s="26" t="e">
        <f t="shared" ca="1" si="197"/>
        <v>#NAME?</v>
      </c>
    </row>
    <row r="1122" spans="1:34" x14ac:dyDescent="0.35">
      <c r="A1122">
        <v>1</v>
      </c>
      <c r="B1122">
        <v>25</v>
      </c>
      <c r="C1122">
        <v>0</v>
      </c>
      <c r="V1122" s="25">
        <f t="shared" si="187"/>
        <v>16</v>
      </c>
      <c r="W1122" t="e">
        <f t="shared" ca="1" si="188"/>
        <v>#NAME?</v>
      </c>
      <c r="X1122" t="e">
        <f t="shared" ca="1" si="189"/>
        <v>#NAME?</v>
      </c>
      <c r="Y1122" t="e">
        <f t="shared" ca="1" si="190"/>
        <v>#NAME?</v>
      </c>
      <c r="Z1122" t="e">
        <f t="shared" ca="1" si="191"/>
        <v>#NAME?</v>
      </c>
      <c r="AA1122" t="e">
        <f t="shared" ca="1" si="192"/>
        <v>#NAME?</v>
      </c>
      <c r="AB1122" t="e">
        <f t="shared" ca="1" si="193"/>
        <v>#NAME?</v>
      </c>
      <c r="AC1122" s="26" t="e">
        <f ca="1"/>
        <v>#NAME?</v>
      </c>
      <c r="AD1122" t="e">
        <f t="shared" ca="1" si="194"/>
        <v>#NAME?</v>
      </c>
      <c r="AE1122" s="25" t="e">
        <f t="shared" ca="1" si="195"/>
        <v>#NAME?</v>
      </c>
      <c r="AF1122" t="e">
        <f t="array" aca="1" ref="AF1122" ca="1">AE1122*SQRT(MMULT(MMULT(DEsign(B1120:C1120),$Q$4:$S$6),TRANSPOSE(DEsign(B1120:C1120))))</f>
        <v>#NAME?</v>
      </c>
      <c r="AG1122" t="e">
        <f t="shared" ca="1" si="196"/>
        <v>#NAME?</v>
      </c>
      <c r="AH1122" s="26" t="e">
        <f t="shared" ca="1" si="197"/>
        <v>#NAME?</v>
      </c>
    </row>
    <row r="1123" spans="1:34" x14ac:dyDescent="0.35">
      <c r="A1123">
        <v>10</v>
      </c>
      <c r="B1123">
        <v>56</v>
      </c>
      <c r="C1123">
        <v>0</v>
      </c>
      <c r="V1123" s="25">
        <f t="shared" si="187"/>
        <v>10</v>
      </c>
      <c r="W1123" t="e">
        <f t="shared" ca="1" si="188"/>
        <v>#NAME?</v>
      </c>
      <c r="X1123" t="e">
        <f t="shared" ca="1" si="189"/>
        <v>#NAME?</v>
      </c>
      <c r="Y1123" t="e">
        <f t="shared" ca="1" si="190"/>
        <v>#NAME?</v>
      </c>
      <c r="Z1123" t="e">
        <f t="shared" ca="1" si="191"/>
        <v>#NAME?</v>
      </c>
      <c r="AA1123" t="e">
        <f t="shared" ca="1" si="192"/>
        <v>#NAME?</v>
      </c>
      <c r="AB1123" t="e">
        <f t="shared" ca="1" si="193"/>
        <v>#NAME?</v>
      </c>
      <c r="AC1123" s="26" t="e">
        <f ca="1"/>
        <v>#NAME?</v>
      </c>
      <c r="AD1123" t="e">
        <f t="shared" ca="1" si="194"/>
        <v>#NAME?</v>
      </c>
      <c r="AE1123" s="25" t="e">
        <f t="shared" ca="1" si="195"/>
        <v>#NAME?</v>
      </c>
      <c r="AF1123" t="e">
        <f t="array" aca="1" ref="AF1123" ca="1">AE1123*SQRT(MMULT(MMULT(DEsign(B1121:C1121),$Q$4:$S$6),TRANSPOSE(DEsign(B1121:C1121))))</f>
        <v>#NAME?</v>
      </c>
      <c r="AG1123" t="e">
        <f t="shared" ca="1" si="196"/>
        <v>#NAME?</v>
      </c>
      <c r="AH1123" s="26" t="e">
        <f t="shared" ca="1" si="197"/>
        <v>#NAME?</v>
      </c>
    </row>
    <row r="1124" spans="1:34" x14ac:dyDescent="0.35">
      <c r="A1124">
        <v>1</v>
      </c>
      <c r="B1124">
        <v>55</v>
      </c>
      <c r="C1124">
        <v>1</v>
      </c>
      <c r="V1124" s="25">
        <f t="shared" si="187"/>
        <v>1</v>
      </c>
      <c r="W1124" t="e">
        <f t="shared" ca="1" si="188"/>
        <v>#NAME?</v>
      </c>
      <c r="X1124" t="e">
        <f t="shared" ca="1" si="189"/>
        <v>#NAME?</v>
      </c>
      <c r="Y1124" t="e">
        <f t="shared" ca="1" si="190"/>
        <v>#NAME?</v>
      </c>
      <c r="Z1124" t="e">
        <f t="shared" ca="1" si="191"/>
        <v>#NAME?</v>
      </c>
      <c r="AA1124" t="e">
        <f t="shared" ca="1" si="192"/>
        <v>#NAME?</v>
      </c>
      <c r="AB1124" t="e">
        <f t="shared" ca="1" si="193"/>
        <v>#NAME?</v>
      </c>
      <c r="AC1124" s="26" t="e">
        <f ca="1"/>
        <v>#NAME?</v>
      </c>
      <c r="AD1124" t="e">
        <f t="shared" ca="1" si="194"/>
        <v>#NAME?</v>
      </c>
      <c r="AE1124" s="25" t="e">
        <f t="shared" ca="1" si="195"/>
        <v>#NAME?</v>
      </c>
      <c r="AF1124" t="e">
        <f t="array" aca="1" ref="AF1124" ca="1">AE1124*SQRT(MMULT(MMULT(DEsign(B1122:C1122),$Q$4:$S$6),TRANSPOSE(DEsign(B1122:C1122))))</f>
        <v>#NAME?</v>
      </c>
      <c r="AG1124" t="e">
        <f t="shared" ca="1" si="196"/>
        <v>#NAME?</v>
      </c>
      <c r="AH1124" s="26" t="e">
        <f t="shared" ca="1" si="197"/>
        <v>#NAME?</v>
      </c>
    </row>
    <row r="1125" spans="1:34" x14ac:dyDescent="0.35">
      <c r="A1125">
        <v>2</v>
      </c>
      <c r="B1125">
        <v>61</v>
      </c>
      <c r="C1125">
        <v>1</v>
      </c>
      <c r="V1125" s="25">
        <f t="shared" si="187"/>
        <v>10</v>
      </c>
      <c r="W1125" t="e">
        <f t="shared" ca="1" si="188"/>
        <v>#NAME?</v>
      </c>
      <c r="X1125" t="e">
        <f t="shared" ca="1" si="189"/>
        <v>#NAME?</v>
      </c>
      <c r="Y1125" t="e">
        <f t="shared" ca="1" si="190"/>
        <v>#NAME?</v>
      </c>
      <c r="Z1125" t="e">
        <f t="shared" ca="1" si="191"/>
        <v>#NAME?</v>
      </c>
      <c r="AA1125" t="e">
        <f t="shared" ca="1" si="192"/>
        <v>#NAME?</v>
      </c>
      <c r="AB1125" t="e">
        <f t="shared" ca="1" si="193"/>
        <v>#NAME?</v>
      </c>
      <c r="AC1125" s="26" t="e">
        <f ca="1"/>
        <v>#NAME?</v>
      </c>
      <c r="AD1125" t="e">
        <f t="shared" ca="1" si="194"/>
        <v>#NAME?</v>
      </c>
      <c r="AE1125" s="25" t="e">
        <f t="shared" ca="1" si="195"/>
        <v>#NAME?</v>
      </c>
      <c r="AF1125" t="e">
        <f t="array" aca="1" ref="AF1125" ca="1">AE1125*SQRT(MMULT(MMULT(DEsign(B1123:C1123),$Q$4:$S$6),TRANSPOSE(DEsign(B1123:C1123))))</f>
        <v>#NAME?</v>
      </c>
      <c r="AG1125" t="e">
        <f t="shared" ca="1" si="196"/>
        <v>#NAME?</v>
      </c>
      <c r="AH1125" s="26" t="e">
        <f t="shared" ca="1" si="197"/>
        <v>#NAME?</v>
      </c>
    </row>
    <row r="1126" spans="1:34" x14ac:dyDescent="0.35">
      <c r="A1126">
        <v>2</v>
      </c>
      <c r="B1126">
        <v>55</v>
      </c>
      <c r="C1126">
        <v>0</v>
      </c>
      <c r="V1126" s="25">
        <f t="shared" si="187"/>
        <v>1</v>
      </c>
      <c r="W1126" t="e">
        <f t="shared" ca="1" si="188"/>
        <v>#NAME?</v>
      </c>
      <c r="X1126" t="e">
        <f t="shared" ca="1" si="189"/>
        <v>#NAME?</v>
      </c>
      <c r="Y1126" t="e">
        <f t="shared" ca="1" si="190"/>
        <v>#NAME?</v>
      </c>
      <c r="Z1126" t="e">
        <f t="shared" ca="1" si="191"/>
        <v>#NAME?</v>
      </c>
      <c r="AA1126" t="e">
        <f t="shared" ca="1" si="192"/>
        <v>#NAME?</v>
      </c>
      <c r="AB1126" t="e">
        <f t="shared" ca="1" si="193"/>
        <v>#NAME?</v>
      </c>
      <c r="AC1126" s="26" t="e">
        <f ca="1"/>
        <v>#NAME?</v>
      </c>
      <c r="AD1126" t="e">
        <f t="shared" ca="1" si="194"/>
        <v>#NAME?</v>
      </c>
      <c r="AE1126" s="25" t="e">
        <f t="shared" ca="1" si="195"/>
        <v>#NAME?</v>
      </c>
      <c r="AF1126" t="e">
        <f t="array" aca="1" ref="AF1126" ca="1">AE1126*SQRT(MMULT(MMULT(DEsign(B1124:C1124),$Q$4:$S$6),TRANSPOSE(DEsign(B1124:C1124))))</f>
        <v>#NAME?</v>
      </c>
      <c r="AG1126" t="e">
        <f t="shared" ca="1" si="196"/>
        <v>#NAME?</v>
      </c>
      <c r="AH1126" s="26" t="e">
        <f t="shared" ca="1" si="197"/>
        <v>#NAME?</v>
      </c>
    </row>
    <row r="1127" spans="1:34" x14ac:dyDescent="0.35">
      <c r="A1127">
        <v>8</v>
      </c>
      <c r="B1127">
        <v>60</v>
      </c>
      <c r="C1127">
        <v>1</v>
      </c>
      <c r="V1127" s="25">
        <f t="shared" si="187"/>
        <v>2</v>
      </c>
      <c r="W1127" t="e">
        <f t="shared" ca="1" si="188"/>
        <v>#NAME?</v>
      </c>
      <c r="X1127" t="e">
        <f t="shared" ca="1" si="189"/>
        <v>#NAME?</v>
      </c>
      <c r="Y1127" t="e">
        <f t="shared" ca="1" si="190"/>
        <v>#NAME?</v>
      </c>
      <c r="Z1127" t="e">
        <f t="shared" ca="1" si="191"/>
        <v>#NAME?</v>
      </c>
      <c r="AA1127" t="e">
        <f t="shared" ca="1" si="192"/>
        <v>#NAME?</v>
      </c>
      <c r="AB1127" t="e">
        <f t="shared" ca="1" si="193"/>
        <v>#NAME?</v>
      </c>
      <c r="AC1127" s="26" t="e">
        <f ca="1"/>
        <v>#NAME?</v>
      </c>
      <c r="AD1127" t="e">
        <f t="shared" ca="1" si="194"/>
        <v>#NAME?</v>
      </c>
      <c r="AE1127" s="25" t="e">
        <f t="shared" ca="1" si="195"/>
        <v>#NAME?</v>
      </c>
      <c r="AF1127" t="e">
        <f t="array" aca="1" ref="AF1127" ca="1">AE1127*SQRT(MMULT(MMULT(DEsign(B1125:C1125),$Q$4:$S$6),TRANSPOSE(DEsign(B1125:C1125))))</f>
        <v>#NAME?</v>
      </c>
      <c r="AG1127" t="e">
        <f t="shared" ca="1" si="196"/>
        <v>#NAME?</v>
      </c>
      <c r="AH1127" s="26" t="e">
        <f t="shared" ca="1" si="197"/>
        <v>#NAME?</v>
      </c>
    </row>
    <row r="1128" spans="1:34" x14ac:dyDescent="0.35">
      <c r="A1128">
        <v>0</v>
      </c>
      <c r="B1128">
        <v>63</v>
      </c>
      <c r="C1128">
        <v>0</v>
      </c>
      <c r="V1128" s="25">
        <f t="shared" si="187"/>
        <v>2</v>
      </c>
      <c r="W1128" t="e">
        <f t="shared" ca="1" si="188"/>
        <v>#NAME?</v>
      </c>
      <c r="X1128" t="e">
        <f t="shared" ca="1" si="189"/>
        <v>#NAME?</v>
      </c>
      <c r="Y1128" t="e">
        <f t="shared" ca="1" si="190"/>
        <v>#NAME?</v>
      </c>
      <c r="Z1128" t="e">
        <f t="shared" ca="1" si="191"/>
        <v>#NAME?</v>
      </c>
      <c r="AA1128" t="e">
        <f t="shared" ca="1" si="192"/>
        <v>#NAME?</v>
      </c>
      <c r="AB1128" t="e">
        <f t="shared" ca="1" si="193"/>
        <v>#NAME?</v>
      </c>
      <c r="AC1128" s="26" t="e">
        <f ca="1"/>
        <v>#NAME?</v>
      </c>
      <c r="AD1128" t="e">
        <f t="shared" ca="1" si="194"/>
        <v>#NAME?</v>
      </c>
      <c r="AE1128" s="25" t="e">
        <f t="shared" ca="1" si="195"/>
        <v>#NAME?</v>
      </c>
      <c r="AF1128" t="e">
        <f t="array" aca="1" ref="AF1128" ca="1">AE1128*SQRT(MMULT(MMULT(DEsign(B1126:C1126),$Q$4:$S$6),TRANSPOSE(DEsign(B1126:C1126))))</f>
        <v>#NAME?</v>
      </c>
      <c r="AG1128" t="e">
        <f t="shared" ca="1" si="196"/>
        <v>#NAME?</v>
      </c>
      <c r="AH1128" s="26" t="e">
        <f t="shared" ca="1" si="197"/>
        <v>#NAME?</v>
      </c>
    </row>
    <row r="1129" spans="1:34" x14ac:dyDescent="0.35">
      <c r="A1129">
        <v>6</v>
      </c>
      <c r="B1129">
        <v>55</v>
      </c>
      <c r="C1129">
        <v>1</v>
      </c>
      <c r="V1129" s="25">
        <f t="shared" si="187"/>
        <v>8</v>
      </c>
      <c r="W1129" t="e">
        <f t="shared" ca="1" si="188"/>
        <v>#NAME?</v>
      </c>
      <c r="X1129" t="e">
        <f t="shared" ca="1" si="189"/>
        <v>#NAME?</v>
      </c>
      <c r="Y1129" t="e">
        <f t="shared" ca="1" si="190"/>
        <v>#NAME?</v>
      </c>
      <c r="Z1129" t="e">
        <f t="shared" ca="1" si="191"/>
        <v>#NAME?</v>
      </c>
      <c r="AA1129" t="e">
        <f t="shared" ca="1" si="192"/>
        <v>#NAME?</v>
      </c>
      <c r="AB1129" t="e">
        <f t="shared" ca="1" si="193"/>
        <v>#NAME?</v>
      </c>
      <c r="AC1129" s="26" t="e">
        <f ca="1"/>
        <v>#NAME?</v>
      </c>
      <c r="AD1129" t="e">
        <f t="shared" ca="1" si="194"/>
        <v>#NAME?</v>
      </c>
      <c r="AE1129" s="25" t="e">
        <f t="shared" ca="1" si="195"/>
        <v>#NAME?</v>
      </c>
      <c r="AF1129" t="e">
        <f t="array" aca="1" ref="AF1129" ca="1">AE1129*SQRT(MMULT(MMULT(DEsign(B1127:C1127),$Q$4:$S$6),TRANSPOSE(DEsign(B1127:C1127))))</f>
        <v>#NAME?</v>
      </c>
      <c r="AG1129" t="e">
        <f t="shared" ca="1" si="196"/>
        <v>#NAME?</v>
      </c>
      <c r="AH1129" s="26" t="e">
        <f t="shared" ca="1" si="197"/>
        <v>#NAME?</v>
      </c>
    </row>
    <row r="1130" spans="1:34" x14ac:dyDescent="0.35">
      <c r="A1130">
        <v>0</v>
      </c>
      <c r="B1130">
        <v>52</v>
      </c>
      <c r="C1130">
        <v>1</v>
      </c>
      <c r="V1130" s="25">
        <f t="shared" si="187"/>
        <v>0</v>
      </c>
      <c r="W1130" t="e">
        <f t="shared" ca="1" si="188"/>
        <v>#NAME?</v>
      </c>
      <c r="X1130" t="e">
        <f t="shared" ca="1" si="189"/>
        <v>#NAME?</v>
      </c>
      <c r="Y1130" t="e">
        <f t="shared" ca="1" si="190"/>
        <v>#NAME?</v>
      </c>
      <c r="Z1130" t="e">
        <f t="shared" ca="1" si="191"/>
        <v>#NAME?</v>
      </c>
      <c r="AA1130" t="e">
        <f t="shared" ca="1" si="192"/>
        <v>#NAME?</v>
      </c>
      <c r="AB1130" t="e">
        <f t="shared" ca="1" si="193"/>
        <v>#NAME?</v>
      </c>
      <c r="AC1130" s="26" t="e">
        <f ca="1"/>
        <v>#NAME?</v>
      </c>
      <c r="AD1130" t="e">
        <f t="shared" ca="1" si="194"/>
        <v>#NAME?</v>
      </c>
      <c r="AE1130" s="25" t="e">
        <f t="shared" ca="1" si="195"/>
        <v>#NAME?</v>
      </c>
      <c r="AF1130" t="e">
        <f t="array" aca="1" ref="AF1130" ca="1">AE1130*SQRT(MMULT(MMULT(DEsign(B1128:C1128),$Q$4:$S$6),TRANSPOSE(DEsign(B1128:C1128))))</f>
        <v>#NAME?</v>
      </c>
      <c r="AG1130" t="e">
        <f t="shared" ca="1" si="196"/>
        <v>#NAME?</v>
      </c>
      <c r="AH1130" s="26" t="e">
        <f t="shared" ca="1" si="197"/>
        <v>#NAME?</v>
      </c>
    </row>
    <row r="1131" spans="1:34" x14ac:dyDescent="0.35">
      <c r="A1131">
        <v>0</v>
      </c>
      <c r="B1131">
        <v>36</v>
      </c>
      <c r="C1131">
        <v>0</v>
      </c>
      <c r="V1131" s="25">
        <f t="shared" si="187"/>
        <v>6</v>
      </c>
      <c r="W1131" t="e">
        <f t="shared" ca="1" si="188"/>
        <v>#NAME?</v>
      </c>
      <c r="X1131" t="e">
        <f t="shared" ca="1" si="189"/>
        <v>#NAME?</v>
      </c>
      <c r="Y1131" t="e">
        <f t="shared" ca="1" si="190"/>
        <v>#NAME?</v>
      </c>
      <c r="Z1131" t="e">
        <f t="shared" ca="1" si="191"/>
        <v>#NAME?</v>
      </c>
      <c r="AA1131" t="e">
        <f t="shared" ca="1" si="192"/>
        <v>#NAME?</v>
      </c>
      <c r="AB1131" t="e">
        <f t="shared" ca="1" si="193"/>
        <v>#NAME?</v>
      </c>
      <c r="AC1131" s="26" t="e">
        <f ca="1"/>
        <v>#NAME?</v>
      </c>
      <c r="AD1131" t="e">
        <f t="shared" ca="1" si="194"/>
        <v>#NAME?</v>
      </c>
      <c r="AE1131" s="25" t="e">
        <f t="shared" ca="1" si="195"/>
        <v>#NAME?</v>
      </c>
      <c r="AF1131" t="e">
        <f t="array" aca="1" ref="AF1131" ca="1">AE1131*SQRT(MMULT(MMULT(DEsign(B1129:C1129),$Q$4:$S$6),TRANSPOSE(DEsign(B1129:C1129))))</f>
        <v>#NAME?</v>
      </c>
      <c r="AG1131" t="e">
        <f t="shared" ca="1" si="196"/>
        <v>#NAME?</v>
      </c>
      <c r="AH1131" s="26" t="e">
        <f t="shared" ca="1" si="197"/>
        <v>#NAME?</v>
      </c>
    </row>
    <row r="1132" spans="1:34" x14ac:dyDescent="0.35">
      <c r="A1132">
        <v>0</v>
      </c>
      <c r="B1132">
        <v>47</v>
      </c>
      <c r="C1132">
        <v>0</v>
      </c>
      <c r="V1132" s="25">
        <f t="shared" si="187"/>
        <v>0</v>
      </c>
      <c r="W1132" t="e">
        <f t="shared" ca="1" si="188"/>
        <v>#NAME?</v>
      </c>
      <c r="X1132" t="e">
        <f t="shared" ca="1" si="189"/>
        <v>#NAME?</v>
      </c>
      <c r="Y1132" t="e">
        <f t="shared" ca="1" si="190"/>
        <v>#NAME?</v>
      </c>
      <c r="Z1132" t="e">
        <f t="shared" ca="1" si="191"/>
        <v>#NAME?</v>
      </c>
      <c r="AA1132" t="e">
        <f t="shared" ca="1" si="192"/>
        <v>#NAME?</v>
      </c>
      <c r="AB1132" t="e">
        <f t="shared" ca="1" si="193"/>
        <v>#NAME?</v>
      </c>
      <c r="AC1132" s="26" t="e">
        <f ca="1"/>
        <v>#NAME?</v>
      </c>
      <c r="AD1132" t="e">
        <f t="shared" ca="1" si="194"/>
        <v>#NAME?</v>
      </c>
      <c r="AE1132" s="25" t="e">
        <f t="shared" ca="1" si="195"/>
        <v>#NAME?</v>
      </c>
      <c r="AF1132" t="e">
        <f t="array" aca="1" ref="AF1132" ca="1">AE1132*SQRT(MMULT(MMULT(DEsign(B1130:C1130),$Q$4:$S$6),TRANSPOSE(DEsign(B1130:C1130))))</f>
        <v>#NAME?</v>
      </c>
      <c r="AG1132" t="e">
        <f t="shared" ca="1" si="196"/>
        <v>#NAME?</v>
      </c>
      <c r="AH1132" s="26" t="e">
        <f t="shared" ca="1" si="197"/>
        <v>#NAME?</v>
      </c>
    </row>
    <row r="1133" spans="1:34" x14ac:dyDescent="0.35">
      <c r="A1133">
        <v>28</v>
      </c>
      <c r="B1133">
        <v>46</v>
      </c>
      <c r="C1133">
        <v>1</v>
      </c>
      <c r="V1133" s="25">
        <f t="shared" si="187"/>
        <v>0</v>
      </c>
      <c r="W1133" t="e">
        <f t="shared" ca="1" si="188"/>
        <v>#NAME?</v>
      </c>
      <c r="X1133" t="e">
        <f t="shared" ca="1" si="189"/>
        <v>#NAME?</v>
      </c>
      <c r="Y1133" t="e">
        <f t="shared" ca="1" si="190"/>
        <v>#NAME?</v>
      </c>
      <c r="Z1133" t="e">
        <f t="shared" ca="1" si="191"/>
        <v>#NAME?</v>
      </c>
      <c r="AA1133" t="e">
        <f t="shared" ca="1" si="192"/>
        <v>#NAME?</v>
      </c>
      <c r="AB1133" t="e">
        <f t="shared" ca="1" si="193"/>
        <v>#NAME?</v>
      </c>
      <c r="AC1133" s="26" t="e">
        <f ca="1"/>
        <v>#NAME?</v>
      </c>
      <c r="AD1133" t="e">
        <f t="shared" ca="1" si="194"/>
        <v>#NAME?</v>
      </c>
      <c r="AE1133" s="25" t="e">
        <f t="shared" ca="1" si="195"/>
        <v>#NAME?</v>
      </c>
      <c r="AF1133" t="e">
        <f t="array" aca="1" ref="AF1133" ca="1">AE1133*SQRT(MMULT(MMULT(DEsign(B1131:C1131),$Q$4:$S$6),TRANSPOSE(DEsign(B1131:C1131))))</f>
        <v>#NAME?</v>
      </c>
      <c r="AG1133" t="e">
        <f t="shared" ca="1" si="196"/>
        <v>#NAME?</v>
      </c>
      <c r="AH1133" s="26" t="e">
        <f t="shared" ca="1" si="197"/>
        <v>#NAME?</v>
      </c>
    </row>
    <row r="1134" spans="1:34" x14ac:dyDescent="0.35">
      <c r="A1134">
        <v>5</v>
      </c>
      <c r="B1134">
        <v>34</v>
      </c>
      <c r="C1134">
        <v>0</v>
      </c>
      <c r="V1134" s="25">
        <f t="shared" si="187"/>
        <v>0</v>
      </c>
      <c r="W1134" t="e">
        <f t="shared" ca="1" si="188"/>
        <v>#NAME?</v>
      </c>
      <c r="X1134" t="e">
        <f t="shared" ca="1" si="189"/>
        <v>#NAME?</v>
      </c>
      <c r="Y1134" t="e">
        <f t="shared" ca="1" si="190"/>
        <v>#NAME?</v>
      </c>
      <c r="Z1134" t="e">
        <f t="shared" ca="1" si="191"/>
        <v>#NAME?</v>
      </c>
      <c r="AA1134" t="e">
        <f t="shared" ca="1" si="192"/>
        <v>#NAME?</v>
      </c>
      <c r="AB1134" t="e">
        <f t="shared" ca="1" si="193"/>
        <v>#NAME?</v>
      </c>
      <c r="AC1134" s="26" t="e">
        <f ca="1"/>
        <v>#NAME?</v>
      </c>
      <c r="AD1134" t="e">
        <f t="shared" ca="1" si="194"/>
        <v>#NAME?</v>
      </c>
      <c r="AE1134" s="25" t="e">
        <f t="shared" ca="1" si="195"/>
        <v>#NAME?</v>
      </c>
      <c r="AF1134" t="e">
        <f t="array" aca="1" ref="AF1134" ca="1">AE1134*SQRT(MMULT(MMULT(DEsign(B1132:C1132),$Q$4:$S$6),TRANSPOSE(DEsign(B1132:C1132))))</f>
        <v>#NAME?</v>
      </c>
      <c r="AG1134" t="e">
        <f t="shared" ca="1" si="196"/>
        <v>#NAME?</v>
      </c>
      <c r="AH1134" s="26" t="e">
        <f t="shared" ca="1" si="197"/>
        <v>#NAME?</v>
      </c>
    </row>
    <row r="1135" spans="1:34" x14ac:dyDescent="0.35">
      <c r="A1135">
        <v>0</v>
      </c>
      <c r="B1135">
        <v>29</v>
      </c>
      <c r="C1135">
        <v>1</v>
      </c>
      <c r="V1135" s="25">
        <f t="shared" si="187"/>
        <v>28</v>
      </c>
      <c r="W1135" t="e">
        <f t="shared" ca="1" si="188"/>
        <v>#NAME?</v>
      </c>
      <c r="X1135" t="e">
        <f t="shared" ca="1" si="189"/>
        <v>#NAME?</v>
      </c>
      <c r="Y1135" t="e">
        <f t="shared" ca="1" si="190"/>
        <v>#NAME?</v>
      </c>
      <c r="Z1135" t="e">
        <f t="shared" ca="1" si="191"/>
        <v>#NAME?</v>
      </c>
      <c r="AA1135" t="e">
        <f t="shared" ca="1" si="192"/>
        <v>#NAME?</v>
      </c>
      <c r="AB1135" t="e">
        <f t="shared" ca="1" si="193"/>
        <v>#NAME?</v>
      </c>
      <c r="AC1135" s="26" t="e">
        <f ca="1"/>
        <v>#NAME?</v>
      </c>
      <c r="AD1135" t="e">
        <f t="shared" ca="1" si="194"/>
        <v>#NAME?</v>
      </c>
      <c r="AE1135" s="25" t="e">
        <f t="shared" ca="1" si="195"/>
        <v>#NAME?</v>
      </c>
      <c r="AF1135" t="e">
        <f t="array" aca="1" ref="AF1135" ca="1">AE1135*SQRT(MMULT(MMULT(DEsign(B1133:C1133),$Q$4:$S$6),TRANSPOSE(DEsign(B1133:C1133))))</f>
        <v>#NAME?</v>
      </c>
      <c r="AG1135" t="e">
        <f t="shared" ca="1" si="196"/>
        <v>#NAME?</v>
      </c>
      <c r="AH1135" s="26" t="e">
        <f t="shared" ca="1" si="197"/>
        <v>#NAME?</v>
      </c>
    </row>
    <row r="1136" spans="1:34" x14ac:dyDescent="0.35">
      <c r="A1136">
        <v>0</v>
      </c>
      <c r="B1136">
        <v>40</v>
      </c>
      <c r="C1136">
        <v>0</v>
      </c>
      <c r="V1136" s="25">
        <f t="shared" si="187"/>
        <v>5</v>
      </c>
      <c r="W1136" t="e">
        <f t="shared" ca="1" si="188"/>
        <v>#NAME?</v>
      </c>
      <c r="X1136" t="e">
        <f t="shared" ca="1" si="189"/>
        <v>#NAME?</v>
      </c>
      <c r="Y1136" t="e">
        <f t="shared" ca="1" si="190"/>
        <v>#NAME?</v>
      </c>
      <c r="Z1136" t="e">
        <f t="shared" ca="1" si="191"/>
        <v>#NAME?</v>
      </c>
      <c r="AA1136" t="e">
        <f t="shared" ca="1" si="192"/>
        <v>#NAME?</v>
      </c>
      <c r="AB1136" t="e">
        <f t="shared" ca="1" si="193"/>
        <v>#NAME?</v>
      </c>
      <c r="AC1136" s="26" t="e">
        <f ca="1"/>
        <v>#NAME?</v>
      </c>
      <c r="AD1136" t="e">
        <f t="shared" ca="1" si="194"/>
        <v>#NAME?</v>
      </c>
      <c r="AE1136" s="25" t="e">
        <f t="shared" ca="1" si="195"/>
        <v>#NAME?</v>
      </c>
      <c r="AF1136" t="e">
        <f t="array" aca="1" ref="AF1136" ca="1">AE1136*SQRT(MMULT(MMULT(DEsign(B1134:C1134),$Q$4:$S$6),TRANSPOSE(DEsign(B1134:C1134))))</f>
        <v>#NAME?</v>
      </c>
      <c r="AG1136" t="e">
        <f t="shared" ca="1" si="196"/>
        <v>#NAME?</v>
      </c>
      <c r="AH1136" s="26" t="e">
        <f t="shared" ca="1" si="197"/>
        <v>#NAME?</v>
      </c>
    </row>
    <row r="1137" spans="1:34" x14ac:dyDescent="0.35">
      <c r="A1137">
        <v>1</v>
      </c>
      <c r="B1137">
        <v>33</v>
      </c>
      <c r="C1137">
        <v>1</v>
      </c>
      <c r="V1137" s="25">
        <f t="shared" si="187"/>
        <v>0</v>
      </c>
      <c r="W1137" t="e">
        <f t="shared" ca="1" si="188"/>
        <v>#NAME?</v>
      </c>
      <c r="X1137" t="e">
        <f t="shared" ca="1" si="189"/>
        <v>#NAME?</v>
      </c>
      <c r="Y1137" t="e">
        <f t="shared" ca="1" si="190"/>
        <v>#NAME?</v>
      </c>
      <c r="Z1137" t="e">
        <f t="shared" ca="1" si="191"/>
        <v>#NAME?</v>
      </c>
      <c r="AA1137" t="e">
        <f t="shared" ca="1" si="192"/>
        <v>#NAME?</v>
      </c>
      <c r="AB1137" t="e">
        <f t="shared" ca="1" si="193"/>
        <v>#NAME?</v>
      </c>
      <c r="AC1137" s="26" t="e">
        <f ca="1"/>
        <v>#NAME?</v>
      </c>
      <c r="AD1137" t="e">
        <f t="shared" ca="1" si="194"/>
        <v>#NAME?</v>
      </c>
      <c r="AE1137" s="25" t="e">
        <f t="shared" ca="1" si="195"/>
        <v>#NAME?</v>
      </c>
      <c r="AF1137" t="e">
        <f t="array" aca="1" ref="AF1137" ca="1">AE1137*SQRT(MMULT(MMULT(DEsign(B1135:C1135),$Q$4:$S$6),TRANSPOSE(DEsign(B1135:C1135))))</f>
        <v>#NAME?</v>
      </c>
      <c r="AG1137" t="e">
        <f t="shared" ca="1" si="196"/>
        <v>#NAME?</v>
      </c>
      <c r="AH1137" s="26" t="e">
        <f t="shared" ca="1" si="197"/>
        <v>#NAME?</v>
      </c>
    </row>
    <row r="1138" spans="1:34" x14ac:dyDescent="0.35">
      <c r="A1138">
        <v>0</v>
      </c>
      <c r="B1138">
        <v>34</v>
      </c>
      <c r="C1138">
        <v>1</v>
      </c>
      <c r="V1138" s="25">
        <f t="shared" si="187"/>
        <v>0</v>
      </c>
      <c r="W1138" t="e">
        <f t="shared" ca="1" si="188"/>
        <v>#NAME?</v>
      </c>
      <c r="X1138" t="e">
        <f t="shared" ca="1" si="189"/>
        <v>#NAME?</v>
      </c>
      <c r="Y1138" t="e">
        <f t="shared" ca="1" si="190"/>
        <v>#NAME?</v>
      </c>
      <c r="Z1138" t="e">
        <f t="shared" ca="1" si="191"/>
        <v>#NAME?</v>
      </c>
      <c r="AA1138" t="e">
        <f t="shared" ca="1" si="192"/>
        <v>#NAME?</v>
      </c>
      <c r="AB1138" t="e">
        <f t="shared" ca="1" si="193"/>
        <v>#NAME?</v>
      </c>
      <c r="AC1138" s="26" t="e">
        <f ca="1"/>
        <v>#NAME?</v>
      </c>
      <c r="AD1138" t="e">
        <f t="shared" ca="1" si="194"/>
        <v>#NAME?</v>
      </c>
      <c r="AE1138" s="25" t="e">
        <f t="shared" ca="1" si="195"/>
        <v>#NAME?</v>
      </c>
      <c r="AF1138" t="e">
        <f t="array" aca="1" ref="AF1138" ca="1">AE1138*SQRT(MMULT(MMULT(DEsign(B1136:C1136),$Q$4:$S$6),TRANSPOSE(DEsign(B1136:C1136))))</f>
        <v>#NAME?</v>
      </c>
      <c r="AG1138" t="e">
        <f t="shared" ca="1" si="196"/>
        <v>#NAME?</v>
      </c>
      <c r="AH1138" s="26" t="e">
        <f t="shared" ca="1" si="197"/>
        <v>#NAME?</v>
      </c>
    </row>
    <row r="1139" spans="1:34" x14ac:dyDescent="0.35">
      <c r="A1139">
        <v>0</v>
      </c>
      <c r="B1139">
        <v>28</v>
      </c>
      <c r="C1139">
        <v>1</v>
      </c>
      <c r="V1139" s="25">
        <f t="shared" si="187"/>
        <v>1</v>
      </c>
      <c r="W1139" t="e">
        <f t="shared" ca="1" si="188"/>
        <v>#NAME?</v>
      </c>
      <c r="X1139" t="e">
        <f t="shared" ca="1" si="189"/>
        <v>#NAME?</v>
      </c>
      <c r="Y1139" t="e">
        <f t="shared" ca="1" si="190"/>
        <v>#NAME?</v>
      </c>
      <c r="Z1139" t="e">
        <f t="shared" ca="1" si="191"/>
        <v>#NAME?</v>
      </c>
      <c r="AA1139" t="e">
        <f t="shared" ca="1" si="192"/>
        <v>#NAME?</v>
      </c>
      <c r="AB1139" t="e">
        <f t="shared" ca="1" si="193"/>
        <v>#NAME?</v>
      </c>
      <c r="AC1139" s="26" t="e">
        <f ca="1"/>
        <v>#NAME?</v>
      </c>
      <c r="AD1139" t="e">
        <f t="shared" ca="1" si="194"/>
        <v>#NAME?</v>
      </c>
      <c r="AE1139" s="25" t="e">
        <f t="shared" ca="1" si="195"/>
        <v>#NAME?</v>
      </c>
      <c r="AF1139" t="e">
        <f t="array" aca="1" ref="AF1139" ca="1">AE1139*SQRT(MMULT(MMULT(DEsign(B1137:C1137),$Q$4:$S$6),TRANSPOSE(DEsign(B1137:C1137))))</f>
        <v>#NAME?</v>
      </c>
      <c r="AG1139" t="e">
        <f t="shared" ca="1" si="196"/>
        <v>#NAME?</v>
      </c>
      <c r="AH1139" s="26" t="e">
        <f t="shared" ca="1" si="197"/>
        <v>#NAME?</v>
      </c>
    </row>
    <row r="1140" spans="1:34" x14ac:dyDescent="0.35">
      <c r="A1140">
        <v>0</v>
      </c>
      <c r="B1140">
        <v>25</v>
      </c>
      <c r="C1140">
        <v>0</v>
      </c>
      <c r="V1140" s="25">
        <f t="shared" si="187"/>
        <v>0</v>
      </c>
      <c r="W1140" t="e">
        <f t="shared" ca="1" si="188"/>
        <v>#NAME?</v>
      </c>
      <c r="X1140" t="e">
        <f t="shared" ca="1" si="189"/>
        <v>#NAME?</v>
      </c>
      <c r="Y1140" t="e">
        <f t="shared" ca="1" si="190"/>
        <v>#NAME?</v>
      </c>
      <c r="Z1140" t="e">
        <f t="shared" ca="1" si="191"/>
        <v>#NAME?</v>
      </c>
      <c r="AA1140" t="e">
        <f t="shared" ca="1" si="192"/>
        <v>#NAME?</v>
      </c>
      <c r="AB1140" t="e">
        <f t="shared" ca="1" si="193"/>
        <v>#NAME?</v>
      </c>
      <c r="AC1140" s="26" t="e">
        <f ca="1"/>
        <v>#NAME?</v>
      </c>
      <c r="AD1140" t="e">
        <f t="shared" ca="1" si="194"/>
        <v>#NAME?</v>
      </c>
      <c r="AE1140" s="25" t="e">
        <f t="shared" ca="1" si="195"/>
        <v>#NAME?</v>
      </c>
      <c r="AF1140" t="e">
        <f t="array" aca="1" ref="AF1140" ca="1">AE1140*SQRT(MMULT(MMULT(DEsign(B1138:C1138),$Q$4:$S$6),TRANSPOSE(DEsign(B1138:C1138))))</f>
        <v>#NAME?</v>
      </c>
      <c r="AG1140" t="e">
        <f t="shared" ca="1" si="196"/>
        <v>#NAME?</v>
      </c>
      <c r="AH1140" s="26" t="e">
        <f t="shared" ca="1" si="197"/>
        <v>#NAME?</v>
      </c>
    </row>
    <row r="1141" spans="1:34" x14ac:dyDescent="0.35">
      <c r="A1141">
        <v>0</v>
      </c>
      <c r="B1141">
        <v>48</v>
      </c>
      <c r="C1141">
        <v>0</v>
      </c>
      <c r="V1141" s="25">
        <f t="shared" si="187"/>
        <v>0</v>
      </c>
      <c r="W1141" t="e">
        <f t="shared" ca="1" si="188"/>
        <v>#NAME?</v>
      </c>
      <c r="X1141" t="e">
        <f t="shared" ca="1" si="189"/>
        <v>#NAME?</v>
      </c>
      <c r="Y1141" t="e">
        <f t="shared" ca="1" si="190"/>
        <v>#NAME?</v>
      </c>
      <c r="Z1141" t="e">
        <f t="shared" ca="1" si="191"/>
        <v>#NAME?</v>
      </c>
      <c r="AA1141" t="e">
        <f t="shared" ca="1" si="192"/>
        <v>#NAME?</v>
      </c>
      <c r="AB1141" t="e">
        <f t="shared" ca="1" si="193"/>
        <v>#NAME?</v>
      </c>
      <c r="AC1141" s="26" t="e">
        <f ca="1"/>
        <v>#NAME?</v>
      </c>
      <c r="AD1141" t="e">
        <f t="shared" ca="1" si="194"/>
        <v>#NAME?</v>
      </c>
      <c r="AE1141" s="25" t="e">
        <f t="shared" ca="1" si="195"/>
        <v>#NAME?</v>
      </c>
      <c r="AF1141" t="e">
        <f t="array" aca="1" ref="AF1141" ca="1">AE1141*SQRT(MMULT(MMULT(DEsign(B1139:C1139),$Q$4:$S$6),TRANSPOSE(DEsign(B1139:C1139))))</f>
        <v>#NAME?</v>
      </c>
      <c r="AG1141" t="e">
        <f t="shared" ca="1" si="196"/>
        <v>#NAME?</v>
      </c>
      <c r="AH1141" s="26" t="e">
        <f t="shared" ca="1" si="197"/>
        <v>#NAME?</v>
      </c>
    </row>
    <row r="1142" spans="1:34" x14ac:dyDescent="0.35">
      <c r="A1142">
        <v>1</v>
      </c>
      <c r="B1142">
        <v>51</v>
      </c>
      <c r="C1142">
        <v>0</v>
      </c>
      <c r="V1142" s="25">
        <f t="shared" si="187"/>
        <v>0</v>
      </c>
      <c r="W1142" t="e">
        <f t="shared" ca="1" si="188"/>
        <v>#NAME?</v>
      </c>
      <c r="X1142" t="e">
        <f t="shared" ca="1" si="189"/>
        <v>#NAME?</v>
      </c>
      <c r="Y1142" t="e">
        <f t="shared" ca="1" si="190"/>
        <v>#NAME?</v>
      </c>
      <c r="Z1142" t="e">
        <f t="shared" ca="1" si="191"/>
        <v>#NAME?</v>
      </c>
      <c r="AA1142" t="e">
        <f t="shared" ca="1" si="192"/>
        <v>#NAME?</v>
      </c>
      <c r="AB1142" t="e">
        <f t="shared" ca="1" si="193"/>
        <v>#NAME?</v>
      </c>
      <c r="AC1142" s="26" t="e">
        <f ca="1"/>
        <v>#NAME?</v>
      </c>
      <c r="AD1142" t="e">
        <f t="shared" ca="1" si="194"/>
        <v>#NAME?</v>
      </c>
      <c r="AE1142" s="25" t="e">
        <f t="shared" ca="1" si="195"/>
        <v>#NAME?</v>
      </c>
      <c r="AF1142" t="e">
        <f t="array" aca="1" ref="AF1142" ca="1">AE1142*SQRT(MMULT(MMULT(DEsign(B1140:C1140),$Q$4:$S$6),TRANSPOSE(DEsign(B1140:C1140))))</f>
        <v>#NAME?</v>
      </c>
      <c r="AG1142" t="e">
        <f t="shared" ca="1" si="196"/>
        <v>#NAME?</v>
      </c>
      <c r="AH1142" s="26" t="e">
        <f t="shared" ca="1" si="197"/>
        <v>#NAME?</v>
      </c>
    </row>
    <row r="1143" spans="1:34" x14ac:dyDescent="0.35">
      <c r="A1143">
        <v>3</v>
      </c>
      <c r="B1143">
        <v>52</v>
      </c>
      <c r="C1143">
        <v>1</v>
      </c>
      <c r="V1143" s="25">
        <f t="shared" si="187"/>
        <v>0</v>
      </c>
      <c r="W1143" t="e">
        <f t="shared" ca="1" si="188"/>
        <v>#NAME?</v>
      </c>
      <c r="X1143" t="e">
        <f t="shared" ca="1" si="189"/>
        <v>#NAME?</v>
      </c>
      <c r="Y1143" t="e">
        <f t="shared" ca="1" si="190"/>
        <v>#NAME?</v>
      </c>
      <c r="Z1143" t="e">
        <f t="shared" ca="1" si="191"/>
        <v>#NAME?</v>
      </c>
      <c r="AA1143" t="e">
        <f t="shared" ca="1" si="192"/>
        <v>#NAME?</v>
      </c>
      <c r="AB1143" t="e">
        <f t="shared" ca="1" si="193"/>
        <v>#NAME?</v>
      </c>
      <c r="AC1143" s="26" t="e">
        <f ca="1"/>
        <v>#NAME?</v>
      </c>
      <c r="AD1143" t="e">
        <f t="shared" ca="1" si="194"/>
        <v>#NAME?</v>
      </c>
      <c r="AE1143" s="25" t="e">
        <f t="shared" ca="1" si="195"/>
        <v>#NAME?</v>
      </c>
      <c r="AF1143" t="e">
        <f t="array" aca="1" ref="AF1143" ca="1">AE1143*SQRT(MMULT(MMULT(DEsign(B1141:C1141),$Q$4:$S$6),TRANSPOSE(DEsign(B1141:C1141))))</f>
        <v>#NAME?</v>
      </c>
      <c r="AG1143" t="e">
        <f t="shared" ca="1" si="196"/>
        <v>#NAME?</v>
      </c>
      <c r="AH1143" s="26" t="e">
        <f t="shared" ca="1" si="197"/>
        <v>#NAME?</v>
      </c>
    </row>
    <row r="1144" spans="1:34" x14ac:dyDescent="0.35">
      <c r="A1144">
        <v>1</v>
      </c>
      <c r="B1144">
        <v>31</v>
      </c>
      <c r="C1144">
        <v>0</v>
      </c>
      <c r="V1144" s="25">
        <f t="shared" si="187"/>
        <v>1</v>
      </c>
      <c r="W1144" t="e">
        <f t="shared" ca="1" si="188"/>
        <v>#NAME?</v>
      </c>
      <c r="X1144" t="e">
        <f t="shared" ca="1" si="189"/>
        <v>#NAME?</v>
      </c>
      <c r="Y1144" t="e">
        <f t="shared" ca="1" si="190"/>
        <v>#NAME?</v>
      </c>
      <c r="Z1144" t="e">
        <f t="shared" ca="1" si="191"/>
        <v>#NAME?</v>
      </c>
      <c r="AA1144" t="e">
        <f t="shared" ca="1" si="192"/>
        <v>#NAME?</v>
      </c>
      <c r="AB1144" t="e">
        <f t="shared" ca="1" si="193"/>
        <v>#NAME?</v>
      </c>
      <c r="AC1144" s="26" t="e">
        <f ca="1"/>
        <v>#NAME?</v>
      </c>
      <c r="AD1144" t="e">
        <f t="shared" ca="1" si="194"/>
        <v>#NAME?</v>
      </c>
      <c r="AE1144" s="25" t="e">
        <f t="shared" ca="1" si="195"/>
        <v>#NAME?</v>
      </c>
      <c r="AF1144" t="e">
        <f t="array" aca="1" ref="AF1144" ca="1">AE1144*SQRT(MMULT(MMULT(DEsign(B1142:C1142),$Q$4:$S$6),TRANSPOSE(DEsign(B1142:C1142))))</f>
        <v>#NAME?</v>
      </c>
      <c r="AG1144" t="e">
        <f t="shared" ca="1" si="196"/>
        <v>#NAME?</v>
      </c>
      <c r="AH1144" s="26" t="e">
        <f t="shared" ca="1" si="197"/>
        <v>#NAME?</v>
      </c>
    </row>
    <row r="1145" spans="1:34" x14ac:dyDescent="0.35">
      <c r="A1145">
        <v>11</v>
      </c>
      <c r="B1145">
        <v>30</v>
      </c>
      <c r="C1145">
        <v>1</v>
      </c>
      <c r="V1145" s="25">
        <f t="shared" si="187"/>
        <v>3</v>
      </c>
      <c r="W1145" t="e">
        <f t="shared" ca="1" si="188"/>
        <v>#NAME?</v>
      </c>
      <c r="X1145" t="e">
        <f t="shared" ca="1" si="189"/>
        <v>#NAME?</v>
      </c>
      <c r="Y1145" t="e">
        <f t="shared" ca="1" si="190"/>
        <v>#NAME?</v>
      </c>
      <c r="Z1145" t="e">
        <f t="shared" ca="1" si="191"/>
        <v>#NAME?</v>
      </c>
      <c r="AA1145" t="e">
        <f t="shared" ca="1" si="192"/>
        <v>#NAME?</v>
      </c>
      <c r="AB1145" t="e">
        <f t="shared" ca="1" si="193"/>
        <v>#NAME?</v>
      </c>
      <c r="AC1145" s="26" t="e">
        <f ca="1"/>
        <v>#NAME?</v>
      </c>
      <c r="AD1145" t="e">
        <f t="shared" ca="1" si="194"/>
        <v>#NAME?</v>
      </c>
      <c r="AE1145" s="25" t="e">
        <f t="shared" ca="1" si="195"/>
        <v>#NAME?</v>
      </c>
      <c r="AF1145" t="e">
        <f t="array" aca="1" ref="AF1145" ca="1">AE1145*SQRT(MMULT(MMULT(DEsign(B1143:C1143),$Q$4:$S$6),TRANSPOSE(DEsign(B1143:C1143))))</f>
        <v>#NAME?</v>
      </c>
      <c r="AG1145" t="e">
        <f t="shared" ca="1" si="196"/>
        <v>#NAME?</v>
      </c>
      <c r="AH1145" s="26" t="e">
        <f t="shared" ca="1" si="197"/>
        <v>#NAME?</v>
      </c>
    </row>
    <row r="1146" spans="1:34" x14ac:dyDescent="0.35">
      <c r="A1146">
        <v>7</v>
      </c>
      <c r="B1146">
        <v>38</v>
      </c>
      <c r="C1146">
        <v>0</v>
      </c>
      <c r="V1146" s="25">
        <f t="shared" si="187"/>
        <v>1</v>
      </c>
      <c r="W1146" t="e">
        <f t="shared" ca="1" si="188"/>
        <v>#NAME?</v>
      </c>
      <c r="X1146" t="e">
        <f t="shared" ca="1" si="189"/>
        <v>#NAME?</v>
      </c>
      <c r="Y1146" t="e">
        <f t="shared" ca="1" si="190"/>
        <v>#NAME?</v>
      </c>
      <c r="Z1146" t="e">
        <f t="shared" ca="1" si="191"/>
        <v>#NAME?</v>
      </c>
      <c r="AA1146" t="e">
        <f t="shared" ca="1" si="192"/>
        <v>#NAME?</v>
      </c>
      <c r="AB1146" t="e">
        <f t="shared" ca="1" si="193"/>
        <v>#NAME?</v>
      </c>
      <c r="AC1146" s="26" t="e">
        <f ca="1"/>
        <v>#NAME?</v>
      </c>
      <c r="AD1146" t="e">
        <f t="shared" ca="1" si="194"/>
        <v>#NAME?</v>
      </c>
      <c r="AE1146" s="25" t="e">
        <f t="shared" ca="1" si="195"/>
        <v>#NAME?</v>
      </c>
      <c r="AF1146" t="e">
        <f t="array" aca="1" ref="AF1146" ca="1">AE1146*SQRT(MMULT(MMULT(DEsign(B1144:C1144),$Q$4:$S$6),TRANSPOSE(DEsign(B1144:C1144))))</f>
        <v>#NAME?</v>
      </c>
      <c r="AG1146" t="e">
        <f t="shared" ca="1" si="196"/>
        <v>#NAME?</v>
      </c>
      <c r="AH1146" s="26" t="e">
        <f t="shared" ca="1" si="197"/>
        <v>#NAME?</v>
      </c>
    </row>
    <row r="1147" spans="1:34" x14ac:dyDescent="0.35">
      <c r="A1147">
        <v>7</v>
      </c>
      <c r="B1147">
        <v>38</v>
      </c>
      <c r="C1147">
        <v>0</v>
      </c>
      <c r="V1147" s="25">
        <f t="shared" si="187"/>
        <v>11</v>
      </c>
      <c r="W1147" t="e">
        <f t="shared" ca="1" si="188"/>
        <v>#NAME?</v>
      </c>
      <c r="X1147" t="e">
        <f t="shared" ca="1" si="189"/>
        <v>#NAME?</v>
      </c>
      <c r="Y1147" t="e">
        <f t="shared" ca="1" si="190"/>
        <v>#NAME?</v>
      </c>
      <c r="Z1147" t="e">
        <f t="shared" ca="1" si="191"/>
        <v>#NAME?</v>
      </c>
      <c r="AA1147" t="e">
        <f t="shared" ca="1" si="192"/>
        <v>#NAME?</v>
      </c>
      <c r="AB1147" t="e">
        <f t="shared" ca="1" si="193"/>
        <v>#NAME?</v>
      </c>
      <c r="AC1147" s="26" t="e">
        <f ca="1"/>
        <v>#NAME?</v>
      </c>
      <c r="AD1147" t="e">
        <f t="shared" ca="1" si="194"/>
        <v>#NAME?</v>
      </c>
      <c r="AE1147" s="25" t="e">
        <f t="shared" ca="1" si="195"/>
        <v>#NAME?</v>
      </c>
      <c r="AF1147" t="e">
        <f t="array" aca="1" ref="AF1147" ca="1">AE1147*SQRT(MMULT(MMULT(DEsign(B1145:C1145),$Q$4:$S$6),TRANSPOSE(DEsign(B1145:C1145))))</f>
        <v>#NAME?</v>
      </c>
      <c r="AG1147" t="e">
        <f t="shared" ca="1" si="196"/>
        <v>#NAME?</v>
      </c>
      <c r="AH1147" s="26" t="e">
        <f t="shared" ca="1" si="197"/>
        <v>#NAME?</v>
      </c>
    </row>
    <row r="1148" spans="1:34" x14ac:dyDescent="0.35">
      <c r="A1148">
        <v>0</v>
      </c>
      <c r="B1148">
        <v>44</v>
      </c>
      <c r="C1148">
        <v>0</v>
      </c>
      <c r="V1148" s="25">
        <f t="shared" si="187"/>
        <v>7</v>
      </c>
      <c r="W1148" t="e">
        <f t="shared" ca="1" si="188"/>
        <v>#NAME?</v>
      </c>
      <c r="X1148" t="e">
        <f t="shared" ca="1" si="189"/>
        <v>#NAME?</v>
      </c>
      <c r="Y1148" t="e">
        <f t="shared" ca="1" si="190"/>
        <v>#NAME?</v>
      </c>
      <c r="Z1148" t="e">
        <f t="shared" ca="1" si="191"/>
        <v>#NAME?</v>
      </c>
      <c r="AA1148" t="e">
        <f t="shared" ca="1" si="192"/>
        <v>#NAME?</v>
      </c>
      <c r="AB1148" t="e">
        <f t="shared" ca="1" si="193"/>
        <v>#NAME?</v>
      </c>
      <c r="AC1148" s="26" t="e">
        <f ca="1"/>
        <v>#NAME?</v>
      </c>
      <c r="AD1148" t="e">
        <f t="shared" ca="1" si="194"/>
        <v>#NAME?</v>
      </c>
      <c r="AE1148" s="25" t="e">
        <f t="shared" ca="1" si="195"/>
        <v>#NAME?</v>
      </c>
      <c r="AF1148" t="e">
        <f t="array" aca="1" ref="AF1148" ca="1">AE1148*SQRT(MMULT(MMULT(DEsign(B1146:C1146),$Q$4:$S$6),TRANSPOSE(DEsign(B1146:C1146))))</f>
        <v>#NAME?</v>
      </c>
      <c r="AG1148" t="e">
        <f t="shared" ca="1" si="196"/>
        <v>#NAME?</v>
      </c>
      <c r="AH1148" s="26" t="e">
        <f t="shared" ca="1" si="197"/>
        <v>#NAME?</v>
      </c>
    </row>
    <row r="1149" spans="1:34" x14ac:dyDescent="0.35">
      <c r="A1149">
        <v>0</v>
      </c>
      <c r="B1149">
        <v>52</v>
      </c>
      <c r="C1149">
        <v>1</v>
      </c>
      <c r="V1149" s="25">
        <f t="shared" si="187"/>
        <v>7</v>
      </c>
      <c r="W1149" t="e">
        <f t="shared" ca="1" si="188"/>
        <v>#NAME?</v>
      </c>
      <c r="X1149" t="e">
        <f t="shared" ca="1" si="189"/>
        <v>#NAME?</v>
      </c>
      <c r="Y1149" t="e">
        <f t="shared" ca="1" si="190"/>
        <v>#NAME?</v>
      </c>
      <c r="Z1149" t="e">
        <f t="shared" ca="1" si="191"/>
        <v>#NAME?</v>
      </c>
      <c r="AA1149" t="e">
        <f t="shared" ca="1" si="192"/>
        <v>#NAME?</v>
      </c>
      <c r="AB1149" t="e">
        <f t="shared" ca="1" si="193"/>
        <v>#NAME?</v>
      </c>
      <c r="AC1149" s="26" t="e">
        <f ca="1"/>
        <v>#NAME?</v>
      </c>
      <c r="AD1149" t="e">
        <f t="shared" ca="1" si="194"/>
        <v>#NAME?</v>
      </c>
      <c r="AE1149" s="25" t="e">
        <f t="shared" ca="1" si="195"/>
        <v>#NAME?</v>
      </c>
      <c r="AF1149" t="e">
        <f t="array" aca="1" ref="AF1149" ca="1">AE1149*SQRT(MMULT(MMULT(DEsign(B1147:C1147),$Q$4:$S$6),TRANSPOSE(DEsign(B1147:C1147))))</f>
        <v>#NAME?</v>
      </c>
      <c r="AG1149" t="e">
        <f t="shared" ca="1" si="196"/>
        <v>#NAME?</v>
      </c>
      <c r="AH1149" s="26" t="e">
        <f t="shared" ca="1" si="197"/>
        <v>#NAME?</v>
      </c>
    </row>
    <row r="1150" spans="1:34" x14ac:dyDescent="0.35">
      <c r="A1150">
        <v>1</v>
      </c>
      <c r="B1150">
        <v>40</v>
      </c>
      <c r="C1150">
        <v>0</v>
      </c>
      <c r="V1150" s="25">
        <f t="shared" si="187"/>
        <v>0</v>
      </c>
      <c r="W1150" t="e">
        <f t="shared" ca="1" si="188"/>
        <v>#NAME?</v>
      </c>
      <c r="X1150" t="e">
        <f t="shared" ca="1" si="189"/>
        <v>#NAME?</v>
      </c>
      <c r="Y1150" t="e">
        <f t="shared" ca="1" si="190"/>
        <v>#NAME?</v>
      </c>
      <c r="Z1150" t="e">
        <f t="shared" ca="1" si="191"/>
        <v>#NAME?</v>
      </c>
      <c r="AA1150" t="e">
        <f t="shared" ca="1" si="192"/>
        <v>#NAME?</v>
      </c>
      <c r="AB1150" t="e">
        <f t="shared" ca="1" si="193"/>
        <v>#NAME?</v>
      </c>
      <c r="AC1150" s="26" t="e">
        <f ca="1"/>
        <v>#NAME?</v>
      </c>
      <c r="AD1150" t="e">
        <f t="shared" ca="1" si="194"/>
        <v>#NAME?</v>
      </c>
      <c r="AE1150" s="25" t="e">
        <f t="shared" ca="1" si="195"/>
        <v>#NAME?</v>
      </c>
      <c r="AF1150" t="e">
        <f t="array" aca="1" ref="AF1150" ca="1">AE1150*SQRT(MMULT(MMULT(DEsign(B1148:C1148),$Q$4:$S$6),TRANSPOSE(DEsign(B1148:C1148))))</f>
        <v>#NAME?</v>
      </c>
      <c r="AG1150" t="e">
        <f t="shared" ca="1" si="196"/>
        <v>#NAME?</v>
      </c>
      <c r="AH1150" s="26" t="e">
        <f t="shared" ca="1" si="197"/>
        <v>#NAME?</v>
      </c>
    </row>
    <row r="1151" spans="1:34" x14ac:dyDescent="0.35">
      <c r="A1151">
        <v>0</v>
      </c>
      <c r="B1151">
        <v>40</v>
      </c>
      <c r="C1151">
        <v>0</v>
      </c>
      <c r="V1151" s="25">
        <f t="shared" si="187"/>
        <v>0</v>
      </c>
      <c r="W1151" t="e">
        <f t="shared" ca="1" si="188"/>
        <v>#NAME?</v>
      </c>
      <c r="X1151" t="e">
        <f t="shared" ca="1" si="189"/>
        <v>#NAME?</v>
      </c>
      <c r="Y1151" t="e">
        <f t="shared" ca="1" si="190"/>
        <v>#NAME?</v>
      </c>
      <c r="Z1151" t="e">
        <f t="shared" ca="1" si="191"/>
        <v>#NAME?</v>
      </c>
      <c r="AA1151" t="e">
        <f t="shared" ca="1" si="192"/>
        <v>#NAME?</v>
      </c>
      <c r="AB1151" t="e">
        <f t="shared" ca="1" si="193"/>
        <v>#NAME?</v>
      </c>
      <c r="AC1151" s="26" t="e">
        <f ca="1"/>
        <v>#NAME?</v>
      </c>
      <c r="AD1151" t="e">
        <f t="shared" ca="1" si="194"/>
        <v>#NAME?</v>
      </c>
      <c r="AE1151" s="25" t="e">
        <f t="shared" ca="1" si="195"/>
        <v>#NAME?</v>
      </c>
      <c r="AF1151" t="e">
        <f t="array" aca="1" ref="AF1151" ca="1">AE1151*SQRT(MMULT(MMULT(DEsign(B1149:C1149),$Q$4:$S$6),TRANSPOSE(DEsign(B1149:C1149))))</f>
        <v>#NAME?</v>
      </c>
      <c r="AG1151" t="e">
        <f t="shared" ca="1" si="196"/>
        <v>#NAME?</v>
      </c>
      <c r="AH1151" s="26" t="e">
        <f t="shared" ca="1" si="197"/>
        <v>#NAME?</v>
      </c>
    </row>
    <row r="1152" spans="1:34" x14ac:dyDescent="0.35">
      <c r="A1152">
        <v>0</v>
      </c>
      <c r="B1152">
        <v>29</v>
      </c>
      <c r="C1152">
        <v>1</v>
      </c>
      <c r="V1152" s="25">
        <f t="shared" si="187"/>
        <v>1</v>
      </c>
      <c r="W1152" t="e">
        <f t="shared" ca="1" si="188"/>
        <v>#NAME?</v>
      </c>
      <c r="X1152" t="e">
        <f t="shared" ca="1" si="189"/>
        <v>#NAME?</v>
      </c>
      <c r="Y1152" t="e">
        <f t="shared" ca="1" si="190"/>
        <v>#NAME?</v>
      </c>
      <c r="Z1152" t="e">
        <f t="shared" ca="1" si="191"/>
        <v>#NAME?</v>
      </c>
      <c r="AA1152" t="e">
        <f t="shared" ca="1" si="192"/>
        <v>#NAME?</v>
      </c>
      <c r="AB1152" t="e">
        <f t="shared" ca="1" si="193"/>
        <v>#NAME?</v>
      </c>
      <c r="AC1152" s="26" t="e">
        <f ca="1"/>
        <v>#NAME?</v>
      </c>
      <c r="AD1152" t="e">
        <f t="shared" ca="1" si="194"/>
        <v>#NAME?</v>
      </c>
      <c r="AE1152" s="25" t="e">
        <f t="shared" ca="1" si="195"/>
        <v>#NAME?</v>
      </c>
      <c r="AF1152" t="e">
        <f t="array" aca="1" ref="AF1152" ca="1">AE1152*SQRT(MMULT(MMULT(DEsign(B1150:C1150),$Q$4:$S$6),TRANSPOSE(DEsign(B1150:C1150))))</f>
        <v>#NAME?</v>
      </c>
      <c r="AG1152" t="e">
        <f t="shared" ca="1" si="196"/>
        <v>#NAME?</v>
      </c>
      <c r="AH1152" s="26" t="e">
        <f t="shared" ca="1" si="197"/>
        <v>#NAME?</v>
      </c>
    </row>
    <row r="1153" spans="1:34" x14ac:dyDescent="0.35">
      <c r="A1153">
        <v>0</v>
      </c>
      <c r="B1153">
        <v>39</v>
      </c>
      <c r="C1153">
        <v>0</v>
      </c>
      <c r="V1153" s="25">
        <f t="shared" si="187"/>
        <v>0</v>
      </c>
      <c r="W1153" t="e">
        <f t="shared" ca="1" si="188"/>
        <v>#NAME?</v>
      </c>
      <c r="X1153" t="e">
        <f t="shared" ca="1" si="189"/>
        <v>#NAME?</v>
      </c>
      <c r="Y1153" t="e">
        <f t="shared" ca="1" si="190"/>
        <v>#NAME?</v>
      </c>
      <c r="Z1153" t="e">
        <f t="shared" ca="1" si="191"/>
        <v>#NAME?</v>
      </c>
      <c r="AA1153" t="e">
        <f t="shared" ca="1" si="192"/>
        <v>#NAME?</v>
      </c>
      <c r="AB1153" t="e">
        <f t="shared" ca="1" si="193"/>
        <v>#NAME?</v>
      </c>
      <c r="AC1153" s="26" t="e">
        <f ca="1"/>
        <v>#NAME?</v>
      </c>
      <c r="AD1153" t="e">
        <f t="shared" ca="1" si="194"/>
        <v>#NAME?</v>
      </c>
      <c r="AE1153" s="25" t="e">
        <f t="shared" ca="1" si="195"/>
        <v>#NAME?</v>
      </c>
      <c r="AF1153" t="e">
        <f t="array" aca="1" ref="AF1153" ca="1">AE1153*SQRT(MMULT(MMULT(DEsign(B1151:C1151),$Q$4:$S$6),TRANSPOSE(DEsign(B1151:C1151))))</f>
        <v>#NAME?</v>
      </c>
      <c r="AG1153" t="e">
        <f t="shared" ca="1" si="196"/>
        <v>#NAME?</v>
      </c>
      <c r="AH1153" s="26" t="e">
        <f t="shared" ca="1" si="197"/>
        <v>#NAME?</v>
      </c>
    </row>
    <row r="1154" spans="1:34" x14ac:dyDescent="0.35">
      <c r="A1154">
        <v>0</v>
      </c>
      <c r="B1154">
        <v>25</v>
      </c>
      <c r="C1154">
        <v>1</v>
      </c>
      <c r="V1154" s="25">
        <f t="shared" si="187"/>
        <v>0</v>
      </c>
      <c r="W1154" t="e">
        <f t="shared" ca="1" si="188"/>
        <v>#NAME?</v>
      </c>
      <c r="X1154" t="e">
        <f t="shared" ca="1" si="189"/>
        <v>#NAME?</v>
      </c>
      <c r="Y1154" t="e">
        <f t="shared" ca="1" si="190"/>
        <v>#NAME?</v>
      </c>
      <c r="Z1154" t="e">
        <f t="shared" ca="1" si="191"/>
        <v>#NAME?</v>
      </c>
      <c r="AA1154" t="e">
        <f t="shared" ca="1" si="192"/>
        <v>#NAME?</v>
      </c>
      <c r="AB1154" t="e">
        <f t="shared" ca="1" si="193"/>
        <v>#NAME?</v>
      </c>
      <c r="AC1154" s="26" t="e">
        <f ca="1"/>
        <v>#NAME?</v>
      </c>
      <c r="AD1154" t="e">
        <f t="shared" ca="1" si="194"/>
        <v>#NAME?</v>
      </c>
      <c r="AE1154" s="25" t="e">
        <f t="shared" ca="1" si="195"/>
        <v>#NAME?</v>
      </c>
      <c r="AF1154" t="e">
        <f t="array" aca="1" ref="AF1154" ca="1">AE1154*SQRT(MMULT(MMULT(DEsign(B1152:C1152),$Q$4:$S$6),TRANSPOSE(DEsign(B1152:C1152))))</f>
        <v>#NAME?</v>
      </c>
      <c r="AG1154" t="e">
        <f t="shared" ca="1" si="196"/>
        <v>#NAME?</v>
      </c>
      <c r="AH1154" s="26" t="e">
        <f t="shared" ca="1" si="197"/>
        <v>#NAME?</v>
      </c>
    </row>
    <row r="1155" spans="1:34" x14ac:dyDescent="0.35">
      <c r="A1155">
        <v>0</v>
      </c>
      <c r="B1155">
        <v>64</v>
      </c>
      <c r="C1155">
        <v>1</v>
      </c>
      <c r="V1155" s="25">
        <f t="shared" si="187"/>
        <v>0</v>
      </c>
      <c r="W1155" t="e">
        <f t="shared" ca="1" si="188"/>
        <v>#NAME?</v>
      </c>
      <c r="X1155" t="e">
        <f t="shared" ca="1" si="189"/>
        <v>#NAME?</v>
      </c>
      <c r="Y1155" t="e">
        <f t="shared" ca="1" si="190"/>
        <v>#NAME?</v>
      </c>
      <c r="Z1155" t="e">
        <f t="shared" ca="1" si="191"/>
        <v>#NAME?</v>
      </c>
      <c r="AA1155" t="e">
        <f t="shared" ca="1" si="192"/>
        <v>#NAME?</v>
      </c>
      <c r="AB1155" t="e">
        <f t="shared" ca="1" si="193"/>
        <v>#NAME?</v>
      </c>
      <c r="AC1155" s="26" t="e">
        <f ca="1"/>
        <v>#NAME?</v>
      </c>
      <c r="AD1155" t="e">
        <f t="shared" ca="1" si="194"/>
        <v>#NAME?</v>
      </c>
      <c r="AE1155" s="25" t="e">
        <f t="shared" ca="1" si="195"/>
        <v>#NAME?</v>
      </c>
      <c r="AF1155" t="e">
        <f t="array" aca="1" ref="AF1155" ca="1">AE1155*SQRT(MMULT(MMULT(DEsign(B1153:C1153),$Q$4:$S$6),TRANSPOSE(DEsign(B1153:C1153))))</f>
        <v>#NAME?</v>
      </c>
      <c r="AG1155" t="e">
        <f t="shared" ca="1" si="196"/>
        <v>#NAME?</v>
      </c>
      <c r="AH1155" s="26" t="e">
        <f t="shared" ca="1" si="197"/>
        <v>#NAME?</v>
      </c>
    </row>
    <row r="1156" spans="1:34" x14ac:dyDescent="0.35">
      <c r="A1156">
        <v>30</v>
      </c>
      <c r="B1156">
        <v>57</v>
      </c>
      <c r="C1156">
        <v>1</v>
      </c>
      <c r="V1156" s="25">
        <f t="shared" si="187"/>
        <v>0</v>
      </c>
      <c r="W1156" t="e">
        <f t="shared" ca="1" si="188"/>
        <v>#NAME?</v>
      </c>
      <c r="X1156" t="e">
        <f t="shared" ca="1" si="189"/>
        <v>#NAME?</v>
      </c>
      <c r="Y1156" t="e">
        <f t="shared" ca="1" si="190"/>
        <v>#NAME?</v>
      </c>
      <c r="Z1156" t="e">
        <f t="shared" ca="1" si="191"/>
        <v>#NAME?</v>
      </c>
      <c r="AA1156" t="e">
        <f t="shared" ca="1" si="192"/>
        <v>#NAME?</v>
      </c>
      <c r="AB1156" t="e">
        <f t="shared" ca="1" si="193"/>
        <v>#NAME?</v>
      </c>
      <c r="AC1156" s="26" t="e">
        <f ca="1"/>
        <v>#NAME?</v>
      </c>
      <c r="AD1156" t="e">
        <f t="shared" ca="1" si="194"/>
        <v>#NAME?</v>
      </c>
      <c r="AE1156" s="25" t="e">
        <f t="shared" ca="1" si="195"/>
        <v>#NAME?</v>
      </c>
      <c r="AF1156" t="e">
        <f t="array" aca="1" ref="AF1156" ca="1">AE1156*SQRT(MMULT(MMULT(DEsign(B1154:C1154),$Q$4:$S$6),TRANSPOSE(DEsign(B1154:C1154))))</f>
        <v>#NAME?</v>
      </c>
      <c r="AG1156" t="e">
        <f t="shared" ca="1" si="196"/>
        <v>#NAME?</v>
      </c>
      <c r="AH1156" s="26" t="e">
        <f t="shared" ca="1" si="197"/>
        <v>#NAME?</v>
      </c>
    </row>
    <row r="1157" spans="1:34" x14ac:dyDescent="0.35">
      <c r="A1157">
        <v>4</v>
      </c>
      <c r="B1157">
        <v>28</v>
      </c>
      <c r="C1157">
        <v>1</v>
      </c>
      <c r="V1157" s="25">
        <f t="shared" ref="V1157:V1220" si="198">A1155</f>
        <v>0</v>
      </c>
      <c r="W1157" t="e">
        <f t="shared" ref="W1157:W1220" ca="1" si="199">EXP(F$4+MMULT(B1155:C1155,F$5:F$6))</f>
        <v>#NAME?</v>
      </c>
      <c r="X1157" t="e">
        <f t="shared" ref="X1157:X1220" ca="1" si="200">V1157-W1157</f>
        <v>#NAME?</v>
      </c>
      <c r="Y1157" t="e">
        <f t="shared" ref="Y1157:Y1220" ca="1" si="201">X1157/SQRT(W1157)</f>
        <v>#NAME?</v>
      </c>
      <c r="Z1157" t="e">
        <f t="shared" ref="Z1157:Z1220" ca="1" si="202">SIGN(X1157)*SQRT(2*(IF(V1157=0,0,V1157*LN(V1157/W1157))-X1157))</f>
        <v>#NAME?</v>
      </c>
      <c r="AA1157" t="e">
        <f t="shared" ref="AA1157:AA1220" ca="1" si="203">Y1157/SQRT(1-AC1157)</f>
        <v>#NAME?</v>
      </c>
      <c r="AB1157" t="e">
        <f t="shared" ref="AB1157:AB1220" ca="1" si="204">Z1157/SQRT(1-AC1157)</f>
        <v>#NAME?</v>
      </c>
      <c r="AC1157" s="26" t="e">
        <f ca="1"/>
        <v>#NAME?</v>
      </c>
      <c r="AD1157" t="e">
        <f t="shared" ref="AD1157:AD1220" ca="1" si="205">IF(AC1157&lt;=$AC$3878,"","*")</f>
        <v>#NAME?</v>
      </c>
      <c r="AE1157" s="25" t="e">
        <f t="shared" ref="AE1157:AE1220" ca="1" si="206">W1157</f>
        <v>#NAME?</v>
      </c>
      <c r="AF1157" t="e">
        <f t="array" aca="1" ref="AF1157" ca="1">AE1157*SQRT(MMULT(MMULT(DEsign(B1155:C1155),$Q$4:$S$6),TRANSPOSE(DEsign(B1155:C1155))))</f>
        <v>#NAME?</v>
      </c>
      <c r="AG1157" t="e">
        <f t="shared" ref="AG1157:AG1220" ca="1" si="207">AE1157-AF1157*N$21</f>
        <v>#NAME?</v>
      </c>
      <c r="AH1157" s="26" t="e">
        <f t="shared" ref="AH1157:AH1220" ca="1" si="208">AE1157+AF1157*N$21</f>
        <v>#NAME?</v>
      </c>
    </row>
    <row r="1158" spans="1:34" x14ac:dyDescent="0.35">
      <c r="A1158">
        <v>16</v>
      </c>
      <c r="B1158">
        <v>28</v>
      </c>
      <c r="C1158">
        <v>0</v>
      </c>
      <c r="V1158" s="25">
        <f t="shared" si="198"/>
        <v>30</v>
      </c>
      <c r="W1158" t="e">
        <f t="shared" ca="1" si="199"/>
        <v>#NAME?</v>
      </c>
      <c r="X1158" t="e">
        <f t="shared" ca="1" si="200"/>
        <v>#NAME?</v>
      </c>
      <c r="Y1158" t="e">
        <f t="shared" ca="1" si="201"/>
        <v>#NAME?</v>
      </c>
      <c r="Z1158" t="e">
        <f t="shared" ca="1" si="202"/>
        <v>#NAME?</v>
      </c>
      <c r="AA1158" t="e">
        <f t="shared" ca="1" si="203"/>
        <v>#NAME?</v>
      </c>
      <c r="AB1158" t="e">
        <f t="shared" ca="1" si="204"/>
        <v>#NAME?</v>
      </c>
      <c r="AC1158" s="26" t="e">
        <f ca="1"/>
        <v>#NAME?</v>
      </c>
      <c r="AD1158" t="e">
        <f t="shared" ca="1" si="205"/>
        <v>#NAME?</v>
      </c>
      <c r="AE1158" s="25" t="e">
        <f t="shared" ca="1" si="206"/>
        <v>#NAME?</v>
      </c>
      <c r="AF1158" t="e">
        <f t="array" aca="1" ref="AF1158" ca="1">AE1158*SQRT(MMULT(MMULT(DEsign(B1156:C1156),$Q$4:$S$6),TRANSPOSE(DEsign(B1156:C1156))))</f>
        <v>#NAME?</v>
      </c>
      <c r="AG1158" t="e">
        <f t="shared" ca="1" si="207"/>
        <v>#NAME?</v>
      </c>
      <c r="AH1158" s="26" t="e">
        <f t="shared" ca="1" si="208"/>
        <v>#NAME?</v>
      </c>
    </row>
    <row r="1159" spans="1:34" x14ac:dyDescent="0.35">
      <c r="A1159">
        <v>0</v>
      </c>
      <c r="B1159">
        <v>35</v>
      </c>
      <c r="C1159">
        <v>0</v>
      </c>
      <c r="V1159" s="25">
        <f t="shared" si="198"/>
        <v>4</v>
      </c>
      <c r="W1159" t="e">
        <f t="shared" ca="1" si="199"/>
        <v>#NAME?</v>
      </c>
      <c r="X1159" t="e">
        <f t="shared" ca="1" si="200"/>
        <v>#NAME?</v>
      </c>
      <c r="Y1159" t="e">
        <f t="shared" ca="1" si="201"/>
        <v>#NAME?</v>
      </c>
      <c r="Z1159" t="e">
        <f t="shared" ca="1" si="202"/>
        <v>#NAME?</v>
      </c>
      <c r="AA1159" t="e">
        <f t="shared" ca="1" si="203"/>
        <v>#NAME?</v>
      </c>
      <c r="AB1159" t="e">
        <f t="shared" ca="1" si="204"/>
        <v>#NAME?</v>
      </c>
      <c r="AC1159" s="26" t="e">
        <f ca="1"/>
        <v>#NAME?</v>
      </c>
      <c r="AD1159" t="e">
        <f t="shared" ca="1" si="205"/>
        <v>#NAME?</v>
      </c>
      <c r="AE1159" s="25" t="e">
        <f t="shared" ca="1" si="206"/>
        <v>#NAME?</v>
      </c>
      <c r="AF1159" t="e">
        <f t="array" aca="1" ref="AF1159" ca="1">AE1159*SQRT(MMULT(MMULT(DEsign(B1157:C1157),$Q$4:$S$6),TRANSPOSE(DEsign(B1157:C1157))))</f>
        <v>#NAME?</v>
      </c>
      <c r="AG1159" t="e">
        <f t="shared" ca="1" si="207"/>
        <v>#NAME?</v>
      </c>
      <c r="AH1159" s="26" t="e">
        <f t="shared" ca="1" si="208"/>
        <v>#NAME?</v>
      </c>
    </row>
    <row r="1160" spans="1:34" x14ac:dyDescent="0.35">
      <c r="A1160">
        <v>0</v>
      </c>
      <c r="B1160">
        <v>60</v>
      </c>
      <c r="C1160">
        <v>0</v>
      </c>
      <c r="V1160" s="25">
        <f t="shared" si="198"/>
        <v>16</v>
      </c>
      <c r="W1160" t="e">
        <f t="shared" ca="1" si="199"/>
        <v>#NAME?</v>
      </c>
      <c r="X1160" t="e">
        <f t="shared" ca="1" si="200"/>
        <v>#NAME?</v>
      </c>
      <c r="Y1160" t="e">
        <f t="shared" ca="1" si="201"/>
        <v>#NAME?</v>
      </c>
      <c r="Z1160" t="e">
        <f t="shared" ca="1" si="202"/>
        <v>#NAME?</v>
      </c>
      <c r="AA1160" t="e">
        <f t="shared" ca="1" si="203"/>
        <v>#NAME?</v>
      </c>
      <c r="AB1160" t="e">
        <f t="shared" ca="1" si="204"/>
        <v>#NAME?</v>
      </c>
      <c r="AC1160" s="26" t="e">
        <f ca="1"/>
        <v>#NAME?</v>
      </c>
      <c r="AD1160" t="e">
        <f t="shared" ca="1" si="205"/>
        <v>#NAME?</v>
      </c>
      <c r="AE1160" s="25" t="e">
        <f t="shared" ca="1" si="206"/>
        <v>#NAME?</v>
      </c>
      <c r="AF1160" t="e">
        <f t="array" aca="1" ref="AF1160" ca="1">AE1160*SQRT(MMULT(MMULT(DEsign(B1158:C1158),$Q$4:$S$6),TRANSPOSE(DEsign(B1158:C1158))))</f>
        <v>#NAME?</v>
      </c>
      <c r="AG1160" t="e">
        <f t="shared" ca="1" si="207"/>
        <v>#NAME?</v>
      </c>
      <c r="AH1160" s="26" t="e">
        <f t="shared" ca="1" si="208"/>
        <v>#NAME?</v>
      </c>
    </row>
    <row r="1161" spans="1:34" x14ac:dyDescent="0.35">
      <c r="A1161">
        <v>0</v>
      </c>
      <c r="B1161">
        <v>27</v>
      </c>
      <c r="C1161">
        <v>1</v>
      </c>
      <c r="V1161" s="25">
        <f t="shared" si="198"/>
        <v>0</v>
      </c>
      <c r="W1161" t="e">
        <f t="shared" ca="1" si="199"/>
        <v>#NAME?</v>
      </c>
      <c r="X1161" t="e">
        <f t="shared" ca="1" si="200"/>
        <v>#NAME?</v>
      </c>
      <c r="Y1161" t="e">
        <f t="shared" ca="1" si="201"/>
        <v>#NAME?</v>
      </c>
      <c r="Z1161" t="e">
        <f t="shared" ca="1" si="202"/>
        <v>#NAME?</v>
      </c>
      <c r="AA1161" t="e">
        <f t="shared" ca="1" si="203"/>
        <v>#NAME?</v>
      </c>
      <c r="AB1161" t="e">
        <f t="shared" ca="1" si="204"/>
        <v>#NAME?</v>
      </c>
      <c r="AC1161" s="26" t="e">
        <f ca="1"/>
        <v>#NAME?</v>
      </c>
      <c r="AD1161" t="e">
        <f t="shared" ca="1" si="205"/>
        <v>#NAME?</v>
      </c>
      <c r="AE1161" s="25" t="e">
        <f t="shared" ca="1" si="206"/>
        <v>#NAME?</v>
      </c>
      <c r="AF1161" t="e">
        <f t="array" aca="1" ref="AF1161" ca="1">AE1161*SQRT(MMULT(MMULT(DEsign(B1159:C1159),$Q$4:$S$6),TRANSPOSE(DEsign(B1159:C1159))))</f>
        <v>#NAME?</v>
      </c>
      <c r="AG1161" t="e">
        <f t="shared" ca="1" si="207"/>
        <v>#NAME?</v>
      </c>
      <c r="AH1161" s="26" t="e">
        <f t="shared" ca="1" si="208"/>
        <v>#NAME?</v>
      </c>
    </row>
    <row r="1162" spans="1:34" x14ac:dyDescent="0.35">
      <c r="A1162">
        <v>11</v>
      </c>
      <c r="B1162">
        <v>49</v>
      </c>
      <c r="C1162">
        <v>0</v>
      </c>
      <c r="V1162" s="25">
        <f t="shared" si="198"/>
        <v>0</v>
      </c>
      <c r="W1162" t="e">
        <f t="shared" ca="1" si="199"/>
        <v>#NAME?</v>
      </c>
      <c r="X1162" t="e">
        <f t="shared" ca="1" si="200"/>
        <v>#NAME?</v>
      </c>
      <c r="Y1162" t="e">
        <f t="shared" ca="1" si="201"/>
        <v>#NAME?</v>
      </c>
      <c r="Z1162" t="e">
        <f t="shared" ca="1" si="202"/>
        <v>#NAME?</v>
      </c>
      <c r="AA1162" t="e">
        <f t="shared" ca="1" si="203"/>
        <v>#NAME?</v>
      </c>
      <c r="AB1162" t="e">
        <f t="shared" ca="1" si="204"/>
        <v>#NAME?</v>
      </c>
      <c r="AC1162" s="26" t="e">
        <f ca="1"/>
        <v>#NAME?</v>
      </c>
      <c r="AD1162" t="e">
        <f t="shared" ca="1" si="205"/>
        <v>#NAME?</v>
      </c>
      <c r="AE1162" s="25" t="e">
        <f t="shared" ca="1" si="206"/>
        <v>#NAME?</v>
      </c>
      <c r="AF1162" t="e">
        <f t="array" aca="1" ref="AF1162" ca="1">AE1162*SQRT(MMULT(MMULT(DEsign(B1160:C1160),$Q$4:$S$6),TRANSPOSE(DEsign(B1160:C1160))))</f>
        <v>#NAME?</v>
      </c>
      <c r="AG1162" t="e">
        <f t="shared" ca="1" si="207"/>
        <v>#NAME?</v>
      </c>
      <c r="AH1162" s="26" t="e">
        <f t="shared" ca="1" si="208"/>
        <v>#NAME?</v>
      </c>
    </row>
    <row r="1163" spans="1:34" x14ac:dyDescent="0.35">
      <c r="A1163">
        <v>0</v>
      </c>
      <c r="B1163">
        <v>47</v>
      </c>
      <c r="C1163">
        <v>1</v>
      </c>
      <c r="V1163" s="25">
        <f t="shared" si="198"/>
        <v>0</v>
      </c>
      <c r="W1163" t="e">
        <f t="shared" ca="1" si="199"/>
        <v>#NAME?</v>
      </c>
      <c r="X1163" t="e">
        <f t="shared" ca="1" si="200"/>
        <v>#NAME?</v>
      </c>
      <c r="Y1163" t="e">
        <f t="shared" ca="1" si="201"/>
        <v>#NAME?</v>
      </c>
      <c r="Z1163" t="e">
        <f t="shared" ca="1" si="202"/>
        <v>#NAME?</v>
      </c>
      <c r="AA1163" t="e">
        <f t="shared" ca="1" si="203"/>
        <v>#NAME?</v>
      </c>
      <c r="AB1163" t="e">
        <f t="shared" ca="1" si="204"/>
        <v>#NAME?</v>
      </c>
      <c r="AC1163" s="26" t="e">
        <f ca="1"/>
        <v>#NAME?</v>
      </c>
      <c r="AD1163" t="e">
        <f t="shared" ca="1" si="205"/>
        <v>#NAME?</v>
      </c>
      <c r="AE1163" s="25" t="e">
        <f t="shared" ca="1" si="206"/>
        <v>#NAME?</v>
      </c>
      <c r="AF1163" t="e">
        <f t="array" aca="1" ref="AF1163" ca="1">AE1163*SQRT(MMULT(MMULT(DEsign(B1161:C1161),$Q$4:$S$6),TRANSPOSE(DEsign(B1161:C1161))))</f>
        <v>#NAME?</v>
      </c>
      <c r="AG1163" t="e">
        <f t="shared" ca="1" si="207"/>
        <v>#NAME?</v>
      </c>
      <c r="AH1163" s="26" t="e">
        <f t="shared" ca="1" si="208"/>
        <v>#NAME?</v>
      </c>
    </row>
    <row r="1164" spans="1:34" x14ac:dyDescent="0.35">
      <c r="A1164">
        <v>0</v>
      </c>
      <c r="B1164">
        <v>35</v>
      </c>
      <c r="C1164">
        <v>0</v>
      </c>
      <c r="V1164" s="25">
        <f t="shared" si="198"/>
        <v>11</v>
      </c>
      <c r="W1164" t="e">
        <f t="shared" ca="1" si="199"/>
        <v>#NAME?</v>
      </c>
      <c r="X1164" t="e">
        <f t="shared" ca="1" si="200"/>
        <v>#NAME?</v>
      </c>
      <c r="Y1164" t="e">
        <f t="shared" ca="1" si="201"/>
        <v>#NAME?</v>
      </c>
      <c r="Z1164" t="e">
        <f t="shared" ca="1" si="202"/>
        <v>#NAME?</v>
      </c>
      <c r="AA1164" t="e">
        <f t="shared" ca="1" si="203"/>
        <v>#NAME?</v>
      </c>
      <c r="AB1164" t="e">
        <f t="shared" ca="1" si="204"/>
        <v>#NAME?</v>
      </c>
      <c r="AC1164" s="26" t="e">
        <f ca="1"/>
        <v>#NAME?</v>
      </c>
      <c r="AD1164" t="e">
        <f t="shared" ca="1" si="205"/>
        <v>#NAME?</v>
      </c>
      <c r="AE1164" s="25" t="e">
        <f t="shared" ca="1" si="206"/>
        <v>#NAME?</v>
      </c>
      <c r="AF1164" t="e">
        <f t="array" aca="1" ref="AF1164" ca="1">AE1164*SQRT(MMULT(MMULT(DEsign(B1162:C1162),$Q$4:$S$6),TRANSPOSE(DEsign(B1162:C1162))))</f>
        <v>#NAME?</v>
      </c>
      <c r="AG1164" t="e">
        <f t="shared" ca="1" si="207"/>
        <v>#NAME?</v>
      </c>
      <c r="AH1164" s="26" t="e">
        <f t="shared" ca="1" si="208"/>
        <v>#NAME?</v>
      </c>
    </row>
    <row r="1165" spans="1:34" x14ac:dyDescent="0.35">
      <c r="A1165">
        <v>1</v>
      </c>
      <c r="B1165">
        <v>34</v>
      </c>
      <c r="C1165">
        <v>0</v>
      </c>
      <c r="V1165" s="25">
        <f t="shared" si="198"/>
        <v>0</v>
      </c>
      <c r="W1165" t="e">
        <f t="shared" ca="1" si="199"/>
        <v>#NAME?</v>
      </c>
      <c r="X1165" t="e">
        <f t="shared" ca="1" si="200"/>
        <v>#NAME?</v>
      </c>
      <c r="Y1165" t="e">
        <f t="shared" ca="1" si="201"/>
        <v>#NAME?</v>
      </c>
      <c r="Z1165" t="e">
        <f t="shared" ca="1" si="202"/>
        <v>#NAME?</v>
      </c>
      <c r="AA1165" t="e">
        <f t="shared" ca="1" si="203"/>
        <v>#NAME?</v>
      </c>
      <c r="AB1165" t="e">
        <f t="shared" ca="1" si="204"/>
        <v>#NAME?</v>
      </c>
      <c r="AC1165" s="26" t="e">
        <f ca="1"/>
        <v>#NAME?</v>
      </c>
      <c r="AD1165" t="e">
        <f t="shared" ca="1" si="205"/>
        <v>#NAME?</v>
      </c>
      <c r="AE1165" s="25" t="e">
        <f t="shared" ca="1" si="206"/>
        <v>#NAME?</v>
      </c>
      <c r="AF1165" t="e">
        <f t="array" aca="1" ref="AF1165" ca="1">AE1165*SQRT(MMULT(MMULT(DEsign(B1163:C1163),$Q$4:$S$6),TRANSPOSE(DEsign(B1163:C1163))))</f>
        <v>#NAME?</v>
      </c>
      <c r="AG1165" t="e">
        <f t="shared" ca="1" si="207"/>
        <v>#NAME?</v>
      </c>
      <c r="AH1165" s="26" t="e">
        <f t="shared" ca="1" si="208"/>
        <v>#NAME?</v>
      </c>
    </row>
    <row r="1166" spans="1:34" x14ac:dyDescent="0.35">
      <c r="A1166">
        <v>0</v>
      </c>
      <c r="B1166">
        <v>33</v>
      </c>
      <c r="C1166">
        <v>0</v>
      </c>
      <c r="V1166" s="25">
        <f t="shared" si="198"/>
        <v>0</v>
      </c>
      <c r="W1166" t="e">
        <f t="shared" ca="1" si="199"/>
        <v>#NAME?</v>
      </c>
      <c r="X1166" t="e">
        <f t="shared" ca="1" si="200"/>
        <v>#NAME?</v>
      </c>
      <c r="Y1166" t="e">
        <f t="shared" ca="1" si="201"/>
        <v>#NAME?</v>
      </c>
      <c r="Z1166" t="e">
        <f t="shared" ca="1" si="202"/>
        <v>#NAME?</v>
      </c>
      <c r="AA1166" t="e">
        <f t="shared" ca="1" si="203"/>
        <v>#NAME?</v>
      </c>
      <c r="AB1166" t="e">
        <f t="shared" ca="1" si="204"/>
        <v>#NAME?</v>
      </c>
      <c r="AC1166" s="26" t="e">
        <f ca="1"/>
        <v>#NAME?</v>
      </c>
      <c r="AD1166" t="e">
        <f t="shared" ca="1" si="205"/>
        <v>#NAME?</v>
      </c>
      <c r="AE1166" s="25" t="e">
        <f t="shared" ca="1" si="206"/>
        <v>#NAME?</v>
      </c>
      <c r="AF1166" t="e">
        <f t="array" aca="1" ref="AF1166" ca="1">AE1166*SQRT(MMULT(MMULT(DEsign(B1164:C1164),$Q$4:$S$6),TRANSPOSE(DEsign(B1164:C1164))))</f>
        <v>#NAME?</v>
      </c>
      <c r="AG1166" t="e">
        <f t="shared" ca="1" si="207"/>
        <v>#NAME?</v>
      </c>
      <c r="AH1166" s="26" t="e">
        <f t="shared" ca="1" si="208"/>
        <v>#NAME?</v>
      </c>
    </row>
    <row r="1167" spans="1:34" x14ac:dyDescent="0.35">
      <c r="A1167">
        <v>0</v>
      </c>
      <c r="B1167">
        <v>36</v>
      </c>
      <c r="C1167">
        <v>1</v>
      </c>
      <c r="V1167" s="25">
        <f t="shared" si="198"/>
        <v>1</v>
      </c>
      <c r="W1167" t="e">
        <f t="shared" ca="1" si="199"/>
        <v>#NAME?</v>
      </c>
      <c r="X1167" t="e">
        <f t="shared" ca="1" si="200"/>
        <v>#NAME?</v>
      </c>
      <c r="Y1167" t="e">
        <f t="shared" ca="1" si="201"/>
        <v>#NAME?</v>
      </c>
      <c r="Z1167" t="e">
        <f t="shared" ca="1" si="202"/>
        <v>#NAME?</v>
      </c>
      <c r="AA1167" t="e">
        <f t="shared" ca="1" si="203"/>
        <v>#NAME?</v>
      </c>
      <c r="AB1167" t="e">
        <f t="shared" ca="1" si="204"/>
        <v>#NAME?</v>
      </c>
      <c r="AC1167" s="26" t="e">
        <f ca="1"/>
        <v>#NAME?</v>
      </c>
      <c r="AD1167" t="e">
        <f t="shared" ca="1" si="205"/>
        <v>#NAME?</v>
      </c>
      <c r="AE1167" s="25" t="e">
        <f t="shared" ca="1" si="206"/>
        <v>#NAME?</v>
      </c>
      <c r="AF1167" t="e">
        <f t="array" aca="1" ref="AF1167" ca="1">AE1167*SQRT(MMULT(MMULT(DEsign(B1165:C1165),$Q$4:$S$6),TRANSPOSE(DEsign(B1165:C1165))))</f>
        <v>#NAME?</v>
      </c>
      <c r="AG1167" t="e">
        <f t="shared" ca="1" si="207"/>
        <v>#NAME?</v>
      </c>
      <c r="AH1167" s="26" t="e">
        <f t="shared" ca="1" si="208"/>
        <v>#NAME?</v>
      </c>
    </row>
    <row r="1168" spans="1:34" x14ac:dyDescent="0.35">
      <c r="A1168">
        <v>0</v>
      </c>
      <c r="B1168">
        <v>29</v>
      </c>
      <c r="C1168">
        <v>0</v>
      </c>
      <c r="V1168" s="25">
        <f t="shared" si="198"/>
        <v>0</v>
      </c>
      <c r="W1168" t="e">
        <f t="shared" ca="1" si="199"/>
        <v>#NAME?</v>
      </c>
      <c r="X1168" t="e">
        <f t="shared" ca="1" si="200"/>
        <v>#NAME?</v>
      </c>
      <c r="Y1168" t="e">
        <f t="shared" ca="1" si="201"/>
        <v>#NAME?</v>
      </c>
      <c r="Z1168" t="e">
        <f t="shared" ca="1" si="202"/>
        <v>#NAME?</v>
      </c>
      <c r="AA1168" t="e">
        <f t="shared" ca="1" si="203"/>
        <v>#NAME?</v>
      </c>
      <c r="AB1168" t="e">
        <f t="shared" ca="1" si="204"/>
        <v>#NAME?</v>
      </c>
      <c r="AC1168" s="26" t="e">
        <f ca="1"/>
        <v>#NAME?</v>
      </c>
      <c r="AD1168" t="e">
        <f t="shared" ca="1" si="205"/>
        <v>#NAME?</v>
      </c>
      <c r="AE1168" s="25" t="e">
        <f t="shared" ca="1" si="206"/>
        <v>#NAME?</v>
      </c>
      <c r="AF1168" t="e">
        <f t="array" aca="1" ref="AF1168" ca="1">AE1168*SQRT(MMULT(MMULT(DEsign(B1166:C1166),$Q$4:$S$6),TRANSPOSE(DEsign(B1166:C1166))))</f>
        <v>#NAME?</v>
      </c>
      <c r="AG1168" t="e">
        <f t="shared" ca="1" si="207"/>
        <v>#NAME?</v>
      </c>
      <c r="AH1168" s="26" t="e">
        <f t="shared" ca="1" si="208"/>
        <v>#NAME?</v>
      </c>
    </row>
    <row r="1169" spans="1:34" x14ac:dyDescent="0.35">
      <c r="A1169">
        <v>5</v>
      </c>
      <c r="B1169">
        <v>57</v>
      </c>
      <c r="C1169">
        <v>0</v>
      </c>
      <c r="V1169" s="25">
        <f t="shared" si="198"/>
        <v>0</v>
      </c>
      <c r="W1169" t="e">
        <f t="shared" ca="1" si="199"/>
        <v>#NAME?</v>
      </c>
      <c r="X1169" t="e">
        <f t="shared" ca="1" si="200"/>
        <v>#NAME?</v>
      </c>
      <c r="Y1169" t="e">
        <f t="shared" ca="1" si="201"/>
        <v>#NAME?</v>
      </c>
      <c r="Z1169" t="e">
        <f t="shared" ca="1" si="202"/>
        <v>#NAME?</v>
      </c>
      <c r="AA1169" t="e">
        <f t="shared" ca="1" si="203"/>
        <v>#NAME?</v>
      </c>
      <c r="AB1169" t="e">
        <f t="shared" ca="1" si="204"/>
        <v>#NAME?</v>
      </c>
      <c r="AC1169" s="26" t="e">
        <f ca="1"/>
        <v>#NAME?</v>
      </c>
      <c r="AD1169" t="e">
        <f t="shared" ca="1" si="205"/>
        <v>#NAME?</v>
      </c>
      <c r="AE1169" s="25" t="e">
        <f t="shared" ca="1" si="206"/>
        <v>#NAME?</v>
      </c>
      <c r="AF1169" t="e">
        <f t="array" aca="1" ref="AF1169" ca="1">AE1169*SQRT(MMULT(MMULT(DEsign(B1167:C1167),$Q$4:$S$6),TRANSPOSE(DEsign(B1167:C1167))))</f>
        <v>#NAME?</v>
      </c>
      <c r="AG1169" t="e">
        <f t="shared" ca="1" si="207"/>
        <v>#NAME?</v>
      </c>
      <c r="AH1169" s="26" t="e">
        <f t="shared" ca="1" si="208"/>
        <v>#NAME?</v>
      </c>
    </row>
    <row r="1170" spans="1:34" x14ac:dyDescent="0.35">
      <c r="A1170">
        <v>0</v>
      </c>
      <c r="B1170">
        <v>41</v>
      </c>
      <c r="C1170">
        <v>0</v>
      </c>
      <c r="V1170" s="25">
        <f t="shared" si="198"/>
        <v>0</v>
      </c>
      <c r="W1170" t="e">
        <f t="shared" ca="1" si="199"/>
        <v>#NAME?</v>
      </c>
      <c r="X1170" t="e">
        <f t="shared" ca="1" si="200"/>
        <v>#NAME?</v>
      </c>
      <c r="Y1170" t="e">
        <f t="shared" ca="1" si="201"/>
        <v>#NAME?</v>
      </c>
      <c r="Z1170" t="e">
        <f t="shared" ca="1" si="202"/>
        <v>#NAME?</v>
      </c>
      <c r="AA1170" t="e">
        <f t="shared" ca="1" si="203"/>
        <v>#NAME?</v>
      </c>
      <c r="AB1170" t="e">
        <f t="shared" ca="1" si="204"/>
        <v>#NAME?</v>
      </c>
      <c r="AC1170" s="26" t="e">
        <f ca="1"/>
        <v>#NAME?</v>
      </c>
      <c r="AD1170" t="e">
        <f t="shared" ca="1" si="205"/>
        <v>#NAME?</v>
      </c>
      <c r="AE1170" s="25" t="e">
        <f t="shared" ca="1" si="206"/>
        <v>#NAME?</v>
      </c>
      <c r="AF1170" t="e">
        <f t="array" aca="1" ref="AF1170" ca="1">AE1170*SQRT(MMULT(MMULT(DEsign(B1168:C1168),$Q$4:$S$6),TRANSPOSE(DEsign(B1168:C1168))))</f>
        <v>#NAME?</v>
      </c>
      <c r="AG1170" t="e">
        <f t="shared" ca="1" si="207"/>
        <v>#NAME?</v>
      </c>
      <c r="AH1170" s="26" t="e">
        <f t="shared" ca="1" si="208"/>
        <v>#NAME?</v>
      </c>
    </row>
    <row r="1171" spans="1:34" x14ac:dyDescent="0.35">
      <c r="A1171">
        <v>1</v>
      </c>
      <c r="B1171">
        <v>31</v>
      </c>
      <c r="C1171">
        <v>0</v>
      </c>
      <c r="V1171" s="25">
        <f t="shared" si="198"/>
        <v>5</v>
      </c>
      <c r="W1171" t="e">
        <f t="shared" ca="1" si="199"/>
        <v>#NAME?</v>
      </c>
      <c r="X1171" t="e">
        <f t="shared" ca="1" si="200"/>
        <v>#NAME?</v>
      </c>
      <c r="Y1171" t="e">
        <f t="shared" ca="1" si="201"/>
        <v>#NAME?</v>
      </c>
      <c r="Z1171" t="e">
        <f t="shared" ca="1" si="202"/>
        <v>#NAME?</v>
      </c>
      <c r="AA1171" t="e">
        <f t="shared" ca="1" si="203"/>
        <v>#NAME?</v>
      </c>
      <c r="AB1171" t="e">
        <f t="shared" ca="1" si="204"/>
        <v>#NAME?</v>
      </c>
      <c r="AC1171" s="26" t="e">
        <f ca="1"/>
        <v>#NAME?</v>
      </c>
      <c r="AD1171" t="e">
        <f t="shared" ca="1" si="205"/>
        <v>#NAME?</v>
      </c>
      <c r="AE1171" s="25" t="e">
        <f t="shared" ca="1" si="206"/>
        <v>#NAME?</v>
      </c>
      <c r="AF1171" t="e">
        <f t="array" aca="1" ref="AF1171" ca="1">AE1171*SQRT(MMULT(MMULT(DEsign(B1169:C1169),$Q$4:$S$6),TRANSPOSE(DEsign(B1169:C1169))))</f>
        <v>#NAME?</v>
      </c>
      <c r="AG1171" t="e">
        <f t="shared" ca="1" si="207"/>
        <v>#NAME?</v>
      </c>
      <c r="AH1171" s="26" t="e">
        <f t="shared" ca="1" si="208"/>
        <v>#NAME?</v>
      </c>
    </row>
    <row r="1172" spans="1:34" x14ac:dyDescent="0.35">
      <c r="A1172">
        <v>1</v>
      </c>
      <c r="B1172">
        <v>62</v>
      </c>
      <c r="C1172">
        <v>1</v>
      </c>
      <c r="V1172" s="25">
        <f t="shared" si="198"/>
        <v>0</v>
      </c>
      <c r="W1172" t="e">
        <f t="shared" ca="1" si="199"/>
        <v>#NAME?</v>
      </c>
      <c r="X1172" t="e">
        <f t="shared" ca="1" si="200"/>
        <v>#NAME?</v>
      </c>
      <c r="Y1172" t="e">
        <f t="shared" ca="1" si="201"/>
        <v>#NAME?</v>
      </c>
      <c r="Z1172" t="e">
        <f t="shared" ca="1" si="202"/>
        <v>#NAME?</v>
      </c>
      <c r="AA1172" t="e">
        <f t="shared" ca="1" si="203"/>
        <v>#NAME?</v>
      </c>
      <c r="AB1172" t="e">
        <f t="shared" ca="1" si="204"/>
        <v>#NAME?</v>
      </c>
      <c r="AC1172" s="26" t="e">
        <f ca="1"/>
        <v>#NAME?</v>
      </c>
      <c r="AD1172" t="e">
        <f t="shared" ca="1" si="205"/>
        <v>#NAME?</v>
      </c>
      <c r="AE1172" s="25" t="e">
        <f t="shared" ca="1" si="206"/>
        <v>#NAME?</v>
      </c>
      <c r="AF1172" t="e">
        <f t="array" aca="1" ref="AF1172" ca="1">AE1172*SQRT(MMULT(MMULT(DEsign(B1170:C1170),$Q$4:$S$6),TRANSPOSE(DEsign(B1170:C1170))))</f>
        <v>#NAME?</v>
      </c>
      <c r="AG1172" t="e">
        <f t="shared" ca="1" si="207"/>
        <v>#NAME?</v>
      </c>
      <c r="AH1172" s="26" t="e">
        <f t="shared" ca="1" si="208"/>
        <v>#NAME?</v>
      </c>
    </row>
    <row r="1173" spans="1:34" x14ac:dyDescent="0.35">
      <c r="A1173">
        <v>9</v>
      </c>
      <c r="B1173">
        <v>46</v>
      </c>
      <c r="C1173">
        <v>0</v>
      </c>
      <c r="V1173" s="25">
        <f t="shared" si="198"/>
        <v>1</v>
      </c>
      <c r="W1173" t="e">
        <f t="shared" ca="1" si="199"/>
        <v>#NAME?</v>
      </c>
      <c r="X1173" t="e">
        <f t="shared" ca="1" si="200"/>
        <v>#NAME?</v>
      </c>
      <c r="Y1173" t="e">
        <f t="shared" ca="1" si="201"/>
        <v>#NAME?</v>
      </c>
      <c r="Z1173" t="e">
        <f t="shared" ca="1" si="202"/>
        <v>#NAME?</v>
      </c>
      <c r="AA1173" t="e">
        <f t="shared" ca="1" si="203"/>
        <v>#NAME?</v>
      </c>
      <c r="AB1173" t="e">
        <f t="shared" ca="1" si="204"/>
        <v>#NAME?</v>
      </c>
      <c r="AC1173" s="26" t="e">
        <f ca="1"/>
        <v>#NAME?</v>
      </c>
      <c r="AD1173" t="e">
        <f t="shared" ca="1" si="205"/>
        <v>#NAME?</v>
      </c>
      <c r="AE1173" s="25" t="e">
        <f t="shared" ca="1" si="206"/>
        <v>#NAME?</v>
      </c>
      <c r="AF1173" t="e">
        <f t="array" aca="1" ref="AF1173" ca="1">AE1173*SQRT(MMULT(MMULT(DEsign(B1171:C1171),$Q$4:$S$6),TRANSPOSE(DEsign(B1171:C1171))))</f>
        <v>#NAME?</v>
      </c>
      <c r="AG1173" t="e">
        <f t="shared" ca="1" si="207"/>
        <v>#NAME?</v>
      </c>
      <c r="AH1173" s="26" t="e">
        <f t="shared" ca="1" si="208"/>
        <v>#NAME?</v>
      </c>
    </row>
    <row r="1174" spans="1:34" x14ac:dyDescent="0.35">
      <c r="A1174">
        <v>5</v>
      </c>
      <c r="B1174">
        <v>47</v>
      </c>
      <c r="C1174">
        <v>0</v>
      </c>
      <c r="V1174" s="25">
        <f t="shared" si="198"/>
        <v>1</v>
      </c>
      <c r="W1174" t="e">
        <f t="shared" ca="1" si="199"/>
        <v>#NAME?</v>
      </c>
      <c r="X1174" t="e">
        <f t="shared" ca="1" si="200"/>
        <v>#NAME?</v>
      </c>
      <c r="Y1174" t="e">
        <f t="shared" ca="1" si="201"/>
        <v>#NAME?</v>
      </c>
      <c r="Z1174" t="e">
        <f t="shared" ca="1" si="202"/>
        <v>#NAME?</v>
      </c>
      <c r="AA1174" t="e">
        <f t="shared" ca="1" si="203"/>
        <v>#NAME?</v>
      </c>
      <c r="AB1174" t="e">
        <f t="shared" ca="1" si="204"/>
        <v>#NAME?</v>
      </c>
      <c r="AC1174" s="26" t="e">
        <f ca="1"/>
        <v>#NAME?</v>
      </c>
      <c r="AD1174" t="e">
        <f t="shared" ca="1" si="205"/>
        <v>#NAME?</v>
      </c>
      <c r="AE1174" s="25" t="e">
        <f t="shared" ca="1" si="206"/>
        <v>#NAME?</v>
      </c>
      <c r="AF1174" t="e">
        <f t="array" aca="1" ref="AF1174" ca="1">AE1174*SQRT(MMULT(MMULT(DEsign(B1172:C1172),$Q$4:$S$6),TRANSPOSE(DEsign(B1172:C1172))))</f>
        <v>#NAME?</v>
      </c>
      <c r="AG1174" t="e">
        <f t="shared" ca="1" si="207"/>
        <v>#NAME?</v>
      </c>
      <c r="AH1174" s="26" t="e">
        <f t="shared" ca="1" si="208"/>
        <v>#NAME?</v>
      </c>
    </row>
    <row r="1175" spans="1:34" x14ac:dyDescent="0.35">
      <c r="A1175">
        <v>1</v>
      </c>
      <c r="B1175">
        <v>44</v>
      </c>
      <c r="C1175">
        <v>0</v>
      </c>
      <c r="V1175" s="25">
        <f t="shared" si="198"/>
        <v>9</v>
      </c>
      <c r="W1175" t="e">
        <f t="shared" ca="1" si="199"/>
        <v>#NAME?</v>
      </c>
      <c r="X1175" t="e">
        <f t="shared" ca="1" si="200"/>
        <v>#NAME?</v>
      </c>
      <c r="Y1175" t="e">
        <f t="shared" ca="1" si="201"/>
        <v>#NAME?</v>
      </c>
      <c r="Z1175" t="e">
        <f t="shared" ca="1" si="202"/>
        <v>#NAME?</v>
      </c>
      <c r="AA1175" t="e">
        <f t="shared" ca="1" si="203"/>
        <v>#NAME?</v>
      </c>
      <c r="AB1175" t="e">
        <f t="shared" ca="1" si="204"/>
        <v>#NAME?</v>
      </c>
      <c r="AC1175" s="26" t="e">
        <f ca="1"/>
        <v>#NAME?</v>
      </c>
      <c r="AD1175" t="e">
        <f t="shared" ca="1" si="205"/>
        <v>#NAME?</v>
      </c>
      <c r="AE1175" s="25" t="e">
        <f t="shared" ca="1" si="206"/>
        <v>#NAME?</v>
      </c>
      <c r="AF1175" t="e">
        <f t="array" aca="1" ref="AF1175" ca="1">AE1175*SQRT(MMULT(MMULT(DEsign(B1173:C1173),$Q$4:$S$6),TRANSPOSE(DEsign(B1173:C1173))))</f>
        <v>#NAME?</v>
      </c>
      <c r="AG1175" t="e">
        <f t="shared" ca="1" si="207"/>
        <v>#NAME?</v>
      </c>
      <c r="AH1175" s="26" t="e">
        <f t="shared" ca="1" si="208"/>
        <v>#NAME?</v>
      </c>
    </row>
    <row r="1176" spans="1:34" x14ac:dyDescent="0.35">
      <c r="A1176">
        <v>8</v>
      </c>
      <c r="B1176">
        <v>56</v>
      </c>
      <c r="C1176">
        <v>0</v>
      </c>
      <c r="V1176" s="25">
        <f t="shared" si="198"/>
        <v>5</v>
      </c>
      <c r="W1176" t="e">
        <f t="shared" ca="1" si="199"/>
        <v>#NAME?</v>
      </c>
      <c r="X1176" t="e">
        <f t="shared" ca="1" si="200"/>
        <v>#NAME?</v>
      </c>
      <c r="Y1176" t="e">
        <f t="shared" ca="1" si="201"/>
        <v>#NAME?</v>
      </c>
      <c r="Z1176" t="e">
        <f t="shared" ca="1" si="202"/>
        <v>#NAME?</v>
      </c>
      <c r="AA1176" t="e">
        <f t="shared" ca="1" si="203"/>
        <v>#NAME?</v>
      </c>
      <c r="AB1176" t="e">
        <f t="shared" ca="1" si="204"/>
        <v>#NAME?</v>
      </c>
      <c r="AC1176" s="26" t="e">
        <f ca="1"/>
        <v>#NAME?</v>
      </c>
      <c r="AD1176" t="e">
        <f t="shared" ca="1" si="205"/>
        <v>#NAME?</v>
      </c>
      <c r="AE1176" s="25" t="e">
        <f t="shared" ca="1" si="206"/>
        <v>#NAME?</v>
      </c>
      <c r="AF1176" t="e">
        <f t="array" aca="1" ref="AF1176" ca="1">AE1176*SQRT(MMULT(MMULT(DEsign(B1174:C1174),$Q$4:$S$6),TRANSPOSE(DEsign(B1174:C1174))))</f>
        <v>#NAME?</v>
      </c>
      <c r="AG1176" t="e">
        <f t="shared" ca="1" si="207"/>
        <v>#NAME?</v>
      </c>
      <c r="AH1176" s="26" t="e">
        <f t="shared" ca="1" si="208"/>
        <v>#NAME?</v>
      </c>
    </row>
    <row r="1177" spans="1:34" x14ac:dyDescent="0.35">
      <c r="A1177">
        <v>0</v>
      </c>
      <c r="B1177">
        <v>53</v>
      </c>
      <c r="C1177">
        <v>0</v>
      </c>
      <c r="V1177" s="25">
        <f t="shared" si="198"/>
        <v>1</v>
      </c>
      <c r="W1177" t="e">
        <f t="shared" ca="1" si="199"/>
        <v>#NAME?</v>
      </c>
      <c r="X1177" t="e">
        <f t="shared" ca="1" si="200"/>
        <v>#NAME?</v>
      </c>
      <c r="Y1177" t="e">
        <f t="shared" ca="1" si="201"/>
        <v>#NAME?</v>
      </c>
      <c r="Z1177" t="e">
        <f t="shared" ca="1" si="202"/>
        <v>#NAME?</v>
      </c>
      <c r="AA1177" t="e">
        <f t="shared" ca="1" si="203"/>
        <v>#NAME?</v>
      </c>
      <c r="AB1177" t="e">
        <f t="shared" ca="1" si="204"/>
        <v>#NAME?</v>
      </c>
      <c r="AC1177" s="26" t="e">
        <f ca="1"/>
        <v>#NAME?</v>
      </c>
      <c r="AD1177" t="e">
        <f t="shared" ca="1" si="205"/>
        <v>#NAME?</v>
      </c>
      <c r="AE1177" s="25" t="e">
        <f t="shared" ca="1" si="206"/>
        <v>#NAME?</v>
      </c>
      <c r="AF1177" t="e">
        <f t="array" aca="1" ref="AF1177" ca="1">AE1177*SQRT(MMULT(MMULT(DEsign(B1175:C1175),$Q$4:$S$6),TRANSPOSE(DEsign(B1175:C1175))))</f>
        <v>#NAME?</v>
      </c>
      <c r="AG1177" t="e">
        <f t="shared" ca="1" si="207"/>
        <v>#NAME?</v>
      </c>
      <c r="AH1177" s="26" t="e">
        <f t="shared" ca="1" si="208"/>
        <v>#NAME?</v>
      </c>
    </row>
    <row r="1178" spans="1:34" x14ac:dyDescent="0.35">
      <c r="A1178">
        <v>4</v>
      </c>
      <c r="B1178">
        <v>63</v>
      </c>
      <c r="C1178">
        <v>1</v>
      </c>
      <c r="V1178" s="25">
        <f t="shared" si="198"/>
        <v>8</v>
      </c>
      <c r="W1178" t="e">
        <f t="shared" ca="1" si="199"/>
        <v>#NAME?</v>
      </c>
      <c r="X1178" t="e">
        <f t="shared" ca="1" si="200"/>
        <v>#NAME?</v>
      </c>
      <c r="Y1178" t="e">
        <f t="shared" ca="1" si="201"/>
        <v>#NAME?</v>
      </c>
      <c r="Z1178" t="e">
        <f t="shared" ca="1" si="202"/>
        <v>#NAME?</v>
      </c>
      <c r="AA1178" t="e">
        <f t="shared" ca="1" si="203"/>
        <v>#NAME?</v>
      </c>
      <c r="AB1178" t="e">
        <f t="shared" ca="1" si="204"/>
        <v>#NAME?</v>
      </c>
      <c r="AC1178" s="26" t="e">
        <f ca="1"/>
        <v>#NAME?</v>
      </c>
      <c r="AD1178" t="e">
        <f t="shared" ca="1" si="205"/>
        <v>#NAME?</v>
      </c>
      <c r="AE1178" s="25" t="e">
        <f t="shared" ca="1" si="206"/>
        <v>#NAME?</v>
      </c>
      <c r="AF1178" t="e">
        <f t="array" aca="1" ref="AF1178" ca="1">AE1178*SQRT(MMULT(MMULT(DEsign(B1176:C1176),$Q$4:$S$6),TRANSPOSE(DEsign(B1176:C1176))))</f>
        <v>#NAME?</v>
      </c>
      <c r="AG1178" t="e">
        <f t="shared" ca="1" si="207"/>
        <v>#NAME?</v>
      </c>
      <c r="AH1178" s="26" t="e">
        <f t="shared" ca="1" si="208"/>
        <v>#NAME?</v>
      </c>
    </row>
    <row r="1179" spans="1:34" x14ac:dyDescent="0.35">
      <c r="A1179">
        <v>4</v>
      </c>
      <c r="B1179">
        <v>62</v>
      </c>
      <c r="C1179">
        <v>1</v>
      </c>
      <c r="V1179" s="25">
        <f t="shared" si="198"/>
        <v>0</v>
      </c>
      <c r="W1179" t="e">
        <f t="shared" ca="1" si="199"/>
        <v>#NAME?</v>
      </c>
      <c r="X1179" t="e">
        <f t="shared" ca="1" si="200"/>
        <v>#NAME?</v>
      </c>
      <c r="Y1179" t="e">
        <f t="shared" ca="1" si="201"/>
        <v>#NAME?</v>
      </c>
      <c r="Z1179" t="e">
        <f t="shared" ca="1" si="202"/>
        <v>#NAME?</v>
      </c>
      <c r="AA1179" t="e">
        <f t="shared" ca="1" si="203"/>
        <v>#NAME?</v>
      </c>
      <c r="AB1179" t="e">
        <f t="shared" ca="1" si="204"/>
        <v>#NAME?</v>
      </c>
      <c r="AC1179" s="26" t="e">
        <f ca="1"/>
        <v>#NAME?</v>
      </c>
      <c r="AD1179" t="e">
        <f t="shared" ca="1" si="205"/>
        <v>#NAME?</v>
      </c>
      <c r="AE1179" s="25" t="e">
        <f t="shared" ca="1" si="206"/>
        <v>#NAME?</v>
      </c>
      <c r="AF1179" t="e">
        <f t="array" aca="1" ref="AF1179" ca="1">AE1179*SQRT(MMULT(MMULT(DEsign(B1177:C1177),$Q$4:$S$6),TRANSPOSE(DEsign(B1177:C1177))))</f>
        <v>#NAME?</v>
      </c>
      <c r="AG1179" t="e">
        <f t="shared" ca="1" si="207"/>
        <v>#NAME?</v>
      </c>
      <c r="AH1179" s="26" t="e">
        <f t="shared" ca="1" si="208"/>
        <v>#NAME?</v>
      </c>
    </row>
    <row r="1180" spans="1:34" x14ac:dyDescent="0.35">
      <c r="A1180">
        <v>2</v>
      </c>
      <c r="B1180">
        <v>43</v>
      </c>
      <c r="C1180">
        <v>0</v>
      </c>
      <c r="V1180" s="25">
        <f t="shared" si="198"/>
        <v>4</v>
      </c>
      <c r="W1180" t="e">
        <f t="shared" ca="1" si="199"/>
        <v>#NAME?</v>
      </c>
      <c r="X1180" t="e">
        <f t="shared" ca="1" si="200"/>
        <v>#NAME?</v>
      </c>
      <c r="Y1180" t="e">
        <f t="shared" ca="1" si="201"/>
        <v>#NAME?</v>
      </c>
      <c r="Z1180" t="e">
        <f t="shared" ca="1" si="202"/>
        <v>#NAME?</v>
      </c>
      <c r="AA1180" t="e">
        <f t="shared" ca="1" si="203"/>
        <v>#NAME?</v>
      </c>
      <c r="AB1180" t="e">
        <f t="shared" ca="1" si="204"/>
        <v>#NAME?</v>
      </c>
      <c r="AC1180" s="26" t="e">
        <f ca="1"/>
        <v>#NAME?</v>
      </c>
      <c r="AD1180" t="e">
        <f t="shared" ca="1" si="205"/>
        <v>#NAME?</v>
      </c>
      <c r="AE1180" s="25" t="e">
        <f t="shared" ca="1" si="206"/>
        <v>#NAME?</v>
      </c>
      <c r="AF1180" t="e">
        <f t="array" aca="1" ref="AF1180" ca="1">AE1180*SQRT(MMULT(MMULT(DEsign(B1178:C1178),$Q$4:$S$6),TRANSPOSE(DEsign(B1178:C1178))))</f>
        <v>#NAME?</v>
      </c>
      <c r="AG1180" t="e">
        <f t="shared" ca="1" si="207"/>
        <v>#NAME?</v>
      </c>
      <c r="AH1180" s="26" t="e">
        <f t="shared" ca="1" si="208"/>
        <v>#NAME?</v>
      </c>
    </row>
    <row r="1181" spans="1:34" x14ac:dyDescent="0.35">
      <c r="A1181">
        <v>3</v>
      </c>
      <c r="B1181">
        <v>57</v>
      </c>
      <c r="C1181">
        <v>0</v>
      </c>
      <c r="V1181" s="25">
        <f t="shared" si="198"/>
        <v>4</v>
      </c>
      <c r="W1181" t="e">
        <f t="shared" ca="1" si="199"/>
        <v>#NAME?</v>
      </c>
      <c r="X1181" t="e">
        <f t="shared" ca="1" si="200"/>
        <v>#NAME?</v>
      </c>
      <c r="Y1181" t="e">
        <f t="shared" ca="1" si="201"/>
        <v>#NAME?</v>
      </c>
      <c r="Z1181" t="e">
        <f t="shared" ca="1" si="202"/>
        <v>#NAME?</v>
      </c>
      <c r="AA1181" t="e">
        <f t="shared" ca="1" si="203"/>
        <v>#NAME?</v>
      </c>
      <c r="AB1181" t="e">
        <f t="shared" ca="1" si="204"/>
        <v>#NAME?</v>
      </c>
      <c r="AC1181" s="26" t="e">
        <f ca="1"/>
        <v>#NAME?</v>
      </c>
      <c r="AD1181" t="e">
        <f t="shared" ca="1" si="205"/>
        <v>#NAME?</v>
      </c>
      <c r="AE1181" s="25" t="e">
        <f t="shared" ca="1" si="206"/>
        <v>#NAME?</v>
      </c>
      <c r="AF1181" t="e">
        <f t="array" aca="1" ref="AF1181" ca="1">AE1181*SQRT(MMULT(MMULT(DEsign(B1179:C1179),$Q$4:$S$6),TRANSPOSE(DEsign(B1179:C1179))))</f>
        <v>#NAME?</v>
      </c>
      <c r="AG1181" t="e">
        <f t="shared" ca="1" si="207"/>
        <v>#NAME?</v>
      </c>
      <c r="AH1181" s="26" t="e">
        <f t="shared" ca="1" si="208"/>
        <v>#NAME?</v>
      </c>
    </row>
    <row r="1182" spans="1:34" x14ac:dyDescent="0.35">
      <c r="A1182">
        <v>0</v>
      </c>
      <c r="B1182">
        <v>32</v>
      </c>
      <c r="C1182">
        <v>0</v>
      </c>
      <c r="V1182" s="25">
        <f t="shared" si="198"/>
        <v>2</v>
      </c>
      <c r="W1182" t="e">
        <f t="shared" ca="1" si="199"/>
        <v>#NAME?</v>
      </c>
      <c r="X1182" t="e">
        <f t="shared" ca="1" si="200"/>
        <v>#NAME?</v>
      </c>
      <c r="Y1182" t="e">
        <f t="shared" ca="1" si="201"/>
        <v>#NAME?</v>
      </c>
      <c r="Z1182" t="e">
        <f t="shared" ca="1" si="202"/>
        <v>#NAME?</v>
      </c>
      <c r="AA1182" t="e">
        <f t="shared" ca="1" si="203"/>
        <v>#NAME?</v>
      </c>
      <c r="AB1182" t="e">
        <f t="shared" ca="1" si="204"/>
        <v>#NAME?</v>
      </c>
      <c r="AC1182" s="26" t="e">
        <f ca="1"/>
        <v>#NAME?</v>
      </c>
      <c r="AD1182" t="e">
        <f t="shared" ca="1" si="205"/>
        <v>#NAME?</v>
      </c>
      <c r="AE1182" s="25" t="e">
        <f t="shared" ca="1" si="206"/>
        <v>#NAME?</v>
      </c>
      <c r="AF1182" t="e">
        <f t="array" aca="1" ref="AF1182" ca="1">AE1182*SQRT(MMULT(MMULT(DEsign(B1180:C1180),$Q$4:$S$6),TRANSPOSE(DEsign(B1180:C1180))))</f>
        <v>#NAME?</v>
      </c>
      <c r="AG1182" t="e">
        <f t="shared" ca="1" si="207"/>
        <v>#NAME?</v>
      </c>
      <c r="AH1182" s="26" t="e">
        <f t="shared" ca="1" si="208"/>
        <v>#NAME?</v>
      </c>
    </row>
    <row r="1183" spans="1:34" x14ac:dyDescent="0.35">
      <c r="A1183">
        <v>0</v>
      </c>
      <c r="B1183">
        <v>31</v>
      </c>
      <c r="C1183">
        <v>1</v>
      </c>
      <c r="V1183" s="25">
        <f t="shared" si="198"/>
        <v>3</v>
      </c>
      <c r="W1183" t="e">
        <f t="shared" ca="1" si="199"/>
        <v>#NAME?</v>
      </c>
      <c r="X1183" t="e">
        <f t="shared" ca="1" si="200"/>
        <v>#NAME?</v>
      </c>
      <c r="Y1183" t="e">
        <f t="shared" ca="1" si="201"/>
        <v>#NAME?</v>
      </c>
      <c r="Z1183" t="e">
        <f t="shared" ca="1" si="202"/>
        <v>#NAME?</v>
      </c>
      <c r="AA1183" t="e">
        <f t="shared" ca="1" si="203"/>
        <v>#NAME?</v>
      </c>
      <c r="AB1183" t="e">
        <f t="shared" ca="1" si="204"/>
        <v>#NAME?</v>
      </c>
      <c r="AC1183" s="26" t="e">
        <f ca="1"/>
        <v>#NAME?</v>
      </c>
      <c r="AD1183" t="e">
        <f t="shared" ca="1" si="205"/>
        <v>#NAME?</v>
      </c>
      <c r="AE1183" s="25" t="e">
        <f t="shared" ca="1" si="206"/>
        <v>#NAME?</v>
      </c>
      <c r="AF1183" t="e">
        <f t="array" aca="1" ref="AF1183" ca="1">AE1183*SQRT(MMULT(MMULT(DEsign(B1181:C1181),$Q$4:$S$6),TRANSPOSE(DEsign(B1181:C1181))))</f>
        <v>#NAME?</v>
      </c>
      <c r="AG1183" t="e">
        <f t="shared" ca="1" si="207"/>
        <v>#NAME?</v>
      </c>
      <c r="AH1183" s="26" t="e">
        <f t="shared" ca="1" si="208"/>
        <v>#NAME?</v>
      </c>
    </row>
    <row r="1184" spans="1:34" x14ac:dyDescent="0.35">
      <c r="A1184">
        <v>8</v>
      </c>
      <c r="B1184">
        <v>36</v>
      </c>
      <c r="C1184">
        <v>0</v>
      </c>
      <c r="V1184" s="25">
        <f t="shared" si="198"/>
        <v>0</v>
      </c>
      <c r="W1184" t="e">
        <f t="shared" ca="1" si="199"/>
        <v>#NAME?</v>
      </c>
      <c r="X1184" t="e">
        <f t="shared" ca="1" si="200"/>
        <v>#NAME?</v>
      </c>
      <c r="Y1184" t="e">
        <f t="shared" ca="1" si="201"/>
        <v>#NAME?</v>
      </c>
      <c r="Z1184" t="e">
        <f t="shared" ca="1" si="202"/>
        <v>#NAME?</v>
      </c>
      <c r="AA1184" t="e">
        <f t="shared" ca="1" si="203"/>
        <v>#NAME?</v>
      </c>
      <c r="AB1184" t="e">
        <f t="shared" ca="1" si="204"/>
        <v>#NAME?</v>
      </c>
      <c r="AC1184" s="26" t="e">
        <f ca="1"/>
        <v>#NAME?</v>
      </c>
      <c r="AD1184" t="e">
        <f t="shared" ca="1" si="205"/>
        <v>#NAME?</v>
      </c>
      <c r="AE1184" s="25" t="e">
        <f t="shared" ca="1" si="206"/>
        <v>#NAME?</v>
      </c>
      <c r="AF1184" t="e">
        <f t="array" aca="1" ref="AF1184" ca="1">AE1184*SQRT(MMULT(MMULT(DEsign(B1182:C1182),$Q$4:$S$6),TRANSPOSE(DEsign(B1182:C1182))))</f>
        <v>#NAME?</v>
      </c>
      <c r="AG1184" t="e">
        <f t="shared" ca="1" si="207"/>
        <v>#NAME?</v>
      </c>
      <c r="AH1184" s="26" t="e">
        <f t="shared" ca="1" si="208"/>
        <v>#NAME?</v>
      </c>
    </row>
    <row r="1185" spans="1:34" x14ac:dyDescent="0.35">
      <c r="A1185">
        <v>0</v>
      </c>
      <c r="B1185">
        <v>26</v>
      </c>
      <c r="C1185">
        <v>0</v>
      </c>
      <c r="V1185" s="25">
        <f t="shared" si="198"/>
        <v>0</v>
      </c>
      <c r="W1185" t="e">
        <f t="shared" ca="1" si="199"/>
        <v>#NAME?</v>
      </c>
      <c r="X1185" t="e">
        <f t="shared" ca="1" si="200"/>
        <v>#NAME?</v>
      </c>
      <c r="Y1185" t="e">
        <f t="shared" ca="1" si="201"/>
        <v>#NAME?</v>
      </c>
      <c r="Z1185" t="e">
        <f t="shared" ca="1" si="202"/>
        <v>#NAME?</v>
      </c>
      <c r="AA1185" t="e">
        <f t="shared" ca="1" si="203"/>
        <v>#NAME?</v>
      </c>
      <c r="AB1185" t="e">
        <f t="shared" ca="1" si="204"/>
        <v>#NAME?</v>
      </c>
      <c r="AC1185" s="26" t="e">
        <f ca="1"/>
        <v>#NAME?</v>
      </c>
      <c r="AD1185" t="e">
        <f t="shared" ca="1" si="205"/>
        <v>#NAME?</v>
      </c>
      <c r="AE1185" s="25" t="e">
        <f t="shared" ca="1" si="206"/>
        <v>#NAME?</v>
      </c>
      <c r="AF1185" t="e">
        <f t="array" aca="1" ref="AF1185" ca="1">AE1185*SQRT(MMULT(MMULT(DEsign(B1183:C1183),$Q$4:$S$6),TRANSPOSE(DEsign(B1183:C1183))))</f>
        <v>#NAME?</v>
      </c>
      <c r="AG1185" t="e">
        <f t="shared" ca="1" si="207"/>
        <v>#NAME?</v>
      </c>
      <c r="AH1185" s="26" t="e">
        <f t="shared" ca="1" si="208"/>
        <v>#NAME?</v>
      </c>
    </row>
    <row r="1186" spans="1:34" x14ac:dyDescent="0.35">
      <c r="A1186">
        <v>0</v>
      </c>
      <c r="B1186">
        <v>31</v>
      </c>
      <c r="C1186">
        <v>0</v>
      </c>
      <c r="V1186" s="25">
        <f t="shared" si="198"/>
        <v>8</v>
      </c>
      <c r="W1186" t="e">
        <f t="shared" ca="1" si="199"/>
        <v>#NAME?</v>
      </c>
      <c r="X1186" t="e">
        <f t="shared" ca="1" si="200"/>
        <v>#NAME?</v>
      </c>
      <c r="Y1186" t="e">
        <f t="shared" ca="1" si="201"/>
        <v>#NAME?</v>
      </c>
      <c r="Z1186" t="e">
        <f t="shared" ca="1" si="202"/>
        <v>#NAME?</v>
      </c>
      <c r="AA1186" t="e">
        <f t="shared" ca="1" si="203"/>
        <v>#NAME?</v>
      </c>
      <c r="AB1186" t="e">
        <f t="shared" ca="1" si="204"/>
        <v>#NAME?</v>
      </c>
      <c r="AC1186" s="26" t="e">
        <f ca="1"/>
        <v>#NAME?</v>
      </c>
      <c r="AD1186" t="e">
        <f t="shared" ca="1" si="205"/>
        <v>#NAME?</v>
      </c>
      <c r="AE1186" s="25" t="e">
        <f t="shared" ca="1" si="206"/>
        <v>#NAME?</v>
      </c>
      <c r="AF1186" t="e">
        <f t="array" aca="1" ref="AF1186" ca="1">AE1186*SQRT(MMULT(MMULT(DEsign(B1184:C1184),$Q$4:$S$6),TRANSPOSE(DEsign(B1184:C1184))))</f>
        <v>#NAME?</v>
      </c>
      <c r="AG1186" t="e">
        <f t="shared" ca="1" si="207"/>
        <v>#NAME?</v>
      </c>
      <c r="AH1186" s="26" t="e">
        <f t="shared" ca="1" si="208"/>
        <v>#NAME?</v>
      </c>
    </row>
    <row r="1187" spans="1:34" x14ac:dyDescent="0.35">
      <c r="A1187">
        <v>2</v>
      </c>
      <c r="B1187">
        <v>28</v>
      </c>
      <c r="C1187">
        <v>0</v>
      </c>
      <c r="V1187" s="25">
        <f t="shared" si="198"/>
        <v>0</v>
      </c>
      <c r="W1187" t="e">
        <f t="shared" ca="1" si="199"/>
        <v>#NAME?</v>
      </c>
      <c r="X1187" t="e">
        <f t="shared" ca="1" si="200"/>
        <v>#NAME?</v>
      </c>
      <c r="Y1187" t="e">
        <f t="shared" ca="1" si="201"/>
        <v>#NAME?</v>
      </c>
      <c r="Z1187" t="e">
        <f t="shared" ca="1" si="202"/>
        <v>#NAME?</v>
      </c>
      <c r="AA1187" t="e">
        <f t="shared" ca="1" si="203"/>
        <v>#NAME?</v>
      </c>
      <c r="AB1187" t="e">
        <f t="shared" ca="1" si="204"/>
        <v>#NAME?</v>
      </c>
      <c r="AC1187" s="26" t="e">
        <f ca="1"/>
        <v>#NAME?</v>
      </c>
      <c r="AD1187" t="e">
        <f t="shared" ca="1" si="205"/>
        <v>#NAME?</v>
      </c>
      <c r="AE1187" s="25" t="e">
        <f t="shared" ca="1" si="206"/>
        <v>#NAME?</v>
      </c>
      <c r="AF1187" t="e">
        <f t="array" aca="1" ref="AF1187" ca="1">AE1187*SQRT(MMULT(MMULT(DEsign(B1185:C1185),$Q$4:$S$6),TRANSPOSE(DEsign(B1185:C1185))))</f>
        <v>#NAME?</v>
      </c>
      <c r="AG1187" t="e">
        <f t="shared" ca="1" si="207"/>
        <v>#NAME?</v>
      </c>
      <c r="AH1187" s="26" t="e">
        <f t="shared" ca="1" si="208"/>
        <v>#NAME?</v>
      </c>
    </row>
    <row r="1188" spans="1:34" x14ac:dyDescent="0.35">
      <c r="A1188">
        <v>3</v>
      </c>
      <c r="B1188">
        <v>51</v>
      </c>
      <c r="C1188">
        <v>0</v>
      </c>
      <c r="V1188" s="25">
        <f t="shared" si="198"/>
        <v>0</v>
      </c>
      <c r="W1188" t="e">
        <f t="shared" ca="1" si="199"/>
        <v>#NAME?</v>
      </c>
      <c r="X1188" t="e">
        <f t="shared" ca="1" si="200"/>
        <v>#NAME?</v>
      </c>
      <c r="Y1188" t="e">
        <f t="shared" ca="1" si="201"/>
        <v>#NAME?</v>
      </c>
      <c r="Z1188" t="e">
        <f t="shared" ca="1" si="202"/>
        <v>#NAME?</v>
      </c>
      <c r="AA1188" t="e">
        <f t="shared" ca="1" si="203"/>
        <v>#NAME?</v>
      </c>
      <c r="AB1188" t="e">
        <f t="shared" ca="1" si="204"/>
        <v>#NAME?</v>
      </c>
      <c r="AC1188" s="26" t="e">
        <f ca="1"/>
        <v>#NAME?</v>
      </c>
      <c r="AD1188" t="e">
        <f t="shared" ca="1" si="205"/>
        <v>#NAME?</v>
      </c>
      <c r="AE1188" s="25" t="e">
        <f t="shared" ca="1" si="206"/>
        <v>#NAME?</v>
      </c>
      <c r="AF1188" t="e">
        <f t="array" aca="1" ref="AF1188" ca="1">AE1188*SQRT(MMULT(MMULT(DEsign(B1186:C1186),$Q$4:$S$6),TRANSPOSE(DEsign(B1186:C1186))))</f>
        <v>#NAME?</v>
      </c>
      <c r="AG1188" t="e">
        <f t="shared" ca="1" si="207"/>
        <v>#NAME?</v>
      </c>
      <c r="AH1188" s="26" t="e">
        <f t="shared" ca="1" si="208"/>
        <v>#NAME?</v>
      </c>
    </row>
    <row r="1189" spans="1:34" x14ac:dyDescent="0.35">
      <c r="A1189">
        <v>5</v>
      </c>
      <c r="B1189">
        <v>43</v>
      </c>
      <c r="C1189">
        <v>1</v>
      </c>
      <c r="V1189" s="25">
        <f t="shared" si="198"/>
        <v>2</v>
      </c>
      <c r="W1189" t="e">
        <f t="shared" ca="1" si="199"/>
        <v>#NAME?</v>
      </c>
      <c r="X1189" t="e">
        <f t="shared" ca="1" si="200"/>
        <v>#NAME?</v>
      </c>
      <c r="Y1189" t="e">
        <f t="shared" ca="1" si="201"/>
        <v>#NAME?</v>
      </c>
      <c r="Z1189" t="e">
        <f t="shared" ca="1" si="202"/>
        <v>#NAME?</v>
      </c>
      <c r="AA1189" t="e">
        <f t="shared" ca="1" si="203"/>
        <v>#NAME?</v>
      </c>
      <c r="AB1189" t="e">
        <f t="shared" ca="1" si="204"/>
        <v>#NAME?</v>
      </c>
      <c r="AC1189" s="26" t="e">
        <f ca="1"/>
        <v>#NAME?</v>
      </c>
      <c r="AD1189" t="e">
        <f t="shared" ca="1" si="205"/>
        <v>#NAME?</v>
      </c>
      <c r="AE1189" s="25" t="e">
        <f t="shared" ca="1" si="206"/>
        <v>#NAME?</v>
      </c>
      <c r="AF1189" t="e">
        <f t="array" aca="1" ref="AF1189" ca="1">AE1189*SQRT(MMULT(MMULT(DEsign(B1187:C1187),$Q$4:$S$6),TRANSPOSE(DEsign(B1187:C1187))))</f>
        <v>#NAME?</v>
      </c>
      <c r="AG1189" t="e">
        <f t="shared" ca="1" si="207"/>
        <v>#NAME?</v>
      </c>
      <c r="AH1189" s="26" t="e">
        <f t="shared" ca="1" si="208"/>
        <v>#NAME?</v>
      </c>
    </row>
    <row r="1190" spans="1:34" x14ac:dyDescent="0.35">
      <c r="A1190">
        <v>0</v>
      </c>
      <c r="B1190">
        <v>32</v>
      </c>
      <c r="C1190">
        <v>1</v>
      </c>
      <c r="V1190" s="25">
        <f t="shared" si="198"/>
        <v>3</v>
      </c>
      <c r="W1190" t="e">
        <f t="shared" ca="1" si="199"/>
        <v>#NAME?</v>
      </c>
      <c r="X1190" t="e">
        <f t="shared" ca="1" si="200"/>
        <v>#NAME?</v>
      </c>
      <c r="Y1190" t="e">
        <f t="shared" ca="1" si="201"/>
        <v>#NAME?</v>
      </c>
      <c r="Z1190" t="e">
        <f t="shared" ca="1" si="202"/>
        <v>#NAME?</v>
      </c>
      <c r="AA1190" t="e">
        <f t="shared" ca="1" si="203"/>
        <v>#NAME?</v>
      </c>
      <c r="AB1190" t="e">
        <f t="shared" ca="1" si="204"/>
        <v>#NAME?</v>
      </c>
      <c r="AC1190" s="26" t="e">
        <f ca="1"/>
        <v>#NAME?</v>
      </c>
      <c r="AD1190" t="e">
        <f t="shared" ca="1" si="205"/>
        <v>#NAME?</v>
      </c>
      <c r="AE1190" s="25" t="e">
        <f t="shared" ca="1" si="206"/>
        <v>#NAME?</v>
      </c>
      <c r="AF1190" t="e">
        <f t="array" aca="1" ref="AF1190" ca="1">AE1190*SQRT(MMULT(MMULT(DEsign(B1188:C1188),$Q$4:$S$6),TRANSPOSE(DEsign(B1188:C1188))))</f>
        <v>#NAME?</v>
      </c>
      <c r="AG1190" t="e">
        <f t="shared" ca="1" si="207"/>
        <v>#NAME?</v>
      </c>
      <c r="AH1190" s="26" t="e">
        <f t="shared" ca="1" si="208"/>
        <v>#NAME?</v>
      </c>
    </row>
    <row r="1191" spans="1:34" x14ac:dyDescent="0.35">
      <c r="A1191">
        <v>31</v>
      </c>
      <c r="B1191">
        <v>52</v>
      </c>
      <c r="C1191">
        <v>1</v>
      </c>
      <c r="V1191" s="25">
        <f t="shared" si="198"/>
        <v>5</v>
      </c>
      <c r="W1191" t="e">
        <f t="shared" ca="1" si="199"/>
        <v>#NAME?</v>
      </c>
      <c r="X1191" t="e">
        <f t="shared" ca="1" si="200"/>
        <v>#NAME?</v>
      </c>
      <c r="Y1191" t="e">
        <f t="shared" ca="1" si="201"/>
        <v>#NAME?</v>
      </c>
      <c r="Z1191" t="e">
        <f t="shared" ca="1" si="202"/>
        <v>#NAME?</v>
      </c>
      <c r="AA1191" t="e">
        <f t="shared" ca="1" si="203"/>
        <v>#NAME?</v>
      </c>
      <c r="AB1191" t="e">
        <f t="shared" ca="1" si="204"/>
        <v>#NAME?</v>
      </c>
      <c r="AC1191" s="26" t="e">
        <f ca="1"/>
        <v>#NAME?</v>
      </c>
      <c r="AD1191" t="e">
        <f t="shared" ca="1" si="205"/>
        <v>#NAME?</v>
      </c>
      <c r="AE1191" s="25" t="e">
        <f t="shared" ca="1" si="206"/>
        <v>#NAME?</v>
      </c>
      <c r="AF1191" t="e">
        <f t="array" aca="1" ref="AF1191" ca="1">AE1191*SQRT(MMULT(MMULT(DEsign(B1189:C1189),$Q$4:$S$6),TRANSPOSE(DEsign(B1189:C1189))))</f>
        <v>#NAME?</v>
      </c>
      <c r="AG1191" t="e">
        <f t="shared" ca="1" si="207"/>
        <v>#NAME?</v>
      </c>
      <c r="AH1191" s="26" t="e">
        <f t="shared" ca="1" si="208"/>
        <v>#NAME?</v>
      </c>
    </row>
    <row r="1192" spans="1:34" x14ac:dyDescent="0.35">
      <c r="A1192">
        <v>0</v>
      </c>
      <c r="B1192">
        <v>46</v>
      </c>
      <c r="C1192">
        <v>0</v>
      </c>
      <c r="V1192" s="25">
        <f t="shared" si="198"/>
        <v>0</v>
      </c>
      <c r="W1192" t="e">
        <f t="shared" ca="1" si="199"/>
        <v>#NAME?</v>
      </c>
      <c r="X1192" t="e">
        <f t="shared" ca="1" si="200"/>
        <v>#NAME?</v>
      </c>
      <c r="Y1192" t="e">
        <f t="shared" ca="1" si="201"/>
        <v>#NAME?</v>
      </c>
      <c r="Z1192" t="e">
        <f t="shared" ca="1" si="202"/>
        <v>#NAME?</v>
      </c>
      <c r="AA1192" t="e">
        <f t="shared" ca="1" si="203"/>
        <v>#NAME?</v>
      </c>
      <c r="AB1192" t="e">
        <f t="shared" ca="1" si="204"/>
        <v>#NAME?</v>
      </c>
      <c r="AC1192" s="26" t="e">
        <f ca="1"/>
        <v>#NAME?</v>
      </c>
      <c r="AD1192" t="e">
        <f t="shared" ca="1" si="205"/>
        <v>#NAME?</v>
      </c>
      <c r="AE1192" s="25" t="e">
        <f t="shared" ca="1" si="206"/>
        <v>#NAME?</v>
      </c>
      <c r="AF1192" t="e">
        <f t="array" aca="1" ref="AF1192" ca="1">AE1192*SQRT(MMULT(MMULT(DEsign(B1190:C1190),$Q$4:$S$6),TRANSPOSE(DEsign(B1190:C1190))))</f>
        <v>#NAME?</v>
      </c>
      <c r="AG1192" t="e">
        <f t="shared" ca="1" si="207"/>
        <v>#NAME?</v>
      </c>
      <c r="AH1192" s="26" t="e">
        <f t="shared" ca="1" si="208"/>
        <v>#NAME?</v>
      </c>
    </row>
    <row r="1193" spans="1:34" x14ac:dyDescent="0.35">
      <c r="A1193">
        <v>5</v>
      </c>
      <c r="B1193">
        <v>50</v>
      </c>
      <c r="C1193">
        <v>0</v>
      </c>
      <c r="V1193" s="25">
        <f t="shared" si="198"/>
        <v>31</v>
      </c>
      <c r="W1193" t="e">
        <f t="shared" ca="1" si="199"/>
        <v>#NAME?</v>
      </c>
      <c r="X1193" t="e">
        <f t="shared" ca="1" si="200"/>
        <v>#NAME?</v>
      </c>
      <c r="Y1193" t="e">
        <f t="shared" ca="1" si="201"/>
        <v>#NAME?</v>
      </c>
      <c r="Z1193" t="e">
        <f t="shared" ca="1" si="202"/>
        <v>#NAME?</v>
      </c>
      <c r="AA1193" t="e">
        <f t="shared" ca="1" si="203"/>
        <v>#NAME?</v>
      </c>
      <c r="AB1193" t="e">
        <f t="shared" ca="1" si="204"/>
        <v>#NAME?</v>
      </c>
      <c r="AC1193" s="26" t="e">
        <f ca="1"/>
        <v>#NAME?</v>
      </c>
      <c r="AD1193" t="e">
        <f t="shared" ca="1" si="205"/>
        <v>#NAME?</v>
      </c>
      <c r="AE1193" s="25" t="e">
        <f t="shared" ca="1" si="206"/>
        <v>#NAME?</v>
      </c>
      <c r="AF1193" t="e">
        <f t="array" aca="1" ref="AF1193" ca="1">AE1193*SQRT(MMULT(MMULT(DEsign(B1191:C1191),$Q$4:$S$6),TRANSPOSE(DEsign(B1191:C1191))))</f>
        <v>#NAME?</v>
      </c>
      <c r="AG1193" t="e">
        <f t="shared" ca="1" si="207"/>
        <v>#NAME?</v>
      </c>
      <c r="AH1193" s="26" t="e">
        <f t="shared" ca="1" si="208"/>
        <v>#NAME?</v>
      </c>
    </row>
    <row r="1194" spans="1:34" x14ac:dyDescent="0.35">
      <c r="A1194">
        <v>0</v>
      </c>
      <c r="B1194">
        <v>42</v>
      </c>
      <c r="C1194">
        <v>0</v>
      </c>
      <c r="V1194" s="25">
        <f t="shared" si="198"/>
        <v>0</v>
      </c>
      <c r="W1194" t="e">
        <f t="shared" ca="1" si="199"/>
        <v>#NAME?</v>
      </c>
      <c r="X1194" t="e">
        <f t="shared" ca="1" si="200"/>
        <v>#NAME?</v>
      </c>
      <c r="Y1194" t="e">
        <f t="shared" ca="1" si="201"/>
        <v>#NAME?</v>
      </c>
      <c r="Z1194" t="e">
        <f t="shared" ca="1" si="202"/>
        <v>#NAME?</v>
      </c>
      <c r="AA1194" t="e">
        <f t="shared" ca="1" si="203"/>
        <v>#NAME?</v>
      </c>
      <c r="AB1194" t="e">
        <f t="shared" ca="1" si="204"/>
        <v>#NAME?</v>
      </c>
      <c r="AC1194" s="26" t="e">
        <f ca="1"/>
        <v>#NAME?</v>
      </c>
      <c r="AD1194" t="e">
        <f t="shared" ca="1" si="205"/>
        <v>#NAME?</v>
      </c>
      <c r="AE1194" s="25" t="e">
        <f t="shared" ca="1" si="206"/>
        <v>#NAME?</v>
      </c>
      <c r="AF1194" t="e">
        <f t="array" aca="1" ref="AF1194" ca="1">AE1194*SQRT(MMULT(MMULT(DEsign(B1192:C1192),$Q$4:$S$6),TRANSPOSE(DEsign(B1192:C1192))))</f>
        <v>#NAME?</v>
      </c>
      <c r="AG1194" t="e">
        <f t="shared" ca="1" si="207"/>
        <v>#NAME?</v>
      </c>
      <c r="AH1194" s="26" t="e">
        <f t="shared" ca="1" si="208"/>
        <v>#NAME?</v>
      </c>
    </row>
    <row r="1195" spans="1:34" x14ac:dyDescent="0.35">
      <c r="A1195">
        <v>5</v>
      </c>
      <c r="B1195">
        <v>33</v>
      </c>
      <c r="C1195">
        <v>0</v>
      </c>
      <c r="V1195" s="25">
        <f t="shared" si="198"/>
        <v>5</v>
      </c>
      <c r="W1195" t="e">
        <f t="shared" ca="1" si="199"/>
        <v>#NAME?</v>
      </c>
      <c r="X1195" t="e">
        <f t="shared" ca="1" si="200"/>
        <v>#NAME?</v>
      </c>
      <c r="Y1195" t="e">
        <f t="shared" ca="1" si="201"/>
        <v>#NAME?</v>
      </c>
      <c r="Z1195" t="e">
        <f t="shared" ca="1" si="202"/>
        <v>#NAME?</v>
      </c>
      <c r="AA1195" t="e">
        <f t="shared" ca="1" si="203"/>
        <v>#NAME?</v>
      </c>
      <c r="AB1195" t="e">
        <f t="shared" ca="1" si="204"/>
        <v>#NAME?</v>
      </c>
      <c r="AC1195" s="26" t="e">
        <f ca="1"/>
        <v>#NAME?</v>
      </c>
      <c r="AD1195" t="e">
        <f t="shared" ca="1" si="205"/>
        <v>#NAME?</v>
      </c>
      <c r="AE1195" s="25" t="e">
        <f t="shared" ca="1" si="206"/>
        <v>#NAME?</v>
      </c>
      <c r="AF1195" t="e">
        <f t="array" aca="1" ref="AF1195" ca="1">AE1195*SQRT(MMULT(MMULT(DEsign(B1193:C1193),$Q$4:$S$6),TRANSPOSE(DEsign(B1193:C1193))))</f>
        <v>#NAME?</v>
      </c>
      <c r="AG1195" t="e">
        <f t="shared" ca="1" si="207"/>
        <v>#NAME?</v>
      </c>
      <c r="AH1195" s="26" t="e">
        <f t="shared" ca="1" si="208"/>
        <v>#NAME?</v>
      </c>
    </row>
    <row r="1196" spans="1:34" x14ac:dyDescent="0.35">
      <c r="A1196">
        <v>0</v>
      </c>
      <c r="B1196">
        <v>30</v>
      </c>
      <c r="C1196">
        <v>0</v>
      </c>
      <c r="V1196" s="25">
        <f t="shared" si="198"/>
        <v>0</v>
      </c>
      <c r="W1196" t="e">
        <f t="shared" ca="1" si="199"/>
        <v>#NAME?</v>
      </c>
      <c r="X1196" t="e">
        <f t="shared" ca="1" si="200"/>
        <v>#NAME?</v>
      </c>
      <c r="Y1196" t="e">
        <f t="shared" ca="1" si="201"/>
        <v>#NAME?</v>
      </c>
      <c r="Z1196" t="e">
        <f t="shared" ca="1" si="202"/>
        <v>#NAME?</v>
      </c>
      <c r="AA1196" t="e">
        <f t="shared" ca="1" si="203"/>
        <v>#NAME?</v>
      </c>
      <c r="AB1196" t="e">
        <f t="shared" ca="1" si="204"/>
        <v>#NAME?</v>
      </c>
      <c r="AC1196" s="26" t="e">
        <f ca="1"/>
        <v>#NAME?</v>
      </c>
      <c r="AD1196" t="e">
        <f t="shared" ca="1" si="205"/>
        <v>#NAME?</v>
      </c>
      <c r="AE1196" s="25" t="e">
        <f t="shared" ca="1" si="206"/>
        <v>#NAME?</v>
      </c>
      <c r="AF1196" t="e">
        <f t="array" aca="1" ref="AF1196" ca="1">AE1196*SQRT(MMULT(MMULT(DEsign(B1194:C1194),$Q$4:$S$6),TRANSPOSE(DEsign(B1194:C1194))))</f>
        <v>#NAME?</v>
      </c>
      <c r="AG1196" t="e">
        <f t="shared" ca="1" si="207"/>
        <v>#NAME?</v>
      </c>
      <c r="AH1196" s="26" t="e">
        <f t="shared" ca="1" si="208"/>
        <v>#NAME?</v>
      </c>
    </row>
    <row r="1197" spans="1:34" x14ac:dyDescent="0.35">
      <c r="A1197">
        <v>0</v>
      </c>
      <c r="B1197">
        <v>44</v>
      </c>
      <c r="C1197">
        <v>0</v>
      </c>
      <c r="V1197" s="25">
        <f t="shared" si="198"/>
        <v>5</v>
      </c>
      <c r="W1197" t="e">
        <f t="shared" ca="1" si="199"/>
        <v>#NAME?</v>
      </c>
      <c r="X1197" t="e">
        <f t="shared" ca="1" si="200"/>
        <v>#NAME?</v>
      </c>
      <c r="Y1197" t="e">
        <f t="shared" ca="1" si="201"/>
        <v>#NAME?</v>
      </c>
      <c r="Z1197" t="e">
        <f t="shared" ca="1" si="202"/>
        <v>#NAME?</v>
      </c>
      <c r="AA1197" t="e">
        <f t="shared" ca="1" si="203"/>
        <v>#NAME?</v>
      </c>
      <c r="AB1197" t="e">
        <f t="shared" ca="1" si="204"/>
        <v>#NAME?</v>
      </c>
      <c r="AC1197" s="26" t="e">
        <f ca="1"/>
        <v>#NAME?</v>
      </c>
      <c r="AD1197" t="e">
        <f t="shared" ca="1" si="205"/>
        <v>#NAME?</v>
      </c>
      <c r="AE1197" s="25" t="e">
        <f t="shared" ca="1" si="206"/>
        <v>#NAME?</v>
      </c>
      <c r="AF1197" t="e">
        <f t="array" aca="1" ref="AF1197" ca="1">AE1197*SQRT(MMULT(MMULT(DEsign(B1195:C1195),$Q$4:$S$6),TRANSPOSE(DEsign(B1195:C1195))))</f>
        <v>#NAME?</v>
      </c>
      <c r="AG1197" t="e">
        <f t="shared" ca="1" si="207"/>
        <v>#NAME?</v>
      </c>
      <c r="AH1197" s="26" t="e">
        <f t="shared" ca="1" si="208"/>
        <v>#NAME?</v>
      </c>
    </row>
    <row r="1198" spans="1:34" x14ac:dyDescent="0.35">
      <c r="A1198">
        <v>0</v>
      </c>
      <c r="B1198">
        <v>46</v>
      </c>
      <c r="C1198">
        <v>1</v>
      </c>
      <c r="V1198" s="25">
        <f t="shared" si="198"/>
        <v>0</v>
      </c>
      <c r="W1198" t="e">
        <f t="shared" ca="1" si="199"/>
        <v>#NAME?</v>
      </c>
      <c r="X1198" t="e">
        <f t="shared" ca="1" si="200"/>
        <v>#NAME?</v>
      </c>
      <c r="Y1198" t="e">
        <f t="shared" ca="1" si="201"/>
        <v>#NAME?</v>
      </c>
      <c r="Z1198" t="e">
        <f t="shared" ca="1" si="202"/>
        <v>#NAME?</v>
      </c>
      <c r="AA1198" t="e">
        <f t="shared" ca="1" si="203"/>
        <v>#NAME?</v>
      </c>
      <c r="AB1198" t="e">
        <f t="shared" ca="1" si="204"/>
        <v>#NAME?</v>
      </c>
      <c r="AC1198" s="26" t="e">
        <f ca="1"/>
        <v>#NAME?</v>
      </c>
      <c r="AD1198" t="e">
        <f t="shared" ca="1" si="205"/>
        <v>#NAME?</v>
      </c>
      <c r="AE1198" s="25" t="e">
        <f t="shared" ca="1" si="206"/>
        <v>#NAME?</v>
      </c>
      <c r="AF1198" t="e">
        <f t="array" aca="1" ref="AF1198" ca="1">AE1198*SQRT(MMULT(MMULT(DEsign(B1196:C1196),$Q$4:$S$6),TRANSPOSE(DEsign(B1196:C1196))))</f>
        <v>#NAME?</v>
      </c>
      <c r="AG1198" t="e">
        <f t="shared" ca="1" si="207"/>
        <v>#NAME?</v>
      </c>
      <c r="AH1198" s="26" t="e">
        <f t="shared" ca="1" si="208"/>
        <v>#NAME?</v>
      </c>
    </row>
    <row r="1199" spans="1:34" x14ac:dyDescent="0.35">
      <c r="A1199">
        <v>2</v>
      </c>
      <c r="B1199">
        <v>45</v>
      </c>
      <c r="C1199">
        <v>0</v>
      </c>
      <c r="V1199" s="25">
        <f t="shared" si="198"/>
        <v>0</v>
      </c>
      <c r="W1199" t="e">
        <f t="shared" ca="1" si="199"/>
        <v>#NAME?</v>
      </c>
      <c r="X1199" t="e">
        <f t="shared" ca="1" si="200"/>
        <v>#NAME?</v>
      </c>
      <c r="Y1199" t="e">
        <f t="shared" ca="1" si="201"/>
        <v>#NAME?</v>
      </c>
      <c r="Z1199" t="e">
        <f t="shared" ca="1" si="202"/>
        <v>#NAME?</v>
      </c>
      <c r="AA1199" t="e">
        <f t="shared" ca="1" si="203"/>
        <v>#NAME?</v>
      </c>
      <c r="AB1199" t="e">
        <f t="shared" ca="1" si="204"/>
        <v>#NAME?</v>
      </c>
      <c r="AC1199" s="26" t="e">
        <f ca="1"/>
        <v>#NAME?</v>
      </c>
      <c r="AD1199" t="e">
        <f t="shared" ca="1" si="205"/>
        <v>#NAME?</v>
      </c>
      <c r="AE1199" s="25" t="e">
        <f t="shared" ca="1" si="206"/>
        <v>#NAME?</v>
      </c>
      <c r="AF1199" t="e">
        <f t="array" aca="1" ref="AF1199" ca="1">AE1199*SQRT(MMULT(MMULT(DEsign(B1197:C1197),$Q$4:$S$6),TRANSPOSE(DEsign(B1197:C1197))))</f>
        <v>#NAME?</v>
      </c>
      <c r="AG1199" t="e">
        <f t="shared" ca="1" si="207"/>
        <v>#NAME?</v>
      </c>
      <c r="AH1199" s="26" t="e">
        <f t="shared" ca="1" si="208"/>
        <v>#NAME?</v>
      </c>
    </row>
    <row r="1200" spans="1:34" x14ac:dyDescent="0.35">
      <c r="A1200">
        <v>4</v>
      </c>
      <c r="B1200">
        <v>41</v>
      </c>
      <c r="C1200">
        <v>1</v>
      </c>
      <c r="V1200" s="25">
        <f t="shared" si="198"/>
        <v>0</v>
      </c>
      <c r="W1200" t="e">
        <f t="shared" ca="1" si="199"/>
        <v>#NAME?</v>
      </c>
      <c r="X1200" t="e">
        <f t="shared" ca="1" si="200"/>
        <v>#NAME?</v>
      </c>
      <c r="Y1200" t="e">
        <f t="shared" ca="1" si="201"/>
        <v>#NAME?</v>
      </c>
      <c r="Z1200" t="e">
        <f t="shared" ca="1" si="202"/>
        <v>#NAME?</v>
      </c>
      <c r="AA1200" t="e">
        <f t="shared" ca="1" si="203"/>
        <v>#NAME?</v>
      </c>
      <c r="AB1200" t="e">
        <f t="shared" ca="1" si="204"/>
        <v>#NAME?</v>
      </c>
      <c r="AC1200" s="26" t="e">
        <f ca="1"/>
        <v>#NAME?</v>
      </c>
      <c r="AD1200" t="e">
        <f t="shared" ca="1" si="205"/>
        <v>#NAME?</v>
      </c>
      <c r="AE1200" s="25" t="e">
        <f t="shared" ca="1" si="206"/>
        <v>#NAME?</v>
      </c>
      <c r="AF1200" t="e">
        <f t="array" aca="1" ref="AF1200" ca="1">AE1200*SQRT(MMULT(MMULT(DEsign(B1198:C1198),$Q$4:$S$6),TRANSPOSE(DEsign(B1198:C1198))))</f>
        <v>#NAME?</v>
      </c>
      <c r="AG1200" t="e">
        <f t="shared" ca="1" si="207"/>
        <v>#NAME?</v>
      </c>
      <c r="AH1200" s="26" t="e">
        <f t="shared" ca="1" si="208"/>
        <v>#NAME?</v>
      </c>
    </row>
    <row r="1201" spans="1:34" x14ac:dyDescent="0.35">
      <c r="A1201">
        <v>1</v>
      </c>
      <c r="B1201">
        <v>31</v>
      </c>
      <c r="C1201">
        <v>0</v>
      </c>
      <c r="V1201" s="25">
        <f t="shared" si="198"/>
        <v>2</v>
      </c>
      <c r="W1201" t="e">
        <f t="shared" ca="1" si="199"/>
        <v>#NAME?</v>
      </c>
      <c r="X1201" t="e">
        <f t="shared" ca="1" si="200"/>
        <v>#NAME?</v>
      </c>
      <c r="Y1201" t="e">
        <f t="shared" ca="1" si="201"/>
        <v>#NAME?</v>
      </c>
      <c r="Z1201" t="e">
        <f t="shared" ca="1" si="202"/>
        <v>#NAME?</v>
      </c>
      <c r="AA1201" t="e">
        <f t="shared" ca="1" si="203"/>
        <v>#NAME?</v>
      </c>
      <c r="AB1201" t="e">
        <f t="shared" ca="1" si="204"/>
        <v>#NAME?</v>
      </c>
      <c r="AC1201" s="26" t="e">
        <f ca="1"/>
        <v>#NAME?</v>
      </c>
      <c r="AD1201" t="e">
        <f t="shared" ca="1" si="205"/>
        <v>#NAME?</v>
      </c>
      <c r="AE1201" s="25" t="e">
        <f t="shared" ca="1" si="206"/>
        <v>#NAME?</v>
      </c>
      <c r="AF1201" t="e">
        <f t="array" aca="1" ref="AF1201" ca="1">AE1201*SQRT(MMULT(MMULT(DEsign(B1199:C1199),$Q$4:$S$6),TRANSPOSE(DEsign(B1199:C1199))))</f>
        <v>#NAME?</v>
      </c>
      <c r="AG1201" t="e">
        <f t="shared" ca="1" si="207"/>
        <v>#NAME?</v>
      </c>
      <c r="AH1201" s="26" t="e">
        <f t="shared" ca="1" si="208"/>
        <v>#NAME?</v>
      </c>
    </row>
    <row r="1202" spans="1:34" x14ac:dyDescent="0.35">
      <c r="A1202">
        <v>9</v>
      </c>
      <c r="B1202">
        <v>40</v>
      </c>
      <c r="C1202">
        <v>1</v>
      </c>
      <c r="V1202" s="25">
        <f t="shared" si="198"/>
        <v>4</v>
      </c>
      <c r="W1202" t="e">
        <f t="shared" ca="1" si="199"/>
        <v>#NAME?</v>
      </c>
      <c r="X1202" t="e">
        <f t="shared" ca="1" si="200"/>
        <v>#NAME?</v>
      </c>
      <c r="Y1202" t="e">
        <f t="shared" ca="1" si="201"/>
        <v>#NAME?</v>
      </c>
      <c r="Z1202" t="e">
        <f t="shared" ca="1" si="202"/>
        <v>#NAME?</v>
      </c>
      <c r="AA1202" t="e">
        <f t="shared" ca="1" si="203"/>
        <v>#NAME?</v>
      </c>
      <c r="AB1202" t="e">
        <f t="shared" ca="1" si="204"/>
        <v>#NAME?</v>
      </c>
      <c r="AC1202" s="26" t="e">
        <f ca="1"/>
        <v>#NAME?</v>
      </c>
      <c r="AD1202" t="e">
        <f t="shared" ca="1" si="205"/>
        <v>#NAME?</v>
      </c>
      <c r="AE1202" s="25" t="e">
        <f t="shared" ca="1" si="206"/>
        <v>#NAME?</v>
      </c>
      <c r="AF1202" t="e">
        <f t="array" aca="1" ref="AF1202" ca="1">AE1202*SQRT(MMULT(MMULT(DEsign(B1200:C1200),$Q$4:$S$6),TRANSPOSE(DEsign(B1200:C1200))))</f>
        <v>#NAME?</v>
      </c>
      <c r="AG1202" t="e">
        <f t="shared" ca="1" si="207"/>
        <v>#NAME?</v>
      </c>
      <c r="AH1202" s="26" t="e">
        <f t="shared" ca="1" si="208"/>
        <v>#NAME?</v>
      </c>
    </row>
    <row r="1203" spans="1:34" x14ac:dyDescent="0.35">
      <c r="A1203">
        <v>0</v>
      </c>
      <c r="B1203">
        <v>38</v>
      </c>
      <c r="C1203">
        <v>0</v>
      </c>
      <c r="V1203" s="25">
        <f t="shared" si="198"/>
        <v>1</v>
      </c>
      <c r="W1203" t="e">
        <f t="shared" ca="1" si="199"/>
        <v>#NAME?</v>
      </c>
      <c r="X1203" t="e">
        <f t="shared" ca="1" si="200"/>
        <v>#NAME?</v>
      </c>
      <c r="Y1203" t="e">
        <f t="shared" ca="1" si="201"/>
        <v>#NAME?</v>
      </c>
      <c r="Z1203" t="e">
        <f t="shared" ca="1" si="202"/>
        <v>#NAME?</v>
      </c>
      <c r="AA1203" t="e">
        <f t="shared" ca="1" si="203"/>
        <v>#NAME?</v>
      </c>
      <c r="AB1203" t="e">
        <f t="shared" ca="1" si="204"/>
        <v>#NAME?</v>
      </c>
      <c r="AC1203" s="26" t="e">
        <f ca="1"/>
        <v>#NAME?</v>
      </c>
      <c r="AD1203" t="e">
        <f t="shared" ca="1" si="205"/>
        <v>#NAME?</v>
      </c>
      <c r="AE1203" s="25" t="e">
        <f t="shared" ca="1" si="206"/>
        <v>#NAME?</v>
      </c>
      <c r="AF1203" t="e">
        <f t="array" aca="1" ref="AF1203" ca="1">AE1203*SQRT(MMULT(MMULT(DEsign(B1201:C1201),$Q$4:$S$6),TRANSPOSE(DEsign(B1201:C1201))))</f>
        <v>#NAME?</v>
      </c>
      <c r="AG1203" t="e">
        <f t="shared" ca="1" si="207"/>
        <v>#NAME?</v>
      </c>
      <c r="AH1203" s="26" t="e">
        <f t="shared" ca="1" si="208"/>
        <v>#NAME?</v>
      </c>
    </row>
    <row r="1204" spans="1:34" x14ac:dyDescent="0.35">
      <c r="A1204">
        <v>2</v>
      </c>
      <c r="B1204">
        <v>37</v>
      </c>
      <c r="C1204">
        <v>0</v>
      </c>
      <c r="V1204" s="25">
        <f t="shared" si="198"/>
        <v>9</v>
      </c>
      <c r="W1204" t="e">
        <f t="shared" ca="1" si="199"/>
        <v>#NAME?</v>
      </c>
      <c r="X1204" t="e">
        <f t="shared" ca="1" si="200"/>
        <v>#NAME?</v>
      </c>
      <c r="Y1204" t="e">
        <f t="shared" ca="1" si="201"/>
        <v>#NAME?</v>
      </c>
      <c r="Z1204" t="e">
        <f t="shared" ca="1" si="202"/>
        <v>#NAME?</v>
      </c>
      <c r="AA1204" t="e">
        <f t="shared" ca="1" si="203"/>
        <v>#NAME?</v>
      </c>
      <c r="AB1204" t="e">
        <f t="shared" ca="1" si="204"/>
        <v>#NAME?</v>
      </c>
      <c r="AC1204" s="26" t="e">
        <f ca="1"/>
        <v>#NAME?</v>
      </c>
      <c r="AD1204" t="e">
        <f t="shared" ca="1" si="205"/>
        <v>#NAME?</v>
      </c>
      <c r="AE1204" s="25" t="e">
        <f t="shared" ca="1" si="206"/>
        <v>#NAME?</v>
      </c>
      <c r="AF1204" t="e">
        <f t="array" aca="1" ref="AF1204" ca="1">AE1204*SQRT(MMULT(MMULT(DEsign(B1202:C1202),$Q$4:$S$6),TRANSPOSE(DEsign(B1202:C1202))))</f>
        <v>#NAME?</v>
      </c>
      <c r="AG1204" t="e">
        <f t="shared" ca="1" si="207"/>
        <v>#NAME?</v>
      </c>
      <c r="AH1204" s="26" t="e">
        <f t="shared" ca="1" si="208"/>
        <v>#NAME?</v>
      </c>
    </row>
    <row r="1205" spans="1:34" x14ac:dyDescent="0.35">
      <c r="A1205">
        <v>0</v>
      </c>
      <c r="B1205">
        <v>48</v>
      </c>
      <c r="C1205">
        <v>1</v>
      </c>
      <c r="V1205" s="25">
        <f t="shared" si="198"/>
        <v>0</v>
      </c>
      <c r="W1205" t="e">
        <f t="shared" ca="1" si="199"/>
        <v>#NAME?</v>
      </c>
      <c r="X1205" t="e">
        <f t="shared" ca="1" si="200"/>
        <v>#NAME?</v>
      </c>
      <c r="Y1205" t="e">
        <f t="shared" ca="1" si="201"/>
        <v>#NAME?</v>
      </c>
      <c r="Z1205" t="e">
        <f t="shared" ca="1" si="202"/>
        <v>#NAME?</v>
      </c>
      <c r="AA1205" t="e">
        <f t="shared" ca="1" si="203"/>
        <v>#NAME?</v>
      </c>
      <c r="AB1205" t="e">
        <f t="shared" ca="1" si="204"/>
        <v>#NAME?</v>
      </c>
      <c r="AC1205" s="26" t="e">
        <f ca="1"/>
        <v>#NAME?</v>
      </c>
      <c r="AD1205" t="e">
        <f t="shared" ca="1" si="205"/>
        <v>#NAME?</v>
      </c>
      <c r="AE1205" s="25" t="e">
        <f t="shared" ca="1" si="206"/>
        <v>#NAME?</v>
      </c>
      <c r="AF1205" t="e">
        <f t="array" aca="1" ref="AF1205" ca="1">AE1205*SQRT(MMULT(MMULT(DEsign(B1203:C1203),$Q$4:$S$6),TRANSPOSE(DEsign(B1203:C1203))))</f>
        <v>#NAME?</v>
      </c>
      <c r="AG1205" t="e">
        <f t="shared" ca="1" si="207"/>
        <v>#NAME?</v>
      </c>
      <c r="AH1205" s="26" t="e">
        <f t="shared" ca="1" si="208"/>
        <v>#NAME?</v>
      </c>
    </row>
    <row r="1206" spans="1:34" x14ac:dyDescent="0.35">
      <c r="A1206">
        <v>6</v>
      </c>
      <c r="B1206">
        <v>53</v>
      </c>
      <c r="C1206">
        <v>1</v>
      </c>
      <c r="V1206" s="25">
        <f t="shared" si="198"/>
        <v>2</v>
      </c>
      <c r="W1206" t="e">
        <f t="shared" ca="1" si="199"/>
        <v>#NAME?</v>
      </c>
      <c r="X1206" t="e">
        <f t="shared" ca="1" si="200"/>
        <v>#NAME?</v>
      </c>
      <c r="Y1206" t="e">
        <f t="shared" ca="1" si="201"/>
        <v>#NAME?</v>
      </c>
      <c r="Z1206" t="e">
        <f t="shared" ca="1" si="202"/>
        <v>#NAME?</v>
      </c>
      <c r="AA1206" t="e">
        <f t="shared" ca="1" si="203"/>
        <v>#NAME?</v>
      </c>
      <c r="AB1206" t="e">
        <f t="shared" ca="1" si="204"/>
        <v>#NAME?</v>
      </c>
      <c r="AC1206" s="26" t="e">
        <f ca="1"/>
        <v>#NAME?</v>
      </c>
      <c r="AD1206" t="e">
        <f t="shared" ca="1" si="205"/>
        <v>#NAME?</v>
      </c>
      <c r="AE1206" s="25" t="e">
        <f t="shared" ca="1" si="206"/>
        <v>#NAME?</v>
      </c>
      <c r="AF1206" t="e">
        <f t="array" aca="1" ref="AF1206" ca="1">AE1206*SQRT(MMULT(MMULT(DEsign(B1204:C1204),$Q$4:$S$6),TRANSPOSE(DEsign(B1204:C1204))))</f>
        <v>#NAME?</v>
      </c>
      <c r="AG1206" t="e">
        <f t="shared" ca="1" si="207"/>
        <v>#NAME?</v>
      </c>
      <c r="AH1206" s="26" t="e">
        <f t="shared" ca="1" si="208"/>
        <v>#NAME?</v>
      </c>
    </row>
    <row r="1207" spans="1:34" x14ac:dyDescent="0.35">
      <c r="A1207">
        <v>8</v>
      </c>
      <c r="B1207">
        <v>50</v>
      </c>
      <c r="C1207">
        <v>1</v>
      </c>
      <c r="V1207" s="25">
        <f t="shared" si="198"/>
        <v>0</v>
      </c>
      <c r="W1207" t="e">
        <f t="shared" ca="1" si="199"/>
        <v>#NAME?</v>
      </c>
      <c r="X1207" t="e">
        <f t="shared" ca="1" si="200"/>
        <v>#NAME?</v>
      </c>
      <c r="Y1207" t="e">
        <f t="shared" ca="1" si="201"/>
        <v>#NAME?</v>
      </c>
      <c r="Z1207" t="e">
        <f t="shared" ca="1" si="202"/>
        <v>#NAME?</v>
      </c>
      <c r="AA1207" t="e">
        <f t="shared" ca="1" si="203"/>
        <v>#NAME?</v>
      </c>
      <c r="AB1207" t="e">
        <f t="shared" ca="1" si="204"/>
        <v>#NAME?</v>
      </c>
      <c r="AC1207" s="26" t="e">
        <f ca="1"/>
        <v>#NAME?</v>
      </c>
      <c r="AD1207" t="e">
        <f t="shared" ca="1" si="205"/>
        <v>#NAME?</v>
      </c>
      <c r="AE1207" s="25" t="e">
        <f t="shared" ca="1" si="206"/>
        <v>#NAME?</v>
      </c>
      <c r="AF1207" t="e">
        <f t="array" aca="1" ref="AF1207" ca="1">AE1207*SQRT(MMULT(MMULT(DEsign(B1205:C1205),$Q$4:$S$6),TRANSPOSE(DEsign(B1205:C1205))))</f>
        <v>#NAME?</v>
      </c>
      <c r="AG1207" t="e">
        <f t="shared" ca="1" si="207"/>
        <v>#NAME?</v>
      </c>
      <c r="AH1207" s="26" t="e">
        <f t="shared" ca="1" si="208"/>
        <v>#NAME?</v>
      </c>
    </row>
    <row r="1208" spans="1:34" x14ac:dyDescent="0.35">
      <c r="A1208">
        <v>9</v>
      </c>
      <c r="B1208">
        <v>64</v>
      </c>
      <c r="C1208">
        <v>1</v>
      </c>
      <c r="V1208" s="25">
        <f t="shared" si="198"/>
        <v>6</v>
      </c>
      <c r="W1208" t="e">
        <f t="shared" ca="1" si="199"/>
        <v>#NAME?</v>
      </c>
      <c r="X1208" t="e">
        <f t="shared" ca="1" si="200"/>
        <v>#NAME?</v>
      </c>
      <c r="Y1208" t="e">
        <f t="shared" ca="1" si="201"/>
        <v>#NAME?</v>
      </c>
      <c r="Z1208" t="e">
        <f t="shared" ca="1" si="202"/>
        <v>#NAME?</v>
      </c>
      <c r="AA1208" t="e">
        <f t="shared" ca="1" si="203"/>
        <v>#NAME?</v>
      </c>
      <c r="AB1208" t="e">
        <f t="shared" ca="1" si="204"/>
        <v>#NAME?</v>
      </c>
      <c r="AC1208" s="26" t="e">
        <f ca="1"/>
        <v>#NAME?</v>
      </c>
      <c r="AD1208" t="e">
        <f t="shared" ca="1" si="205"/>
        <v>#NAME?</v>
      </c>
      <c r="AE1208" s="25" t="e">
        <f t="shared" ca="1" si="206"/>
        <v>#NAME?</v>
      </c>
      <c r="AF1208" t="e">
        <f t="array" aca="1" ref="AF1208" ca="1">AE1208*SQRT(MMULT(MMULT(DEsign(B1206:C1206),$Q$4:$S$6),TRANSPOSE(DEsign(B1206:C1206))))</f>
        <v>#NAME?</v>
      </c>
      <c r="AG1208" t="e">
        <f t="shared" ca="1" si="207"/>
        <v>#NAME?</v>
      </c>
      <c r="AH1208" s="26" t="e">
        <f t="shared" ca="1" si="208"/>
        <v>#NAME?</v>
      </c>
    </row>
    <row r="1209" spans="1:34" x14ac:dyDescent="0.35">
      <c r="A1209">
        <v>6</v>
      </c>
      <c r="B1209">
        <v>60</v>
      </c>
      <c r="C1209">
        <v>1</v>
      </c>
      <c r="V1209" s="25">
        <f t="shared" si="198"/>
        <v>8</v>
      </c>
      <c r="W1209" t="e">
        <f t="shared" ca="1" si="199"/>
        <v>#NAME?</v>
      </c>
      <c r="X1209" t="e">
        <f t="shared" ca="1" si="200"/>
        <v>#NAME?</v>
      </c>
      <c r="Y1209" t="e">
        <f t="shared" ca="1" si="201"/>
        <v>#NAME?</v>
      </c>
      <c r="Z1209" t="e">
        <f t="shared" ca="1" si="202"/>
        <v>#NAME?</v>
      </c>
      <c r="AA1209" t="e">
        <f t="shared" ca="1" si="203"/>
        <v>#NAME?</v>
      </c>
      <c r="AB1209" t="e">
        <f t="shared" ca="1" si="204"/>
        <v>#NAME?</v>
      </c>
      <c r="AC1209" s="26" t="e">
        <f ca="1"/>
        <v>#NAME?</v>
      </c>
      <c r="AD1209" t="e">
        <f t="shared" ca="1" si="205"/>
        <v>#NAME?</v>
      </c>
      <c r="AE1209" s="25" t="e">
        <f t="shared" ca="1" si="206"/>
        <v>#NAME?</v>
      </c>
      <c r="AF1209" t="e">
        <f t="array" aca="1" ref="AF1209" ca="1">AE1209*SQRT(MMULT(MMULT(DEsign(B1207:C1207),$Q$4:$S$6),TRANSPOSE(DEsign(B1207:C1207))))</f>
        <v>#NAME?</v>
      </c>
      <c r="AG1209" t="e">
        <f t="shared" ca="1" si="207"/>
        <v>#NAME?</v>
      </c>
      <c r="AH1209" s="26" t="e">
        <f t="shared" ca="1" si="208"/>
        <v>#NAME?</v>
      </c>
    </row>
    <row r="1210" spans="1:34" x14ac:dyDescent="0.35">
      <c r="A1210">
        <v>0</v>
      </c>
      <c r="B1210">
        <v>40</v>
      </c>
      <c r="C1210">
        <v>0</v>
      </c>
      <c r="V1210" s="25">
        <f t="shared" si="198"/>
        <v>9</v>
      </c>
      <c r="W1210" t="e">
        <f t="shared" ca="1" si="199"/>
        <v>#NAME?</v>
      </c>
      <c r="X1210" t="e">
        <f t="shared" ca="1" si="200"/>
        <v>#NAME?</v>
      </c>
      <c r="Y1210" t="e">
        <f t="shared" ca="1" si="201"/>
        <v>#NAME?</v>
      </c>
      <c r="Z1210" t="e">
        <f t="shared" ca="1" si="202"/>
        <v>#NAME?</v>
      </c>
      <c r="AA1210" t="e">
        <f t="shared" ca="1" si="203"/>
        <v>#NAME?</v>
      </c>
      <c r="AB1210" t="e">
        <f t="shared" ca="1" si="204"/>
        <v>#NAME?</v>
      </c>
      <c r="AC1210" s="26" t="e">
        <f ca="1"/>
        <v>#NAME?</v>
      </c>
      <c r="AD1210" t="e">
        <f t="shared" ca="1" si="205"/>
        <v>#NAME?</v>
      </c>
      <c r="AE1210" s="25" t="e">
        <f t="shared" ca="1" si="206"/>
        <v>#NAME?</v>
      </c>
      <c r="AF1210" t="e">
        <f t="array" aca="1" ref="AF1210" ca="1">AE1210*SQRT(MMULT(MMULT(DEsign(B1208:C1208),$Q$4:$S$6),TRANSPOSE(DEsign(B1208:C1208))))</f>
        <v>#NAME?</v>
      </c>
      <c r="AG1210" t="e">
        <f t="shared" ca="1" si="207"/>
        <v>#NAME?</v>
      </c>
      <c r="AH1210" s="26" t="e">
        <f t="shared" ca="1" si="208"/>
        <v>#NAME?</v>
      </c>
    </row>
    <row r="1211" spans="1:34" x14ac:dyDescent="0.35">
      <c r="A1211">
        <v>0</v>
      </c>
      <c r="B1211">
        <v>39</v>
      </c>
      <c r="C1211">
        <v>1</v>
      </c>
      <c r="V1211" s="25">
        <f t="shared" si="198"/>
        <v>6</v>
      </c>
      <c r="W1211" t="e">
        <f t="shared" ca="1" si="199"/>
        <v>#NAME?</v>
      </c>
      <c r="X1211" t="e">
        <f t="shared" ca="1" si="200"/>
        <v>#NAME?</v>
      </c>
      <c r="Y1211" t="e">
        <f t="shared" ca="1" si="201"/>
        <v>#NAME?</v>
      </c>
      <c r="Z1211" t="e">
        <f t="shared" ca="1" si="202"/>
        <v>#NAME?</v>
      </c>
      <c r="AA1211" t="e">
        <f t="shared" ca="1" si="203"/>
        <v>#NAME?</v>
      </c>
      <c r="AB1211" t="e">
        <f t="shared" ca="1" si="204"/>
        <v>#NAME?</v>
      </c>
      <c r="AC1211" s="26" t="e">
        <f ca="1"/>
        <v>#NAME?</v>
      </c>
      <c r="AD1211" t="e">
        <f t="shared" ca="1" si="205"/>
        <v>#NAME?</v>
      </c>
      <c r="AE1211" s="25" t="e">
        <f t="shared" ca="1" si="206"/>
        <v>#NAME?</v>
      </c>
      <c r="AF1211" t="e">
        <f t="array" aca="1" ref="AF1211" ca="1">AE1211*SQRT(MMULT(MMULT(DEsign(B1209:C1209),$Q$4:$S$6),TRANSPOSE(DEsign(B1209:C1209))))</f>
        <v>#NAME?</v>
      </c>
      <c r="AG1211" t="e">
        <f t="shared" ca="1" si="207"/>
        <v>#NAME?</v>
      </c>
      <c r="AH1211" s="26" t="e">
        <f t="shared" ca="1" si="208"/>
        <v>#NAME?</v>
      </c>
    </row>
    <row r="1212" spans="1:34" x14ac:dyDescent="0.35">
      <c r="A1212">
        <v>2</v>
      </c>
      <c r="B1212">
        <v>56</v>
      </c>
      <c r="C1212">
        <v>0</v>
      </c>
      <c r="V1212" s="25">
        <f t="shared" si="198"/>
        <v>0</v>
      </c>
      <c r="W1212" t="e">
        <f t="shared" ca="1" si="199"/>
        <v>#NAME?</v>
      </c>
      <c r="X1212" t="e">
        <f t="shared" ca="1" si="200"/>
        <v>#NAME?</v>
      </c>
      <c r="Y1212" t="e">
        <f t="shared" ca="1" si="201"/>
        <v>#NAME?</v>
      </c>
      <c r="Z1212" t="e">
        <f t="shared" ca="1" si="202"/>
        <v>#NAME?</v>
      </c>
      <c r="AA1212" t="e">
        <f t="shared" ca="1" si="203"/>
        <v>#NAME?</v>
      </c>
      <c r="AB1212" t="e">
        <f t="shared" ca="1" si="204"/>
        <v>#NAME?</v>
      </c>
      <c r="AC1212" s="26" t="e">
        <f ca="1"/>
        <v>#NAME?</v>
      </c>
      <c r="AD1212" t="e">
        <f t="shared" ca="1" si="205"/>
        <v>#NAME?</v>
      </c>
      <c r="AE1212" s="25" t="e">
        <f t="shared" ca="1" si="206"/>
        <v>#NAME?</v>
      </c>
      <c r="AF1212" t="e">
        <f t="array" aca="1" ref="AF1212" ca="1">AE1212*SQRT(MMULT(MMULT(DEsign(B1210:C1210),$Q$4:$S$6),TRANSPOSE(DEsign(B1210:C1210))))</f>
        <v>#NAME?</v>
      </c>
      <c r="AG1212" t="e">
        <f t="shared" ca="1" si="207"/>
        <v>#NAME?</v>
      </c>
      <c r="AH1212" s="26" t="e">
        <f t="shared" ca="1" si="208"/>
        <v>#NAME?</v>
      </c>
    </row>
    <row r="1213" spans="1:34" x14ac:dyDescent="0.35">
      <c r="A1213">
        <v>1</v>
      </c>
      <c r="B1213">
        <v>35</v>
      </c>
      <c r="C1213">
        <v>0</v>
      </c>
      <c r="V1213" s="25">
        <f t="shared" si="198"/>
        <v>0</v>
      </c>
      <c r="W1213" t="e">
        <f t="shared" ca="1" si="199"/>
        <v>#NAME?</v>
      </c>
      <c r="X1213" t="e">
        <f t="shared" ca="1" si="200"/>
        <v>#NAME?</v>
      </c>
      <c r="Y1213" t="e">
        <f t="shared" ca="1" si="201"/>
        <v>#NAME?</v>
      </c>
      <c r="Z1213" t="e">
        <f t="shared" ca="1" si="202"/>
        <v>#NAME?</v>
      </c>
      <c r="AA1213" t="e">
        <f t="shared" ca="1" si="203"/>
        <v>#NAME?</v>
      </c>
      <c r="AB1213" t="e">
        <f t="shared" ca="1" si="204"/>
        <v>#NAME?</v>
      </c>
      <c r="AC1213" s="26" t="e">
        <f ca="1"/>
        <v>#NAME?</v>
      </c>
      <c r="AD1213" t="e">
        <f t="shared" ca="1" si="205"/>
        <v>#NAME?</v>
      </c>
      <c r="AE1213" s="25" t="e">
        <f t="shared" ca="1" si="206"/>
        <v>#NAME?</v>
      </c>
      <c r="AF1213" t="e">
        <f t="array" aca="1" ref="AF1213" ca="1">AE1213*SQRT(MMULT(MMULT(DEsign(B1211:C1211),$Q$4:$S$6),TRANSPOSE(DEsign(B1211:C1211))))</f>
        <v>#NAME?</v>
      </c>
      <c r="AG1213" t="e">
        <f t="shared" ca="1" si="207"/>
        <v>#NAME?</v>
      </c>
      <c r="AH1213" s="26" t="e">
        <f t="shared" ca="1" si="208"/>
        <v>#NAME?</v>
      </c>
    </row>
    <row r="1214" spans="1:34" x14ac:dyDescent="0.35">
      <c r="A1214">
        <v>0</v>
      </c>
      <c r="B1214">
        <v>34</v>
      </c>
      <c r="C1214">
        <v>0</v>
      </c>
      <c r="V1214" s="25">
        <f t="shared" si="198"/>
        <v>2</v>
      </c>
      <c r="W1214" t="e">
        <f t="shared" ca="1" si="199"/>
        <v>#NAME?</v>
      </c>
      <c r="X1214" t="e">
        <f t="shared" ca="1" si="200"/>
        <v>#NAME?</v>
      </c>
      <c r="Y1214" t="e">
        <f t="shared" ca="1" si="201"/>
        <v>#NAME?</v>
      </c>
      <c r="Z1214" t="e">
        <f t="shared" ca="1" si="202"/>
        <v>#NAME?</v>
      </c>
      <c r="AA1214" t="e">
        <f t="shared" ca="1" si="203"/>
        <v>#NAME?</v>
      </c>
      <c r="AB1214" t="e">
        <f t="shared" ca="1" si="204"/>
        <v>#NAME?</v>
      </c>
      <c r="AC1214" s="26" t="e">
        <f ca="1"/>
        <v>#NAME?</v>
      </c>
      <c r="AD1214" t="e">
        <f t="shared" ca="1" si="205"/>
        <v>#NAME?</v>
      </c>
      <c r="AE1214" s="25" t="e">
        <f t="shared" ca="1" si="206"/>
        <v>#NAME?</v>
      </c>
      <c r="AF1214" t="e">
        <f t="array" aca="1" ref="AF1214" ca="1">AE1214*SQRT(MMULT(MMULT(DEsign(B1212:C1212),$Q$4:$S$6),TRANSPOSE(DEsign(B1212:C1212))))</f>
        <v>#NAME?</v>
      </c>
      <c r="AG1214" t="e">
        <f t="shared" ca="1" si="207"/>
        <v>#NAME?</v>
      </c>
      <c r="AH1214" s="26" t="e">
        <f t="shared" ca="1" si="208"/>
        <v>#NAME?</v>
      </c>
    </row>
    <row r="1215" spans="1:34" x14ac:dyDescent="0.35">
      <c r="A1215">
        <v>1</v>
      </c>
      <c r="B1215">
        <v>63</v>
      </c>
      <c r="C1215">
        <v>1</v>
      </c>
      <c r="V1215" s="25">
        <f t="shared" si="198"/>
        <v>1</v>
      </c>
      <c r="W1215" t="e">
        <f t="shared" ca="1" si="199"/>
        <v>#NAME?</v>
      </c>
      <c r="X1215" t="e">
        <f t="shared" ca="1" si="200"/>
        <v>#NAME?</v>
      </c>
      <c r="Y1215" t="e">
        <f t="shared" ca="1" si="201"/>
        <v>#NAME?</v>
      </c>
      <c r="Z1215" t="e">
        <f t="shared" ca="1" si="202"/>
        <v>#NAME?</v>
      </c>
      <c r="AA1215" t="e">
        <f t="shared" ca="1" si="203"/>
        <v>#NAME?</v>
      </c>
      <c r="AB1215" t="e">
        <f t="shared" ca="1" si="204"/>
        <v>#NAME?</v>
      </c>
      <c r="AC1215" s="26" t="e">
        <f ca="1"/>
        <v>#NAME?</v>
      </c>
      <c r="AD1215" t="e">
        <f t="shared" ca="1" si="205"/>
        <v>#NAME?</v>
      </c>
      <c r="AE1215" s="25" t="e">
        <f t="shared" ca="1" si="206"/>
        <v>#NAME?</v>
      </c>
      <c r="AF1215" t="e">
        <f t="array" aca="1" ref="AF1215" ca="1">AE1215*SQRT(MMULT(MMULT(DEsign(B1213:C1213),$Q$4:$S$6),TRANSPOSE(DEsign(B1213:C1213))))</f>
        <v>#NAME?</v>
      </c>
      <c r="AG1215" t="e">
        <f t="shared" ca="1" si="207"/>
        <v>#NAME?</v>
      </c>
      <c r="AH1215" s="26" t="e">
        <f t="shared" ca="1" si="208"/>
        <v>#NAME?</v>
      </c>
    </row>
    <row r="1216" spans="1:34" x14ac:dyDescent="0.35">
      <c r="A1216">
        <v>10</v>
      </c>
      <c r="B1216">
        <v>43</v>
      </c>
      <c r="C1216">
        <v>0</v>
      </c>
      <c r="V1216" s="25">
        <f t="shared" si="198"/>
        <v>0</v>
      </c>
      <c r="W1216" t="e">
        <f t="shared" ca="1" si="199"/>
        <v>#NAME?</v>
      </c>
      <c r="X1216" t="e">
        <f t="shared" ca="1" si="200"/>
        <v>#NAME?</v>
      </c>
      <c r="Y1216" t="e">
        <f t="shared" ca="1" si="201"/>
        <v>#NAME?</v>
      </c>
      <c r="Z1216" t="e">
        <f t="shared" ca="1" si="202"/>
        <v>#NAME?</v>
      </c>
      <c r="AA1216" t="e">
        <f t="shared" ca="1" si="203"/>
        <v>#NAME?</v>
      </c>
      <c r="AB1216" t="e">
        <f t="shared" ca="1" si="204"/>
        <v>#NAME?</v>
      </c>
      <c r="AC1216" s="26" t="e">
        <f ca="1"/>
        <v>#NAME?</v>
      </c>
      <c r="AD1216" t="e">
        <f t="shared" ca="1" si="205"/>
        <v>#NAME?</v>
      </c>
      <c r="AE1216" s="25" t="e">
        <f t="shared" ca="1" si="206"/>
        <v>#NAME?</v>
      </c>
      <c r="AF1216" t="e">
        <f t="array" aca="1" ref="AF1216" ca="1">AE1216*SQRT(MMULT(MMULT(DEsign(B1214:C1214),$Q$4:$S$6),TRANSPOSE(DEsign(B1214:C1214))))</f>
        <v>#NAME?</v>
      </c>
      <c r="AG1216" t="e">
        <f t="shared" ca="1" si="207"/>
        <v>#NAME?</v>
      </c>
      <c r="AH1216" s="26" t="e">
        <f t="shared" ca="1" si="208"/>
        <v>#NAME?</v>
      </c>
    </row>
    <row r="1217" spans="1:34" x14ac:dyDescent="0.35">
      <c r="A1217">
        <v>0</v>
      </c>
      <c r="B1217">
        <v>25</v>
      </c>
      <c r="C1217">
        <v>1</v>
      </c>
      <c r="V1217" s="25">
        <f t="shared" si="198"/>
        <v>1</v>
      </c>
      <c r="W1217" t="e">
        <f t="shared" ca="1" si="199"/>
        <v>#NAME?</v>
      </c>
      <c r="X1217" t="e">
        <f t="shared" ca="1" si="200"/>
        <v>#NAME?</v>
      </c>
      <c r="Y1217" t="e">
        <f t="shared" ca="1" si="201"/>
        <v>#NAME?</v>
      </c>
      <c r="Z1217" t="e">
        <f t="shared" ca="1" si="202"/>
        <v>#NAME?</v>
      </c>
      <c r="AA1217" t="e">
        <f t="shared" ca="1" si="203"/>
        <v>#NAME?</v>
      </c>
      <c r="AB1217" t="e">
        <f t="shared" ca="1" si="204"/>
        <v>#NAME?</v>
      </c>
      <c r="AC1217" s="26" t="e">
        <f ca="1"/>
        <v>#NAME?</v>
      </c>
      <c r="AD1217" t="e">
        <f t="shared" ca="1" si="205"/>
        <v>#NAME?</v>
      </c>
      <c r="AE1217" s="25" t="e">
        <f t="shared" ca="1" si="206"/>
        <v>#NAME?</v>
      </c>
      <c r="AF1217" t="e">
        <f t="array" aca="1" ref="AF1217" ca="1">AE1217*SQRT(MMULT(MMULT(DEsign(B1215:C1215),$Q$4:$S$6),TRANSPOSE(DEsign(B1215:C1215))))</f>
        <v>#NAME?</v>
      </c>
      <c r="AG1217" t="e">
        <f t="shared" ca="1" si="207"/>
        <v>#NAME?</v>
      </c>
      <c r="AH1217" s="26" t="e">
        <f t="shared" ca="1" si="208"/>
        <v>#NAME?</v>
      </c>
    </row>
    <row r="1218" spans="1:34" x14ac:dyDescent="0.35">
      <c r="A1218">
        <v>0</v>
      </c>
      <c r="B1218">
        <v>26</v>
      </c>
      <c r="C1218">
        <v>1</v>
      </c>
      <c r="V1218" s="25">
        <f t="shared" si="198"/>
        <v>10</v>
      </c>
      <c r="W1218" t="e">
        <f t="shared" ca="1" si="199"/>
        <v>#NAME?</v>
      </c>
      <c r="X1218" t="e">
        <f t="shared" ca="1" si="200"/>
        <v>#NAME?</v>
      </c>
      <c r="Y1218" t="e">
        <f t="shared" ca="1" si="201"/>
        <v>#NAME?</v>
      </c>
      <c r="Z1218" t="e">
        <f t="shared" ca="1" si="202"/>
        <v>#NAME?</v>
      </c>
      <c r="AA1218" t="e">
        <f t="shared" ca="1" si="203"/>
        <v>#NAME?</v>
      </c>
      <c r="AB1218" t="e">
        <f t="shared" ca="1" si="204"/>
        <v>#NAME?</v>
      </c>
      <c r="AC1218" s="26" t="e">
        <f ca="1"/>
        <v>#NAME?</v>
      </c>
      <c r="AD1218" t="e">
        <f t="shared" ca="1" si="205"/>
        <v>#NAME?</v>
      </c>
      <c r="AE1218" s="25" t="e">
        <f t="shared" ca="1" si="206"/>
        <v>#NAME?</v>
      </c>
      <c r="AF1218" t="e">
        <f t="array" aca="1" ref="AF1218" ca="1">AE1218*SQRT(MMULT(MMULT(DEsign(B1216:C1216),$Q$4:$S$6),TRANSPOSE(DEsign(B1216:C1216))))</f>
        <v>#NAME?</v>
      </c>
      <c r="AG1218" t="e">
        <f t="shared" ca="1" si="207"/>
        <v>#NAME?</v>
      </c>
      <c r="AH1218" s="26" t="e">
        <f t="shared" ca="1" si="208"/>
        <v>#NAME?</v>
      </c>
    </row>
    <row r="1219" spans="1:34" x14ac:dyDescent="0.35">
      <c r="A1219">
        <v>0</v>
      </c>
      <c r="B1219">
        <v>48</v>
      </c>
      <c r="C1219">
        <v>0</v>
      </c>
      <c r="V1219" s="25">
        <f t="shared" si="198"/>
        <v>0</v>
      </c>
      <c r="W1219" t="e">
        <f t="shared" ca="1" si="199"/>
        <v>#NAME?</v>
      </c>
      <c r="X1219" t="e">
        <f t="shared" ca="1" si="200"/>
        <v>#NAME?</v>
      </c>
      <c r="Y1219" t="e">
        <f t="shared" ca="1" si="201"/>
        <v>#NAME?</v>
      </c>
      <c r="Z1219" t="e">
        <f t="shared" ca="1" si="202"/>
        <v>#NAME?</v>
      </c>
      <c r="AA1219" t="e">
        <f t="shared" ca="1" si="203"/>
        <v>#NAME?</v>
      </c>
      <c r="AB1219" t="e">
        <f t="shared" ca="1" si="204"/>
        <v>#NAME?</v>
      </c>
      <c r="AC1219" s="26" t="e">
        <f ca="1"/>
        <v>#NAME?</v>
      </c>
      <c r="AD1219" t="e">
        <f t="shared" ca="1" si="205"/>
        <v>#NAME?</v>
      </c>
      <c r="AE1219" s="25" t="e">
        <f t="shared" ca="1" si="206"/>
        <v>#NAME?</v>
      </c>
      <c r="AF1219" t="e">
        <f t="array" aca="1" ref="AF1219" ca="1">AE1219*SQRT(MMULT(MMULT(DEsign(B1217:C1217),$Q$4:$S$6),TRANSPOSE(DEsign(B1217:C1217))))</f>
        <v>#NAME?</v>
      </c>
      <c r="AG1219" t="e">
        <f t="shared" ca="1" si="207"/>
        <v>#NAME?</v>
      </c>
      <c r="AH1219" s="26" t="e">
        <f t="shared" ca="1" si="208"/>
        <v>#NAME?</v>
      </c>
    </row>
    <row r="1220" spans="1:34" x14ac:dyDescent="0.35">
      <c r="A1220">
        <v>2</v>
      </c>
      <c r="B1220">
        <v>40</v>
      </c>
      <c r="C1220">
        <v>0</v>
      </c>
      <c r="V1220" s="25">
        <f t="shared" si="198"/>
        <v>0</v>
      </c>
      <c r="W1220" t="e">
        <f t="shared" ca="1" si="199"/>
        <v>#NAME?</v>
      </c>
      <c r="X1220" t="e">
        <f t="shared" ca="1" si="200"/>
        <v>#NAME?</v>
      </c>
      <c r="Y1220" t="e">
        <f t="shared" ca="1" si="201"/>
        <v>#NAME?</v>
      </c>
      <c r="Z1220" t="e">
        <f t="shared" ca="1" si="202"/>
        <v>#NAME?</v>
      </c>
      <c r="AA1220" t="e">
        <f t="shared" ca="1" si="203"/>
        <v>#NAME?</v>
      </c>
      <c r="AB1220" t="e">
        <f t="shared" ca="1" si="204"/>
        <v>#NAME?</v>
      </c>
      <c r="AC1220" s="26" t="e">
        <f ca="1"/>
        <v>#NAME?</v>
      </c>
      <c r="AD1220" t="e">
        <f t="shared" ca="1" si="205"/>
        <v>#NAME?</v>
      </c>
      <c r="AE1220" s="25" t="e">
        <f t="shared" ca="1" si="206"/>
        <v>#NAME?</v>
      </c>
      <c r="AF1220" t="e">
        <f t="array" aca="1" ref="AF1220" ca="1">AE1220*SQRT(MMULT(MMULT(DEsign(B1218:C1218),$Q$4:$S$6),TRANSPOSE(DEsign(B1218:C1218))))</f>
        <v>#NAME?</v>
      </c>
      <c r="AG1220" t="e">
        <f t="shared" ca="1" si="207"/>
        <v>#NAME?</v>
      </c>
      <c r="AH1220" s="26" t="e">
        <f t="shared" ca="1" si="208"/>
        <v>#NAME?</v>
      </c>
    </row>
    <row r="1221" spans="1:34" x14ac:dyDescent="0.35">
      <c r="A1221">
        <v>0</v>
      </c>
      <c r="B1221">
        <v>42</v>
      </c>
      <c r="C1221">
        <v>0</v>
      </c>
      <c r="V1221" s="25">
        <f t="shared" ref="V1221:V1284" si="209">A1219</f>
        <v>0</v>
      </c>
      <c r="W1221" t="e">
        <f t="shared" ref="W1221:W1284" ca="1" si="210">EXP(F$4+MMULT(B1219:C1219,F$5:F$6))</f>
        <v>#NAME?</v>
      </c>
      <c r="X1221" t="e">
        <f t="shared" ref="X1221:X1284" ca="1" si="211">V1221-W1221</f>
        <v>#NAME?</v>
      </c>
      <c r="Y1221" t="e">
        <f t="shared" ref="Y1221:Y1284" ca="1" si="212">X1221/SQRT(W1221)</f>
        <v>#NAME?</v>
      </c>
      <c r="Z1221" t="e">
        <f t="shared" ref="Z1221:Z1284" ca="1" si="213">SIGN(X1221)*SQRT(2*(IF(V1221=0,0,V1221*LN(V1221/W1221))-X1221))</f>
        <v>#NAME?</v>
      </c>
      <c r="AA1221" t="e">
        <f t="shared" ref="AA1221:AA1284" ca="1" si="214">Y1221/SQRT(1-AC1221)</f>
        <v>#NAME?</v>
      </c>
      <c r="AB1221" t="e">
        <f t="shared" ref="AB1221:AB1284" ca="1" si="215">Z1221/SQRT(1-AC1221)</f>
        <v>#NAME?</v>
      </c>
      <c r="AC1221" s="26" t="e">
        <f ca="1"/>
        <v>#NAME?</v>
      </c>
      <c r="AD1221" t="e">
        <f t="shared" ref="AD1221:AD1284" ca="1" si="216">IF(AC1221&lt;=$AC$3878,"","*")</f>
        <v>#NAME?</v>
      </c>
      <c r="AE1221" s="25" t="e">
        <f t="shared" ref="AE1221:AE1284" ca="1" si="217">W1221</f>
        <v>#NAME?</v>
      </c>
      <c r="AF1221" t="e">
        <f t="array" aca="1" ref="AF1221" ca="1">AE1221*SQRT(MMULT(MMULT(DEsign(B1219:C1219),$Q$4:$S$6),TRANSPOSE(DEsign(B1219:C1219))))</f>
        <v>#NAME?</v>
      </c>
      <c r="AG1221" t="e">
        <f t="shared" ref="AG1221:AG1284" ca="1" si="218">AE1221-AF1221*N$21</f>
        <v>#NAME?</v>
      </c>
      <c r="AH1221" s="26" t="e">
        <f t="shared" ref="AH1221:AH1284" ca="1" si="219">AE1221+AF1221*N$21</f>
        <v>#NAME?</v>
      </c>
    </row>
    <row r="1222" spans="1:34" x14ac:dyDescent="0.35">
      <c r="A1222">
        <v>2</v>
      </c>
      <c r="B1222">
        <v>40</v>
      </c>
      <c r="C1222">
        <v>1</v>
      </c>
      <c r="V1222" s="25">
        <f t="shared" si="209"/>
        <v>2</v>
      </c>
      <c r="W1222" t="e">
        <f t="shared" ca="1" si="210"/>
        <v>#NAME?</v>
      </c>
      <c r="X1222" t="e">
        <f t="shared" ca="1" si="211"/>
        <v>#NAME?</v>
      </c>
      <c r="Y1222" t="e">
        <f t="shared" ca="1" si="212"/>
        <v>#NAME?</v>
      </c>
      <c r="Z1222" t="e">
        <f t="shared" ca="1" si="213"/>
        <v>#NAME?</v>
      </c>
      <c r="AA1222" t="e">
        <f t="shared" ca="1" si="214"/>
        <v>#NAME?</v>
      </c>
      <c r="AB1222" t="e">
        <f t="shared" ca="1" si="215"/>
        <v>#NAME?</v>
      </c>
      <c r="AC1222" s="26" t="e">
        <f ca="1"/>
        <v>#NAME?</v>
      </c>
      <c r="AD1222" t="e">
        <f t="shared" ca="1" si="216"/>
        <v>#NAME?</v>
      </c>
      <c r="AE1222" s="25" t="e">
        <f t="shared" ca="1" si="217"/>
        <v>#NAME?</v>
      </c>
      <c r="AF1222" t="e">
        <f t="array" aca="1" ref="AF1222" ca="1">AE1222*SQRT(MMULT(MMULT(DEsign(B1220:C1220),$Q$4:$S$6),TRANSPOSE(DEsign(B1220:C1220))))</f>
        <v>#NAME?</v>
      </c>
      <c r="AG1222" t="e">
        <f t="shared" ca="1" si="218"/>
        <v>#NAME?</v>
      </c>
      <c r="AH1222" s="26" t="e">
        <f t="shared" ca="1" si="219"/>
        <v>#NAME?</v>
      </c>
    </row>
    <row r="1223" spans="1:34" x14ac:dyDescent="0.35">
      <c r="A1223">
        <v>0</v>
      </c>
      <c r="B1223">
        <v>29</v>
      </c>
      <c r="C1223">
        <v>0</v>
      </c>
      <c r="V1223" s="25">
        <f t="shared" si="209"/>
        <v>0</v>
      </c>
      <c r="W1223" t="e">
        <f t="shared" ca="1" si="210"/>
        <v>#NAME?</v>
      </c>
      <c r="X1223" t="e">
        <f t="shared" ca="1" si="211"/>
        <v>#NAME?</v>
      </c>
      <c r="Y1223" t="e">
        <f t="shared" ca="1" si="212"/>
        <v>#NAME?</v>
      </c>
      <c r="Z1223" t="e">
        <f t="shared" ca="1" si="213"/>
        <v>#NAME?</v>
      </c>
      <c r="AA1223" t="e">
        <f t="shared" ca="1" si="214"/>
        <v>#NAME?</v>
      </c>
      <c r="AB1223" t="e">
        <f t="shared" ca="1" si="215"/>
        <v>#NAME?</v>
      </c>
      <c r="AC1223" s="26" t="e">
        <f ca="1"/>
        <v>#NAME?</v>
      </c>
      <c r="AD1223" t="e">
        <f t="shared" ca="1" si="216"/>
        <v>#NAME?</v>
      </c>
      <c r="AE1223" s="25" t="e">
        <f t="shared" ca="1" si="217"/>
        <v>#NAME?</v>
      </c>
      <c r="AF1223" t="e">
        <f t="array" aca="1" ref="AF1223" ca="1">AE1223*SQRT(MMULT(MMULT(DEsign(B1221:C1221),$Q$4:$S$6),TRANSPOSE(DEsign(B1221:C1221))))</f>
        <v>#NAME?</v>
      </c>
      <c r="AG1223" t="e">
        <f t="shared" ca="1" si="218"/>
        <v>#NAME?</v>
      </c>
      <c r="AH1223" s="26" t="e">
        <f t="shared" ca="1" si="219"/>
        <v>#NAME?</v>
      </c>
    </row>
    <row r="1224" spans="1:34" x14ac:dyDescent="0.35">
      <c r="A1224">
        <v>2</v>
      </c>
      <c r="B1224">
        <v>48</v>
      </c>
      <c r="C1224">
        <v>0</v>
      </c>
      <c r="V1224" s="25">
        <f t="shared" si="209"/>
        <v>2</v>
      </c>
      <c r="W1224" t="e">
        <f t="shared" ca="1" si="210"/>
        <v>#NAME?</v>
      </c>
      <c r="X1224" t="e">
        <f t="shared" ca="1" si="211"/>
        <v>#NAME?</v>
      </c>
      <c r="Y1224" t="e">
        <f t="shared" ca="1" si="212"/>
        <v>#NAME?</v>
      </c>
      <c r="Z1224" t="e">
        <f t="shared" ca="1" si="213"/>
        <v>#NAME?</v>
      </c>
      <c r="AA1224" t="e">
        <f t="shared" ca="1" si="214"/>
        <v>#NAME?</v>
      </c>
      <c r="AB1224" t="e">
        <f t="shared" ca="1" si="215"/>
        <v>#NAME?</v>
      </c>
      <c r="AC1224" s="26" t="e">
        <f ca="1"/>
        <v>#NAME?</v>
      </c>
      <c r="AD1224" t="e">
        <f t="shared" ca="1" si="216"/>
        <v>#NAME?</v>
      </c>
      <c r="AE1224" s="25" t="e">
        <f t="shared" ca="1" si="217"/>
        <v>#NAME?</v>
      </c>
      <c r="AF1224" t="e">
        <f t="array" aca="1" ref="AF1224" ca="1">AE1224*SQRT(MMULT(MMULT(DEsign(B1222:C1222),$Q$4:$S$6),TRANSPOSE(DEsign(B1222:C1222))))</f>
        <v>#NAME?</v>
      </c>
      <c r="AG1224" t="e">
        <f t="shared" ca="1" si="218"/>
        <v>#NAME?</v>
      </c>
      <c r="AH1224" s="26" t="e">
        <f t="shared" ca="1" si="219"/>
        <v>#NAME?</v>
      </c>
    </row>
    <row r="1225" spans="1:34" x14ac:dyDescent="0.35">
      <c r="A1225">
        <v>3</v>
      </c>
      <c r="B1225">
        <v>42</v>
      </c>
      <c r="C1225">
        <v>1</v>
      </c>
      <c r="V1225" s="25">
        <f t="shared" si="209"/>
        <v>0</v>
      </c>
      <c r="W1225" t="e">
        <f t="shared" ca="1" si="210"/>
        <v>#NAME?</v>
      </c>
      <c r="X1225" t="e">
        <f t="shared" ca="1" si="211"/>
        <v>#NAME?</v>
      </c>
      <c r="Y1225" t="e">
        <f t="shared" ca="1" si="212"/>
        <v>#NAME?</v>
      </c>
      <c r="Z1225" t="e">
        <f t="shared" ca="1" si="213"/>
        <v>#NAME?</v>
      </c>
      <c r="AA1225" t="e">
        <f t="shared" ca="1" si="214"/>
        <v>#NAME?</v>
      </c>
      <c r="AB1225" t="e">
        <f t="shared" ca="1" si="215"/>
        <v>#NAME?</v>
      </c>
      <c r="AC1225" s="26" t="e">
        <f ca="1"/>
        <v>#NAME?</v>
      </c>
      <c r="AD1225" t="e">
        <f t="shared" ca="1" si="216"/>
        <v>#NAME?</v>
      </c>
      <c r="AE1225" s="25" t="e">
        <f t="shared" ca="1" si="217"/>
        <v>#NAME?</v>
      </c>
      <c r="AF1225" t="e">
        <f t="array" aca="1" ref="AF1225" ca="1">AE1225*SQRT(MMULT(MMULT(DEsign(B1223:C1223),$Q$4:$S$6),TRANSPOSE(DEsign(B1223:C1223))))</f>
        <v>#NAME?</v>
      </c>
      <c r="AG1225" t="e">
        <f t="shared" ca="1" si="218"/>
        <v>#NAME?</v>
      </c>
      <c r="AH1225" s="26" t="e">
        <f t="shared" ca="1" si="219"/>
        <v>#NAME?</v>
      </c>
    </row>
    <row r="1226" spans="1:34" x14ac:dyDescent="0.35">
      <c r="A1226">
        <v>2</v>
      </c>
      <c r="B1226">
        <v>29</v>
      </c>
      <c r="C1226">
        <v>0</v>
      </c>
      <c r="V1226" s="25">
        <f t="shared" si="209"/>
        <v>2</v>
      </c>
      <c r="W1226" t="e">
        <f t="shared" ca="1" si="210"/>
        <v>#NAME?</v>
      </c>
      <c r="X1226" t="e">
        <f t="shared" ca="1" si="211"/>
        <v>#NAME?</v>
      </c>
      <c r="Y1226" t="e">
        <f t="shared" ca="1" si="212"/>
        <v>#NAME?</v>
      </c>
      <c r="Z1226" t="e">
        <f t="shared" ca="1" si="213"/>
        <v>#NAME?</v>
      </c>
      <c r="AA1226" t="e">
        <f t="shared" ca="1" si="214"/>
        <v>#NAME?</v>
      </c>
      <c r="AB1226" t="e">
        <f t="shared" ca="1" si="215"/>
        <v>#NAME?</v>
      </c>
      <c r="AC1226" s="26" t="e">
        <f ca="1"/>
        <v>#NAME?</v>
      </c>
      <c r="AD1226" t="e">
        <f t="shared" ca="1" si="216"/>
        <v>#NAME?</v>
      </c>
      <c r="AE1226" s="25" t="e">
        <f t="shared" ca="1" si="217"/>
        <v>#NAME?</v>
      </c>
      <c r="AF1226" t="e">
        <f t="array" aca="1" ref="AF1226" ca="1">AE1226*SQRT(MMULT(MMULT(DEsign(B1224:C1224),$Q$4:$S$6),TRANSPOSE(DEsign(B1224:C1224))))</f>
        <v>#NAME?</v>
      </c>
      <c r="AG1226" t="e">
        <f t="shared" ca="1" si="218"/>
        <v>#NAME?</v>
      </c>
      <c r="AH1226" s="26" t="e">
        <f t="shared" ca="1" si="219"/>
        <v>#NAME?</v>
      </c>
    </row>
    <row r="1227" spans="1:34" x14ac:dyDescent="0.35">
      <c r="A1227">
        <v>2</v>
      </c>
      <c r="B1227">
        <v>25</v>
      </c>
      <c r="C1227">
        <v>0</v>
      </c>
      <c r="V1227" s="25">
        <f t="shared" si="209"/>
        <v>3</v>
      </c>
      <c r="W1227" t="e">
        <f t="shared" ca="1" si="210"/>
        <v>#NAME?</v>
      </c>
      <c r="X1227" t="e">
        <f t="shared" ca="1" si="211"/>
        <v>#NAME?</v>
      </c>
      <c r="Y1227" t="e">
        <f t="shared" ca="1" si="212"/>
        <v>#NAME?</v>
      </c>
      <c r="Z1227" t="e">
        <f t="shared" ca="1" si="213"/>
        <v>#NAME?</v>
      </c>
      <c r="AA1227" t="e">
        <f t="shared" ca="1" si="214"/>
        <v>#NAME?</v>
      </c>
      <c r="AB1227" t="e">
        <f t="shared" ca="1" si="215"/>
        <v>#NAME?</v>
      </c>
      <c r="AC1227" s="26" t="e">
        <f ca="1"/>
        <v>#NAME?</v>
      </c>
      <c r="AD1227" t="e">
        <f t="shared" ca="1" si="216"/>
        <v>#NAME?</v>
      </c>
      <c r="AE1227" s="25" t="e">
        <f t="shared" ca="1" si="217"/>
        <v>#NAME?</v>
      </c>
      <c r="AF1227" t="e">
        <f t="array" aca="1" ref="AF1227" ca="1">AE1227*SQRT(MMULT(MMULT(DEsign(B1225:C1225),$Q$4:$S$6),TRANSPOSE(DEsign(B1225:C1225))))</f>
        <v>#NAME?</v>
      </c>
      <c r="AG1227" t="e">
        <f t="shared" ca="1" si="218"/>
        <v>#NAME?</v>
      </c>
      <c r="AH1227" s="26" t="e">
        <f t="shared" ca="1" si="219"/>
        <v>#NAME?</v>
      </c>
    </row>
    <row r="1228" spans="1:34" x14ac:dyDescent="0.35">
      <c r="A1228">
        <v>8</v>
      </c>
      <c r="B1228">
        <v>31</v>
      </c>
      <c r="C1228">
        <v>0</v>
      </c>
      <c r="V1228" s="25">
        <f t="shared" si="209"/>
        <v>2</v>
      </c>
      <c r="W1228" t="e">
        <f t="shared" ca="1" si="210"/>
        <v>#NAME?</v>
      </c>
      <c r="X1228" t="e">
        <f t="shared" ca="1" si="211"/>
        <v>#NAME?</v>
      </c>
      <c r="Y1228" t="e">
        <f t="shared" ca="1" si="212"/>
        <v>#NAME?</v>
      </c>
      <c r="Z1228" t="e">
        <f t="shared" ca="1" si="213"/>
        <v>#NAME?</v>
      </c>
      <c r="AA1228" t="e">
        <f t="shared" ca="1" si="214"/>
        <v>#NAME?</v>
      </c>
      <c r="AB1228" t="e">
        <f t="shared" ca="1" si="215"/>
        <v>#NAME?</v>
      </c>
      <c r="AC1228" s="26" t="e">
        <f ca="1"/>
        <v>#NAME?</v>
      </c>
      <c r="AD1228" t="e">
        <f t="shared" ca="1" si="216"/>
        <v>#NAME?</v>
      </c>
      <c r="AE1228" s="25" t="e">
        <f t="shared" ca="1" si="217"/>
        <v>#NAME?</v>
      </c>
      <c r="AF1228" t="e">
        <f t="array" aca="1" ref="AF1228" ca="1">AE1228*SQRT(MMULT(MMULT(DEsign(B1226:C1226),$Q$4:$S$6),TRANSPOSE(DEsign(B1226:C1226))))</f>
        <v>#NAME?</v>
      </c>
      <c r="AG1228" t="e">
        <f t="shared" ca="1" si="218"/>
        <v>#NAME?</v>
      </c>
      <c r="AH1228" s="26" t="e">
        <f t="shared" ca="1" si="219"/>
        <v>#NAME?</v>
      </c>
    </row>
    <row r="1229" spans="1:34" x14ac:dyDescent="0.35">
      <c r="A1229">
        <v>0</v>
      </c>
      <c r="B1229">
        <v>54</v>
      </c>
      <c r="C1229">
        <v>1</v>
      </c>
      <c r="V1229" s="25">
        <f t="shared" si="209"/>
        <v>2</v>
      </c>
      <c r="W1229" t="e">
        <f t="shared" ca="1" si="210"/>
        <v>#NAME?</v>
      </c>
      <c r="X1229" t="e">
        <f t="shared" ca="1" si="211"/>
        <v>#NAME?</v>
      </c>
      <c r="Y1229" t="e">
        <f t="shared" ca="1" si="212"/>
        <v>#NAME?</v>
      </c>
      <c r="Z1229" t="e">
        <f t="shared" ca="1" si="213"/>
        <v>#NAME?</v>
      </c>
      <c r="AA1229" t="e">
        <f t="shared" ca="1" si="214"/>
        <v>#NAME?</v>
      </c>
      <c r="AB1229" t="e">
        <f t="shared" ca="1" si="215"/>
        <v>#NAME?</v>
      </c>
      <c r="AC1229" s="26" t="e">
        <f ca="1"/>
        <v>#NAME?</v>
      </c>
      <c r="AD1229" t="e">
        <f t="shared" ca="1" si="216"/>
        <v>#NAME?</v>
      </c>
      <c r="AE1229" s="25" t="e">
        <f t="shared" ca="1" si="217"/>
        <v>#NAME?</v>
      </c>
      <c r="AF1229" t="e">
        <f t="array" aca="1" ref="AF1229" ca="1">AE1229*SQRT(MMULT(MMULT(DEsign(B1227:C1227),$Q$4:$S$6),TRANSPOSE(DEsign(B1227:C1227))))</f>
        <v>#NAME?</v>
      </c>
      <c r="AG1229" t="e">
        <f t="shared" ca="1" si="218"/>
        <v>#NAME?</v>
      </c>
      <c r="AH1229" s="26" t="e">
        <f t="shared" ca="1" si="219"/>
        <v>#NAME?</v>
      </c>
    </row>
    <row r="1230" spans="1:34" x14ac:dyDescent="0.35">
      <c r="A1230">
        <v>1</v>
      </c>
      <c r="B1230">
        <v>29</v>
      </c>
      <c r="C1230">
        <v>0</v>
      </c>
      <c r="V1230" s="25">
        <f t="shared" si="209"/>
        <v>8</v>
      </c>
      <c r="W1230" t="e">
        <f t="shared" ca="1" si="210"/>
        <v>#NAME?</v>
      </c>
      <c r="X1230" t="e">
        <f t="shared" ca="1" si="211"/>
        <v>#NAME?</v>
      </c>
      <c r="Y1230" t="e">
        <f t="shared" ca="1" si="212"/>
        <v>#NAME?</v>
      </c>
      <c r="Z1230" t="e">
        <f t="shared" ca="1" si="213"/>
        <v>#NAME?</v>
      </c>
      <c r="AA1230" t="e">
        <f t="shared" ca="1" si="214"/>
        <v>#NAME?</v>
      </c>
      <c r="AB1230" t="e">
        <f t="shared" ca="1" si="215"/>
        <v>#NAME?</v>
      </c>
      <c r="AC1230" s="26" t="e">
        <f ca="1"/>
        <v>#NAME?</v>
      </c>
      <c r="AD1230" t="e">
        <f t="shared" ca="1" si="216"/>
        <v>#NAME?</v>
      </c>
      <c r="AE1230" s="25" t="e">
        <f t="shared" ca="1" si="217"/>
        <v>#NAME?</v>
      </c>
      <c r="AF1230" t="e">
        <f t="array" aca="1" ref="AF1230" ca="1">AE1230*SQRT(MMULT(MMULT(DEsign(B1228:C1228),$Q$4:$S$6),TRANSPOSE(DEsign(B1228:C1228))))</f>
        <v>#NAME?</v>
      </c>
      <c r="AG1230" t="e">
        <f t="shared" ca="1" si="218"/>
        <v>#NAME?</v>
      </c>
      <c r="AH1230" s="26" t="e">
        <f t="shared" ca="1" si="219"/>
        <v>#NAME?</v>
      </c>
    </row>
    <row r="1231" spans="1:34" x14ac:dyDescent="0.35">
      <c r="A1231">
        <v>0</v>
      </c>
      <c r="B1231">
        <v>25</v>
      </c>
      <c r="C1231">
        <v>0</v>
      </c>
      <c r="V1231" s="25">
        <f t="shared" si="209"/>
        <v>0</v>
      </c>
      <c r="W1231" t="e">
        <f t="shared" ca="1" si="210"/>
        <v>#NAME?</v>
      </c>
      <c r="X1231" t="e">
        <f t="shared" ca="1" si="211"/>
        <v>#NAME?</v>
      </c>
      <c r="Y1231" t="e">
        <f t="shared" ca="1" si="212"/>
        <v>#NAME?</v>
      </c>
      <c r="Z1231" t="e">
        <f t="shared" ca="1" si="213"/>
        <v>#NAME?</v>
      </c>
      <c r="AA1231" t="e">
        <f t="shared" ca="1" si="214"/>
        <v>#NAME?</v>
      </c>
      <c r="AB1231" t="e">
        <f t="shared" ca="1" si="215"/>
        <v>#NAME?</v>
      </c>
      <c r="AC1231" s="26" t="e">
        <f ca="1"/>
        <v>#NAME?</v>
      </c>
      <c r="AD1231" t="e">
        <f t="shared" ca="1" si="216"/>
        <v>#NAME?</v>
      </c>
      <c r="AE1231" s="25" t="e">
        <f t="shared" ca="1" si="217"/>
        <v>#NAME?</v>
      </c>
      <c r="AF1231" t="e">
        <f t="array" aca="1" ref="AF1231" ca="1">AE1231*SQRT(MMULT(MMULT(DEsign(B1229:C1229),$Q$4:$S$6),TRANSPOSE(DEsign(B1229:C1229))))</f>
        <v>#NAME?</v>
      </c>
      <c r="AG1231" t="e">
        <f t="shared" ca="1" si="218"/>
        <v>#NAME?</v>
      </c>
      <c r="AH1231" s="26" t="e">
        <f t="shared" ca="1" si="219"/>
        <v>#NAME?</v>
      </c>
    </row>
    <row r="1232" spans="1:34" x14ac:dyDescent="0.35">
      <c r="A1232">
        <v>3</v>
      </c>
      <c r="B1232">
        <v>33</v>
      </c>
      <c r="C1232">
        <v>0</v>
      </c>
      <c r="V1232" s="25">
        <f t="shared" si="209"/>
        <v>1</v>
      </c>
      <c r="W1232" t="e">
        <f t="shared" ca="1" si="210"/>
        <v>#NAME?</v>
      </c>
      <c r="X1232" t="e">
        <f t="shared" ca="1" si="211"/>
        <v>#NAME?</v>
      </c>
      <c r="Y1232" t="e">
        <f t="shared" ca="1" si="212"/>
        <v>#NAME?</v>
      </c>
      <c r="Z1232" t="e">
        <f t="shared" ca="1" si="213"/>
        <v>#NAME?</v>
      </c>
      <c r="AA1232" t="e">
        <f t="shared" ca="1" si="214"/>
        <v>#NAME?</v>
      </c>
      <c r="AB1232" t="e">
        <f t="shared" ca="1" si="215"/>
        <v>#NAME?</v>
      </c>
      <c r="AC1232" s="26" t="e">
        <f ca="1"/>
        <v>#NAME?</v>
      </c>
      <c r="AD1232" t="e">
        <f t="shared" ca="1" si="216"/>
        <v>#NAME?</v>
      </c>
      <c r="AE1232" s="25" t="e">
        <f t="shared" ca="1" si="217"/>
        <v>#NAME?</v>
      </c>
      <c r="AF1232" t="e">
        <f t="array" aca="1" ref="AF1232" ca="1">AE1232*SQRT(MMULT(MMULT(DEsign(B1230:C1230),$Q$4:$S$6),TRANSPOSE(DEsign(B1230:C1230))))</f>
        <v>#NAME?</v>
      </c>
      <c r="AG1232" t="e">
        <f t="shared" ca="1" si="218"/>
        <v>#NAME?</v>
      </c>
      <c r="AH1232" s="26" t="e">
        <f t="shared" ca="1" si="219"/>
        <v>#NAME?</v>
      </c>
    </row>
    <row r="1233" spans="1:34" x14ac:dyDescent="0.35">
      <c r="A1233">
        <v>6</v>
      </c>
      <c r="B1233">
        <v>59</v>
      </c>
      <c r="C1233">
        <v>0</v>
      </c>
      <c r="V1233" s="25">
        <f t="shared" si="209"/>
        <v>0</v>
      </c>
      <c r="W1233" t="e">
        <f t="shared" ca="1" si="210"/>
        <v>#NAME?</v>
      </c>
      <c r="X1233" t="e">
        <f t="shared" ca="1" si="211"/>
        <v>#NAME?</v>
      </c>
      <c r="Y1233" t="e">
        <f t="shared" ca="1" si="212"/>
        <v>#NAME?</v>
      </c>
      <c r="Z1233" t="e">
        <f t="shared" ca="1" si="213"/>
        <v>#NAME?</v>
      </c>
      <c r="AA1233" t="e">
        <f t="shared" ca="1" si="214"/>
        <v>#NAME?</v>
      </c>
      <c r="AB1233" t="e">
        <f t="shared" ca="1" si="215"/>
        <v>#NAME?</v>
      </c>
      <c r="AC1233" s="26" t="e">
        <f ca="1"/>
        <v>#NAME?</v>
      </c>
      <c r="AD1233" t="e">
        <f t="shared" ca="1" si="216"/>
        <v>#NAME?</v>
      </c>
      <c r="AE1233" s="25" t="e">
        <f t="shared" ca="1" si="217"/>
        <v>#NAME?</v>
      </c>
      <c r="AF1233" t="e">
        <f t="array" aca="1" ref="AF1233" ca="1">AE1233*SQRT(MMULT(MMULT(DEsign(B1231:C1231),$Q$4:$S$6),TRANSPOSE(DEsign(B1231:C1231))))</f>
        <v>#NAME?</v>
      </c>
      <c r="AG1233" t="e">
        <f t="shared" ca="1" si="218"/>
        <v>#NAME?</v>
      </c>
      <c r="AH1233" s="26" t="e">
        <f t="shared" ca="1" si="219"/>
        <v>#NAME?</v>
      </c>
    </row>
    <row r="1234" spans="1:34" x14ac:dyDescent="0.35">
      <c r="A1234">
        <v>24</v>
      </c>
      <c r="B1234">
        <v>52</v>
      </c>
      <c r="C1234">
        <v>0</v>
      </c>
      <c r="V1234" s="25">
        <f t="shared" si="209"/>
        <v>3</v>
      </c>
      <c r="W1234" t="e">
        <f t="shared" ca="1" si="210"/>
        <v>#NAME?</v>
      </c>
      <c r="X1234" t="e">
        <f t="shared" ca="1" si="211"/>
        <v>#NAME?</v>
      </c>
      <c r="Y1234" t="e">
        <f t="shared" ca="1" si="212"/>
        <v>#NAME?</v>
      </c>
      <c r="Z1234" t="e">
        <f t="shared" ca="1" si="213"/>
        <v>#NAME?</v>
      </c>
      <c r="AA1234" t="e">
        <f t="shared" ca="1" si="214"/>
        <v>#NAME?</v>
      </c>
      <c r="AB1234" t="e">
        <f t="shared" ca="1" si="215"/>
        <v>#NAME?</v>
      </c>
      <c r="AC1234" s="26" t="e">
        <f ca="1"/>
        <v>#NAME?</v>
      </c>
      <c r="AD1234" t="e">
        <f t="shared" ca="1" si="216"/>
        <v>#NAME?</v>
      </c>
      <c r="AE1234" s="25" t="e">
        <f t="shared" ca="1" si="217"/>
        <v>#NAME?</v>
      </c>
      <c r="AF1234" t="e">
        <f t="array" aca="1" ref="AF1234" ca="1">AE1234*SQRT(MMULT(MMULT(DEsign(B1232:C1232),$Q$4:$S$6),TRANSPOSE(DEsign(B1232:C1232))))</f>
        <v>#NAME?</v>
      </c>
      <c r="AG1234" t="e">
        <f t="shared" ca="1" si="218"/>
        <v>#NAME?</v>
      </c>
      <c r="AH1234" s="26" t="e">
        <f t="shared" ca="1" si="219"/>
        <v>#NAME?</v>
      </c>
    </row>
    <row r="1235" spans="1:34" x14ac:dyDescent="0.35">
      <c r="A1235">
        <v>29</v>
      </c>
      <c r="B1235">
        <v>52</v>
      </c>
      <c r="C1235">
        <v>0</v>
      </c>
      <c r="V1235" s="25">
        <f t="shared" si="209"/>
        <v>6</v>
      </c>
      <c r="W1235" t="e">
        <f t="shared" ca="1" si="210"/>
        <v>#NAME?</v>
      </c>
      <c r="X1235" t="e">
        <f t="shared" ca="1" si="211"/>
        <v>#NAME?</v>
      </c>
      <c r="Y1235" t="e">
        <f t="shared" ca="1" si="212"/>
        <v>#NAME?</v>
      </c>
      <c r="Z1235" t="e">
        <f t="shared" ca="1" si="213"/>
        <v>#NAME?</v>
      </c>
      <c r="AA1235" t="e">
        <f t="shared" ca="1" si="214"/>
        <v>#NAME?</v>
      </c>
      <c r="AB1235" t="e">
        <f t="shared" ca="1" si="215"/>
        <v>#NAME?</v>
      </c>
      <c r="AC1235" s="26" t="e">
        <f ca="1"/>
        <v>#NAME?</v>
      </c>
      <c r="AD1235" t="e">
        <f t="shared" ca="1" si="216"/>
        <v>#NAME?</v>
      </c>
      <c r="AE1235" s="25" t="e">
        <f t="shared" ca="1" si="217"/>
        <v>#NAME?</v>
      </c>
      <c r="AF1235" t="e">
        <f t="array" aca="1" ref="AF1235" ca="1">AE1235*SQRT(MMULT(MMULT(DEsign(B1233:C1233),$Q$4:$S$6),TRANSPOSE(DEsign(B1233:C1233))))</f>
        <v>#NAME?</v>
      </c>
      <c r="AG1235" t="e">
        <f t="shared" ca="1" si="218"/>
        <v>#NAME?</v>
      </c>
      <c r="AH1235" s="26" t="e">
        <f t="shared" ca="1" si="219"/>
        <v>#NAME?</v>
      </c>
    </row>
    <row r="1236" spans="1:34" x14ac:dyDescent="0.35">
      <c r="A1236">
        <v>2</v>
      </c>
      <c r="B1236">
        <v>28</v>
      </c>
      <c r="C1236">
        <v>0</v>
      </c>
      <c r="V1236" s="25">
        <f t="shared" si="209"/>
        <v>24</v>
      </c>
      <c r="W1236" t="e">
        <f t="shared" ca="1" si="210"/>
        <v>#NAME?</v>
      </c>
      <c r="X1236" t="e">
        <f t="shared" ca="1" si="211"/>
        <v>#NAME?</v>
      </c>
      <c r="Y1236" t="e">
        <f t="shared" ca="1" si="212"/>
        <v>#NAME?</v>
      </c>
      <c r="Z1236" t="e">
        <f t="shared" ca="1" si="213"/>
        <v>#NAME?</v>
      </c>
      <c r="AA1236" t="e">
        <f t="shared" ca="1" si="214"/>
        <v>#NAME?</v>
      </c>
      <c r="AB1236" t="e">
        <f t="shared" ca="1" si="215"/>
        <v>#NAME?</v>
      </c>
      <c r="AC1236" s="26" t="e">
        <f ca="1"/>
        <v>#NAME?</v>
      </c>
      <c r="AD1236" t="e">
        <f t="shared" ca="1" si="216"/>
        <v>#NAME?</v>
      </c>
      <c r="AE1236" s="25" t="e">
        <f t="shared" ca="1" si="217"/>
        <v>#NAME?</v>
      </c>
      <c r="AF1236" t="e">
        <f t="array" aca="1" ref="AF1236" ca="1">AE1236*SQRT(MMULT(MMULT(DEsign(B1234:C1234),$Q$4:$S$6),TRANSPOSE(DEsign(B1234:C1234))))</f>
        <v>#NAME?</v>
      </c>
      <c r="AG1236" t="e">
        <f t="shared" ca="1" si="218"/>
        <v>#NAME?</v>
      </c>
      <c r="AH1236" s="26" t="e">
        <f t="shared" ca="1" si="219"/>
        <v>#NAME?</v>
      </c>
    </row>
    <row r="1237" spans="1:34" x14ac:dyDescent="0.35">
      <c r="A1237">
        <v>0</v>
      </c>
      <c r="B1237">
        <v>59</v>
      </c>
      <c r="C1237">
        <v>1</v>
      </c>
      <c r="V1237" s="25">
        <f t="shared" si="209"/>
        <v>29</v>
      </c>
      <c r="W1237" t="e">
        <f t="shared" ca="1" si="210"/>
        <v>#NAME?</v>
      </c>
      <c r="X1237" t="e">
        <f t="shared" ca="1" si="211"/>
        <v>#NAME?</v>
      </c>
      <c r="Y1237" t="e">
        <f t="shared" ca="1" si="212"/>
        <v>#NAME?</v>
      </c>
      <c r="Z1237" t="e">
        <f t="shared" ca="1" si="213"/>
        <v>#NAME?</v>
      </c>
      <c r="AA1237" t="e">
        <f t="shared" ca="1" si="214"/>
        <v>#NAME?</v>
      </c>
      <c r="AB1237" t="e">
        <f t="shared" ca="1" si="215"/>
        <v>#NAME?</v>
      </c>
      <c r="AC1237" s="26" t="e">
        <f ca="1"/>
        <v>#NAME?</v>
      </c>
      <c r="AD1237" t="e">
        <f t="shared" ca="1" si="216"/>
        <v>#NAME?</v>
      </c>
      <c r="AE1237" s="25" t="e">
        <f t="shared" ca="1" si="217"/>
        <v>#NAME?</v>
      </c>
      <c r="AF1237" t="e">
        <f t="array" aca="1" ref="AF1237" ca="1">AE1237*SQRT(MMULT(MMULT(DEsign(B1235:C1235),$Q$4:$S$6),TRANSPOSE(DEsign(B1235:C1235))))</f>
        <v>#NAME?</v>
      </c>
      <c r="AG1237" t="e">
        <f t="shared" ca="1" si="218"/>
        <v>#NAME?</v>
      </c>
      <c r="AH1237" s="26" t="e">
        <f t="shared" ca="1" si="219"/>
        <v>#NAME?</v>
      </c>
    </row>
    <row r="1238" spans="1:34" x14ac:dyDescent="0.35">
      <c r="A1238">
        <v>16</v>
      </c>
      <c r="B1238">
        <v>33</v>
      </c>
      <c r="C1238">
        <v>0</v>
      </c>
      <c r="V1238" s="25">
        <f t="shared" si="209"/>
        <v>2</v>
      </c>
      <c r="W1238" t="e">
        <f t="shared" ca="1" si="210"/>
        <v>#NAME?</v>
      </c>
      <c r="X1238" t="e">
        <f t="shared" ca="1" si="211"/>
        <v>#NAME?</v>
      </c>
      <c r="Y1238" t="e">
        <f t="shared" ca="1" si="212"/>
        <v>#NAME?</v>
      </c>
      <c r="Z1238" t="e">
        <f t="shared" ca="1" si="213"/>
        <v>#NAME?</v>
      </c>
      <c r="AA1238" t="e">
        <f t="shared" ca="1" si="214"/>
        <v>#NAME?</v>
      </c>
      <c r="AB1238" t="e">
        <f t="shared" ca="1" si="215"/>
        <v>#NAME?</v>
      </c>
      <c r="AC1238" s="26" t="e">
        <f ca="1"/>
        <v>#NAME?</v>
      </c>
      <c r="AD1238" t="e">
        <f t="shared" ca="1" si="216"/>
        <v>#NAME?</v>
      </c>
      <c r="AE1238" s="25" t="e">
        <f t="shared" ca="1" si="217"/>
        <v>#NAME?</v>
      </c>
      <c r="AF1238" t="e">
        <f t="array" aca="1" ref="AF1238" ca="1">AE1238*SQRT(MMULT(MMULT(DEsign(B1236:C1236),$Q$4:$S$6),TRANSPOSE(DEsign(B1236:C1236))))</f>
        <v>#NAME?</v>
      </c>
      <c r="AG1238" t="e">
        <f t="shared" ca="1" si="218"/>
        <v>#NAME?</v>
      </c>
      <c r="AH1238" s="26" t="e">
        <f t="shared" ca="1" si="219"/>
        <v>#NAME?</v>
      </c>
    </row>
    <row r="1239" spans="1:34" x14ac:dyDescent="0.35">
      <c r="A1239">
        <v>4</v>
      </c>
      <c r="B1239">
        <v>39</v>
      </c>
      <c r="C1239">
        <v>1</v>
      </c>
      <c r="V1239" s="25">
        <f t="shared" si="209"/>
        <v>0</v>
      </c>
      <c r="W1239" t="e">
        <f t="shared" ca="1" si="210"/>
        <v>#NAME?</v>
      </c>
      <c r="X1239" t="e">
        <f t="shared" ca="1" si="211"/>
        <v>#NAME?</v>
      </c>
      <c r="Y1239" t="e">
        <f t="shared" ca="1" si="212"/>
        <v>#NAME?</v>
      </c>
      <c r="Z1239" t="e">
        <f t="shared" ca="1" si="213"/>
        <v>#NAME?</v>
      </c>
      <c r="AA1239" t="e">
        <f t="shared" ca="1" si="214"/>
        <v>#NAME?</v>
      </c>
      <c r="AB1239" t="e">
        <f t="shared" ca="1" si="215"/>
        <v>#NAME?</v>
      </c>
      <c r="AC1239" s="26" t="e">
        <f ca="1"/>
        <v>#NAME?</v>
      </c>
      <c r="AD1239" t="e">
        <f t="shared" ca="1" si="216"/>
        <v>#NAME?</v>
      </c>
      <c r="AE1239" s="25" t="e">
        <f t="shared" ca="1" si="217"/>
        <v>#NAME?</v>
      </c>
      <c r="AF1239" t="e">
        <f t="array" aca="1" ref="AF1239" ca="1">AE1239*SQRT(MMULT(MMULT(DEsign(B1237:C1237),$Q$4:$S$6),TRANSPOSE(DEsign(B1237:C1237))))</f>
        <v>#NAME?</v>
      </c>
      <c r="AG1239" t="e">
        <f t="shared" ca="1" si="218"/>
        <v>#NAME?</v>
      </c>
      <c r="AH1239" s="26" t="e">
        <f t="shared" ca="1" si="219"/>
        <v>#NAME?</v>
      </c>
    </row>
    <row r="1240" spans="1:34" x14ac:dyDescent="0.35">
      <c r="A1240">
        <v>4</v>
      </c>
      <c r="B1240">
        <v>39</v>
      </c>
      <c r="C1240">
        <v>0</v>
      </c>
      <c r="V1240" s="25">
        <f t="shared" si="209"/>
        <v>16</v>
      </c>
      <c r="W1240" t="e">
        <f t="shared" ca="1" si="210"/>
        <v>#NAME?</v>
      </c>
      <c r="X1240" t="e">
        <f t="shared" ca="1" si="211"/>
        <v>#NAME?</v>
      </c>
      <c r="Y1240" t="e">
        <f t="shared" ca="1" si="212"/>
        <v>#NAME?</v>
      </c>
      <c r="Z1240" t="e">
        <f t="shared" ca="1" si="213"/>
        <v>#NAME?</v>
      </c>
      <c r="AA1240" t="e">
        <f t="shared" ca="1" si="214"/>
        <v>#NAME?</v>
      </c>
      <c r="AB1240" t="e">
        <f t="shared" ca="1" si="215"/>
        <v>#NAME?</v>
      </c>
      <c r="AC1240" s="26" t="e">
        <f ca="1"/>
        <v>#NAME?</v>
      </c>
      <c r="AD1240" t="e">
        <f t="shared" ca="1" si="216"/>
        <v>#NAME?</v>
      </c>
      <c r="AE1240" s="25" t="e">
        <f t="shared" ca="1" si="217"/>
        <v>#NAME?</v>
      </c>
      <c r="AF1240" t="e">
        <f t="array" aca="1" ref="AF1240" ca="1">AE1240*SQRT(MMULT(MMULT(DEsign(B1238:C1238),$Q$4:$S$6),TRANSPOSE(DEsign(B1238:C1238))))</f>
        <v>#NAME?</v>
      </c>
      <c r="AG1240" t="e">
        <f t="shared" ca="1" si="218"/>
        <v>#NAME?</v>
      </c>
      <c r="AH1240" s="26" t="e">
        <f t="shared" ca="1" si="219"/>
        <v>#NAME?</v>
      </c>
    </row>
    <row r="1241" spans="1:34" x14ac:dyDescent="0.35">
      <c r="A1241">
        <v>3</v>
      </c>
      <c r="B1241">
        <v>27</v>
      </c>
      <c r="C1241">
        <v>0</v>
      </c>
      <c r="V1241" s="25">
        <f t="shared" si="209"/>
        <v>4</v>
      </c>
      <c r="W1241" t="e">
        <f t="shared" ca="1" si="210"/>
        <v>#NAME?</v>
      </c>
      <c r="X1241" t="e">
        <f t="shared" ca="1" si="211"/>
        <v>#NAME?</v>
      </c>
      <c r="Y1241" t="e">
        <f t="shared" ca="1" si="212"/>
        <v>#NAME?</v>
      </c>
      <c r="Z1241" t="e">
        <f t="shared" ca="1" si="213"/>
        <v>#NAME?</v>
      </c>
      <c r="AA1241" t="e">
        <f t="shared" ca="1" si="214"/>
        <v>#NAME?</v>
      </c>
      <c r="AB1241" t="e">
        <f t="shared" ca="1" si="215"/>
        <v>#NAME?</v>
      </c>
      <c r="AC1241" s="26" t="e">
        <f ca="1"/>
        <v>#NAME?</v>
      </c>
      <c r="AD1241" t="e">
        <f t="shared" ca="1" si="216"/>
        <v>#NAME?</v>
      </c>
      <c r="AE1241" s="25" t="e">
        <f t="shared" ca="1" si="217"/>
        <v>#NAME?</v>
      </c>
      <c r="AF1241" t="e">
        <f t="array" aca="1" ref="AF1241" ca="1">AE1241*SQRT(MMULT(MMULT(DEsign(B1239:C1239),$Q$4:$S$6),TRANSPOSE(DEsign(B1239:C1239))))</f>
        <v>#NAME?</v>
      </c>
      <c r="AG1241" t="e">
        <f t="shared" ca="1" si="218"/>
        <v>#NAME?</v>
      </c>
      <c r="AH1241" s="26" t="e">
        <f t="shared" ca="1" si="219"/>
        <v>#NAME?</v>
      </c>
    </row>
    <row r="1242" spans="1:34" x14ac:dyDescent="0.35">
      <c r="A1242">
        <v>0</v>
      </c>
      <c r="B1242">
        <v>26</v>
      </c>
      <c r="C1242">
        <v>0</v>
      </c>
      <c r="V1242" s="25">
        <f t="shared" si="209"/>
        <v>4</v>
      </c>
      <c r="W1242" t="e">
        <f t="shared" ca="1" si="210"/>
        <v>#NAME?</v>
      </c>
      <c r="X1242" t="e">
        <f t="shared" ca="1" si="211"/>
        <v>#NAME?</v>
      </c>
      <c r="Y1242" t="e">
        <f t="shared" ca="1" si="212"/>
        <v>#NAME?</v>
      </c>
      <c r="Z1242" t="e">
        <f t="shared" ca="1" si="213"/>
        <v>#NAME?</v>
      </c>
      <c r="AA1242" t="e">
        <f t="shared" ca="1" si="214"/>
        <v>#NAME?</v>
      </c>
      <c r="AB1242" t="e">
        <f t="shared" ca="1" si="215"/>
        <v>#NAME?</v>
      </c>
      <c r="AC1242" s="26" t="e">
        <f ca="1"/>
        <v>#NAME?</v>
      </c>
      <c r="AD1242" t="e">
        <f t="shared" ca="1" si="216"/>
        <v>#NAME?</v>
      </c>
      <c r="AE1242" s="25" t="e">
        <f t="shared" ca="1" si="217"/>
        <v>#NAME?</v>
      </c>
      <c r="AF1242" t="e">
        <f t="array" aca="1" ref="AF1242" ca="1">AE1242*SQRT(MMULT(MMULT(DEsign(B1240:C1240),$Q$4:$S$6),TRANSPOSE(DEsign(B1240:C1240))))</f>
        <v>#NAME?</v>
      </c>
      <c r="AG1242" t="e">
        <f t="shared" ca="1" si="218"/>
        <v>#NAME?</v>
      </c>
      <c r="AH1242" s="26" t="e">
        <f t="shared" ca="1" si="219"/>
        <v>#NAME?</v>
      </c>
    </row>
    <row r="1243" spans="1:34" x14ac:dyDescent="0.35">
      <c r="A1243">
        <v>2</v>
      </c>
      <c r="B1243">
        <v>26</v>
      </c>
      <c r="C1243">
        <v>0</v>
      </c>
      <c r="V1243" s="25">
        <f t="shared" si="209"/>
        <v>3</v>
      </c>
      <c r="W1243" t="e">
        <f t="shared" ca="1" si="210"/>
        <v>#NAME?</v>
      </c>
      <c r="X1243" t="e">
        <f t="shared" ca="1" si="211"/>
        <v>#NAME?</v>
      </c>
      <c r="Y1243" t="e">
        <f t="shared" ca="1" si="212"/>
        <v>#NAME?</v>
      </c>
      <c r="Z1243" t="e">
        <f t="shared" ca="1" si="213"/>
        <v>#NAME?</v>
      </c>
      <c r="AA1243" t="e">
        <f t="shared" ca="1" si="214"/>
        <v>#NAME?</v>
      </c>
      <c r="AB1243" t="e">
        <f t="shared" ca="1" si="215"/>
        <v>#NAME?</v>
      </c>
      <c r="AC1243" s="26" t="e">
        <f ca="1"/>
        <v>#NAME?</v>
      </c>
      <c r="AD1243" t="e">
        <f t="shared" ca="1" si="216"/>
        <v>#NAME?</v>
      </c>
      <c r="AE1243" s="25" t="e">
        <f t="shared" ca="1" si="217"/>
        <v>#NAME?</v>
      </c>
      <c r="AF1243" t="e">
        <f t="array" aca="1" ref="AF1243" ca="1">AE1243*SQRT(MMULT(MMULT(DEsign(B1241:C1241),$Q$4:$S$6),TRANSPOSE(DEsign(B1241:C1241))))</f>
        <v>#NAME?</v>
      </c>
      <c r="AG1243" t="e">
        <f t="shared" ca="1" si="218"/>
        <v>#NAME?</v>
      </c>
      <c r="AH1243" s="26" t="e">
        <f t="shared" ca="1" si="219"/>
        <v>#NAME?</v>
      </c>
    </row>
    <row r="1244" spans="1:34" x14ac:dyDescent="0.35">
      <c r="A1244">
        <v>0</v>
      </c>
      <c r="B1244">
        <v>36</v>
      </c>
      <c r="C1244">
        <v>1</v>
      </c>
      <c r="V1244" s="25">
        <f t="shared" si="209"/>
        <v>0</v>
      </c>
      <c r="W1244" t="e">
        <f t="shared" ca="1" si="210"/>
        <v>#NAME?</v>
      </c>
      <c r="X1244" t="e">
        <f t="shared" ca="1" si="211"/>
        <v>#NAME?</v>
      </c>
      <c r="Y1244" t="e">
        <f t="shared" ca="1" si="212"/>
        <v>#NAME?</v>
      </c>
      <c r="Z1244" t="e">
        <f t="shared" ca="1" si="213"/>
        <v>#NAME?</v>
      </c>
      <c r="AA1244" t="e">
        <f t="shared" ca="1" si="214"/>
        <v>#NAME?</v>
      </c>
      <c r="AB1244" t="e">
        <f t="shared" ca="1" si="215"/>
        <v>#NAME?</v>
      </c>
      <c r="AC1244" s="26" t="e">
        <f ca="1"/>
        <v>#NAME?</v>
      </c>
      <c r="AD1244" t="e">
        <f t="shared" ca="1" si="216"/>
        <v>#NAME?</v>
      </c>
      <c r="AE1244" s="25" t="e">
        <f t="shared" ca="1" si="217"/>
        <v>#NAME?</v>
      </c>
      <c r="AF1244" t="e">
        <f t="array" aca="1" ref="AF1244" ca="1">AE1244*SQRT(MMULT(MMULT(DEsign(B1242:C1242),$Q$4:$S$6),TRANSPOSE(DEsign(B1242:C1242))))</f>
        <v>#NAME?</v>
      </c>
      <c r="AG1244" t="e">
        <f t="shared" ca="1" si="218"/>
        <v>#NAME?</v>
      </c>
      <c r="AH1244" s="26" t="e">
        <f t="shared" ca="1" si="219"/>
        <v>#NAME?</v>
      </c>
    </row>
    <row r="1245" spans="1:34" x14ac:dyDescent="0.35">
      <c r="A1245">
        <v>6</v>
      </c>
      <c r="B1245">
        <v>54</v>
      </c>
      <c r="C1245">
        <v>0</v>
      </c>
      <c r="V1245" s="25">
        <f t="shared" si="209"/>
        <v>2</v>
      </c>
      <c r="W1245" t="e">
        <f t="shared" ca="1" si="210"/>
        <v>#NAME?</v>
      </c>
      <c r="X1245" t="e">
        <f t="shared" ca="1" si="211"/>
        <v>#NAME?</v>
      </c>
      <c r="Y1245" t="e">
        <f t="shared" ca="1" si="212"/>
        <v>#NAME?</v>
      </c>
      <c r="Z1245" t="e">
        <f t="shared" ca="1" si="213"/>
        <v>#NAME?</v>
      </c>
      <c r="AA1245" t="e">
        <f t="shared" ca="1" si="214"/>
        <v>#NAME?</v>
      </c>
      <c r="AB1245" t="e">
        <f t="shared" ca="1" si="215"/>
        <v>#NAME?</v>
      </c>
      <c r="AC1245" s="26" t="e">
        <f ca="1"/>
        <v>#NAME?</v>
      </c>
      <c r="AD1245" t="e">
        <f t="shared" ca="1" si="216"/>
        <v>#NAME?</v>
      </c>
      <c r="AE1245" s="25" t="e">
        <f t="shared" ca="1" si="217"/>
        <v>#NAME?</v>
      </c>
      <c r="AF1245" t="e">
        <f t="array" aca="1" ref="AF1245" ca="1">AE1245*SQRT(MMULT(MMULT(DEsign(B1243:C1243),$Q$4:$S$6),TRANSPOSE(DEsign(B1243:C1243))))</f>
        <v>#NAME?</v>
      </c>
      <c r="AG1245" t="e">
        <f t="shared" ca="1" si="218"/>
        <v>#NAME?</v>
      </c>
      <c r="AH1245" s="26" t="e">
        <f t="shared" ca="1" si="219"/>
        <v>#NAME?</v>
      </c>
    </row>
    <row r="1246" spans="1:34" x14ac:dyDescent="0.35">
      <c r="A1246">
        <v>24</v>
      </c>
      <c r="B1246">
        <v>59</v>
      </c>
      <c r="C1246">
        <v>1</v>
      </c>
      <c r="V1246" s="25">
        <f t="shared" si="209"/>
        <v>0</v>
      </c>
      <c r="W1246" t="e">
        <f t="shared" ca="1" si="210"/>
        <v>#NAME?</v>
      </c>
      <c r="X1246" t="e">
        <f t="shared" ca="1" si="211"/>
        <v>#NAME?</v>
      </c>
      <c r="Y1246" t="e">
        <f t="shared" ca="1" si="212"/>
        <v>#NAME?</v>
      </c>
      <c r="Z1246" t="e">
        <f t="shared" ca="1" si="213"/>
        <v>#NAME?</v>
      </c>
      <c r="AA1246" t="e">
        <f t="shared" ca="1" si="214"/>
        <v>#NAME?</v>
      </c>
      <c r="AB1246" t="e">
        <f t="shared" ca="1" si="215"/>
        <v>#NAME?</v>
      </c>
      <c r="AC1246" s="26" t="e">
        <f ca="1"/>
        <v>#NAME?</v>
      </c>
      <c r="AD1246" t="e">
        <f t="shared" ca="1" si="216"/>
        <v>#NAME?</v>
      </c>
      <c r="AE1246" s="25" t="e">
        <f t="shared" ca="1" si="217"/>
        <v>#NAME?</v>
      </c>
      <c r="AF1246" t="e">
        <f t="array" aca="1" ref="AF1246" ca="1">AE1246*SQRT(MMULT(MMULT(DEsign(B1244:C1244),$Q$4:$S$6),TRANSPOSE(DEsign(B1244:C1244))))</f>
        <v>#NAME?</v>
      </c>
      <c r="AG1246" t="e">
        <f t="shared" ca="1" si="218"/>
        <v>#NAME?</v>
      </c>
      <c r="AH1246" s="26" t="e">
        <f t="shared" ca="1" si="219"/>
        <v>#NAME?</v>
      </c>
    </row>
    <row r="1247" spans="1:34" x14ac:dyDescent="0.35">
      <c r="A1247">
        <v>9</v>
      </c>
      <c r="B1247">
        <v>60</v>
      </c>
      <c r="C1247">
        <v>1</v>
      </c>
      <c r="V1247" s="25">
        <f t="shared" si="209"/>
        <v>6</v>
      </c>
      <c r="W1247" t="e">
        <f t="shared" ca="1" si="210"/>
        <v>#NAME?</v>
      </c>
      <c r="X1247" t="e">
        <f t="shared" ca="1" si="211"/>
        <v>#NAME?</v>
      </c>
      <c r="Y1247" t="e">
        <f t="shared" ca="1" si="212"/>
        <v>#NAME?</v>
      </c>
      <c r="Z1247" t="e">
        <f t="shared" ca="1" si="213"/>
        <v>#NAME?</v>
      </c>
      <c r="AA1247" t="e">
        <f t="shared" ca="1" si="214"/>
        <v>#NAME?</v>
      </c>
      <c r="AB1247" t="e">
        <f t="shared" ca="1" si="215"/>
        <v>#NAME?</v>
      </c>
      <c r="AC1247" s="26" t="e">
        <f ca="1"/>
        <v>#NAME?</v>
      </c>
      <c r="AD1247" t="e">
        <f t="shared" ca="1" si="216"/>
        <v>#NAME?</v>
      </c>
      <c r="AE1247" s="25" t="e">
        <f t="shared" ca="1" si="217"/>
        <v>#NAME?</v>
      </c>
      <c r="AF1247" t="e">
        <f t="array" aca="1" ref="AF1247" ca="1">AE1247*SQRT(MMULT(MMULT(DEsign(B1245:C1245),$Q$4:$S$6),TRANSPOSE(DEsign(B1245:C1245))))</f>
        <v>#NAME?</v>
      </c>
      <c r="AG1247" t="e">
        <f t="shared" ca="1" si="218"/>
        <v>#NAME?</v>
      </c>
      <c r="AH1247" s="26" t="e">
        <f t="shared" ca="1" si="219"/>
        <v>#NAME?</v>
      </c>
    </row>
    <row r="1248" spans="1:34" x14ac:dyDescent="0.35">
      <c r="A1248">
        <v>0</v>
      </c>
      <c r="B1248">
        <v>58</v>
      </c>
      <c r="C1248">
        <v>1</v>
      </c>
      <c r="V1248" s="25">
        <f t="shared" si="209"/>
        <v>24</v>
      </c>
      <c r="W1248" t="e">
        <f t="shared" ca="1" si="210"/>
        <v>#NAME?</v>
      </c>
      <c r="X1248" t="e">
        <f t="shared" ca="1" si="211"/>
        <v>#NAME?</v>
      </c>
      <c r="Y1248" t="e">
        <f t="shared" ca="1" si="212"/>
        <v>#NAME?</v>
      </c>
      <c r="Z1248" t="e">
        <f t="shared" ca="1" si="213"/>
        <v>#NAME?</v>
      </c>
      <c r="AA1248" t="e">
        <f t="shared" ca="1" si="214"/>
        <v>#NAME?</v>
      </c>
      <c r="AB1248" t="e">
        <f t="shared" ca="1" si="215"/>
        <v>#NAME?</v>
      </c>
      <c r="AC1248" s="26" t="e">
        <f ca="1"/>
        <v>#NAME?</v>
      </c>
      <c r="AD1248" t="e">
        <f t="shared" ca="1" si="216"/>
        <v>#NAME?</v>
      </c>
      <c r="AE1248" s="25" t="e">
        <f t="shared" ca="1" si="217"/>
        <v>#NAME?</v>
      </c>
      <c r="AF1248" t="e">
        <f t="array" aca="1" ref="AF1248" ca="1">AE1248*SQRT(MMULT(MMULT(DEsign(B1246:C1246),$Q$4:$S$6),TRANSPOSE(DEsign(B1246:C1246))))</f>
        <v>#NAME?</v>
      </c>
      <c r="AG1248" t="e">
        <f t="shared" ca="1" si="218"/>
        <v>#NAME?</v>
      </c>
      <c r="AH1248" s="26" t="e">
        <f t="shared" ca="1" si="219"/>
        <v>#NAME?</v>
      </c>
    </row>
    <row r="1249" spans="1:34" x14ac:dyDescent="0.35">
      <c r="A1249">
        <v>10</v>
      </c>
      <c r="B1249">
        <v>59</v>
      </c>
      <c r="C1249">
        <v>1</v>
      </c>
      <c r="V1249" s="25">
        <f t="shared" si="209"/>
        <v>9</v>
      </c>
      <c r="W1249" t="e">
        <f t="shared" ca="1" si="210"/>
        <v>#NAME?</v>
      </c>
      <c r="X1249" t="e">
        <f t="shared" ca="1" si="211"/>
        <v>#NAME?</v>
      </c>
      <c r="Y1249" t="e">
        <f t="shared" ca="1" si="212"/>
        <v>#NAME?</v>
      </c>
      <c r="Z1249" t="e">
        <f t="shared" ca="1" si="213"/>
        <v>#NAME?</v>
      </c>
      <c r="AA1249" t="e">
        <f t="shared" ca="1" si="214"/>
        <v>#NAME?</v>
      </c>
      <c r="AB1249" t="e">
        <f t="shared" ca="1" si="215"/>
        <v>#NAME?</v>
      </c>
      <c r="AC1249" s="26" t="e">
        <f ca="1"/>
        <v>#NAME?</v>
      </c>
      <c r="AD1249" t="e">
        <f t="shared" ca="1" si="216"/>
        <v>#NAME?</v>
      </c>
      <c r="AE1249" s="25" t="e">
        <f t="shared" ca="1" si="217"/>
        <v>#NAME?</v>
      </c>
      <c r="AF1249" t="e">
        <f t="array" aca="1" ref="AF1249" ca="1">AE1249*SQRT(MMULT(MMULT(DEsign(B1247:C1247),$Q$4:$S$6),TRANSPOSE(DEsign(B1247:C1247))))</f>
        <v>#NAME?</v>
      </c>
      <c r="AG1249" t="e">
        <f t="shared" ca="1" si="218"/>
        <v>#NAME?</v>
      </c>
      <c r="AH1249" s="26" t="e">
        <f t="shared" ca="1" si="219"/>
        <v>#NAME?</v>
      </c>
    </row>
    <row r="1250" spans="1:34" x14ac:dyDescent="0.35">
      <c r="A1250">
        <v>2</v>
      </c>
      <c r="B1250">
        <v>30</v>
      </c>
      <c r="C1250">
        <v>1</v>
      </c>
      <c r="V1250" s="25">
        <f t="shared" si="209"/>
        <v>0</v>
      </c>
      <c r="W1250" t="e">
        <f t="shared" ca="1" si="210"/>
        <v>#NAME?</v>
      </c>
      <c r="X1250" t="e">
        <f t="shared" ca="1" si="211"/>
        <v>#NAME?</v>
      </c>
      <c r="Y1250" t="e">
        <f t="shared" ca="1" si="212"/>
        <v>#NAME?</v>
      </c>
      <c r="Z1250" t="e">
        <f t="shared" ca="1" si="213"/>
        <v>#NAME?</v>
      </c>
      <c r="AA1250" t="e">
        <f t="shared" ca="1" si="214"/>
        <v>#NAME?</v>
      </c>
      <c r="AB1250" t="e">
        <f t="shared" ca="1" si="215"/>
        <v>#NAME?</v>
      </c>
      <c r="AC1250" s="26" t="e">
        <f ca="1"/>
        <v>#NAME?</v>
      </c>
      <c r="AD1250" t="e">
        <f t="shared" ca="1" si="216"/>
        <v>#NAME?</v>
      </c>
      <c r="AE1250" s="25" t="e">
        <f t="shared" ca="1" si="217"/>
        <v>#NAME?</v>
      </c>
      <c r="AF1250" t="e">
        <f t="array" aca="1" ref="AF1250" ca="1">AE1250*SQRT(MMULT(MMULT(DEsign(B1248:C1248),$Q$4:$S$6),TRANSPOSE(DEsign(B1248:C1248))))</f>
        <v>#NAME?</v>
      </c>
      <c r="AG1250" t="e">
        <f t="shared" ca="1" si="218"/>
        <v>#NAME?</v>
      </c>
      <c r="AH1250" s="26" t="e">
        <f t="shared" ca="1" si="219"/>
        <v>#NAME?</v>
      </c>
    </row>
    <row r="1251" spans="1:34" x14ac:dyDescent="0.35">
      <c r="A1251">
        <v>2</v>
      </c>
      <c r="B1251">
        <v>27</v>
      </c>
      <c r="C1251">
        <v>1</v>
      </c>
      <c r="V1251" s="25">
        <f t="shared" si="209"/>
        <v>10</v>
      </c>
      <c r="W1251" t="e">
        <f t="shared" ca="1" si="210"/>
        <v>#NAME?</v>
      </c>
      <c r="X1251" t="e">
        <f t="shared" ca="1" si="211"/>
        <v>#NAME?</v>
      </c>
      <c r="Y1251" t="e">
        <f t="shared" ca="1" si="212"/>
        <v>#NAME?</v>
      </c>
      <c r="Z1251" t="e">
        <f t="shared" ca="1" si="213"/>
        <v>#NAME?</v>
      </c>
      <c r="AA1251" t="e">
        <f t="shared" ca="1" si="214"/>
        <v>#NAME?</v>
      </c>
      <c r="AB1251" t="e">
        <f t="shared" ca="1" si="215"/>
        <v>#NAME?</v>
      </c>
      <c r="AC1251" s="26" t="e">
        <f ca="1"/>
        <v>#NAME?</v>
      </c>
      <c r="AD1251" t="e">
        <f t="shared" ca="1" si="216"/>
        <v>#NAME?</v>
      </c>
      <c r="AE1251" s="25" t="e">
        <f t="shared" ca="1" si="217"/>
        <v>#NAME?</v>
      </c>
      <c r="AF1251" t="e">
        <f t="array" aca="1" ref="AF1251" ca="1">AE1251*SQRT(MMULT(MMULT(DEsign(B1249:C1249),$Q$4:$S$6),TRANSPOSE(DEsign(B1249:C1249))))</f>
        <v>#NAME?</v>
      </c>
      <c r="AG1251" t="e">
        <f t="shared" ca="1" si="218"/>
        <v>#NAME?</v>
      </c>
      <c r="AH1251" s="26" t="e">
        <f t="shared" ca="1" si="219"/>
        <v>#NAME?</v>
      </c>
    </row>
    <row r="1252" spans="1:34" x14ac:dyDescent="0.35">
      <c r="A1252">
        <v>4</v>
      </c>
      <c r="B1252">
        <v>35</v>
      </c>
      <c r="C1252">
        <v>0</v>
      </c>
      <c r="V1252" s="25">
        <f t="shared" si="209"/>
        <v>2</v>
      </c>
      <c r="W1252" t="e">
        <f t="shared" ca="1" si="210"/>
        <v>#NAME?</v>
      </c>
      <c r="X1252" t="e">
        <f t="shared" ca="1" si="211"/>
        <v>#NAME?</v>
      </c>
      <c r="Y1252" t="e">
        <f t="shared" ca="1" si="212"/>
        <v>#NAME?</v>
      </c>
      <c r="Z1252" t="e">
        <f t="shared" ca="1" si="213"/>
        <v>#NAME?</v>
      </c>
      <c r="AA1252" t="e">
        <f t="shared" ca="1" si="214"/>
        <v>#NAME?</v>
      </c>
      <c r="AB1252" t="e">
        <f t="shared" ca="1" si="215"/>
        <v>#NAME?</v>
      </c>
      <c r="AC1252" s="26" t="e">
        <f ca="1"/>
        <v>#NAME?</v>
      </c>
      <c r="AD1252" t="e">
        <f t="shared" ca="1" si="216"/>
        <v>#NAME?</v>
      </c>
      <c r="AE1252" s="25" t="e">
        <f t="shared" ca="1" si="217"/>
        <v>#NAME?</v>
      </c>
      <c r="AF1252" t="e">
        <f t="array" aca="1" ref="AF1252" ca="1">AE1252*SQRT(MMULT(MMULT(DEsign(B1250:C1250),$Q$4:$S$6),TRANSPOSE(DEsign(B1250:C1250))))</f>
        <v>#NAME?</v>
      </c>
      <c r="AG1252" t="e">
        <f t="shared" ca="1" si="218"/>
        <v>#NAME?</v>
      </c>
      <c r="AH1252" s="26" t="e">
        <f t="shared" ca="1" si="219"/>
        <v>#NAME?</v>
      </c>
    </row>
    <row r="1253" spans="1:34" x14ac:dyDescent="0.35">
      <c r="A1253">
        <v>10</v>
      </c>
      <c r="B1253">
        <v>33</v>
      </c>
      <c r="C1253">
        <v>0</v>
      </c>
      <c r="V1253" s="25">
        <f t="shared" si="209"/>
        <v>2</v>
      </c>
      <c r="W1253" t="e">
        <f t="shared" ca="1" si="210"/>
        <v>#NAME?</v>
      </c>
      <c r="X1253" t="e">
        <f t="shared" ca="1" si="211"/>
        <v>#NAME?</v>
      </c>
      <c r="Y1253" t="e">
        <f t="shared" ca="1" si="212"/>
        <v>#NAME?</v>
      </c>
      <c r="Z1253" t="e">
        <f t="shared" ca="1" si="213"/>
        <v>#NAME?</v>
      </c>
      <c r="AA1253" t="e">
        <f t="shared" ca="1" si="214"/>
        <v>#NAME?</v>
      </c>
      <c r="AB1253" t="e">
        <f t="shared" ca="1" si="215"/>
        <v>#NAME?</v>
      </c>
      <c r="AC1253" s="26" t="e">
        <f ca="1"/>
        <v>#NAME?</v>
      </c>
      <c r="AD1253" t="e">
        <f t="shared" ca="1" si="216"/>
        <v>#NAME?</v>
      </c>
      <c r="AE1253" s="25" t="e">
        <f t="shared" ca="1" si="217"/>
        <v>#NAME?</v>
      </c>
      <c r="AF1253" t="e">
        <f t="array" aca="1" ref="AF1253" ca="1">AE1253*SQRT(MMULT(MMULT(DEsign(B1251:C1251),$Q$4:$S$6),TRANSPOSE(DEsign(B1251:C1251))))</f>
        <v>#NAME?</v>
      </c>
      <c r="AG1253" t="e">
        <f t="shared" ca="1" si="218"/>
        <v>#NAME?</v>
      </c>
      <c r="AH1253" s="26" t="e">
        <f t="shared" ca="1" si="219"/>
        <v>#NAME?</v>
      </c>
    </row>
    <row r="1254" spans="1:34" x14ac:dyDescent="0.35">
      <c r="A1254">
        <v>0</v>
      </c>
      <c r="B1254">
        <v>27</v>
      </c>
      <c r="C1254">
        <v>0</v>
      </c>
      <c r="V1254" s="25">
        <f t="shared" si="209"/>
        <v>4</v>
      </c>
      <c r="W1254" t="e">
        <f t="shared" ca="1" si="210"/>
        <v>#NAME?</v>
      </c>
      <c r="X1254" t="e">
        <f t="shared" ca="1" si="211"/>
        <v>#NAME?</v>
      </c>
      <c r="Y1254" t="e">
        <f t="shared" ca="1" si="212"/>
        <v>#NAME?</v>
      </c>
      <c r="Z1254" t="e">
        <f t="shared" ca="1" si="213"/>
        <v>#NAME?</v>
      </c>
      <c r="AA1254" t="e">
        <f t="shared" ca="1" si="214"/>
        <v>#NAME?</v>
      </c>
      <c r="AB1254" t="e">
        <f t="shared" ca="1" si="215"/>
        <v>#NAME?</v>
      </c>
      <c r="AC1254" s="26" t="e">
        <f ca="1"/>
        <v>#NAME?</v>
      </c>
      <c r="AD1254" t="e">
        <f t="shared" ca="1" si="216"/>
        <v>#NAME?</v>
      </c>
      <c r="AE1254" s="25" t="e">
        <f t="shared" ca="1" si="217"/>
        <v>#NAME?</v>
      </c>
      <c r="AF1254" t="e">
        <f t="array" aca="1" ref="AF1254" ca="1">AE1254*SQRT(MMULT(MMULT(DEsign(B1252:C1252),$Q$4:$S$6),TRANSPOSE(DEsign(B1252:C1252))))</f>
        <v>#NAME?</v>
      </c>
      <c r="AG1254" t="e">
        <f t="shared" ca="1" si="218"/>
        <v>#NAME?</v>
      </c>
      <c r="AH1254" s="26" t="e">
        <f t="shared" ca="1" si="219"/>
        <v>#NAME?</v>
      </c>
    </row>
    <row r="1255" spans="1:34" x14ac:dyDescent="0.35">
      <c r="A1255">
        <v>0</v>
      </c>
      <c r="B1255">
        <v>35</v>
      </c>
      <c r="C1255">
        <v>0</v>
      </c>
      <c r="V1255" s="25">
        <f t="shared" si="209"/>
        <v>10</v>
      </c>
      <c r="W1255" t="e">
        <f t="shared" ca="1" si="210"/>
        <v>#NAME?</v>
      </c>
      <c r="X1255" t="e">
        <f t="shared" ca="1" si="211"/>
        <v>#NAME?</v>
      </c>
      <c r="Y1255" t="e">
        <f t="shared" ca="1" si="212"/>
        <v>#NAME?</v>
      </c>
      <c r="Z1255" t="e">
        <f t="shared" ca="1" si="213"/>
        <v>#NAME?</v>
      </c>
      <c r="AA1255" t="e">
        <f t="shared" ca="1" si="214"/>
        <v>#NAME?</v>
      </c>
      <c r="AB1255" t="e">
        <f t="shared" ca="1" si="215"/>
        <v>#NAME?</v>
      </c>
      <c r="AC1255" s="26" t="e">
        <f ca="1"/>
        <v>#NAME?</v>
      </c>
      <c r="AD1255" t="e">
        <f t="shared" ca="1" si="216"/>
        <v>#NAME?</v>
      </c>
      <c r="AE1255" s="25" t="e">
        <f t="shared" ca="1" si="217"/>
        <v>#NAME?</v>
      </c>
      <c r="AF1255" t="e">
        <f t="array" aca="1" ref="AF1255" ca="1">AE1255*SQRT(MMULT(MMULT(DEsign(B1253:C1253),$Q$4:$S$6),TRANSPOSE(DEsign(B1253:C1253))))</f>
        <v>#NAME?</v>
      </c>
      <c r="AG1255" t="e">
        <f t="shared" ca="1" si="218"/>
        <v>#NAME?</v>
      </c>
      <c r="AH1255" s="26" t="e">
        <f t="shared" ca="1" si="219"/>
        <v>#NAME?</v>
      </c>
    </row>
    <row r="1256" spans="1:34" x14ac:dyDescent="0.35">
      <c r="A1256">
        <v>0</v>
      </c>
      <c r="B1256">
        <v>34</v>
      </c>
      <c r="C1256">
        <v>1</v>
      </c>
      <c r="V1256" s="25">
        <f t="shared" si="209"/>
        <v>0</v>
      </c>
      <c r="W1256" t="e">
        <f t="shared" ca="1" si="210"/>
        <v>#NAME?</v>
      </c>
      <c r="X1256" t="e">
        <f t="shared" ca="1" si="211"/>
        <v>#NAME?</v>
      </c>
      <c r="Y1256" t="e">
        <f t="shared" ca="1" si="212"/>
        <v>#NAME?</v>
      </c>
      <c r="Z1256" t="e">
        <f t="shared" ca="1" si="213"/>
        <v>#NAME?</v>
      </c>
      <c r="AA1256" t="e">
        <f t="shared" ca="1" si="214"/>
        <v>#NAME?</v>
      </c>
      <c r="AB1256" t="e">
        <f t="shared" ca="1" si="215"/>
        <v>#NAME?</v>
      </c>
      <c r="AC1256" s="26" t="e">
        <f ca="1"/>
        <v>#NAME?</v>
      </c>
      <c r="AD1256" t="e">
        <f t="shared" ca="1" si="216"/>
        <v>#NAME?</v>
      </c>
      <c r="AE1256" s="25" t="e">
        <f t="shared" ca="1" si="217"/>
        <v>#NAME?</v>
      </c>
      <c r="AF1256" t="e">
        <f t="array" aca="1" ref="AF1256" ca="1">AE1256*SQRT(MMULT(MMULT(DEsign(B1254:C1254),$Q$4:$S$6),TRANSPOSE(DEsign(B1254:C1254))))</f>
        <v>#NAME?</v>
      </c>
      <c r="AG1256" t="e">
        <f t="shared" ca="1" si="218"/>
        <v>#NAME?</v>
      </c>
      <c r="AH1256" s="26" t="e">
        <f t="shared" ca="1" si="219"/>
        <v>#NAME?</v>
      </c>
    </row>
    <row r="1257" spans="1:34" x14ac:dyDescent="0.35">
      <c r="A1257">
        <v>0</v>
      </c>
      <c r="B1257">
        <v>41</v>
      </c>
      <c r="C1257">
        <v>1</v>
      </c>
      <c r="V1257" s="25">
        <f t="shared" si="209"/>
        <v>0</v>
      </c>
      <c r="W1257" t="e">
        <f t="shared" ca="1" si="210"/>
        <v>#NAME?</v>
      </c>
      <c r="X1257" t="e">
        <f t="shared" ca="1" si="211"/>
        <v>#NAME?</v>
      </c>
      <c r="Y1257" t="e">
        <f t="shared" ca="1" si="212"/>
        <v>#NAME?</v>
      </c>
      <c r="Z1257" t="e">
        <f t="shared" ca="1" si="213"/>
        <v>#NAME?</v>
      </c>
      <c r="AA1257" t="e">
        <f t="shared" ca="1" si="214"/>
        <v>#NAME?</v>
      </c>
      <c r="AB1257" t="e">
        <f t="shared" ca="1" si="215"/>
        <v>#NAME?</v>
      </c>
      <c r="AC1257" s="26" t="e">
        <f ca="1"/>
        <v>#NAME?</v>
      </c>
      <c r="AD1257" t="e">
        <f t="shared" ca="1" si="216"/>
        <v>#NAME?</v>
      </c>
      <c r="AE1257" s="25" t="e">
        <f t="shared" ca="1" si="217"/>
        <v>#NAME?</v>
      </c>
      <c r="AF1257" t="e">
        <f t="array" aca="1" ref="AF1257" ca="1">AE1257*SQRT(MMULT(MMULT(DEsign(B1255:C1255),$Q$4:$S$6),TRANSPOSE(DEsign(B1255:C1255))))</f>
        <v>#NAME?</v>
      </c>
      <c r="AG1257" t="e">
        <f t="shared" ca="1" si="218"/>
        <v>#NAME?</v>
      </c>
      <c r="AH1257" s="26" t="e">
        <f t="shared" ca="1" si="219"/>
        <v>#NAME?</v>
      </c>
    </row>
    <row r="1258" spans="1:34" x14ac:dyDescent="0.35">
      <c r="A1258">
        <v>0</v>
      </c>
      <c r="B1258">
        <v>47</v>
      </c>
      <c r="C1258">
        <v>0</v>
      </c>
      <c r="V1258" s="25">
        <f t="shared" si="209"/>
        <v>0</v>
      </c>
      <c r="W1258" t="e">
        <f t="shared" ca="1" si="210"/>
        <v>#NAME?</v>
      </c>
      <c r="X1258" t="e">
        <f t="shared" ca="1" si="211"/>
        <v>#NAME?</v>
      </c>
      <c r="Y1258" t="e">
        <f t="shared" ca="1" si="212"/>
        <v>#NAME?</v>
      </c>
      <c r="Z1258" t="e">
        <f t="shared" ca="1" si="213"/>
        <v>#NAME?</v>
      </c>
      <c r="AA1258" t="e">
        <f t="shared" ca="1" si="214"/>
        <v>#NAME?</v>
      </c>
      <c r="AB1258" t="e">
        <f t="shared" ca="1" si="215"/>
        <v>#NAME?</v>
      </c>
      <c r="AC1258" s="26" t="e">
        <f ca="1"/>
        <v>#NAME?</v>
      </c>
      <c r="AD1258" t="e">
        <f t="shared" ca="1" si="216"/>
        <v>#NAME?</v>
      </c>
      <c r="AE1258" s="25" t="e">
        <f t="shared" ca="1" si="217"/>
        <v>#NAME?</v>
      </c>
      <c r="AF1258" t="e">
        <f t="array" aca="1" ref="AF1258" ca="1">AE1258*SQRT(MMULT(MMULT(DEsign(B1256:C1256),$Q$4:$S$6),TRANSPOSE(DEsign(B1256:C1256))))</f>
        <v>#NAME?</v>
      </c>
      <c r="AG1258" t="e">
        <f t="shared" ca="1" si="218"/>
        <v>#NAME?</v>
      </c>
      <c r="AH1258" s="26" t="e">
        <f t="shared" ca="1" si="219"/>
        <v>#NAME?</v>
      </c>
    </row>
    <row r="1259" spans="1:34" x14ac:dyDescent="0.35">
      <c r="A1259">
        <v>2</v>
      </c>
      <c r="B1259">
        <v>37</v>
      </c>
      <c r="C1259">
        <v>1</v>
      </c>
      <c r="V1259" s="25">
        <f t="shared" si="209"/>
        <v>0</v>
      </c>
      <c r="W1259" t="e">
        <f t="shared" ca="1" si="210"/>
        <v>#NAME?</v>
      </c>
      <c r="X1259" t="e">
        <f t="shared" ca="1" si="211"/>
        <v>#NAME?</v>
      </c>
      <c r="Y1259" t="e">
        <f t="shared" ca="1" si="212"/>
        <v>#NAME?</v>
      </c>
      <c r="Z1259" t="e">
        <f t="shared" ca="1" si="213"/>
        <v>#NAME?</v>
      </c>
      <c r="AA1259" t="e">
        <f t="shared" ca="1" si="214"/>
        <v>#NAME?</v>
      </c>
      <c r="AB1259" t="e">
        <f t="shared" ca="1" si="215"/>
        <v>#NAME?</v>
      </c>
      <c r="AC1259" s="26" t="e">
        <f ca="1"/>
        <v>#NAME?</v>
      </c>
      <c r="AD1259" t="e">
        <f t="shared" ca="1" si="216"/>
        <v>#NAME?</v>
      </c>
      <c r="AE1259" s="25" t="e">
        <f t="shared" ca="1" si="217"/>
        <v>#NAME?</v>
      </c>
      <c r="AF1259" t="e">
        <f t="array" aca="1" ref="AF1259" ca="1">AE1259*SQRT(MMULT(MMULT(DEsign(B1257:C1257),$Q$4:$S$6),TRANSPOSE(DEsign(B1257:C1257))))</f>
        <v>#NAME?</v>
      </c>
      <c r="AG1259" t="e">
        <f t="shared" ca="1" si="218"/>
        <v>#NAME?</v>
      </c>
      <c r="AH1259" s="26" t="e">
        <f t="shared" ca="1" si="219"/>
        <v>#NAME?</v>
      </c>
    </row>
    <row r="1260" spans="1:34" x14ac:dyDescent="0.35">
      <c r="A1260">
        <v>0</v>
      </c>
      <c r="B1260">
        <v>26</v>
      </c>
      <c r="C1260">
        <v>0</v>
      </c>
      <c r="V1260" s="25">
        <f t="shared" si="209"/>
        <v>0</v>
      </c>
      <c r="W1260" t="e">
        <f t="shared" ca="1" si="210"/>
        <v>#NAME?</v>
      </c>
      <c r="X1260" t="e">
        <f t="shared" ca="1" si="211"/>
        <v>#NAME?</v>
      </c>
      <c r="Y1260" t="e">
        <f t="shared" ca="1" si="212"/>
        <v>#NAME?</v>
      </c>
      <c r="Z1260" t="e">
        <f t="shared" ca="1" si="213"/>
        <v>#NAME?</v>
      </c>
      <c r="AA1260" t="e">
        <f t="shared" ca="1" si="214"/>
        <v>#NAME?</v>
      </c>
      <c r="AB1260" t="e">
        <f t="shared" ca="1" si="215"/>
        <v>#NAME?</v>
      </c>
      <c r="AC1260" s="26" t="e">
        <f ca="1"/>
        <v>#NAME?</v>
      </c>
      <c r="AD1260" t="e">
        <f t="shared" ca="1" si="216"/>
        <v>#NAME?</v>
      </c>
      <c r="AE1260" s="25" t="e">
        <f t="shared" ca="1" si="217"/>
        <v>#NAME?</v>
      </c>
      <c r="AF1260" t="e">
        <f t="array" aca="1" ref="AF1260" ca="1">AE1260*SQRT(MMULT(MMULT(DEsign(B1258:C1258),$Q$4:$S$6),TRANSPOSE(DEsign(B1258:C1258))))</f>
        <v>#NAME?</v>
      </c>
      <c r="AG1260" t="e">
        <f t="shared" ca="1" si="218"/>
        <v>#NAME?</v>
      </c>
      <c r="AH1260" s="26" t="e">
        <f t="shared" ca="1" si="219"/>
        <v>#NAME?</v>
      </c>
    </row>
    <row r="1261" spans="1:34" x14ac:dyDescent="0.35">
      <c r="A1261">
        <v>0</v>
      </c>
      <c r="B1261">
        <v>45</v>
      </c>
      <c r="C1261">
        <v>0</v>
      </c>
      <c r="V1261" s="25">
        <f t="shared" si="209"/>
        <v>2</v>
      </c>
      <c r="W1261" t="e">
        <f t="shared" ca="1" si="210"/>
        <v>#NAME?</v>
      </c>
      <c r="X1261" t="e">
        <f t="shared" ca="1" si="211"/>
        <v>#NAME?</v>
      </c>
      <c r="Y1261" t="e">
        <f t="shared" ca="1" si="212"/>
        <v>#NAME?</v>
      </c>
      <c r="Z1261" t="e">
        <f t="shared" ca="1" si="213"/>
        <v>#NAME?</v>
      </c>
      <c r="AA1261" t="e">
        <f t="shared" ca="1" si="214"/>
        <v>#NAME?</v>
      </c>
      <c r="AB1261" t="e">
        <f t="shared" ca="1" si="215"/>
        <v>#NAME?</v>
      </c>
      <c r="AC1261" s="26" t="e">
        <f ca="1"/>
        <v>#NAME?</v>
      </c>
      <c r="AD1261" t="e">
        <f t="shared" ca="1" si="216"/>
        <v>#NAME?</v>
      </c>
      <c r="AE1261" s="25" t="e">
        <f t="shared" ca="1" si="217"/>
        <v>#NAME?</v>
      </c>
      <c r="AF1261" t="e">
        <f t="array" aca="1" ref="AF1261" ca="1">AE1261*SQRT(MMULT(MMULT(DEsign(B1259:C1259),$Q$4:$S$6),TRANSPOSE(DEsign(B1259:C1259))))</f>
        <v>#NAME?</v>
      </c>
      <c r="AG1261" t="e">
        <f t="shared" ca="1" si="218"/>
        <v>#NAME?</v>
      </c>
      <c r="AH1261" s="26" t="e">
        <f t="shared" ca="1" si="219"/>
        <v>#NAME?</v>
      </c>
    </row>
    <row r="1262" spans="1:34" x14ac:dyDescent="0.35">
      <c r="A1262">
        <v>0</v>
      </c>
      <c r="B1262">
        <v>42</v>
      </c>
      <c r="C1262">
        <v>1</v>
      </c>
      <c r="V1262" s="25">
        <f t="shared" si="209"/>
        <v>0</v>
      </c>
      <c r="W1262" t="e">
        <f t="shared" ca="1" si="210"/>
        <v>#NAME?</v>
      </c>
      <c r="X1262" t="e">
        <f t="shared" ca="1" si="211"/>
        <v>#NAME?</v>
      </c>
      <c r="Y1262" t="e">
        <f t="shared" ca="1" si="212"/>
        <v>#NAME?</v>
      </c>
      <c r="Z1262" t="e">
        <f t="shared" ca="1" si="213"/>
        <v>#NAME?</v>
      </c>
      <c r="AA1262" t="e">
        <f t="shared" ca="1" si="214"/>
        <v>#NAME?</v>
      </c>
      <c r="AB1262" t="e">
        <f t="shared" ca="1" si="215"/>
        <v>#NAME?</v>
      </c>
      <c r="AC1262" s="26" t="e">
        <f ca="1"/>
        <v>#NAME?</v>
      </c>
      <c r="AD1262" t="e">
        <f t="shared" ca="1" si="216"/>
        <v>#NAME?</v>
      </c>
      <c r="AE1262" s="25" t="e">
        <f t="shared" ca="1" si="217"/>
        <v>#NAME?</v>
      </c>
      <c r="AF1262" t="e">
        <f t="array" aca="1" ref="AF1262" ca="1">AE1262*SQRT(MMULT(MMULT(DEsign(B1260:C1260),$Q$4:$S$6),TRANSPOSE(DEsign(B1260:C1260))))</f>
        <v>#NAME?</v>
      </c>
      <c r="AG1262" t="e">
        <f t="shared" ca="1" si="218"/>
        <v>#NAME?</v>
      </c>
      <c r="AH1262" s="26" t="e">
        <f t="shared" ca="1" si="219"/>
        <v>#NAME?</v>
      </c>
    </row>
    <row r="1263" spans="1:34" x14ac:dyDescent="0.35">
      <c r="A1263">
        <v>1</v>
      </c>
      <c r="B1263">
        <v>47</v>
      </c>
      <c r="C1263">
        <v>0</v>
      </c>
      <c r="V1263" s="25">
        <f t="shared" si="209"/>
        <v>0</v>
      </c>
      <c r="W1263" t="e">
        <f t="shared" ca="1" si="210"/>
        <v>#NAME?</v>
      </c>
      <c r="X1263" t="e">
        <f t="shared" ca="1" si="211"/>
        <v>#NAME?</v>
      </c>
      <c r="Y1263" t="e">
        <f t="shared" ca="1" si="212"/>
        <v>#NAME?</v>
      </c>
      <c r="Z1263" t="e">
        <f t="shared" ca="1" si="213"/>
        <v>#NAME?</v>
      </c>
      <c r="AA1263" t="e">
        <f t="shared" ca="1" si="214"/>
        <v>#NAME?</v>
      </c>
      <c r="AB1263" t="e">
        <f t="shared" ca="1" si="215"/>
        <v>#NAME?</v>
      </c>
      <c r="AC1263" s="26" t="e">
        <f ca="1"/>
        <v>#NAME?</v>
      </c>
      <c r="AD1263" t="e">
        <f t="shared" ca="1" si="216"/>
        <v>#NAME?</v>
      </c>
      <c r="AE1263" s="25" t="e">
        <f t="shared" ca="1" si="217"/>
        <v>#NAME?</v>
      </c>
      <c r="AF1263" t="e">
        <f t="array" aca="1" ref="AF1263" ca="1">AE1263*SQRT(MMULT(MMULT(DEsign(B1261:C1261),$Q$4:$S$6),TRANSPOSE(DEsign(B1261:C1261))))</f>
        <v>#NAME?</v>
      </c>
      <c r="AG1263" t="e">
        <f t="shared" ca="1" si="218"/>
        <v>#NAME?</v>
      </c>
      <c r="AH1263" s="26" t="e">
        <f t="shared" ca="1" si="219"/>
        <v>#NAME?</v>
      </c>
    </row>
    <row r="1264" spans="1:34" x14ac:dyDescent="0.35">
      <c r="A1264">
        <v>2</v>
      </c>
      <c r="B1264">
        <v>46</v>
      </c>
      <c r="C1264">
        <v>0</v>
      </c>
      <c r="V1264" s="25">
        <f t="shared" si="209"/>
        <v>0</v>
      </c>
      <c r="W1264" t="e">
        <f t="shared" ca="1" si="210"/>
        <v>#NAME?</v>
      </c>
      <c r="X1264" t="e">
        <f t="shared" ca="1" si="211"/>
        <v>#NAME?</v>
      </c>
      <c r="Y1264" t="e">
        <f t="shared" ca="1" si="212"/>
        <v>#NAME?</v>
      </c>
      <c r="Z1264" t="e">
        <f t="shared" ca="1" si="213"/>
        <v>#NAME?</v>
      </c>
      <c r="AA1264" t="e">
        <f t="shared" ca="1" si="214"/>
        <v>#NAME?</v>
      </c>
      <c r="AB1264" t="e">
        <f t="shared" ca="1" si="215"/>
        <v>#NAME?</v>
      </c>
      <c r="AC1264" s="26" t="e">
        <f ca="1"/>
        <v>#NAME?</v>
      </c>
      <c r="AD1264" t="e">
        <f t="shared" ca="1" si="216"/>
        <v>#NAME?</v>
      </c>
      <c r="AE1264" s="25" t="e">
        <f t="shared" ca="1" si="217"/>
        <v>#NAME?</v>
      </c>
      <c r="AF1264" t="e">
        <f t="array" aca="1" ref="AF1264" ca="1">AE1264*SQRT(MMULT(MMULT(DEsign(B1262:C1262),$Q$4:$S$6),TRANSPOSE(DEsign(B1262:C1262))))</f>
        <v>#NAME?</v>
      </c>
      <c r="AG1264" t="e">
        <f t="shared" ca="1" si="218"/>
        <v>#NAME?</v>
      </c>
      <c r="AH1264" s="26" t="e">
        <f t="shared" ca="1" si="219"/>
        <v>#NAME?</v>
      </c>
    </row>
    <row r="1265" spans="1:34" x14ac:dyDescent="0.35">
      <c r="A1265">
        <v>3</v>
      </c>
      <c r="B1265">
        <v>53</v>
      </c>
      <c r="C1265">
        <v>0</v>
      </c>
      <c r="V1265" s="25">
        <f t="shared" si="209"/>
        <v>1</v>
      </c>
      <c r="W1265" t="e">
        <f t="shared" ca="1" si="210"/>
        <v>#NAME?</v>
      </c>
      <c r="X1265" t="e">
        <f t="shared" ca="1" si="211"/>
        <v>#NAME?</v>
      </c>
      <c r="Y1265" t="e">
        <f t="shared" ca="1" si="212"/>
        <v>#NAME?</v>
      </c>
      <c r="Z1265" t="e">
        <f t="shared" ca="1" si="213"/>
        <v>#NAME?</v>
      </c>
      <c r="AA1265" t="e">
        <f t="shared" ca="1" si="214"/>
        <v>#NAME?</v>
      </c>
      <c r="AB1265" t="e">
        <f t="shared" ca="1" si="215"/>
        <v>#NAME?</v>
      </c>
      <c r="AC1265" s="26" t="e">
        <f ca="1"/>
        <v>#NAME?</v>
      </c>
      <c r="AD1265" t="e">
        <f t="shared" ca="1" si="216"/>
        <v>#NAME?</v>
      </c>
      <c r="AE1265" s="25" t="e">
        <f t="shared" ca="1" si="217"/>
        <v>#NAME?</v>
      </c>
      <c r="AF1265" t="e">
        <f t="array" aca="1" ref="AF1265" ca="1">AE1265*SQRT(MMULT(MMULT(DEsign(B1263:C1263),$Q$4:$S$6),TRANSPOSE(DEsign(B1263:C1263))))</f>
        <v>#NAME?</v>
      </c>
      <c r="AG1265" t="e">
        <f t="shared" ca="1" si="218"/>
        <v>#NAME?</v>
      </c>
      <c r="AH1265" s="26" t="e">
        <f t="shared" ca="1" si="219"/>
        <v>#NAME?</v>
      </c>
    </row>
    <row r="1266" spans="1:34" x14ac:dyDescent="0.35">
      <c r="A1266">
        <v>0</v>
      </c>
      <c r="B1266">
        <v>34</v>
      </c>
      <c r="C1266">
        <v>0</v>
      </c>
      <c r="V1266" s="25">
        <f t="shared" si="209"/>
        <v>2</v>
      </c>
      <c r="W1266" t="e">
        <f t="shared" ca="1" si="210"/>
        <v>#NAME?</v>
      </c>
      <c r="X1266" t="e">
        <f t="shared" ca="1" si="211"/>
        <v>#NAME?</v>
      </c>
      <c r="Y1266" t="e">
        <f t="shared" ca="1" si="212"/>
        <v>#NAME?</v>
      </c>
      <c r="Z1266" t="e">
        <f t="shared" ca="1" si="213"/>
        <v>#NAME?</v>
      </c>
      <c r="AA1266" t="e">
        <f t="shared" ca="1" si="214"/>
        <v>#NAME?</v>
      </c>
      <c r="AB1266" t="e">
        <f t="shared" ca="1" si="215"/>
        <v>#NAME?</v>
      </c>
      <c r="AC1266" s="26" t="e">
        <f ca="1"/>
        <v>#NAME?</v>
      </c>
      <c r="AD1266" t="e">
        <f t="shared" ca="1" si="216"/>
        <v>#NAME?</v>
      </c>
      <c r="AE1266" s="25" t="e">
        <f t="shared" ca="1" si="217"/>
        <v>#NAME?</v>
      </c>
      <c r="AF1266" t="e">
        <f t="array" aca="1" ref="AF1266" ca="1">AE1266*SQRT(MMULT(MMULT(DEsign(B1264:C1264),$Q$4:$S$6),TRANSPOSE(DEsign(B1264:C1264))))</f>
        <v>#NAME?</v>
      </c>
      <c r="AG1266" t="e">
        <f t="shared" ca="1" si="218"/>
        <v>#NAME?</v>
      </c>
      <c r="AH1266" s="26" t="e">
        <f t="shared" ca="1" si="219"/>
        <v>#NAME?</v>
      </c>
    </row>
    <row r="1267" spans="1:34" x14ac:dyDescent="0.35">
      <c r="A1267">
        <v>4</v>
      </c>
      <c r="B1267">
        <v>37</v>
      </c>
      <c r="C1267">
        <v>0</v>
      </c>
      <c r="V1267" s="25">
        <f t="shared" si="209"/>
        <v>3</v>
      </c>
      <c r="W1267" t="e">
        <f t="shared" ca="1" si="210"/>
        <v>#NAME?</v>
      </c>
      <c r="X1267" t="e">
        <f t="shared" ca="1" si="211"/>
        <v>#NAME?</v>
      </c>
      <c r="Y1267" t="e">
        <f t="shared" ca="1" si="212"/>
        <v>#NAME?</v>
      </c>
      <c r="Z1267" t="e">
        <f t="shared" ca="1" si="213"/>
        <v>#NAME?</v>
      </c>
      <c r="AA1267" t="e">
        <f t="shared" ca="1" si="214"/>
        <v>#NAME?</v>
      </c>
      <c r="AB1267" t="e">
        <f t="shared" ca="1" si="215"/>
        <v>#NAME?</v>
      </c>
      <c r="AC1267" s="26" t="e">
        <f ca="1"/>
        <v>#NAME?</v>
      </c>
      <c r="AD1267" t="e">
        <f t="shared" ca="1" si="216"/>
        <v>#NAME?</v>
      </c>
      <c r="AE1267" s="25" t="e">
        <f t="shared" ca="1" si="217"/>
        <v>#NAME?</v>
      </c>
      <c r="AF1267" t="e">
        <f t="array" aca="1" ref="AF1267" ca="1">AE1267*SQRT(MMULT(MMULT(DEsign(B1265:C1265),$Q$4:$S$6),TRANSPOSE(DEsign(B1265:C1265))))</f>
        <v>#NAME?</v>
      </c>
      <c r="AG1267" t="e">
        <f t="shared" ca="1" si="218"/>
        <v>#NAME?</v>
      </c>
      <c r="AH1267" s="26" t="e">
        <f t="shared" ca="1" si="219"/>
        <v>#NAME?</v>
      </c>
    </row>
    <row r="1268" spans="1:34" x14ac:dyDescent="0.35">
      <c r="A1268">
        <v>18</v>
      </c>
      <c r="B1268">
        <v>63</v>
      </c>
      <c r="C1268">
        <v>1</v>
      </c>
      <c r="V1268" s="25">
        <f t="shared" si="209"/>
        <v>0</v>
      </c>
      <c r="W1268" t="e">
        <f t="shared" ca="1" si="210"/>
        <v>#NAME?</v>
      </c>
      <c r="X1268" t="e">
        <f t="shared" ca="1" si="211"/>
        <v>#NAME?</v>
      </c>
      <c r="Y1268" t="e">
        <f t="shared" ca="1" si="212"/>
        <v>#NAME?</v>
      </c>
      <c r="Z1268" t="e">
        <f t="shared" ca="1" si="213"/>
        <v>#NAME?</v>
      </c>
      <c r="AA1268" t="e">
        <f t="shared" ca="1" si="214"/>
        <v>#NAME?</v>
      </c>
      <c r="AB1268" t="e">
        <f t="shared" ca="1" si="215"/>
        <v>#NAME?</v>
      </c>
      <c r="AC1268" s="26" t="e">
        <f ca="1"/>
        <v>#NAME?</v>
      </c>
      <c r="AD1268" t="e">
        <f t="shared" ca="1" si="216"/>
        <v>#NAME?</v>
      </c>
      <c r="AE1268" s="25" t="e">
        <f t="shared" ca="1" si="217"/>
        <v>#NAME?</v>
      </c>
      <c r="AF1268" t="e">
        <f t="array" aca="1" ref="AF1268" ca="1">AE1268*SQRT(MMULT(MMULT(DEsign(B1266:C1266),$Q$4:$S$6),TRANSPOSE(DEsign(B1266:C1266))))</f>
        <v>#NAME?</v>
      </c>
      <c r="AG1268" t="e">
        <f t="shared" ca="1" si="218"/>
        <v>#NAME?</v>
      </c>
      <c r="AH1268" s="26" t="e">
        <f t="shared" ca="1" si="219"/>
        <v>#NAME?</v>
      </c>
    </row>
    <row r="1269" spans="1:34" x14ac:dyDescent="0.35">
      <c r="A1269">
        <v>0</v>
      </c>
      <c r="B1269">
        <v>39</v>
      </c>
      <c r="C1269">
        <v>0</v>
      </c>
      <c r="V1269" s="25">
        <f t="shared" si="209"/>
        <v>4</v>
      </c>
      <c r="W1269" t="e">
        <f t="shared" ca="1" si="210"/>
        <v>#NAME?</v>
      </c>
      <c r="X1269" t="e">
        <f t="shared" ca="1" si="211"/>
        <v>#NAME?</v>
      </c>
      <c r="Y1269" t="e">
        <f t="shared" ca="1" si="212"/>
        <v>#NAME?</v>
      </c>
      <c r="Z1269" t="e">
        <f t="shared" ca="1" si="213"/>
        <v>#NAME?</v>
      </c>
      <c r="AA1269" t="e">
        <f t="shared" ca="1" si="214"/>
        <v>#NAME?</v>
      </c>
      <c r="AB1269" t="e">
        <f t="shared" ca="1" si="215"/>
        <v>#NAME?</v>
      </c>
      <c r="AC1269" s="26" t="e">
        <f ca="1"/>
        <v>#NAME?</v>
      </c>
      <c r="AD1269" t="e">
        <f t="shared" ca="1" si="216"/>
        <v>#NAME?</v>
      </c>
      <c r="AE1269" s="25" t="e">
        <f t="shared" ca="1" si="217"/>
        <v>#NAME?</v>
      </c>
      <c r="AF1269" t="e">
        <f t="array" aca="1" ref="AF1269" ca="1">AE1269*SQRT(MMULT(MMULT(DEsign(B1267:C1267),$Q$4:$S$6),TRANSPOSE(DEsign(B1267:C1267))))</f>
        <v>#NAME?</v>
      </c>
      <c r="AG1269" t="e">
        <f t="shared" ca="1" si="218"/>
        <v>#NAME?</v>
      </c>
      <c r="AH1269" s="26" t="e">
        <f t="shared" ca="1" si="219"/>
        <v>#NAME?</v>
      </c>
    </row>
    <row r="1270" spans="1:34" x14ac:dyDescent="0.35">
      <c r="A1270">
        <v>0</v>
      </c>
      <c r="B1270">
        <v>27</v>
      </c>
      <c r="C1270">
        <v>0</v>
      </c>
      <c r="V1270" s="25">
        <f t="shared" si="209"/>
        <v>18</v>
      </c>
      <c r="W1270" t="e">
        <f t="shared" ca="1" si="210"/>
        <v>#NAME?</v>
      </c>
      <c r="X1270" t="e">
        <f t="shared" ca="1" si="211"/>
        <v>#NAME?</v>
      </c>
      <c r="Y1270" t="e">
        <f t="shared" ca="1" si="212"/>
        <v>#NAME?</v>
      </c>
      <c r="Z1270" t="e">
        <f t="shared" ca="1" si="213"/>
        <v>#NAME?</v>
      </c>
      <c r="AA1270" t="e">
        <f t="shared" ca="1" si="214"/>
        <v>#NAME?</v>
      </c>
      <c r="AB1270" t="e">
        <f t="shared" ca="1" si="215"/>
        <v>#NAME?</v>
      </c>
      <c r="AC1270" s="26" t="e">
        <f ca="1"/>
        <v>#NAME?</v>
      </c>
      <c r="AD1270" t="e">
        <f t="shared" ca="1" si="216"/>
        <v>#NAME?</v>
      </c>
      <c r="AE1270" s="25" t="e">
        <f t="shared" ca="1" si="217"/>
        <v>#NAME?</v>
      </c>
      <c r="AF1270" t="e">
        <f t="array" aca="1" ref="AF1270" ca="1">AE1270*SQRT(MMULT(MMULT(DEsign(B1268:C1268),$Q$4:$S$6),TRANSPOSE(DEsign(B1268:C1268))))</f>
        <v>#NAME?</v>
      </c>
      <c r="AG1270" t="e">
        <f t="shared" ca="1" si="218"/>
        <v>#NAME?</v>
      </c>
      <c r="AH1270" s="26" t="e">
        <f t="shared" ca="1" si="219"/>
        <v>#NAME?</v>
      </c>
    </row>
    <row r="1271" spans="1:34" x14ac:dyDescent="0.35">
      <c r="A1271">
        <v>0</v>
      </c>
      <c r="B1271">
        <v>25</v>
      </c>
      <c r="C1271">
        <v>0</v>
      </c>
      <c r="V1271" s="25">
        <f t="shared" si="209"/>
        <v>0</v>
      </c>
      <c r="W1271" t="e">
        <f t="shared" ca="1" si="210"/>
        <v>#NAME?</v>
      </c>
      <c r="X1271" t="e">
        <f t="shared" ca="1" si="211"/>
        <v>#NAME?</v>
      </c>
      <c r="Y1271" t="e">
        <f t="shared" ca="1" si="212"/>
        <v>#NAME?</v>
      </c>
      <c r="Z1271" t="e">
        <f t="shared" ca="1" si="213"/>
        <v>#NAME?</v>
      </c>
      <c r="AA1271" t="e">
        <f t="shared" ca="1" si="214"/>
        <v>#NAME?</v>
      </c>
      <c r="AB1271" t="e">
        <f t="shared" ca="1" si="215"/>
        <v>#NAME?</v>
      </c>
      <c r="AC1271" s="26" t="e">
        <f ca="1"/>
        <v>#NAME?</v>
      </c>
      <c r="AD1271" t="e">
        <f t="shared" ca="1" si="216"/>
        <v>#NAME?</v>
      </c>
      <c r="AE1271" s="25" t="e">
        <f t="shared" ca="1" si="217"/>
        <v>#NAME?</v>
      </c>
      <c r="AF1271" t="e">
        <f t="array" aca="1" ref="AF1271" ca="1">AE1271*SQRT(MMULT(MMULT(DEsign(B1269:C1269),$Q$4:$S$6),TRANSPOSE(DEsign(B1269:C1269))))</f>
        <v>#NAME?</v>
      </c>
      <c r="AG1271" t="e">
        <f t="shared" ca="1" si="218"/>
        <v>#NAME?</v>
      </c>
      <c r="AH1271" s="26" t="e">
        <f t="shared" ca="1" si="219"/>
        <v>#NAME?</v>
      </c>
    </row>
    <row r="1272" spans="1:34" x14ac:dyDescent="0.35">
      <c r="A1272">
        <v>0</v>
      </c>
      <c r="B1272">
        <v>63</v>
      </c>
      <c r="C1272">
        <v>0</v>
      </c>
      <c r="V1272" s="25">
        <f t="shared" si="209"/>
        <v>0</v>
      </c>
      <c r="W1272" t="e">
        <f t="shared" ca="1" si="210"/>
        <v>#NAME?</v>
      </c>
      <c r="X1272" t="e">
        <f t="shared" ca="1" si="211"/>
        <v>#NAME?</v>
      </c>
      <c r="Y1272" t="e">
        <f t="shared" ca="1" si="212"/>
        <v>#NAME?</v>
      </c>
      <c r="Z1272" t="e">
        <f t="shared" ca="1" si="213"/>
        <v>#NAME?</v>
      </c>
      <c r="AA1272" t="e">
        <f t="shared" ca="1" si="214"/>
        <v>#NAME?</v>
      </c>
      <c r="AB1272" t="e">
        <f t="shared" ca="1" si="215"/>
        <v>#NAME?</v>
      </c>
      <c r="AC1272" s="26" t="e">
        <f ca="1"/>
        <v>#NAME?</v>
      </c>
      <c r="AD1272" t="e">
        <f t="shared" ca="1" si="216"/>
        <v>#NAME?</v>
      </c>
      <c r="AE1272" s="25" t="e">
        <f t="shared" ca="1" si="217"/>
        <v>#NAME?</v>
      </c>
      <c r="AF1272" t="e">
        <f t="array" aca="1" ref="AF1272" ca="1">AE1272*SQRT(MMULT(MMULT(DEsign(B1270:C1270),$Q$4:$S$6),TRANSPOSE(DEsign(B1270:C1270))))</f>
        <v>#NAME?</v>
      </c>
      <c r="AG1272" t="e">
        <f t="shared" ca="1" si="218"/>
        <v>#NAME?</v>
      </c>
      <c r="AH1272" s="26" t="e">
        <f t="shared" ca="1" si="219"/>
        <v>#NAME?</v>
      </c>
    </row>
    <row r="1273" spans="1:34" x14ac:dyDescent="0.35">
      <c r="A1273">
        <v>0</v>
      </c>
      <c r="B1273">
        <v>36</v>
      </c>
      <c r="C1273">
        <v>0</v>
      </c>
      <c r="V1273" s="25">
        <f t="shared" si="209"/>
        <v>0</v>
      </c>
      <c r="W1273" t="e">
        <f t="shared" ca="1" si="210"/>
        <v>#NAME?</v>
      </c>
      <c r="X1273" t="e">
        <f t="shared" ca="1" si="211"/>
        <v>#NAME?</v>
      </c>
      <c r="Y1273" t="e">
        <f t="shared" ca="1" si="212"/>
        <v>#NAME?</v>
      </c>
      <c r="Z1273" t="e">
        <f t="shared" ca="1" si="213"/>
        <v>#NAME?</v>
      </c>
      <c r="AA1273" t="e">
        <f t="shared" ca="1" si="214"/>
        <v>#NAME?</v>
      </c>
      <c r="AB1273" t="e">
        <f t="shared" ca="1" si="215"/>
        <v>#NAME?</v>
      </c>
      <c r="AC1273" s="26" t="e">
        <f ca="1"/>
        <v>#NAME?</v>
      </c>
      <c r="AD1273" t="e">
        <f t="shared" ca="1" si="216"/>
        <v>#NAME?</v>
      </c>
      <c r="AE1273" s="25" t="e">
        <f t="shared" ca="1" si="217"/>
        <v>#NAME?</v>
      </c>
      <c r="AF1273" t="e">
        <f t="array" aca="1" ref="AF1273" ca="1">AE1273*SQRT(MMULT(MMULT(DEsign(B1271:C1271),$Q$4:$S$6),TRANSPOSE(DEsign(B1271:C1271))))</f>
        <v>#NAME?</v>
      </c>
      <c r="AG1273" t="e">
        <f t="shared" ca="1" si="218"/>
        <v>#NAME?</v>
      </c>
      <c r="AH1273" s="26" t="e">
        <f t="shared" ca="1" si="219"/>
        <v>#NAME?</v>
      </c>
    </row>
    <row r="1274" spans="1:34" x14ac:dyDescent="0.35">
      <c r="A1274">
        <v>6</v>
      </c>
      <c r="B1274">
        <v>46</v>
      </c>
      <c r="C1274">
        <v>0</v>
      </c>
      <c r="V1274" s="25">
        <f t="shared" si="209"/>
        <v>0</v>
      </c>
      <c r="W1274" t="e">
        <f t="shared" ca="1" si="210"/>
        <v>#NAME?</v>
      </c>
      <c r="X1274" t="e">
        <f t="shared" ca="1" si="211"/>
        <v>#NAME?</v>
      </c>
      <c r="Y1274" t="e">
        <f t="shared" ca="1" si="212"/>
        <v>#NAME?</v>
      </c>
      <c r="Z1274" t="e">
        <f t="shared" ca="1" si="213"/>
        <v>#NAME?</v>
      </c>
      <c r="AA1274" t="e">
        <f t="shared" ca="1" si="214"/>
        <v>#NAME?</v>
      </c>
      <c r="AB1274" t="e">
        <f t="shared" ca="1" si="215"/>
        <v>#NAME?</v>
      </c>
      <c r="AC1274" s="26" t="e">
        <f ca="1"/>
        <v>#NAME?</v>
      </c>
      <c r="AD1274" t="e">
        <f t="shared" ca="1" si="216"/>
        <v>#NAME?</v>
      </c>
      <c r="AE1274" s="25" t="e">
        <f t="shared" ca="1" si="217"/>
        <v>#NAME?</v>
      </c>
      <c r="AF1274" t="e">
        <f t="array" aca="1" ref="AF1274" ca="1">AE1274*SQRT(MMULT(MMULT(DEsign(B1272:C1272),$Q$4:$S$6),TRANSPOSE(DEsign(B1272:C1272))))</f>
        <v>#NAME?</v>
      </c>
      <c r="AG1274" t="e">
        <f t="shared" ca="1" si="218"/>
        <v>#NAME?</v>
      </c>
      <c r="AH1274" s="26" t="e">
        <f t="shared" ca="1" si="219"/>
        <v>#NAME?</v>
      </c>
    </row>
    <row r="1275" spans="1:34" x14ac:dyDescent="0.35">
      <c r="A1275">
        <v>3</v>
      </c>
      <c r="B1275">
        <v>44</v>
      </c>
      <c r="C1275">
        <v>0</v>
      </c>
      <c r="V1275" s="25">
        <f t="shared" si="209"/>
        <v>0</v>
      </c>
      <c r="W1275" t="e">
        <f t="shared" ca="1" si="210"/>
        <v>#NAME?</v>
      </c>
      <c r="X1275" t="e">
        <f t="shared" ca="1" si="211"/>
        <v>#NAME?</v>
      </c>
      <c r="Y1275" t="e">
        <f t="shared" ca="1" si="212"/>
        <v>#NAME?</v>
      </c>
      <c r="Z1275" t="e">
        <f t="shared" ca="1" si="213"/>
        <v>#NAME?</v>
      </c>
      <c r="AA1275" t="e">
        <f t="shared" ca="1" si="214"/>
        <v>#NAME?</v>
      </c>
      <c r="AB1275" t="e">
        <f t="shared" ca="1" si="215"/>
        <v>#NAME?</v>
      </c>
      <c r="AC1275" s="26" t="e">
        <f ca="1"/>
        <v>#NAME?</v>
      </c>
      <c r="AD1275" t="e">
        <f t="shared" ca="1" si="216"/>
        <v>#NAME?</v>
      </c>
      <c r="AE1275" s="25" t="e">
        <f t="shared" ca="1" si="217"/>
        <v>#NAME?</v>
      </c>
      <c r="AF1275" t="e">
        <f t="array" aca="1" ref="AF1275" ca="1">AE1275*SQRT(MMULT(MMULT(DEsign(B1273:C1273),$Q$4:$S$6),TRANSPOSE(DEsign(B1273:C1273))))</f>
        <v>#NAME?</v>
      </c>
      <c r="AG1275" t="e">
        <f t="shared" ca="1" si="218"/>
        <v>#NAME?</v>
      </c>
      <c r="AH1275" s="26" t="e">
        <f t="shared" ca="1" si="219"/>
        <v>#NAME?</v>
      </c>
    </row>
    <row r="1276" spans="1:34" x14ac:dyDescent="0.35">
      <c r="A1276">
        <v>0</v>
      </c>
      <c r="B1276">
        <v>59</v>
      </c>
      <c r="C1276">
        <v>0</v>
      </c>
      <c r="V1276" s="25">
        <f t="shared" si="209"/>
        <v>6</v>
      </c>
      <c r="W1276" t="e">
        <f t="shared" ca="1" si="210"/>
        <v>#NAME?</v>
      </c>
      <c r="X1276" t="e">
        <f t="shared" ca="1" si="211"/>
        <v>#NAME?</v>
      </c>
      <c r="Y1276" t="e">
        <f t="shared" ca="1" si="212"/>
        <v>#NAME?</v>
      </c>
      <c r="Z1276" t="e">
        <f t="shared" ca="1" si="213"/>
        <v>#NAME?</v>
      </c>
      <c r="AA1276" t="e">
        <f t="shared" ca="1" si="214"/>
        <v>#NAME?</v>
      </c>
      <c r="AB1276" t="e">
        <f t="shared" ca="1" si="215"/>
        <v>#NAME?</v>
      </c>
      <c r="AC1276" s="26" t="e">
        <f ca="1"/>
        <v>#NAME?</v>
      </c>
      <c r="AD1276" t="e">
        <f t="shared" ca="1" si="216"/>
        <v>#NAME?</v>
      </c>
      <c r="AE1276" s="25" t="e">
        <f t="shared" ca="1" si="217"/>
        <v>#NAME?</v>
      </c>
      <c r="AF1276" t="e">
        <f t="array" aca="1" ref="AF1276" ca="1">AE1276*SQRT(MMULT(MMULT(DEsign(B1274:C1274),$Q$4:$S$6),TRANSPOSE(DEsign(B1274:C1274))))</f>
        <v>#NAME?</v>
      </c>
      <c r="AG1276" t="e">
        <f t="shared" ca="1" si="218"/>
        <v>#NAME?</v>
      </c>
      <c r="AH1276" s="26" t="e">
        <f t="shared" ca="1" si="219"/>
        <v>#NAME?</v>
      </c>
    </row>
    <row r="1277" spans="1:34" x14ac:dyDescent="0.35">
      <c r="A1277">
        <v>0</v>
      </c>
      <c r="B1277">
        <v>61</v>
      </c>
      <c r="C1277">
        <v>0</v>
      </c>
      <c r="V1277" s="25">
        <f t="shared" si="209"/>
        <v>3</v>
      </c>
      <c r="W1277" t="e">
        <f t="shared" ca="1" si="210"/>
        <v>#NAME?</v>
      </c>
      <c r="X1277" t="e">
        <f t="shared" ca="1" si="211"/>
        <v>#NAME?</v>
      </c>
      <c r="Y1277" t="e">
        <f t="shared" ca="1" si="212"/>
        <v>#NAME?</v>
      </c>
      <c r="Z1277" t="e">
        <f t="shared" ca="1" si="213"/>
        <v>#NAME?</v>
      </c>
      <c r="AA1277" t="e">
        <f t="shared" ca="1" si="214"/>
        <v>#NAME?</v>
      </c>
      <c r="AB1277" t="e">
        <f t="shared" ca="1" si="215"/>
        <v>#NAME?</v>
      </c>
      <c r="AC1277" s="26" t="e">
        <f ca="1"/>
        <v>#NAME?</v>
      </c>
      <c r="AD1277" t="e">
        <f t="shared" ca="1" si="216"/>
        <v>#NAME?</v>
      </c>
      <c r="AE1277" s="25" t="e">
        <f t="shared" ca="1" si="217"/>
        <v>#NAME?</v>
      </c>
      <c r="AF1277" t="e">
        <f t="array" aca="1" ref="AF1277" ca="1">AE1277*SQRT(MMULT(MMULT(DEsign(B1275:C1275),$Q$4:$S$6),TRANSPOSE(DEsign(B1275:C1275))))</f>
        <v>#NAME?</v>
      </c>
      <c r="AG1277" t="e">
        <f t="shared" ca="1" si="218"/>
        <v>#NAME?</v>
      </c>
      <c r="AH1277" s="26" t="e">
        <f t="shared" ca="1" si="219"/>
        <v>#NAME?</v>
      </c>
    </row>
    <row r="1278" spans="1:34" x14ac:dyDescent="0.35">
      <c r="A1278">
        <v>0</v>
      </c>
      <c r="B1278">
        <v>58</v>
      </c>
      <c r="C1278">
        <v>0</v>
      </c>
      <c r="V1278" s="25">
        <f t="shared" si="209"/>
        <v>0</v>
      </c>
      <c r="W1278" t="e">
        <f t="shared" ca="1" si="210"/>
        <v>#NAME?</v>
      </c>
      <c r="X1278" t="e">
        <f t="shared" ca="1" si="211"/>
        <v>#NAME?</v>
      </c>
      <c r="Y1278" t="e">
        <f t="shared" ca="1" si="212"/>
        <v>#NAME?</v>
      </c>
      <c r="Z1278" t="e">
        <f t="shared" ca="1" si="213"/>
        <v>#NAME?</v>
      </c>
      <c r="AA1278" t="e">
        <f t="shared" ca="1" si="214"/>
        <v>#NAME?</v>
      </c>
      <c r="AB1278" t="e">
        <f t="shared" ca="1" si="215"/>
        <v>#NAME?</v>
      </c>
      <c r="AC1278" s="26" t="e">
        <f ca="1"/>
        <v>#NAME?</v>
      </c>
      <c r="AD1278" t="e">
        <f t="shared" ca="1" si="216"/>
        <v>#NAME?</v>
      </c>
      <c r="AE1278" s="25" t="e">
        <f t="shared" ca="1" si="217"/>
        <v>#NAME?</v>
      </c>
      <c r="AF1278" t="e">
        <f t="array" aca="1" ref="AF1278" ca="1">AE1278*SQRT(MMULT(MMULT(DEsign(B1276:C1276),$Q$4:$S$6),TRANSPOSE(DEsign(B1276:C1276))))</f>
        <v>#NAME?</v>
      </c>
      <c r="AG1278" t="e">
        <f t="shared" ca="1" si="218"/>
        <v>#NAME?</v>
      </c>
      <c r="AH1278" s="26" t="e">
        <f t="shared" ca="1" si="219"/>
        <v>#NAME?</v>
      </c>
    </row>
    <row r="1279" spans="1:34" x14ac:dyDescent="0.35">
      <c r="A1279">
        <v>2</v>
      </c>
      <c r="B1279">
        <v>58</v>
      </c>
      <c r="C1279">
        <v>0</v>
      </c>
      <c r="V1279" s="25">
        <f t="shared" si="209"/>
        <v>0</v>
      </c>
      <c r="W1279" t="e">
        <f t="shared" ca="1" si="210"/>
        <v>#NAME?</v>
      </c>
      <c r="X1279" t="e">
        <f t="shared" ca="1" si="211"/>
        <v>#NAME?</v>
      </c>
      <c r="Y1279" t="e">
        <f t="shared" ca="1" si="212"/>
        <v>#NAME?</v>
      </c>
      <c r="Z1279" t="e">
        <f t="shared" ca="1" si="213"/>
        <v>#NAME?</v>
      </c>
      <c r="AA1279" t="e">
        <f t="shared" ca="1" si="214"/>
        <v>#NAME?</v>
      </c>
      <c r="AB1279" t="e">
        <f t="shared" ca="1" si="215"/>
        <v>#NAME?</v>
      </c>
      <c r="AC1279" s="26" t="e">
        <f ca="1"/>
        <v>#NAME?</v>
      </c>
      <c r="AD1279" t="e">
        <f t="shared" ca="1" si="216"/>
        <v>#NAME?</v>
      </c>
      <c r="AE1279" s="25" t="e">
        <f t="shared" ca="1" si="217"/>
        <v>#NAME?</v>
      </c>
      <c r="AF1279" t="e">
        <f t="array" aca="1" ref="AF1279" ca="1">AE1279*SQRT(MMULT(MMULT(DEsign(B1277:C1277),$Q$4:$S$6),TRANSPOSE(DEsign(B1277:C1277))))</f>
        <v>#NAME?</v>
      </c>
      <c r="AG1279" t="e">
        <f t="shared" ca="1" si="218"/>
        <v>#NAME?</v>
      </c>
      <c r="AH1279" s="26" t="e">
        <f t="shared" ca="1" si="219"/>
        <v>#NAME?</v>
      </c>
    </row>
    <row r="1280" spans="1:34" x14ac:dyDescent="0.35">
      <c r="A1280">
        <v>0</v>
      </c>
      <c r="B1280">
        <v>60</v>
      </c>
      <c r="C1280">
        <v>1</v>
      </c>
      <c r="V1280" s="25">
        <f t="shared" si="209"/>
        <v>0</v>
      </c>
      <c r="W1280" t="e">
        <f t="shared" ca="1" si="210"/>
        <v>#NAME?</v>
      </c>
      <c r="X1280" t="e">
        <f t="shared" ca="1" si="211"/>
        <v>#NAME?</v>
      </c>
      <c r="Y1280" t="e">
        <f t="shared" ca="1" si="212"/>
        <v>#NAME?</v>
      </c>
      <c r="Z1280" t="e">
        <f t="shared" ca="1" si="213"/>
        <v>#NAME?</v>
      </c>
      <c r="AA1280" t="e">
        <f t="shared" ca="1" si="214"/>
        <v>#NAME?</v>
      </c>
      <c r="AB1280" t="e">
        <f t="shared" ca="1" si="215"/>
        <v>#NAME?</v>
      </c>
      <c r="AC1280" s="26" t="e">
        <f ca="1"/>
        <v>#NAME?</v>
      </c>
      <c r="AD1280" t="e">
        <f t="shared" ca="1" si="216"/>
        <v>#NAME?</v>
      </c>
      <c r="AE1280" s="25" t="e">
        <f t="shared" ca="1" si="217"/>
        <v>#NAME?</v>
      </c>
      <c r="AF1280" t="e">
        <f t="array" aca="1" ref="AF1280" ca="1">AE1280*SQRT(MMULT(MMULT(DEsign(B1278:C1278),$Q$4:$S$6),TRANSPOSE(DEsign(B1278:C1278))))</f>
        <v>#NAME?</v>
      </c>
      <c r="AG1280" t="e">
        <f t="shared" ca="1" si="218"/>
        <v>#NAME?</v>
      </c>
      <c r="AH1280" s="26" t="e">
        <f t="shared" ca="1" si="219"/>
        <v>#NAME?</v>
      </c>
    </row>
    <row r="1281" spans="1:34" x14ac:dyDescent="0.35">
      <c r="A1281">
        <v>0</v>
      </c>
      <c r="B1281">
        <v>44</v>
      </c>
      <c r="C1281">
        <v>0</v>
      </c>
      <c r="V1281" s="25">
        <f t="shared" si="209"/>
        <v>2</v>
      </c>
      <c r="W1281" t="e">
        <f t="shared" ca="1" si="210"/>
        <v>#NAME?</v>
      </c>
      <c r="X1281" t="e">
        <f t="shared" ca="1" si="211"/>
        <v>#NAME?</v>
      </c>
      <c r="Y1281" t="e">
        <f t="shared" ca="1" si="212"/>
        <v>#NAME?</v>
      </c>
      <c r="Z1281" t="e">
        <f t="shared" ca="1" si="213"/>
        <v>#NAME?</v>
      </c>
      <c r="AA1281" t="e">
        <f t="shared" ca="1" si="214"/>
        <v>#NAME?</v>
      </c>
      <c r="AB1281" t="e">
        <f t="shared" ca="1" si="215"/>
        <v>#NAME?</v>
      </c>
      <c r="AC1281" s="26" t="e">
        <f ca="1"/>
        <v>#NAME?</v>
      </c>
      <c r="AD1281" t="e">
        <f t="shared" ca="1" si="216"/>
        <v>#NAME?</v>
      </c>
      <c r="AE1281" s="25" t="e">
        <f t="shared" ca="1" si="217"/>
        <v>#NAME?</v>
      </c>
      <c r="AF1281" t="e">
        <f t="array" aca="1" ref="AF1281" ca="1">AE1281*SQRT(MMULT(MMULT(DEsign(B1279:C1279),$Q$4:$S$6),TRANSPOSE(DEsign(B1279:C1279))))</f>
        <v>#NAME?</v>
      </c>
      <c r="AG1281" t="e">
        <f t="shared" ca="1" si="218"/>
        <v>#NAME?</v>
      </c>
      <c r="AH1281" s="26" t="e">
        <f t="shared" ca="1" si="219"/>
        <v>#NAME?</v>
      </c>
    </row>
    <row r="1282" spans="1:34" x14ac:dyDescent="0.35">
      <c r="A1282">
        <v>0</v>
      </c>
      <c r="B1282">
        <v>40</v>
      </c>
      <c r="C1282">
        <v>1</v>
      </c>
      <c r="V1282" s="25">
        <f t="shared" si="209"/>
        <v>0</v>
      </c>
      <c r="W1282" t="e">
        <f t="shared" ca="1" si="210"/>
        <v>#NAME?</v>
      </c>
      <c r="X1282" t="e">
        <f t="shared" ca="1" si="211"/>
        <v>#NAME?</v>
      </c>
      <c r="Y1282" t="e">
        <f t="shared" ca="1" si="212"/>
        <v>#NAME?</v>
      </c>
      <c r="Z1282" t="e">
        <f t="shared" ca="1" si="213"/>
        <v>#NAME?</v>
      </c>
      <c r="AA1282" t="e">
        <f t="shared" ca="1" si="214"/>
        <v>#NAME?</v>
      </c>
      <c r="AB1282" t="e">
        <f t="shared" ca="1" si="215"/>
        <v>#NAME?</v>
      </c>
      <c r="AC1282" s="26" t="e">
        <f ca="1"/>
        <v>#NAME?</v>
      </c>
      <c r="AD1282" t="e">
        <f t="shared" ca="1" si="216"/>
        <v>#NAME?</v>
      </c>
      <c r="AE1282" s="25" t="e">
        <f t="shared" ca="1" si="217"/>
        <v>#NAME?</v>
      </c>
      <c r="AF1282" t="e">
        <f t="array" aca="1" ref="AF1282" ca="1">AE1282*SQRT(MMULT(MMULT(DEsign(B1280:C1280),$Q$4:$S$6),TRANSPOSE(DEsign(B1280:C1280))))</f>
        <v>#NAME?</v>
      </c>
      <c r="AG1282" t="e">
        <f t="shared" ca="1" si="218"/>
        <v>#NAME?</v>
      </c>
      <c r="AH1282" s="26" t="e">
        <f t="shared" ca="1" si="219"/>
        <v>#NAME?</v>
      </c>
    </row>
    <row r="1283" spans="1:34" x14ac:dyDescent="0.35">
      <c r="A1283">
        <v>0</v>
      </c>
      <c r="B1283">
        <v>30</v>
      </c>
      <c r="C1283">
        <v>0</v>
      </c>
      <c r="V1283" s="25">
        <f t="shared" si="209"/>
        <v>0</v>
      </c>
      <c r="W1283" t="e">
        <f t="shared" ca="1" si="210"/>
        <v>#NAME?</v>
      </c>
      <c r="X1283" t="e">
        <f t="shared" ca="1" si="211"/>
        <v>#NAME?</v>
      </c>
      <c r="Y1283" t="e">
        <f t="shared" ca="1" si="212"/>
        <v>#NAME?</v>
      </c>
      <c r="Z1283" t="e">
        <f t="shared" ca="1" si="213"/>
        <v>#NAME?</v>
      </c>
      <c r="AA1283" t="e">
        <f t="shared" ca="1" si="214"/>
        <v>#NAME?</v>
      </c>
      <c r="AB1283" t="e">
        <f t="shared" ca="1" si="215"/>
        <v>#NAME?</v>
      </c>
      <c r="AC1283" s="26" t="e">
        <f ca="1"/>
        <v>#NAME?</v>
      </c>
      <c r="AD1283" t="e">
        <f t="shared" ca="1" si="216"/>
        <v>#NAME?</v>
      </c>
      <c r="AE1283" s="25" t="e">
        <f t="shared" ca="1" si="217"/>
        <v>#NAME?</v>
      </c>
      <c r="AF1283" t="e">
        <f t="array" aca="1" ref="AF1283" ca="1">AE1283*SQRT(MMULT(MMULT(DEsign(B1281:C1281),$Q$4:$S$6),TRANSPOSE(DEsign(B1281:C1281))))</f>
        <v>#NAME?</v>
      </c>
      <c r="AG1283" t="e">
        <f t="shared" ca="1" si="218"/>
        <v>#NAME?</v>
      </c>
      <c r="AH1283" s="26" t="e">
        <f t="shared" ca="1" si="219"/>
        <v>#NAME?</v>
      </c>
    </row>
    <row r="1284" spans="1:34" x14ac:dyDescent="0.35">
      <c r="A1284">
        <v>8</v>
      </c>
      <c r="B1284">
        <v>30</v>
      </c>
      <c r="C1284">
        <v>1</v>
      </c>
      <c r="V1284" s="25">
        <f t="shared" si="209"/>
        <v>0</v>
      </c>
      <c r="W1284" t="e">
        <f t="shared" ca="1" si="210"/>
        <v>#NAME?</v>
      </c>
      <c r="X1284" t="e">
        <f t="shared" ca="1" si="211"/>
        <v>#NAME?</v>
      </c>
      <c r="Y1284" t="e">
        <f t="shared" ca="1" si="212"/>
        <v>#NAME?</v>
      </c>
      <c r="Z1284" t="e">
        <f t="shared" ca="1" si="213"/>
        <v>#NAME?</v>
      </c>
      <c r="AA1284" t="e">
        <f t="shared" ca="1" si="214"/>
        <v>#NAME?</v>
      </c>
      <c r="AB1284" t="e">
        <f t="shared" ca="1" si="215"/>
        <v>#NAME?</v>
      </c>
      <c r="AC1284" s="26" t="e">
        <f ca="1"/>
        <v>#NAME?</v>
      </c>
      <c r="AD1284" t="e">
        <f t="shared" ca="1" si="216"/>
        <v>#NAME?</v>
      </c>
      <c r="AE1284" s="25" t="e">
        <f t="shared" ca="1" si="217"/>
        <v>#NAME?</v>
      </c>
      <c r="AF1284" t="e">
        <f t="array" aca="1" ref="AF1284" ca="1">AE1284*SQRT(MMULT(MMULT(DEsign(B1282:C1282),$Q$4:$S$6),TRANSPOSE(DEsign(B1282:C1282))))</f>
        <v>#NAME?</v>
      </c>
      <c r="AG1284" t="e">
        <f t="shared" ca="1" si="218"/>
        <v>#NAME?</v>
      </c>
      <c r="AH1284" s="26" t="e">
        <f t="shared" ca="1" si="219"/>
        <v>#NAME?</v>
      </c>
    </row>
    <row r="1285" spans="1:34" x14ac:dyDescent="0.35">
      <c r="A1285">
        <v>0</v>
      </c>
      <c r="B1285">
        <v>30</v>
      </c>
      <c r="C1285">
        <v>1</v>
      </c>
      <c r="V1285" s="25">
        <f t="shared" ref="V1285:V1348" si="220">A1283</f>
        <v>0</v>
      </c>
      <c r="W1285" t="e">
        <f t="shared" ref="W1285:W1348" ca="1" si="221">EXP(F$4+MMULT(B1283:C1283,F$5:F$6))</f>
        <v>#NAME?</v>
      </c>
      <c r="X1285" t="e">
        <f t="shared" ref="X1285:X1348" ca="1" si="222">V1285-W1285</f>
        <v>#NAME?</v>
      </c>
      <c r="Y1285" t="e">
        <f t="shared" ref="Y1285:Y1348" ca="1" si="223">X1285/SQRT(W1285)</f>
        <v>#NAME?</v>
      </c>
      <c r="Z1285" t="e">
        <f t="shared" ref="Z1285:Z1348" ca="1" si="224">SIGN(X1285)*SQRT(2*(IF(V1285=0,0,V1285*LN(V1285/W1285))-X1285))</f>
        <v>#NAME?</v>
      </c>
      <c r="AA1285" t="e">
        <f t="shared" ref="AA1285:AA1348" ca="1" si="225">Y1285/SQRT(1-AC1285)</f>
        <v>#NAME?</v>
      </c>
      <c r="AB1285" t="e">
        <f t="shared" ref="AB1285:AB1348" ca="1" si="226">Z1285/SQRT(1-AC1285)</f>
        <v>#NAME?</v>
      </c>
      <c r="AC1285" s="26" t="e">
        <f ca="1"/>
        <v>#NAME?</v>
      </c>
      <c r="AD1285" t="e">
        <f t="shared" ref="AD1285:AD1348" ca="1" si="227">IF(AC1285&lt;=$AC$3878,"","*")</f>
        <v>#NAME?</v>
      </c>
      <c r="AE1285" s="25" t="e">
        <f t="shared" ref="AE1285:AE1348" ca="1" si="228">W1285</f>
        <v>#NAME?</v>
      </c>
      <c r="AF1285" t="e">
        <f t="array" aca="1" ref="AF1285" ca="1">AE1285*SQRT(MMULT(MMULT(DEsign(B1283:C1283),$Q$4:$S$6),TRANSPOSE(DEsign(B1283:C1283))))</f>
        <v>#NAME?</v>
      </c>
      <c r="AG1285" t="e">
        <f t="shared" ref="AG1285:AG1348" ca="1" si="229">AE1285-AF1285*N$21</f>
        <v>#NAME?</v>
      </c>
      <c r="AH1285" s="26" t="e">
        <f t="shared" ref="AH1285:AH1348" ca="1" si="230">AE1285+AF1285*N$21</f>
        <v>#NAME?</v>
      </c>
    </row>
    <row r="1286" spans="1:34" x14ac:dyDescent="0.35">
      <c r="A1286">
        <v>0</v>
      </c>
      <c r="B1286">
        <v>54</v>
      </c>
      <c r="C1286">
        <v>0</v>
      </c>
      <c r="V1286" s="25">
        <f t="shared" si="220"/>
        <v>8</v>
      </c>
      <c r="W1286" t="e">
        <f t="shared" ca="1" si="221"/>
        <v>#NAME?</v>
      </c>
      <c r="X1286" t="e">
        <f t="shared" ca="1" si="222"/>
        <v>#NAME?</v>
      </c>
      <c r="Y1286" t="e">
        <f t="shared" ca="1" si="223"/>
        <v>#NAME?</v>
      </c>
      <c r="Z1286" t="e">
        <f t="shared" ca="1" si="224"/>
        <v>#NAME?</v>
      </c>
      <c r="AA1286" t="e">
        <f t="shared" ca="1" si="225"/>
        <v>#NAME?</v>
      </c>
      <c r="AB1286" t="e">
        <f t="shared" ca="1" si="226"/>
        <v>#NAME?</v>
      </c>
      <c r="AC1286" s="26" t="e">
        <f ca="1"/>
        <v>#NAME?</v>
      </c>
      <c r="AD1286" t="e">
        <f t="shared" ca="1" si="227"/>
        <v>#NAME?</v>
      </c>
      <c r="AE1286" s="25" t="e">
        <f t="shared" ca="1" si="228"/>
        <v>#NAME?</v>
      </c>
      <c r="AF1286" t="e">
        <f t="array" aca="1" ref="AF1286" ca="1">AE1286*SQRT(MMULT(MMULT(DEsign(B1284:C1284),$Q$4:$S$6),TRANSPOSE(DEsign(B1284:C1284))))</f>
        <v>#NAME?</v>
      </c>
      <c r="AG1286" t="e">
        <f t="shared" ca="1" si="229"/>
        <v>#NAME?</v>
      </c>
      <c r="AH1286" s="26" t="e">
        <f t="shared" ca="1" si="230"/>
        <v>#NAME?</v>
      </c>
    </row>
    <row r="1287" spans="1:34" x14ac:dyDescent="0.35">
      <c r="A1287">
        <v>0</v>
      </c>
      <c r="B1287">
        <v>54</v>
      </c>
      <c r="C1287">
        <v>0</v>
      </c>
      <c r="V1287" s="25">
        <f t="shared" si="220"/>
        <v>0</v>
      </c>
      <c r="W1287" t="e">
        <f t="shared" ca="1" si="221"/>
        <v>#NAME?</v>
      </c>
      <c r="X1287" t="e">
        <f t="shared" ca="1" si="222"/>
        <v>#NAME?</v>
      </c>
      <c r="Y1287" t="e">
        <f t="shared" ca="1" si="223"/>
        <v>#NAME?</v>
      </c>
      <c r="Z1287" t="e">
        <f t="shared" ca="1" si="224"/>
        <v>#NAME?</v>
      </c>
      <c r="AA1287" t="e">
        <f t="shared" ca="1" si="225"/>
        <v>#NAME?</v>
      </c>
      <c r="AB1287" t="e">
        <f t="shared" ca="1" si="226"/>
        <v>#NAME?</v>
      </c>
      <c r="AC1287" s="26" t="e">
        <f ca="1"/>
        <v>#NAME?</v>
      </c>
      <c r="AD1287" t="e">
        <f t="shared" ca="1" si="227"/>
        <v>#NAME?</v>
      </c>
      <c r="AE1287" s="25" t="e">
        <f t="shared" ca="1" si="228"/>
        <v>#NAME?</v>
      </c>
      <c r="AF1287" t="e">
        <f t="array" aca="1" ref="AF1287" ca="1">AE1287*SQRT(MMULT(MMULT(DEsign(B1285:C1285),$Q$4:$S$6),TRANSPOSE(DEsign(B1285:C1285))))</f>
        <v>#NAME?</v>
      </c>
      <c r="AG1287" t="e">
        <f t="shared" ca="1" si="229"/>
        <v>#NAME?</v>
      </c>
      <c r="AH1287" s="26" t="e">
        <f t="shared" ca="1" si="230"/>
        <v>#NAME?</v>
      </c>
    </row>
    <row r="1288" spans="1:34" x14ac:dyDescent="0.35">
      <c r="A1288">
        <v>0</v>
      </c>
      <c r="B1288">
        <v>47</v>
      </c>
      <c r="C1288">
        <v>0</v>
      </c>
      <c r="V1288" s="25">
        <f t="shared" si="220"/>
        <v>0</v>
      </c>
      <c r="W1288" t="e">
        <f t="shared" ca="1" si="221"/>
        <v>#NAME?</v>
      </c>
      <c r="X1288" t="e">
        <f t="shared" ca="1" si="222"/>
        <v>#NAME?</v>
      </c>
      <c r="Y1288" t="e">
        <f t="shared" ca="1" si="223"/>
        <v>#NAME?</v>
      </c>
      <c r="Z1288" t="e">
        <f t="shared" ca="1" si="224"/>
        <v>#NAME?</v>
      </c>
      <c r="AA1288" t="e">
        <f t="shared" ca="1" si="225"/>
        <v>#NAME?</v>
      </c>
      <c r="AB1288" t="e">
        <f t="shared" ca="1" si="226"/>
        <v>#NAME?</v>
      </c>
      <c r="AC1288" s="26" t="e">
        <f ca="1"/>
        <v>#NAME?</v>
      </c>
      <c r="AD1288" t="e">
        <f t="shared" ca="1" si="227"/>
        <v>#NAME?</v>
      </c>
      <c r="AE1288" s="25" t="e">
        <f t="shared" ca="1" si="228"/>
        <v>#NAME?</v>
      </c>
      <c r="AF1288" t="e">
        <f t="array" aca="1" ref="AF1288" ca="1">AE1288*SQRT(MMULT(MMULT(DEsign(B1286:C1286),$Q$4:$S$6),TRANSPOSE(DEsign(B1286:C1286))))</f>
        <v>#NAME?</v>
      </c>
      <c r="AG1288" t="e">
        <f t="shared" ca="1" si="229"/>
        <v>#NAME?</v>
      </c>
      <c r="AH1288" s="26" t="e">
        <f t="shared" ca="1" si="230"/>
        <v>#NAME?</v>
      </c>
    </row>
    <row r="1289" spans="1:34" x14ac:dyDescent="0.35">
      <c r="A1289">
        <v>0</v>
      </c>
      <c r="B1289">
        <v>25</v>
      </c>
      <c r="C1289">
        <v>1</v>
      </c>
      <c r="V1289" s="25">
        <f t="shared" si="220"/>
        <v>0</v>
      </c>
      <c r="W1289" t="e">
        <f t="shared" ca="1" si="221"/>
        <v>#NAME?</v>
      </c>
      <c r="X1289" t="e">
        <f t="shared" ca="1" si="222"/>
        <v>#NAME?</v>
      </c>
      <c r="Y1289" t="e">
        <f t="shared" ca="1" si="223"/>
        <v>#NAME?</v>
      </c>
      <c r="Z1289" t="e">
        <f t="shared" ca="1" si="224"/>
        <v>#NAME?</v>
      </c>
      <c r="AA1289" t="e">
        <f t="shared" ca="1" si="225"/>
        <v>#NAME?</v>
      </c>
      <c r="AB1289" t="e">
        <f t="shared" ca="1" si="226"/>
        <v>#NAME?</v>
      </c>
      <c r="AC1289" s="26" t="e">
        <f ca="1"/>
        <v>#NAME?</v>
      </c>
      <c r="AD1289" t="e">
        <f t="shared" ca="1" si="227"/>
        <v>#NAME?</v>
      </c>
      <c r="AE1289" s="25" t="e">
        <f t="shared" ca="1" si="228"/>
        <v>#NAME?</v>
      </c>
      <c r="AF1289" t="e">
        <f t="array" aca="1" ref="AF1289" ca="1">AE1289*SQRT(MMULT(MMULT(DEsign(B1287:C1287),$Q$4:$S$6),TRANSPOSE(DEsign(B1287:C1287))))</f>
        <v>#NAME?</v>
      </c>
      <c r="AG1289" t="e">
        <f t="shared" ca="1" si="229"/>
        <v>#NAME?</v>
      </c>
      <c r="AH1289" s="26" t="e">
        <f t="shared" ca="1" si="230"/>
        <v>#NAME?</v>
      </c>
    </row>
    <row r="1290" spans="1:34" x14ac:dyDescent="0.35">
      <c r="A1290">
        <v>5</v>
      </c>
      <c r="B1290">
        <v>56</v>
      </c>
      <c r="C1290">
        <v>0</v>
      </c>
      <c r="V1290" s="25">
        <f t="shared" si="220"/>
        <v>0</v>
      </c>
      <c r="W1290" t="e">
        <f t="shared" ca="1" si="221"/>
        <v>#NAME?</v>
      </c>
      <c r="X1290" t="e">
        <f t="shared" ca="1" si="222"/>
        <v>#NAME?</v>
      </c>
      <c r="Y1290" t="e">
        <f t="shared" ca="1" si="223"/>
        <v>#NAME?</v>
      </c>
      <c r="Z1290" t="e">
        <f t="shared" ca="1" si="224"/>
        <v>#NAME?</v>
      </c>
      <c r="AA1290" t="e">
        <f t="shared" ca="1" si="225"/>
        <v>#NAME?</v>
      </c>
      <c r="AB1290" t="e">
        <f t="shared" ca="1" si="226"/>
        <v>#NAME?</v>
      </c>
      <c r="AC1290" s="26" t="e">
        <f ca="1"/>
        <v>#NAME?</v>
      </c>
      <c r="AD1290" t="e">
        <f t="shared" ca="1" si="227"/>
        <v>#NAME?</v>
      </c>
      <c r="AE1290" s="25" t="e">
        <f t="shared" ca="1" si="228"/>
        <v>#NAME?</v>
      </c>
      <c r="AF1290" t="e">
        <f t="array" aca="1" ref="AF1290" ca="1">AE1290*SQRT(MMULT(MMULT(DEsign(B1288:C1288),$Q$4:$S$6),TRANSPOSE(DEsign(B1288:C1288))))</f>
        <v>#NAME?</v>
      </c>
      <c r="AG1290" t="e">
        <f t="shared" ca="1" si="229"/>
        <v>#NAME?</v>
      </c>
      <c r="AH1290" s="26" t="e">
        <f t="shared" ca="1" si="230"/>
        <v>#NAME?</v>
      </c>
    </row>
    <row r="1291" spans="1:34" x14ac:dyDescent="0.35">
      <c r="A1291">
        <v>3</v>
      </c>
      <c r="B1291">
        <v>55</v>
      </c>
      <c r="C1291">
        <v>1</v>
      </c>
      <c r="V1291" s="25">
        <f t="shared" si="220"/>
        <v>0</v>
      </c>
      <c r="W1291" t="e">
        <f t="shared" ca="1" si="221"/>
        <v>#NAME?</v>
      </c>
      <c r="X1291" t="e">
        <f t="shared" ca="1" si="222"/>
        <v>#NAME?</v>
      </c>
      <c r="Y1291" t="e">
        <f t="shared" ca="1" si="223"/>
        <v>#NAME?</v>
      </c>
      <c r="Z1291" t="e">
        <f t="shared" ca="1" si="224"/>
        <v>#NAME?</v>
      </c>
      <c r="AA1291" t="e">
        <f t="shared" ca="1" si="225"/>
        <v>#NAME?</v>
      </c>
      <c r="AB1291" t="e">
        <f t="shared" ca="1" si="226"/>
        <v>#NAME?</v>
      </c>
      <c r="AC1291" s="26" t="e">
        <f ca="1"/>
        <v>#NAME?</v>
      </c>
      <c r="AD1291" t="e">
        <f t="shared" ca="1" si="227"/>
        <v>#NAME?</v>
      </c>
      <c r="AE1291" s="25" t="e">
        <f t="shared" ca="1" si="228"/>
        <v>#NAME?</v>
      </c>
      <c r="AF1291" t="e">
        <f t="array" aca="1" ref="AF1291" ca="1">AE1291*SQRT(MMULT(MMULT(DEsign(B1289:C1289),$Q$4:$S$6),TRANSPOSE(DEsign(B1289:C1289))))</f>
        <v>#NAME?</v>
      </c>
      <c r="AG1291" t="e">
        <f t="shared" ca="1" si="229"/>
        <v>#NAME?</v>
      </c>
      <c r="AH1291" s="26" t="e">
        <f t="shared" ca="1" si="230"/>
        <v>#NAME?</v>
      </c>
    </row>
    <row r="1292" spans="1:34" x14ac:dyDescent="0.35">
      <c r="A1292">
        <v>1</v>
      </c>
      <c r="B1292">
        <v>43</v>
      </c>
      <c r="C1292">
        <v>0</v>
      </c>
      <c r="V1292" s="25">
        <f t="shared" si="220"/>
        <v>5</v>
      </c>
      <c r="W1292" t="e">
        <f t="shared" ca="1" si="221"/>
        <v>#NAME?</v>
      </c>
      <c r="X1292" t="e">
        <f t="shared" ca="1" si="222"/>
        <v>#NAME?</v>
      </c>
      <c r="Y1292" t="e">
        <f t="shared" ca="1" si="223"/>
        <v>#NAME?</v>
      </c>
      <c r="Z1292" t="e">
        <f t="shared" ca="1" si="224"/>
        <v>#NAME?</v>
      </c>
      <c r="AA1292" t="e">
        <f t="shared" ca="1" si="225"/>
        <v>#NAME?</v>
      </c>
      <c r="AB1292" t="e">
        <f t="shared" ca="1" si="226"/>
        <v>#NAME?</v>
      </c>
      <c r="AC1292" s="26" t="e">
        <f ca="1"/>
        <v>#NAME?</v>
      </c>
      <c r="AD1292" t="e">
        <f t="shared" ca="1" si="227"/>
        <v>#NAME?</v>
      </c>
      <c r="AE1292" s="25" t="e">
        <f t="shared" ca="1" si="228"/>
        <v>#NAME?</v>
      </c>
      <c r="AF1292" t="e">
        <f t="array" aca="1" ref="AF1292" ca="1">AE1292*SQRT(MMULT(MMULT(DEsign(B1290:C1290),$Q$4:$S$6),TRANSPOSE(DEsign(B1290:C1290))))</f>
        <v>#NAME?</v>
      </c>
      <c r="AG1292" t="e">
        <f t="shared" ca="1" si="229"/>
        <v>#NAME?</v>
      </c>
      <c r="AH1292" s="26" t="e">
        <f t="shared" ca="1" si="230"/>
        <v>#NAME?</v>
      </c>
    </row>
    <row r="1293" spans="1:34" x14ac:dyDescent="0.35">
      <c r="A1293">
        <v>0</v>
      </c>
      <c r="B1293">
        <v>40</v>
      </c>
      <c r="C1293">
        <v>0</v>
      </c>
      <c r="V1293" s="25">
        <f t="shared" si="220"/>
        <v>3</v>
      </c>
      <c r="W1293" t="e">
        <f t="shared" ca="1" si="221"/>
        <v>#NAME?</v>
      </c>
      <c r="X1293" t="e">
        <f t="shared" ca="1" si="222"/>
        <v>#NAME?</v>
      </c>
      <c r="Y1293" t="e">
        <f t="shared" ca="1" si="223"/>
        <v>#NAME?</v>
      </c>
      <c r="Z1293" t="e">
        <f t="shared" ca="1" si="224"/>
        <v>#NAME?</v>
      </c>
      <c r="AA1293" t="e">
        <f t="shared" ca="1" si="225"/>
        <v>#NAME?</v>
      </c>
      <c r="AB1293" t="e">
        <f t="shared" ca="1" si="226"/>
        <v>#NAME?</v>
      </c>
      <c r="AC1293" s="26" t="e">
        <f ca="1"/>
        <v>#NAME?</v>
      </c>
      <c r="AD1293" t="e">
        <f t="shared" ca="1" si="227"/>
        <v>#NAME?</v>
      </c>
      <c r="AE1293" s="25" t="e">
        <f t="shared" ca="1" si="228"/>
        <v>#NAME?</v>
      </c>
      <c r="AF1293" t="e">
        <f t="array" aca="1" ref="AF1293" ca="1">AE1293*SQRT(MMULT(MMULT(DEsign(B1291:C1291),$Q$4:$S$6),TRANSPOSE(DEsign(B1291:C1291))))</f>
        <v>#NAME?</v>
      </c>
      <c r="AG1293" t="e">
        <f t="shared" ca="1" si="229"/>
        <v>#NAME?</v>
      </c>
      <c r="AH1293" s="26" t="e">
        <f t="shared" ca="1" si="230"/>
        <v>#NAME?</v>
      </c>
    </row>
    <row r="1294" spans="1:34" x14ac:dyDescent="0.35">
      <c r="A1294">
        <v>11</v>
      </c>
      <c r="B1294">
        <v>38</v>
      </c>
      <c r="C1294">
        <v>1</v>
      </c>
      <c r="V1294" s="25">
        <f t="shared" si="220"/>
        <v>1</v>
      </c>
      <c r="W1294" t="e">
        <f t="shared" ca="1" si="221"/>
        <v>#NAME?</v>
      </c>
      <c r="X1294" t="e">
        <f t="shared" ca="1" si="222"/>
        <v>#NAME?</v>
      </c>
      <c r="Y1294" t="e">
        <f t="shared" ca="1" si="223"/>
        <v>#NAME?</v>
      </c>
      <c r="Z1294" t="e">
        <f t="shared" ca="1" si="224"/>
        <v>#NAME?</v>
      </c>
      <c r="AA1294" t="e">
        <f t="shared" ca="1" si="225"/>
        <v>#NAME?</v>
      </c>
      <c r="AB1294" t="e">
        <f t="shared" ca="1" si="226"/>
        <v>#NAME?</v>
      </c>
      <c r="AC1294" s="26" t="e">
        <f ca="1"/>
        <v>#NAME?</v>
      </c>
      <c r="AD1294" t="e">
        <f t="shared" ca="1" si="227"/>
        <v>#NAME?</v>
      </c>
      <c r="AE1294" s="25" t="e">
        <f t="shared" ca="1" si="228"/>
        <v>#NAME?</v>
      </c>
      <c r="AF1294" t="e">
        <f t="array" aca="1" ref="AF1294" ca="1">AE1294*SQRT(MMULT(MMULT(DEsign(B1292:C1292),$Q$4:$S$6),TRANSPOSE(DEsign(B1292:C1292))))</f>
        <v>#NAME?</v>
      </c>
      <c r="AG1294" t="e">
        <f t="shared" ca="1" si="229"/>
        <v>#NAME?</v>
      </c>
      <c r="AH1294" s="26" t="e">
        <f t="shared" ca="1" si="230"/>
        <v>#NAME?</v>
      </c>
    </row>
    <row r="1295" spans="1:34" x14ac:dyDescent="0.35">
      <c r="A1295">
        <v>9</v>
      </c>
      <c r="B1295">
        <v>57</v>
      </c>
      <c r="C1295">
        <v>1</v>
      </c>
      <c r="V1295" s="25">
        <f t="shared" si="220"/>
        <v>0</v>
      </c>
      <c r="W1295" t="e">
        <f t="shared" ca="1" si="221"/>
        <v>#NAME?</v>
      </c>
      <c r="X1295" t="e">
        <f t="shared" ca="1" si="222"/>
        <v>#NAME?</v>
      </c>
      <c r="Y1295" t="e">
        <f t="shared" ca="1" si="223"/>
        <v>#NAME?</v>
      </c>
      <c r="Z1295" t="e">
        <f t="shared" ca="1" si="224"/>
        <v>#NAME?</v>
      </c>
      <c r="AA1295" t="e">
        <f t="shared" ca="1" si="225"/>
        <v>#NAME?</v>
      </c>
      <c r="AB1295" t="e">
        <f t="shared" ca="1" si="226"/>
        <v>#NAME?</v>
      </c>
      <c r="AC1295" s="26" t="e">
        <f ca="1"/>
        <v>#NAME?</v>
      </c>
      <c r="AD1295" t="e">
        <f t="shared" ca="1" si="227"/>
        <v>#NAME?</v>
      </c>
      <c r="AE1295" s="25" t="e">
        <f t="shared" ca="1" si="228"/>
        <v>#NAME?</v>
      </c>
      <c r="AF1295" t="e">
        <f t="array" aca="1" ref="AF1295" ca="1">AE1295*SQRT(MMULT(MMULT(DEsign(B1293:C1293),$Q$4:$S$6),TRANSPOSE(DEsign(B1293:C1293))))</f>
        <v>#NAME?</v>
      </c>
      <c r="AG1295" t="e">
        <f t="shared" ca="1" si="229"/>
        <v>#NAME?</v>
      </c>
      <c r="AH1295" s="26" t="e">
        <f t="shared" ca="1" si="230"/>
        <v>#NAME?</v>
      </c>
    </row>
    <row r="1296" spans="1:34" x14ac:dyDescent="0.35">
      <c r="A1296">
        <v>0</v>
      </c>
      <c r="B1296">
        <v>30</v>
      </c>
      <c r="C1296">
        <v>0</v>
      </c>
      <c r="V1296" s="25">
        <f t="shared" si="220"/>
        <v>11</v>
      </c>
      <c r="W1296" t="e">
        <f t="shared" ca="1" si="221"/>
        <v>#NAME?</v>
      </c>
      <c r="X1296" t="e">
        <f t="shared" ca="1" si="222"/>
        <v>#NAME?</v>
      </c>
      <c r="Y1296" t="e">
        <f t="shared" ca="1" si="223"/>
        <v>#NAME?</v>
      </c>
      <c r="Z1296" t="e">
        <f t="shared" ca="1" si="224"/>
        <v>#NAME?</v>
      </c>
      <c r="AA1296" t="e">
        <f t="shared" ca="1" si="225"/>
        <v>#NAME?</v>
      </c>
      <c r="AB1296" t="e">
        <f t="shared" ca="1" si="226"/>
        <v>#NAME?</v>
      </c>
      <c r="AC1296" s="26" t="e">
        <f ca="1"/>
        <v>#NAME?</v>
      </c>
      <c r="AD1296" t="e">
        <f t="shared" ca="1" si="227"/>
        <v>#NAME?</v>
      </c>
      <c r="AE1296" s="25" t="e">
        <f t="shared" ca="1" si="228"/>
        <v>#NAME?</v>
      </c>
      <c r="AF1296" t="e">
        <f t="array" aca="1" ref="AF1296" ca="1">AE1296*SQRT(MMULT(MMULT(DEsign(B1294:C1294),$Q$4:$S$6),TRANSPOSE(DEsign(B1294:C1294))))</f>
        <v>#NAME?</v>
      </c>
      <c r="AG1296" t="e">
        <f t="shared" ca="1" si="229"/>
        <v>#NAME?</v>
      </c>
      <c r="AH1296" s="26" t="e">
        <f t="shared" ca="1" si="230"/>
        <v>#NAME?</v>
      </c>
    </row>
    <row r="1297" spans="1:34" x14ac:dyDescent="0.35">
      <c r="A1297">
        <v>6</v>
      </c>
      <c r="B1297">
        <v>28</v>
      </c>
      <c r="C1297">
        <v>0</v>
      </c>
      <c r="V1297" s="25">
        <f t="shared" si="220"/>
        <v>9</v>
      </c>
      <c r="W1297" t="e">
        <f t="shared" ca="1" si="221"/>
        <v>#NAME?</v>
      </c>
      <c r="X1297" t="e">
        <f t="shared" ca="1" si="222"/>
        <v>#NAME?</v>
      </c>
      <c r="Y1297" t="e">
        <f t="shared" ca="1" si="223"/>
        <v>#NAME?</v>
      </c>
      <c r="Z1297" t="e">
        <f t="shared" ca="1" si="224"/>
        <v>#NAME?</v>
      </c>
      <c r="AA1297" t="e">
        <f t="shared" ca="1" si="225"/>
        <v>#NAME?</v>
      </c>
      <c r="AB1297" t="e">
        <f t="shared" ca="1" si="226"/>
        <v>#NAME?</v>
      </c>
      <c r="AC1297" s="26" t="e">
        <f ca="1"/>
        <v>#NAME?</v>
      </c>
      <c r="AD1297" t="e">
        <f t="shared" ca="1" si="227"/>
        <v>#NAME?</v>
      </c>
      <c r="AE1297" s="25" t="e">
        <f t="shared" ca="1" si="228"/>
        <v>#NAME?</v>
      </c>
      <c r="AF1297" t="e">
        <f t="array" aca="1" ref="AF1297" ca="1">AE1297*SQRT(MMULT(MMULT(DEsign(B1295:C1295),$Q$4:$S$6),TRANSPOSE(DEsign(B1295:C1295))))</f>
        <v>#NAME?</v>
      </c>
      <c r="AG1297" t="e">
        <f t="shared" ca="1" si="229"/>
        <v>#NAME?</v>
      </c>
      <c r="AH1297" s="26" t="e">
        <f t="shared" ca="1" si="230"/>
        <v>#NAME?</v>
      </c>
    </row>
    <row r="1298" spans="1:34" x14ac:dyDescent="0.35">
      <c r="A1298">
        <v>0</v>
      </c>
      <c r="B1298">
        <v>25</v>
      </c>
      <c r="C1298">
        <v>0</v>
      </c>
      <c r="V1298" s="25">
        <f t="shared" si="220"/>
        <v>0</v>
      </c>
      <c r="W1298" t="e">
        <f t="shared" ca="1" si="221"/>
        <v>#NAME?</v>
      </c>
      <c r="X1298" t="e">
        <f t="shared" ca="1" si="222"/>
        <v>#NAME?</v>
      </c>
      <c r="Y1298" t="e">
        <f t="shared" ca="1" si="223"/>
        <v>#NAME?</v>
      </c>
      <c r="Z1298" t="e">
        <f t="shared" ca="1" si="224"/>
        <v>#NAME?</v>
      </c>
      <c r="AA1298" t="e">
        <f t="shared" ca="1" si="225"/>
        <v>#NAME?</v>
      </c>
      <c r="AB1298" t="e">
        <f t="shared" ca="1" si="226"/>
        <v>#NAME?</v>
      </c>
      <c r="AC1298" s="26" t="e">
        <f ca="1"/>
        <v>#NAME?</v>
      </c>
      <c r="AD1298" t="e">
        <f t="shared" ca="1" si="227"/>
        <v>#NAME?</v>
      </c>
      <c r="AE1298" s="25" t="e">
        <f t="shared" ca="1" si="228"/>
        <v>#NAME?</v>
      </c>
      <c r="AF1298" t="e">
        <f t="array" aca="1" ref="AF1298" ca="1">AE1298*SQRT(MMULT(MMULT(DEsign(B1296:C1296),$Q$4:$S$6),TRANSPOSE(DEsign(B1296:C1296))))</f>
        <v>#NAME?</v>
      </c>
      <c r="AG1298" t="e">
        <f t="shared" ca="1" si="229"/>
        <v>#NAME?</v>
      </c>
      <c r="AH1298" s="26" t="e">
        <f t="shared" ca="1" si="230"/>
        <v>#NAME?</v>
      </c>
    </row>
    <row r="1299" spans="1:34" x14ac:dyDescent="0.35">
      <c r="A1299">
        <v>3</v>
      </c>
      <c r="B1299">
        <v>47</v>
      </c>
      <c r="C1299">
        <v>0</v>
      </c>
      <c r="V1299" s="25">
        <f t="shared" si="220"/>
        <v>6</v>
      </c>
      <c r="W1299" t="e">
        <f t="shared" ca="1" si="221"/>
        <v>#NAME?</v>
      </c>
      <c r="X1299" t="e">
        <f t="shared" ca="1" si="222"/>
        <v>#NAME?</v>
      </c>
      <c r="Y1299" t="e">
        <f t="shared" ca="1" si="223"/>
        <v>#NAME?</v>
      </c>
      <c r="Z1299" t="e">
        <f t="shared" ca="1" si="224"/>
        <v>#NAME?</v>
      </c>
      <c r="AA1299" t="e">
        <f t="shared" ca="1" si="225"/>
        <v>#NAME?</v>
      </c>
      <c r="AB1299" t="e">
        <f t="shared" ca="1" si="226"/>
        <v>#NAME?</v>
      </c>
      <c r="AC1299" s="26" t="e">
        <f ca="1"/>
        <v>#NAME?</v>
      </c>
      <c r="AD1299" t="e">
        <f t="shared" ca="1" si="227"/>
        <v>#NAME?</v>
      </c>
      <c r="AE1299" s="25" t="e">
        <f t="shared" ca="1" si="228"/>
        <v>#NAME?</v>
      </c>
      <c r="AF1299" t="e">
        <f t="array" aca="1" ref="AF1299" ca="1">AE1299*SQRT(MMULT(MMULT(DEsign(B1297:C1297),$Q$4:$S$6),TRANSPOSE(DEsign(B1297:C1297))))</f>
        <v>#NAME?</v>
      </c>
      <c r="AG1299" t="e">
        <f t="shared" ca="1" si="229"/>
        <v>#NAME?</v>
      </c>
      <c r="AH1299" s="26" t="e">
        <f t="shared" ca="1" si="230"/>
        <v>#NAME?</v>
      </c>
    </row>
    <row r="1300" spans="1:34" x14ac:dyDescent="0.35">
      <c r="A1300">
        <v>4</v>
      </c>
      <c r="B1300">
        <v>48</v>
      </c>
      <c r="C1300">
        <v>1</v>
      </c>
      <c r="V1300" s="25">
        <f t="shared" si="220"/>
        <v>0</v>
      </c>
      <c r="W1300" t="e">
        <f t="shared" ca="1" si="221"/>
        <v>#NAME?</v>
      </c>
      <c r="X1300" t="e">
        <f t="shared" ca="1" si="222"/>
        <v>#NAME?</v>
      </c>
      <c r="Y1300" t="e">
        <f t="shared" ca="1" si="223"/>
        <v>#NAME?</v>
      </c>
      <c r="Z1300" t="e">
        <f t="shared" ca="1" si="224"/>
        <v>#NAME?</v>
      </c>
      <c r="AA1300" t="e">
        <f t="shared" ca="1" si="225"/>
        <v>#NAME?</v>
      </c>
      <c r="AB1300" t="e">
        <f t="shared" ca="1" si="226"/>
        <v>#NAME?</v>
      </c>
      <c r="AC1300" s="26" t="e">
        <f ca="1"/>
        <v>#NAME?</v>
      </c>
      <c r="AD1300" t="e">
        <f t="shared" ca="1" si="227"/>
        <v>#NAME?</v>
      </c>
      <c r="AE1300" s="25" t="e">
        <f t="shared" ca="1" si="228"/>
        <v>#NAME?</v>
      </c>
      <c r="AF1300" t="e">
        <f t="array" aca="1" ref="AF1300" ca="1">AE1300*SQRT(MMULT(MMULT(DEsign(B1298:C1298),$Q$4:$S$6),TRANSPOSE(DEsign(B1298:C1298))))</f>
        <v>#NAME?</v>
      </c>
      <c r="AG1300" t="e">
        <f t="shared" ca="1" si="229"/>
        <v>#NAME?</v>
      </c>
      <c r="AH1300" s="26" t="e">
        <f t="shared" ca="1" si="230"/>
        <v>#NAME?</v>
      </c>
    </row>
    <row r="1301" spans="1:34" x14ac:dyDescent="0.35">
      <c r="A1301">
        <v>0</v>
      </c>
      <c r="B1301">
        <v>45</v>
      </c>
      <c r="C1301">
        <v>0</v>
      </c>
      <c r="V1301" s="25">
        <f t="shared" si="220"/>
        <v>3</v>
      </c>
      <c r="W1301" t="e">
        <f t="shared" ca="1" si="221"/>
        <v>#NAME?</v>
      </c>
      <c r="X1301" t="e">
        <f t="shared" ca="1" si="222"/>
        <v>#NAME?</v>
      </c>
      <c r="Y1301" t="e">
        <f t="shared" ca="1" si="223"/>
        <v>#NAME?</v>
      </c>
      <c r="Z1301" t="e">
        <f t="shared" ca="1" si="224"/>
        <v>#NAME?</v>
      </c>
      <c r="AA1301" t="e">
        <f t="shared" ca="1" si="225"/>
        <v>#NAME?</v>
      </c>
      <c r="AB1301" t="e">
        <f t="shared" ca="1" si="226"/>
        <v>#NAME?</v>
      </c>
      <c r="AC1301" s="26" t="e">
        <f ca="1"/>
        <v>#NAME?</v>
      </c>
      <c r="AD1301" t="e">
        <f t="shared" ca="1" si="227"/>
        <v>#NAME?</v>
      </c>
      <c r="AE1301" s="25" t="e">
        <f t="shared" ca="1" si="228"/>
        <v>#NAME?</v>
      </c>
      <c r="AF1301" t="e">
        <f t="array" aca="1" ref="AF1301" ca="1">AE1301*SQRT(MMULT(MMULT(DEsign(B1299:C1299),$Q$4:$S$6),TRANSPOSE(DEsign(B1299:C1299))))</f>
        <v>#NAME?</v>
      </c>
      <c r="AG1301" t="e">
        <f t="shared" ca="1" si="229"/>
        <v>#NAME?</v>
      </c>
      <c r="AH1301" s="26" t="e">
        <f t="shared" ca="1" si="230"/>
        <v>#NAME?</v>
      </c>
    </row>
    <row r="1302" spans="1:34" x14ac:dyDescent="0.35">
      <c r="A1302">
        <v>0</v>
      </c>
      <c r="B1302">
        <v>44</v>
      </c>
      <c r="C1302">
        <v>1</v>
      </c>
      <c r="V1302" s="25">
        <f t="shared" si="220"/>
        <v>4</v>
      </c>
      <c r="W1302" t="e">
        <f t="shared" ca="1" si="221"/>
        <v>#NAME?</v>
      </c>
      <c r="X1302" t="e">
        <f t="shared" ca="1" si="222"/>
        <v>#NAME?</v>
      </c>
      <c r="Y1302" t="e">
        <f t="shared" ca="1" si="223"/>
        <v>#NAME?</v>
      </c>
      <c r="Z1302" t="e">
        <f t="shared" ca="1" si="224"/>
        <v>#NAME?</v>
      </c>
      <c r="AA1302" t="e">
        <f t="shared" ca="1" si="225"/>
        <v>#NAME?</v>
      </c>
      <c r="AB1302" t="e">
        <f t="shared" ca="1" si="226"/>
        <v>#NAME?</v>
      </c>
      <c r="AC1302" s="26" t="e">
        <f ca="1"/>
        <v>#NAME?</v>
      </c>
      <c r="AD1302" t="e">
        <f t="shared" ca="1" si="227"/>
        <v>#NAME?</v>
      </c>
      <c r="AE1302" s="25" t="e">
        <f t="shared" ca="1" si="228"/>
        <v>#NAME?</v>
      </c>
      <c r="AF1302" t="e">
        <f t="array" aca="1" ref="AF1302" ca="1">AE1302*SQRT(MMULT(MMULT(DEsign(B1300:C1300),$Q$4:$S$6),TRANSPOSE(DEsign(B1300:C1300))))</f>
        <v>#NAME?</v>
      </c>
      <c r="AG1302" t="e">
        <f t="shared" ca="1" si="229"/>
        <v>#NAME?</v>
      </c>
      <c r="AH1302" s="26" t="e">
        <f t="shared" ca="1" si="230"/>
        <v>#NAME?</v>
      </c>
    </row>
    <row r="1303" spans="1:34" x14ac:dyDescent="0.35">
      <c r="A1303">
        <v>0</v>
      </c>
      <c r="B1303">
        <v>40</v>
      </c>
      <c r="C1303">
        <v>0</v>
      </c>
      <c r="V1303" s="25">
        <f t="shared" si="220"/>
        <v>0</v>
      </c>
      <c r="W1303" t="e">
        <f t="shared" ca="1" si="221"/>
        <v>#NAME?</v>
      </c>
      <c r="X1303" t="e">
        <f t="shared" ca="1" si="222"/>
        <v>#NAME?</v>
      </c>
      <c r="Y1303" t="e">
        <f t="shared" ca="1" si="223"/>
        <v>#NAME?</v>
      </c>
      <c r="Z1303" t="e">
        <f t="shared" ca="1" si="224"/>
        <v>#NAME?</v>
      </c>
      <c r="AA1303" t="e">
        <f t="shared" ca="1" si="225"/>
        <v>#NAME?</v>
      </c>
      <c r="AB1303" t="e">
        <f t="shared" ca="1" si="226"/>
        <v>#NAME?</v>
      </c>
      <c r="AC1303" s="26" t="e">
        <f ca="1"/>
        <v>#NAME?</v>
      </c>
      <c r="AD1303" t="e">
        <f t="shared" ca="1" si="227"/>
        <v>#NAME?</v>
      </c>
      <c r="AE1303" s="25" t="e">
        <f t="shared" ca="1" si="228"/>
        <v>#NAME?</v>
      </c>
      <c r="AF1303" t="e">
        <f t="array" aca="1" ref="AF1303" ca="1">AE1303*SQRT(MMULT(MMULT(DEsign(B1301:C1301),$Q$4:$S$6),TRANSPOSE(DEsign(B1301:C1301))))</f>
        <v>#NAME?</v>
      </c>
      <c r="AG1303" t="e">
        <f t="shared" ca="1" si="229"/>
        <v>#NAME?</v>
      </c>
      <c r="AH1303" s="26" t="e">
        <f t="shared" ca="1" si="230"/>
        <v>#NAME?</v>
      </c>
    </row>
    <row r="1304" spans="1:34" x14ac:dyDescent="0.35">
      <c r="A1304">
        <v>2</v>
      </c>
      <c r="B1304">
        <v>35</v>
      </c>
      <c r="C1304">
        <v>0</v>
      </c>
      <c r="V1304" s="25">
        <f t="shared" si="220"/>
        <v>0</v>
      </c>
      <c r="W1304" t="e">
        <f t="shared" ca="1" si="221"/>
        <v>#NAME?</v>
      </c>
      <c r="X1304" t="e">
        <f t="shared" ca="1" si="222"/>
        <v>#NAME?</v>
      </c>
      <c r="Y1304" t="e">
        <f t="shared" ca="1" si="223"/>
        <v>#NAME?</v>
      </c>
      <c r="Z1304" t="e">
        <f t="shared" ca="1" si="224"/>
        <v>#NAME?</v>
      </c>
      <c r="AA1304" t="e">
        <f t="shared" ca="1" si="225"/>
        <v>#NAME?</v>
      </c>
      <c r="AB1304" t="e">
        <f t="shared" ca="1" si="226"/>
        <v>#NAME?</v>
      </c>
      <c r="AC1304" s="26" t="e">
        <f ca="1"/>
        <v>#NAME?</v>
      </c>
      <c r="AD1304" t="e">
        <f t="shared" ca="1" si="227"/>
        <v>#NAME?</v>
      </c>
      <c r="AE1304" s="25" t="e">
        <f t="shared" ca="1" si="228"/>
        <v>#NAME?</v>
      </c>
      <c r="AF1304" t="e">
        <f t="array" aca="1" ref="AF1304" ca="1">AE1304*SQRT(MMULT(MMULT(DEsign(B1302:C1302),$Q$4:$S$6),TRANSPOSE(DEsign(B1302:C1302))))</f>
        <v>#NAME?</v>
      </c>
      <c r="AG1304" t="e">
        <f t="shared" ca="1" si="229"/>
        <v>#NAME?</v>
      </c>
      <c r="AH1304" s="26" t="e">
        <f t="shared" ca="1" si="230"/>
        <v>#NAME?</v>
      </c>
    </row>
    <row r="1305" spans="1:34" x14ac:dyDescent="0.35">
      <c r="A1305">
        <v>16</v>
      </c>
      <c r="B1305">
        <v>58</v>
      </c>
      <c r="C1305">
        <v>0</v>
      </c>
      <c r="V1305" s="25">
        <f t="shared" si="220"/>
        <v>0</v>
      </c>
      <c r="W1305" t="e">
        <f t="shared" ca="1" si="221"/>
        <v>#NAME?</v>
      </c>
      <c r="X1305" t="e">
        <f t="shared" ca="1" si="222"/>
        <v>#NAME?</v>
      </c>
      <c r="Y1305" t="e">
        <f t="shared" ca="1" si="223"/>
        <v>#NAME?</v>
      </c>
      <c r="Z1305" t="e">
        <f t="shared" ca="1" si="224"/>
        <v>#NAME?</v>
      </c>
      <c r="AA1305" t="e">
        <f t="shared" ca="1" si="225"/>
        <v>#NAME?</v>
      </c>
      <c r="AB1305" t="e">
        <f t="shared" ca="1" si="226"/>
        <v>#NAME?</v>
      </c>
      <c r="AC1305" s="26" t="e">
        <f ca="1"/>
        <v>#NAME?</v>
      </c>
      <c r="AD1305" t="e">
        <f t="shared" ca="1" si="227"/>
        <v>#NAME?</v>
      </c>
      <c r="AE1305" s="25" t="e">
        <f t="shared" ca="1" si="228"/>
        <v>#NAME?</v>
      </c>
      <c r="AF1305" t="e">
        <f t="array" aca="1" ref="AF1305" ca="1">AE1305*SQRT(MMULT(MMULT(DEsign(B1303:C1303),$Q$4:$S$6),TRANSPOSE(DEsign(B1303:C1303))))</f>
        <v>#NAME?</v>
      </c>
      <c r="AG1305" t="e">
        <f t="shared" ca="1" si="229"/>
        <v>#NAME?</v>
      </c>
      <c r="AH1305" s="26" t="e">
        <f t="shared" ca="1" si="230"/>
        <v>#NAME?</v>
      </c>
    </row>
    <row r="1306" spans="1:34" x14ac:dyDescent="0.35">
      <c r="A1306">
        <v>2</v>
      </c>
      <c r="B1306">
        <v>41</v>
      </c>
      <c r="C1306">
        <v>0</v>
      </c>
      <c r="V1306" s="25">
        <f t="shared" si="220"/>
        <v>2</v>
      </c>
      <c r="W1306" t="e">
        <f t="shared" ca="1" si="221"/>
        <v>#NAME?</v>
      </c>
      <c r="X1306" t="e">
        <f t="shared" ca="1" si="222"/>
        <v>#NAME?</v>
      </c>
      <c r="Y1306" t="e">
        <f t="shared" ca="1" si="223"/>
        <v>#NAME?</v>
      </c>
      <c r="Z1306" t="e">
        <f t="shared" ca="1" si="224"/>
        <v>#NAME?</v>
      </c>
      <c r="AA1306" t="e">
        <f t="shared" ca="1" si="225"/>
        <v>#NAME?</v>
      </c>
      <c r="AB1306" t="e">
        <f t="shared" ca="1" si="226"/>
        <v>#NAME?</v>
      </c>
      <c r="AC1306" s="26" t="e">
        <f ca="1"/>
        <v>#NAME?</v>
      </c>
      <c r="AD1306" t="e">
        <f t="shared" ca="1" si="227"/>
        <v>#NAME?</v>
      </c>
      <c r="AE1306" s="25" t="e">
        <f t="shared" ca="1" si="228"/>
        <v>#NAME?</v>
      </c>
      <c r="AF1306" t="e">
        <f t="array" aca="1" ref="AF1306" ca="1">AE1306*SQRT(MMULT(MMULT(DEsign(B1304:C1304),$Q$4:$S$6),TRANSPOSE(DEsign(B1304:C1304))))</f>
        <v>#NAME?</v>
      </c>
      <c r="AG1306" t="e">
        <f t="shared" ca="1" si="229"/>
        <v>#NAME?</v>
      </c>
      <c r="AH1306" s="26" t="e">
        <f t="shared" ca="1" si="230"/>
        <v>#NAME?</v>
      </c>
    </row>
    <row r="1307" spans="1:34" x14ac:dyDescent="0.35">
      <c r="A1307">
        <v>5</v>
      </c>
      <c r="B1307">
        <v>45</v>
      </c>
      <c r="C1307">
        <v>0</v>
      </c>
      <c r="V1307" s="25">
        <f t="shared" si="220"/>
        <v>16</v>
      </c>
      <c r="W1307" t="e">
        <f t="shared" ca="1" si="221"/>
        <v>#NAME?</v>
      </c>
      <c r="X1307" t="e">
        <f t="shared" ca="1" si="222"/>
        <v>#NAME?</v>
      </c>
      <c r="Y1307" t="e">
        <f t="shared" ca="1" si="223"/>
        <v>#NAME?</v>
      </c>
      <c r="Z1307" t="e">
        <f t="shared" ca="1" si="224"/>
        <v>#NAME?</v>
      </c>
      <c r="AA1307" t="e">
        <f t="shared" ca="1" si="225"/>
        <v>#NAME?</v>
      </c>
      <c r="AB1307" t="e">
        <f t="shared" ca="1" si="226"/>
        <v>#NAME?</v>
      </c>
      <c r="AC1307" s="26" t="e">
        <f ca="1"/>
        <v>#NAME?</v>
      </c>
      <c r="AD1307" t="e">
        <f t="shared" ca="1" si="227"/>
        <v>#NAME?</v>
      </c>
      <c r="AE1307" s="25" t="e">
        <f t="shared" ca="1" si="228"/>
        <v>#NAME?</v>
      </c>
      <c r="AF1307" t="e">
        <f t="array" aca="1" ref="AF1307" ca="1">AE1307*SQRT(MMULT(MMULT(DEsign(B1305:C1305),$Q$4:$S$6),TRANSPOSE(DEsign(B1305:C1305))))</f>
        <v>#NAME?</v>
      </c>
      <c r="AG1307" t="e">
        <f t="shared" ca="1" si="229"/>
        <v>#NAME?</v>
      </c>
      <c r="AH1307" s="26" t="e">
        <f t="shared" ca="1" si="230"/>
        <v>#NAME?</v>
      </c>
    </row>
    <row r="1308" spans="1:34" x14ac:dyDescent="0.35">
      <c r="A1308">
        <v>0</v>
      </c>
      <c r="B1308">
        <v>31</v>
      </c>
      <c r="C1308">
        <v>0</v>
      </c>
      <c r="V1308" s="25">
        <f t="shared" si="220"/>
        <v>2</v>
      </c>
      <c r="W1308" t="e">
        <f t="shared" ca="1" si="221"/>
        <v>#NAME?</v>
      </c>
      <c r="X1308" t="e">
        <f t="shared" ca="1" si="222"/>
        <v>#NAME?</v>
      </c>
      <c r="Y1308" t="e">
        <f t="shared" ca="1" si="223"/>
        <v>#NAME?</v>
      </c>
      <c r="Z1308" t="e">
        <f t="shared" ca="1" si="224"/>
        <v>#NAME?</v>
      </c>
      <c r="AA1308" t="e">
        <f t="shared" ca="1" si="225"/>
        <v>#NAME?</v>
      </c>
      <c r="AB1308" t="e">
        <f t="shared" ca="1" si="226"/>
        <v>#NAME?</v>
      </c>
      <c r="AC1308" s="26" t="e">
        <f ca="1"/>
        <v>#NAME?</v>
      </c>
      <c r="AD1308" t="e">
        <f t="shared" ca="1" si="227"/>
        <v>#NAME?</v>
      </c>
      <c r="AE1308" s="25" t="e">
        <f t="shared" ca="1" si="228"/>
        <v>#NAME?</v>
      </c>
      <c r="AF1308" t="e">
        <f t="array" aca="1" ref="AF1308" ca="1">AE1308*SQRT(MMULT(MMULT(DEsign(B1306:C1306),$Q$4:$S$6),TRANSPOSE(DEsign(B1306:C1306))))</f>
        <v>#NAME?</v>
      </c>
      <c r="AG1308" t="e">
        <f t="shared" ca="1" si="229"/>
        <v>#NAME?</v>
      </c>
      <c r="AH1308" s="26" t="e">
        <f t="shared" ca="1" si="230"/>
        <v>#NAME?</v>
      </c>
    </row>
    <row r="1309" spans="1:34" x14ac:dyDescent="0.35">
      <c r="A1309">
        <v>4</v>
      </c>
      <c r="B1309">
        <v>27</v>
      </c>
      <c r="C1309">
        <v>1</v>
      </c>
      <c r="V1309" s="25">
        <f t="shared" si="220"/>
        <v>5</v>
      </c>
      <c r="W1309" t="e">
        <f t="shared" ca="1" si="221"/>
        <v>#NAME?</v>
      </c>
      <c r="X1309" t="e">
        <f t="shared" ca="1" si="222"/>
        <v>#NAME?</v>
      </c>
      <c r="Y1309" t="e">
        <f t="shared" ca="1" si="223"/>
        <v>#NAME?</v>
      </c>
      <c r="Z1309" t="e">
        <f t="shared" ca="1" si="224"/>
        <v>#NAME?</v>
      </c>
      <c r="AA1309" t="e">
        <f t="shared" ca="1" si="225"/>
        <v>#NAME?</v>
      </c>
      <c r="AB1309" t="e">
        <f t="shared" ca="1" si="226"/>
        <v>#NAME?</v>
      </c>
      <c r="AC1309" s="26" t="e">
        <f ca="1"/>
        <v>#NAME?</v>
      </c>
      <c r="AD1309" t="e">
        <f t="shared" ca="1" si="227"/>
        <v>#NAME?</v>
      </c>
      <c r="AE1309" s="25" t="e">
        <f t="shared" ca="1" si="228"/>
        <v>#NAME?</v>
      </c>
      <c r="AF1309" t="e">
        <f t="array" aca="1" ref="AF1309" ca="1">AE1309*SQRT(MMULT(MMULT(DEsign(B1307:C1307),$Q$4:$S$6),TRANSPOSE(DEsign(B1307:C1307))))</f>
        <v>#NAME?</v>
      </c>
      <c r="AG1309" t="e">
        <f t="shared" ca="1" si="229"/>
        <v>#NAME?</v>
      </c>
      <c r="AH1309" s="26" t="e">
        <f t="shared" ca="1" si="230"/>
        <v>#NAME?</v>
      </c>
    </row>
    <row r="1310" spans="1:34" x14ac:dyDescent="0.35">
      <c r="A1310">
        <v>4</v>
      </c>
      <c r="B1310">
        <v>30</v>
      </c>
      <c r="C1310">
        <v>0</v>
      </c>
      <c r="V1310" s="25">
        <f t="shared" si="220"/>
        <v>0</v>
      </c>
      <c r="W1310" t="e">
        <f t="shared" ca="1" si="221"/>
        <v>#NAME?</v>
      </c>
      <c r="X1310" t="e">
        <f t="shared" ca="1" si="222"/>
        <v>#NAME?</v>
      </c>
      <c r="Y1310" t="e">
        <f t="shared" ca="1" si="223"/>
        <v>#NAME?</v>
      </c>
      <c r="Z1310" t="e">
        <f t="shared" ca="1" si="224"/>
        <v>#NAME?</v>
      </c>
      <c r="AA1310" t="e">
        <f t="shared" ca="1" si="225"/>
        <v>#NAME?</v>
      </c>
      <c r="AB1310" t="e">
        <f t="shared" ca="1" si="226"/>
        <v>#NAME?</v>
      </c>
      <c r="AC1310" s="26" t="e">
        <f ca="1"/>
        <v>#NAME?</v>
      </c>
      <c r="AD1310" t="e">
        <f t="shared" ca="1" si="227"/>
        <v>#NAME?</v>
      </c>
      <c r="AE1310" s="25" t="e">
        <f t="shared" ca="1" si="228"/>
        <v>#NAME?</v>
      </c>
      <c r="AF1310" t="e">
        <f t="array" aca="1" ref="AF1310" ca="1">AE1310*SQRT(MMULT(MMULT(DEsign(B1308:C1308),$Q$4:$S$6),TRANSPOSE(DEsign(B1308:C1308))))</f>
        <v>#NAME?</v>
      </c>
      <c r="AG1310" t="e">
        <f t="shared" ca="1" si="229"/>
        <v>#NAME?</v>
      </c>
      <c r="AH1310" s="26" t="e">
        <f t="shared" ca="1" si="230"/>
        <v>#NAME?</v>
      </c>
    </row>
    <row r="1311" spans="1:34" x14ac:dyDescent="0.35">
      <c r="A1311">
        <v>1</v>
      </c>
      <c r="B1311">
        <v>29</v>
      </c>
      <c r="C1311">
        <v>0</v>
      </c>
      <c r="V1311" s="25">
        <f t="shared" si="220"/>
        <v>4</v>
      </c>
      <c r="W1311" t="e">
        <f t="shared" ca="1" si="221"/>
        <v>#NAME?</v>
      </c>
      <c r="X1311" t="e">
        <f t="shared" ca="1" si="222"/>
        <v>#NAME?</v>
      </c>
      <c r="Y1311" t="e">
        <f t="shared" ca="1" si="223"/>
        <v>#NAME?</v>
      </c>
      <c r="Z1311" t="e">
        <f t="shared" ca="1" si="224"/>
        <v>#NAME?</v>
      </c>
      <c r="AA1311" t="e">
        <f t="shared" ca="1" si="225"/>
        <v>#NAME?</v>
      </c>
      <c r="AB1311" t="e">
        <f t="shared" ca="1" si="226"/>
        <v>#NAME?</v>
      </c>
      <c r="AC1311" s="26" t="e">
        <f ca="1"/>
        <v>#NAME?</v>
      </c>
      <c r="AD1311" t="e">
        <f t="shared" ca="1" si="227"/>
        <v>#NAME?</v>
      </c>
      <c r="AE1311" s="25" t="e">
        <f t="shared" ca="1" si="228"/>
        <v>#NAME?</v>
      </c>
      <c r="AF1311" t="e">
        <f t="array" aca="1" ref="AF1311" ca="1">AE1311*SQRT(MMULT(MMULT(DEsign(B1309:C1309),$Q$4:$S$6),TRANSPOSE(DEsign(B1309:C1309))))</f>
        <v>#NAME?</v>
      </c>
      <c r="AG1311" t="e">
        <f t="shared" ca="1" si="229"/>
        <v>#NAME?</v>
      </c>
      <c r="AH1311" s="26" t="e">
        <f t="shared" ca="1" si="230"/>
        <v>#NAME?</v>
      </c>
    </row>
    <row r="1312" spans="1:34" x14ac:dyDescent="0.35">
      <c r="A1312">
        <v>7</v>
      </c>
      <c r="B1312">
        <v>26</v>
      </c>
      <c r="C1312">
        <v>0</v>
      </c>
      <c r="V1312" s="25">
        <f t="shared" si="220"/>
        <v>4</v>
      </c>
      <c r="W1312" t="e">
        <f t="shared" ca="1" si="221"/>
        <v>#NAME?</v>
      </c>
      <c r="X1312" t="e">
        <f t="shared" ca="1" si="222"/>
        <v>#NAME?</v>
      </c>
      <c r="Y1312" t="e">
        <f t="shared" ca="1" si="223"/>
        <v>#NAME?</v>
      </c>
      <c r="Z1312" t="e">
        <f t="shared" ca="1" si="224"/>
        <v>#NAME?</v>
      </c>
      <c r="AA1312" t="e">
        <f t="shared" ca="1" si="225"/>
        <v>#NAME?</v>
      </c>
      <c r="AB1312" t="e">
        <f t="shared" ca="1" si="226"/>
        <v>#NAME?</v>
      </c>
      <c r="AC1312" s="26" t="e">
        <f ca="1"/>
        <v>#NAME?</v>
      </c>
      <c r="AD1312" t="e">
        <f t="shared" ca="1" si="227"/>
        <v>#NAME?</v>
      </c>
      <c r="AE1312" s="25" t="e">
        <f t="shared" ca="1" si="228"/>
        <v>#NAME?</v>
      </c>
      <c r="AF1312" t="e">
        <f t="array" aca="1" ref="AF1312" ca="1">AE1312*SQRT(MMULT(MMULT(DEsign(B1310:C1310),$Q$4:$S$6),TRANSPOSE(DEsign(B1310:C1310))))</f>
        <v>#NAME?</v>
      </c>
      <c r="AG1312" t="e">
        <f t="shared" ca="1" si="229"/>
        <v>#NAME?</v>
      </c>
      <c r="AH1312" s="26" t="e">
        <f t="shared" ca="1" si="230"/>
        <v>#NAME?</v>
      </c>
    </row>
    <row r="1313" spans="1:34" x14ac:dyDescent="0.35">
      <c r="A1313">
        <v>0</v>
      </c>
      <c r="B1313">
        <v>64</v>
      </c>
      <c r="C1313">
        <v>1</v>
      </c>
      <c r="V1313" s="25">
        <f t="shared" si="220"/>
        <v>1</v>
      </c>
      <c r="W1313" t="e">
        <f t="shared" ca="1" si="221"/>
        <v>#NAME?</v>
      </c>
      <c r="X1313" t="e">
        <f t="shared" ca="1" si="222"/>
        <v>#NAME?</v>
      </c>
      <c r="Y1313" t="e">
        <f t="shared" ca="1" si="223"/>
        <v>#NAME?</v>
      </c>
      <c r="Z1313" t="e">
        <f t="shared" ca="1" si="224"/>
        <v>#NAME?</v>
      </c>
      <c r="AA1313" t="e">
        <f t="shared" ca="1" si="225"/>
        <v>#NAME?</v>
      </c>
      <c r="AB1313" t="e">
        <f t="shared" ca="1" si="226"/>
        <v>#NAME?</v>
      </c>
      <c r="AC1313" s="26" t="e">
        <f ca="1"/>
        <v>#NAME?</v>
      </c>
      <c r="AD1313" t="e">
        <f t="shared" ca="1" si="227"/>
        <v>#NAME?</v>
      </c>
      <c r="AE1313" s="25" t="e">
        <f t="shared" ca="1" si="228"/>
        <v>#NAME?</v>
      </c>
      <c r="AF1313" t="e">
        <f t="array" aca="1" ref="AF1313" ca="1">AE1313*SQRT(MMULT(MMULT(DEsign(B1311:C1311),$Q$4:$S$6),TRANSPOSE(DEsign(B1311:C1311))))</f>
        <v>#NAME?</v>
      </c>
      <c r="AG1313" t="e">
        <f t="shared" ca="1" si="229"/>
        <v>#NAME?</v>
      </c>
      <c r="AH1313" s="26" t="e">
        <f t="shared" ca="1" si="230"/>
        <v>#NAME?</v>
      </c>
    </row>
    <row r="1314" spans="1:34" x14ac:dyDescent="0.35">
      <c r="A1314">
        <v>0</v>
      </c>
      <c r="B1314">
        <v>63</v>
      </c>
      <c r="C1314">
        <v>1</v>
      </c>
      <c r="V1314" s="25">
        <f t="shared" si="220"/>
        <v>7</v>
      </c>
      <c r="W1314" t="e">
        <f t="shared" ca="1" si="221"/>
        <v>#NAME?</v>
      </c>
      <c r="X1314" t="e">
        <f t="shared" ca="1" si="222"/>
        <v>#NAME?</v>
      </c>
      <c r="Y1314" t="e">
        <f t="shared" ca="1" si="223"/>
        <v>#NAME?</v>
      </c>
      <c r="Z1314" t="e">
        <f t="shared" ca="1" si="224"/>
        <v>#NAME?</v>
      </c>
      <c r="AA1314" t="e">
        <f t="shared" ca="1" si="225"/>
        <v>#NAME?</v>
      </c>
      <c r="AB1314" t="e">
        <f t="shared" ca="1" si="226"/>
        <v>#NAME?</v>
      </c>
      <c r="AC1314" s="26" t="e">
        <f ca="1"/>
        <v>#NAME?</v>
      </c>
      <c r="AD1314" t="e">
        <f t="shared" ca="1" si="227"/>
        <v>#NAME?</v>
      </c>
      <c r="AE1314" s="25" t="e">
        <f t="shared" ca="1" si="228"/>
        <v>#NAME?</v>
      </c>
      <c r="AF1314" t="e">
        <f t="array" aca="1" ref="AF1314" ca="1">AE1314*SQRT(MMULT(MMULT(DEsign(B1312:C1312),$Q$4:$S$6),TRANSPOSE(DEsign(B1312:C1312))))</f>
        <v>#NAME?</v>
      </c>
      <c r="AG1314" t="e">
        <f t="shared" ca="1" si="229"/>
        <v>#NAME?</v>
      </c>
      <c r="AH1314" s="26" t="e">
        <f t="shared" ca="1" si="230"/>
        <v>#NAME?</v>
      </c>
    </row>
    <row r="1315" spans="1:34" x14ac:dyDescent="0.35">
      <c r="A1315">
        <v>8</v>
      </c>
      <c r="B1315">
        <v>56</v>
      </c>
      <c r="C1315">
        <v>1</v>
      </c>
      <c r="V1315" s="25">
        <f t="shared" si="220"/>
        <v>0</v>
      </c>
      <c r="W1315" t="e">
        <f t="shared" ca="1" si="221"/>
        <v>#NAME?</v>
      </c>
      <c r="X1315" t="e">
        <f t="shared" ca="1" si="222"/>
        <v>#NAME?</v>
      </c>
      <c r="Y1315" t="e">
        <f t="shared" ca="1" si="223"/>
        <v>#NAME?</v>
      </c>
      <c r="Z1315" t="e">
        <f t="shared" ca="1" si="224"/>
        <v>#NAME?</v>
      </c>
      <c r="AA1315" t="e">
        <f t="shared" ca="1" si="225"/>
        <v>#NAME?</v>
      </c>
      <c r="AB1315" t="e">
        <f t="shared" ca="1" si="226"/>
        <v>#NAME?</v>
      </c>
      <c r="AC1315" s="26" t="e">
        <f ca="1"/>
        <v>#NAME?</v>
      </c>
      <c r="AD1315" t="e">
        <f t="shared" ca="1" si="227"/>
        <v>#NAME?</v>
      </c>
      <c r="AE1315" s="25" t="e">
        <f t="shared" ca="1" si="228"/>
        <v>#NAME?</v>
      </c>
      <c r="AF1315" t="e">
        <f t="array" aca="1" ref="AF1315" ca="1">AE1315*SQRT(MMULT(MMULT(DEsign(B1313:C1313),$Q$4:$S$6),TRANSPOSE(DEsign(B1313:C1313))))</f>
        <v>#NAME?</v>
      </c>
      <c r="AG1315" t="e">
        <f t="shared" ca="1" si="229"/>
        <v>#NAME?</v>
      </c>
      <c r="AH1315" s="26" t="e">
        <f t="shared" ca="1" si="230"/>
        <v>#NAME?</v>
      </c>
    </row>
    <row r="1316" spans="1:34" x14ac:dyDescent="0.35">
      <c r="A1316">
        <v>0</v>
      </c>
      <c r="B1316">
        <v>43</v>
      </c>
      <c r="C1316">
        <v>0</v>
      </c>
      <c r="V1316" s="25">
        <f t="shared" si="220"/>
        <v>0</v>
      </c>
      <c r="W1316" t="e">
        <f t="shared" ca="1" si="221"/>
        <v>#NAME?</v>
      </c>
      <c r="X1316" t="e">
        <f t="shared" ca="1" si="222"/>
        <v>#NAME?</v>
      </c>
      <c r="Y1316" t="e">
        <f t="shared" ca="1" si="223"/>
        <v>#NAME?</v>
      </c>
      <c r="Z1316" t="e">
        <f t="shared" ca="1" si="224"/>
        <v>#NAME?</v>
      </c>
      <c r="AA1316" t="e">
        <f t="shared" ca="1" si="225"/>
        <v>#NAME?</v>
      </c>
      <c r="AB1316" t="e">
        <f t="shared" ca="1" si="226"/>
        <v>#NAME?</v>
      </c>
      <c r="AC1316" s="26" t="e">
        <f ca="1"/>
        <v>#NAME?</v>
      </c>
      <c r="AD1316" t="e">
        <f t="shared" ca="1" si="227"/>
        <v>#NAME?</v>
      </c>
      <c r="AE1316" s="25" t="e">
        <f t="shared" ca="1" si="228"/>
        <v>#NAME?</v>
      </c>
      <c r="AF1316" t="e">
        <f t="array" aca="1" ref="AF1316" ca="1">AE1316*SQRT(MMULT(MMULT(DEsign(B1314:C1314),$Q$4:$S$6),TRANSPOSE(DEsign(B1314:C1314))))</f>
        <v>#NAME?</v>
      </c>
      <c r="AG1316" t="e">
        <f t="shared" ca="1" si="229"/>
        <v>#NAME?</v>
      </c>
      <c r="AH1316" s="26" t="e">
        <f t="shared" ca="1" si="230"/>
        <v>#NAME?</v>
      </c>
    </row>
    <row r="1317" spans="1:34" x14ac:dyDescent="0.35">
      <c r="A1317">
        <v>0</v>
      </c>
      <c r="B1317">
        <v>40</v>
      </c>
      <c r="C1317">
        <v>0</v>
      </c>
      <c r="V1317" s="25">
        <f t="shared" si="220"/>
        <v>8</v>
      </c>
      <c r="W1317" t="e">
        <f t="shared" ca="1" si="221"/>
        <v>#NAME?</v>
      </c>
      <c r="X1317" t="e">
        <f t="shared" ca="1" si="222"/>
        <v>#NAME?</v>
      </c>
      <c r="Y1317" t="e">
        <f t="shared" ca="1" si="223"/>
        <v>#NAME?</v>
      </c>
      <c r="Z1317" t="e">
        <f t="shared" ca="1" si="224"/>
        <v>#NAME?</v>
      </c>
      <c r="AA1317" t="e">
        <f t="shared" ca="1" si="225"/>
        <v>#NAME?</v>
      </c>
      <c r="AB1317" t="e">
        <f t="shared" ca="1" si="226"/>
        <v>#NAME?</v>
      </c>
      <c r="AC1317" s="26" t="e">
        <f ca="1"/>
        <v>#NAME?</v>
      </c>
      <c r="AD1317" t="e">
        <f t="shared" ca="1" si="227"/>
        <v>#NAME?</v>
      </c>
      <c r="AE1317" s="25" t="e">
        <f t="shared" ca="1" si="228"/>
        <v>#NAME?</v>
      </c>
      <c r="AF1317" t="e">
        <f t="array" aca="1" ref="AF1317" ca="1">AE1317*SQRT(MMULT(MMULT(DEsign(B1315:C1315),$Q$4:$S$6),TRANSPOSE(DEsign(B1315:C1315))))</f>
        <v>#NAME?</v>
      </c>
      <c r="AG1317" t="e">
        <f t="shared" ca="1" si="229"/>
        <v>#NAME?</v>
      </c>
      <c r="AH1317" s="26" t="e">
        <f t="shared" ca="1" si="230"/>
        <v>#NAME?</v>
      </c>
    </row>
    <row r="1318" spans="1:34" x14ac:dyDescent="0.35">
      <c r="A1318">
        <v>5</v>
      </c>
      <c r="B1318">
        <v>54</v>
      </c>
      <c r="C1318">
        <v>0</v>
      </c>
      <c r="V1318" s="25">
        <f t="shared" si="220"/>
        <v>0</v>
      </c>
      <c r="W1318" t="e">
        <f t="shared" ca="1" si="221"/>
        <v>#NAME?</v>
      </c>
      <c r="X1318" t="e">
        <f t="shared" ca="1" si="222"/>
        <v>#NAME?</v>
      </c>
      <c r="Y1318" t="e">
        <f t="shared" ca="1" si="223"/>
        <v>#NAME?</v>
      </c>
      <c r="Z1318" t="e">
        <f t="shared" ca="1" si="224"/>
        <v>#NAME?</v>
      </c>
      <c r="AA1318" t="e">
        <f t="shared" ca="1" si="225"/>
        <v>#NAME?</v>
      </c>
      <c r="AB1318" t="e">
        <f t="shared" ca="1" si="226"/>
        <v>#NAME?</v>
      </c>
      <c r="AC1318" s="26" t="e">
        <f ca="1"/>
        <v>#NAME?</v>
      </c>
      <c r="AD1318" t="e">
        <f t="shared" ca="1" si="227"/>
        <v>#NAME?</v>
      </c>
      <c r="AE1318" s="25" t="e">
        <f t="shared" ca="1" si="228"/>
        <v>#NAME?</v>
      </c>
      <c r="AF1318" t="e">
        <f t="array" aca="1" ref="AF1318" ca="1">AE1318*SQRT(MMULT(MMULT(DEsign(B1316:C1316),$Q$4:$S$6),TRANSPOSE(DEsign(B1316:C1316))))</f>
        <v>#NAME?</v>
      </c>
      <c r="AG1318" t="e">
        <f t="shared" ca="1" si="229"/>
        <v>#NAME?</v>
      </c>
      <c r="AH1318" s="26" t="e">
        <f t="shared" ca="1" si="230"/>
        <v>#NAME?</v>
      </c>
    </row>
    <row r="1319" spans="1:34" x14ac:dyDescent="0.35">
      <c r="A1319">
        <v>1</v>
      </c>
      <c r="B1319">
        <v>30</v>
      </c>
      <c r="C1319">
        <v>0</v>
      </c>
      <c r="V1319" s="25">
        <f t="shared" si="220"/>
        <v>0</v>
      </c>
      <c r="W1319" t="e">
        <f t="shared" ca="1" si="221"/>
        <v>#NAME?</v>
      </c>
      <c r="X1319" t="e">
        <f t="shared" ca="1" si="222"/>
        <v>#NAME?</v>
      </c>
      <c r="Y1319" t="e">
        <f t="shared" ca="1" si="223"/>
        <v>#NAME?</v>
      </c>
      <c r="Z1319" t="e">
        <f t="shared" ca="1" si="224"/>
        <v>#NAME?</v>
      </c>
      <c r="AA1319" t="e">
        <f t="shared" ca="1" si="225"/>
        <v>#NAME?</v>
      </c>
      <c r="AB1319" t="e">
        <f t="shared" ca="1" si="226"/>
        <v>#NAME?</v>
      </c>
      <c r="AC1319" s="26" t="e">
        <f ca="1"/>
        <v>#NAME?</v>
      </c>
      <c r="AD1319" t="e">
        <f t="shared" ca="1" si="227"/>
        <v>#NAME?</v>
      </c>
      <c r="AE1319" s="25" t="e">
        <f t="shared" ca="1" si="228"/>
        <v>#NAME?</v>
      </c>
      <c r="AF1319" t="e">
        <f t="array" aca="1" ref="AF1319" ca="1">AE1319*SQRT(MMULT(MMULT(DEsign(B1317:C1317),$Q$4:$S$6),TRANSPOSE(DEsign(B1317:C1317))))</f>
        <v>#NAME?</v>
      </c>
      <c r="AG1319" t="e">
        <f t="shared" ca="1" si="229"/>
        <v>#NAME?</v>
      </c>
      <c r="AH1319" s="26" t="e">
        <f t="shared" ca="1" si="230"/>
        <v>#NAME?</v>
      </c>
    </row>
    <row r="1320" spans="1:34" x14ac:dyDescent="0.35">
      <c r="A1320">
        <v>3</v>
      </c>
      <c r="B1320">
        <v>62</v>
      </c>
      <c r="C1320">
        <v>1</v>
      </c>
      <c r="V1320" s="25">
        <f t="shared" si="220"/>
        <v>5</v>
      </c>
      <c r="W1320" t="e">
        <f t="shared" ca="1" si="221"/>
        <v>#NAME?</v>
      </c>
      <c r="X1320" t="e">
        <f t="shared" ca="1" si="222"/>
        <v>#NAME?</v>
      </c>
      <c r="Y1320" t="e">
        <f t="shared" ca="1" si="223"/>
        <v>#NAME?</v>
      </c>
      <c r="Z1320" t="e">
        <f t="shared" ca="1" si="224"/>
        <v>#NAME?</v>
      </c>
      <c r="AA1320" t="e">
        <f t="shared" ca="1" si="225"/>
        <v>#NAME?</v>
      </c>
      <c r="AB1320" t="e">
        <f t="shared" ca="1" si="226"/>
        <v>#NAME?</v>
      </c>
      <c r="AC1320" s="26" t="e">
        <f ca="1"/>
        <v>#NAME?</v>
      </c>
      <c r="AD1320" t="e">
        <f t="shared" ca="1" si="227"/>
        <v>#NAME?</v>
      </c>
      <c r="AE1320" s="25" t="e">
        <f t="shared" ca="1" si="228"/>
        <v>#NAME?</v>
      </c>
      <c r="AF1320" t="e">
        <f t="array" aca="1" ref="AF1320" ca="1">AE1320*SQRT(MMULT(MMULT(DEsign(B1318:C1318),$Q$4:$S$6),TRANSPOSE(DEsign(B1318:C1318))))</f>
        <v>#NAME?</v>
      </c>
      <c r="AG1320" t="e">
        <f t="shared" ca="1" si="229"/>
        <v>#NAME?</v>
      </c>
      <c r="AH1320" s="26" t="e">
        <f t="shared" ca="1" si="230"/>
        <v>#NAME?</v>
      </c>
    </row>
    <row r="1321" spans="1:34" x14ac:dyDescent="0.35">
      <c r="A1321">
        <v>2</v>
      </c>
      <c r="B1321">
        <v>62</v>
      </c>
      <c r="C1321">
        <v>1</v>
      </c>
      <c r="V1321" s="25">
        <f t="shared" si="220"/>
        <v>1</v>
      </c>
      <c r="W1321" t="e">
        <f t="shared" ca="1" si="221"/>
        <v>#NAME?</v>
      </c>
      <c r="X1321" t="e">
        <f t="shared" ca="1" si="222"/>
        <v>#NAME?</v>
      </c>
      <c r="Y1321" t="e">
        <f t="shared" ca="1" si="223"/>
        <v>#NAME?</v>
      </c>
      <c r="Z1321" t="e">
        <f t="shared" ca="1" si="224"/>
        <v>#NAME?</v>
      </c>
      <c r="AA1321" t="e">
        <f t="shared" ca="1" si="225"/>
        <v>#NAME?</v>
      </c>
      <c r="AB1321" t="e">
        <f t="shared" ca="1" si="226"/>
        <v>#NAME?</v>
      </c>
      <c r="AC1321" s="26" t="e">
        <f ca="1"/>
        <v>#NAME?</v>
      </c>
      <c r="AD1321" t="e">
        <f t="shared" ca="1" si="227"/>
        <v>#NAME?</v>
      </c>
      <c r="AE1321" s="25" t="e">
        <f t="shared" ca="1" si="228"/>
        <v>#NAME?</v>
      </c>
      <c r="AF1321" t="e">
        <f t="array" aca="1" ref="AF1321" ca="1">AE1321*SQRT(MMULT(MMULT(DEsign(B1319:C1319),$Q$4:$S$6),TRANSPOSE(DEsign(B1319:C1319))))</f>
        <v>#NAME?</v>
      </c>
      <c r="AG1321" t="e">
        <f t="shared" ca="1" si="229"/>
        <v>#NAME?</v>
      </c>
      <c r="AH1321" s="26" t="e">
        <f t="shared" ca="1" si="230"/>
        <v>#NAME?</v>
      </c>
    </row>
    <row r="1322" spans="1:34" x14ac:dyDescent="0.35">
      <c r="A1322">
        <v>0</v>
      </c>
      <c r="B1322">
        <v>44</v>
      </c>
      <c r="C1322">
        <v>0</v>
      </c>
      <c r="V1322" s="25">
        <f t="shared" si="220"/>
        <v>3</v>
      </c>
      <c r="W1322" t="e">
        <f t="shared" ca="1" si="221"/>
        <v>#NAME?</v>
      </c>
      <c r="X1322" t="e">
        <f t="shared" ca="1" si="222"/>
        <v>#NAME?</v>
      </c>
      <c r="Y1322" t="e">
        <f t="shared" ca="1" si="223"/>
        <v>#NAME?</v>
      </c>
      <c r="Z1322" t="e">
        <f t="shared" ca="1" si="224"/>
        <v>#NAME?</v>
      </c>
      <c r="AA1322" t="e">
        <f t="shared" ca="1" si="225"/>
        <v>#NAME?</v>
      </c>
      <c r="AB1322" t="e">
        <f t="shared" ca="1" si="226"/>
        <v>#NAME?</v>
      </c>
      <c r="AC1322" s="26" t="e">
        <f ca="1"/>
        <v>#NAME?</v>
      </c>
      <c r="AD1322" t="e">
        <f t="shared" ca="1" si="227"/>
        <v>#NAME?</v>
      </c>
      <c r="AE1322" s="25" t="e">
        <f t="shared" ca="1" si="228"/>
        <v>#NAME?</v>
      </c>
      <c r="AF1322" t="e">
        <f t="array" aca="1" ref="AF1322" ca="1">AE1322*SQRT(MMULT(MMULT(DEsign(B1320:C1320),$Q$4:$S$6),TRANSPOSE(DEsign(B1320:C1320))))</f>
        <v>#NAME?</v>
      </c>
      <c r="AG1322" t="e">
        <f t="shared" ca="1" si="229"/>
        <v>#NAME?</v>
      </c>
      <c r="AH1322" s="26" t="e">
        <f t="shared" ca="1" si="230"/>
        <v>#NAME?</v>
      </c>
    </row>
    <row r="1323" spans="1:34" x14ac:dyDescent="0.35">
      <c r="A1323">
        <v>2</v>
      </c>
      <c r="B1323">
        <v>46</v>
      </c>
      <c r="C1323">
        <v>1</v>
      </c>
      <c r="V1323" s="25">
        <f t="shared" si="220"/>
        <v>2</v>
      </c>
      <c r="W1323" t="e">
        <f t="shared" ca="1" si="221"/>
        <v>#NAME?</v>
      </c>
      <c r="X1323" t="e">
        <f t="shared" ca="1" si="222"/>
        <v>#NAME?</v>
      </c>
      <c r="Y1323" t="e">
        <f t="shared" ca="1" si="223"/>
        <v>#NAME?</v>
      </c>
      <c r="Z1323" t="e">
        <f t="shared" ca="1" si="224"/>
        <v>#NAME?</v>
      </c>
      <c r="AA1323" t="e">
        <f t="shared" ca="1" si="225"/>
        <v>#NAME?</v>
      </c>
      <c r="AB1323" t="e">
        <f t="shared" ca="1" si="226"/>
        <v>#NAME?</v>
      </c>
      <c r="AC1323" s="26" t="e">
        <f ca="1"/>
        <v>#NAME?</v>
      </c>
      <c r="AD1323" t="e">
        <f t="shared" ca="1" si="227"/>
        <v>#NAME?</v>
      </c>
      <c r="AE1323" s="25" t="e">
        <f t="shared" ca="1" si="228"/>
        <v>#NAME?</v>
      </c>
      <c r="AF1323" t="e">
        <f t="array" aca="1" ref="AF1323" ca="1">AE1323*SQRT(MMULT(MMULT(DEsign(B1321:C1321),$Q$4:$S$6),TRANSPOSE(DEsign(B1321:C1321))))</f>
        <v>#NAME?</v>
      </c>
      <c r="AG1323" t="e">
        <f t="shared" ca="1" si="229"/>
        <v>#NAME?</v>
      </c>
      <c r="AH1323" s="26" t="e">
        <f t="shared" ca="1" si="230"/>
        <v>#NAME?</v>
      </c>
    </row>
    <row r="1324" spans="1:34" x14ac:dyDescent="0.35">
      <c r="A1324">
        <v>0</v>
      </c>
      <c r="B1324">
        <v>43</v>
      </c>
      <c r="C1324">
        <v>0</v>
      </c>
      <c r="V1324" s="25">
        <f t="shared" si="220"/>
        <v>0</v>
      </c>
      <c r="W1324" t="e">
        <f t="shared" ca="1" si="221"/>
        <v>#NAME?</v>
      </c>
      <c r="X1324" t="e">
        <f t="shared" ca="1" si="222"/>
        <v>#NAME?</v>
      </c>
      <c r="Y1324" t="e">
        <f t="shared" ca="1" si="223"/>
        <v>#NAME?</v>
      </c>
      <c r="Z1324" t="e">
        <f t="shared" ca="1" si="224"/>
        <v>#NAME?</v>
      </c>
      <c r="AA1324" t="e">
        <f t="shared" ca="1" si="225"/>
        <v>#NAME?</v>
      </c>
      <c r="AB1324" t="e">
        <f t="shared" ca="1" si="226"/>
        <v>#NAME?</v>
      </c>
      <c r="AC1324" s="26" t="e">
        <f ca="1"/>
        <v>#NAME?</v>
      </c>
      <c r="AD1324" t="e">
        <f t="shared" ca="1" si="227"/>
        <v>#NAME?</v>
      </c>
      <c r="AE1324" s="25" t="e">
        <f t="shared" ca="1" si="228"/>
        <v>#NAME?</v>
      </c>
      <c r="AF1324" t="e">
        <f t="array" aca="1" ref="AF1324" ca="1">AE1324*SQRT(MMULT(MMULT(DEsign(B1322:C1322),$Q$4:$S$6),TRANSPOSE(DEsign(B1322:C1322))))</f>
        <v>#NAME?</v>
      </c>
      <c r="AG1324" t="e">
        <f t="shared" ca="1" si="229"/>
        <v>#NAME?</v>
      </c>
      <c r="AH1324" s="26" t="e">
        <f t="shared" ca="1" si="230"/>
        <v>#NAME?</v>
      </c>
    </row>
    <row r="1325" spans="1:34" x14ac:dyDescent="0.35">
      <c r="A1325">
        <v>4</v>
      </c>
      <c r="B1325">
        <v>38</v>
      </c>
      <c r="C1325">
        <v>1</v>
      </c>
      <c r="V1325" s="25">
        <f t="shared" si="220"/>
        <v>2</v>
      </c>
      <c r="W1325" t="e">
        <f t="shared" ca="1" si="221"/>
        <v>#NAME?</v>
      </c>
      <c r="X1325" t="e">
        <f t="shared" ca="1" si="222"/>
        <v>#NAME?</v>
      </c>
      <c r="Y1325" t="e">
        <f t="shared" ca="1" si="223"/>
        <v>#NAME?</v>
      </c>
      <c r="Z1325" t="e">
        <f t="shared" ca="1" si="224"/>
        <v>#NAME?</v>
      </c>
      <c r="AA1325" t="e">
        <f t="shared" ca="1" si="225"/>
        <v>#NAME?</v>
      </c>
      <c r="AB1325" t="e">
        <f t="shared" ca="1" si="226"/>
        <v>#NAME?</v>
      </c>
      <c r="AC1325" s="26" t="e">
        <f ca="1"/>
        <v>#NAME?</v>
      </c>
      <c r="AD1325" t="e">
        <f t="shared" ca="1" si="227"/>
        <v>#NAME?</v>
      </c>
      <c r="AE1325" s="25" t="e">
        <f t="shared" ca="1" si="228"/>
        <v>#NAME?</v>
      </c>
      <c r="AF1325" t="e">
        <f t="array" aca="1" ref="AF1325" ca="1">AE1325*SQRT(MMULT(MMULT(DEsign(B1323:C1323),$Q$4:$S$6),TRANSPOSE(DEsign(B1323:C1323))))</f>
        <v>#NAME?</v>
      </c>
      <c r="AG1325" t="e">
        <f t="shared" ca="1" si="229"/>
        <v>#NAME?</v>
      </c>
      <c r="AH1325" s="26" t="e">
        <f t="shared" ca="1" si="230"/>
        <v>#NAME?</v>
      </c>
    </row>
    <row r="1326" spans="1:34" x14ac:dyDescent="0.35">
      <c r="A1326">
        <v>12</v>
      </c>
      <c r="B1326">
        <v>61</v>
      </c>
      <c r="C1326">
        <v>0</v>
      </c>
      <c r="V1326" s="25">
        <f t="shared" si="220"/>
        <v>0</v>
      </c>
      <c r="W1326" t="e">
        <f t="shared" ca="1" si="221"/>
        <v>#NAME?</v>
      </c>
      <c r="X1326" t="e">
        <f t="shared" ca="1" si="222"/>
        <v>#NAME?</v>
      </c>
      <c r="Y1326" t="e">
        <f t="shared" ca="1" si="223"/>
        <v>#NAME?</v>
      </c>
      <c r="Z1326" t="e">
        <f t="shared" ca="1" si="224"/>
        <v>#NAME?</v>
      </c>
      <c r="AA1326" t="e">
        <f t="shared" ca="1" si="225"/>
        <v>#NAME?</v>
      </c>
      <c r="AB1326" t="e">
        <f t="shared" ca="1" si="226"/>
        <v>#NAME?</v>
      </c>
      <c r="AC1326" s="26" t="e">
        <f ca="1"/>
        <v>#NAME?</v>
      </c>
      <c r="AD1326" t="e">
        <f t="shared" ca="1" si="227"/>
        <v>#NAME?</v>
      </c>
      <c r="AE1326" s="25" t="e">
        <f t="shared" ca="1" si="228"/>
        <v>#NAME?</v>
      </c>
      <c r="AF1326" t="e">
        <f t="array" aca="1" ref="AF1326" ca="1">AE1326*SQRT(MMULT(MMULT(DEsign(B1324:C1324),$Q$4:$S$6),TRANSPOSE(DEsign(B1324:C1324))))</f>
        <v>#NAME?</v>
      </c>
      <c r="AG1326" t="e">
        <f t="shared" ca="1" si="229"/>
        <v>#NAME?</v>
      </c>
      <c r="AH1326" s="26" t="e">
        <f t="shared" ca="1" si="230"/>
        <v>#NAME?</v>
      </c>
    </row>
    <row r="1327" spans="1:34" x14ac:dyDescent="0.35">
      <c r="A1327">
        <v>8</v>
      </c>
      <c r="B1327">
        <v>59</v>
      </c>
      <c r="C1327">
        <v>1</v>
      </c>
      <c r="V1327" s="25">
        <f t="shared" si="220"/>
        <v>4</v>
      </c>
      <c r="W1327" t="e">
        <f t="shared" ca="1" si="221"/>
        <v>#NAME?</v>
      </c>
      <c r="X1327" t="e">
        <f t="shared" ca="1" si="222"/>
        <v>#NAME?</v>
      </c>
      <c r="Y1327" t="e">
        <f t="shared" ca="1" si="223"/>
        <v>#NAME?</v>
      </c>
      <c r="Z1327" t="e">
        <f t="shared" ca="1" si="224"/>
        <v>#NAME?</v>
      </c>
      <c r="AA1327" t="e">
        <f t="shared" ca="1" si="225"/>
        <v>#NAME?</v>
      </c>
      <c r="AB1327" t="e">
        <f t="shared" ca="1" si="226"/>
        <v>#NAME?</v>
      </c>
      <c r="AC1327" s="26" t="e">
        <f ca="1"/>
        <v>#NAME?</v>
      </c>
      <c r="AD1327" t="e">
        <f t="shared" ca="1" si="227"/>
        <v>#NAME?</v>
      </c>
      <c r="AE1327" s="25" t="e">
        <f t="shared" ca="1" si="228"/>
        <v>#NAME?</v>
      </c>
      <c r="AF1327" t="e">
        <f t="array" aca="1" ref="AF1327" ca="1">AE1327*SQRT(MMULT(MMULT(DEsign(B1325:C1325),$Q$4:$S$6),TRANSPOSE(DEsign(B1325:C1325))))</f>
        <v>#NAME?</v>
      </c>
      <c r="AG1327" t="e">
        <f t="shared" ca="1" si="229"/>
        <v>#NAME?</v>
      </c>
      <c r="AH1327" s="26" t="e">
        <f t="shared" ca="1" si="230"/>
        <v>#NAME?</v>
      </c>
    </row>
    <row r="1328" spans="1:34" x14ac:dyDescent="0.35">
      <c r="A1328">
        <v>0</v>
      </c>
      <c r="B1328">
        <v>33</v>
      </c>
      <c r="C1328">
        <v>0</v>
      </c>
      <c r="V1328" s="25">
        <f t="shared" si="220"/>
        <v>12</v>
      </c>
      <c r="W1328" t="e">
        <f t="shared" ca="1" si="221"/>
        <v>#NAME?</v>
      </c>
      <c r="X1328" t="e">
        <f t="shared" ca="1" si="222"/>
        <v>#NAME?</v>
      </c>
      <c r="Y1328" t="e">
        <f t="shared" ca="1" si="223"/>
        <v>#NAME?</v>
      </c>
      <c r="Z1328" t="e">
        <f t="shared" ca="1" si="224"/>
        <v>#NAME?</v>
      </c>
      <c r="AA1328" t="e">
        <f t="shared" ca="1" si="225"/>
        <v>#NAME?</v>
      </c>
      <c r="AB1328" t="e">
        <f t="shared" ca="1" si="226"/>
        <v>#NAME?</v>
      </c>
      <c r="AC1328" s="26" t="e">
        <f ca="1"/>
        <v>#NAME?</v>
      </c>
      <c r="AD1328" t="e">
        <f t="shared" ca="1" si="227"/>
        <v>#NAME?</v>
      </c>
      <c r="AE1328" s="25" t="e">
        <f t="shared" ca="1" si="228"/>
        <v>#NAME?</v>
      </c>
      <c r="AF1328" t="e">
        <f t="array" aca="1" ref="AF1328" ca="1">AE1328*SQRT(MMULT(MMULT(DEsign(B1326:C1326),$Q$4:$S$6),TRANSPOSE(DEsign(B1326:C1326))))</f>
        <v>#NAME?</v>
      </c>
      <c r="AG1328" t="e">
        <f t="shared" ca="1" si="229"/>
        <v>#NAME?</v>
      </c>
      <c r="AH1328" s="26" t="e">
        <f t="shared" ca="1" si="230"/>
        <v>#NAME?</v>
      </c>
    </row>
    <row r="1329" spans="1:34" x14ac:dyDescent="0.35">
      <c r="A1329">
        <v>11</v>
      </c>
      <c r="B1329">
        <v>33</v>
      </c>
      <c r="C1329">
        <v>0</v>
      </c>
      <c r="V1329" s="25">
        <f t="shared" si="220"/>
        <v>8</v>
      </c>
      <c r="W1329" t="e">
        <f t="shared" ca="1" si="221"/>
        <v>#NAME?</v>
      </c>
      <c r="X1329" t="e">
        <f t="shared" ca="1" si="222"/>
        <v>#NAME?</v>
      </c>
      <c r="Y1329" t="e">
        <f t="shared" ca="1" si="223"/>
        <v>#NAME?</v>
      </c>
      <c r="Z1329" t="e">
        <f t="shared" ca="1" si="224"/>
        <v>#NAME?</v>
      </c>
      <c r="AA1329" t="e">
        <f t="shared" ca="1" si="225"/>
        <v>#NAME?</v>
      </c>
      <c r="AB1329" t="e">
        <f t="shared" ca="1" si="226"/>
        <v>#NAME?</v>
      </c>
      <c r="AC1329" s="26" t="e">
        <f ca="1"/>
        <v>#NAME?</v>
      </c>
      <c r="AD1329" t="e">
        <f t="shared" ca="1" si="227"/>
        <v>#NAME?</v>
      </c>
      <c r="AE1329" s="25" t="e">
        <f t="shared" ca="1" si="228"/>
        <v>#NAME?</v>
      </c>
      <c r="AF1329" t="e">
        <f t="array" aca="1" ref="AF1329" ca="1">AE1329*SQRT(MMULT(MMULT(DEsign(B1327:C1327),$Q$4:$S$6),TRANSPOSE(DEsign(B1327:C1327))))</f>
        <v>#NAME?</v>
      </c>
      <c r="AG1329" t="e">
        <f t="shared" ca="1" si="229"/>
        <v>#NAME?</v>
      </c>
      <c r="AH1329" s="26" t="e">
        <f t="shared" ca="1" si="230"/>
        <v>#NAME?</v>
      </c>
    </row>
    <row r="1330" spans="1:34" x14ac:dyDescent="0.35">
      <c r="A1330">
        <v>0</v>
      </c>
      <c r="B1330">
        <v>34</v>
      </c>
      <c r="C1330">
        <v>0</v>
      </c>
      <c r="V1330" s="25">
        <f t="shared" si="220"/>
        <v>0</v>
      </c>
      <c r="W1330" t="e">
        <f t="shared" ca="1" si="221"/>
        <v>#NAME?</v>
      </c>
      <c r="X1330" t="e">
        <f t="shared" ca="1" si="222"/>
        <v>#NAME?</v>
      </c>
      <c r="Y1330" t="e">
        <f t="shared" ca="1" si="223"/>
        <v>#NAME?</v>
      </c>
      <c r="Z1330" t="e">
        <f t="shared" ca="1" si="224"/>
        <v>#NAME?</v>
      </c>
      <c r="AA1330" t="e">
        <f t="shared" ca="1" si="225"/>
        <v>#NAME?</v>
      </c>
      <c r="AB1330" t="e">
        <f t="shared" ca="1" si="226"/>
        <v>#NAME?</v>
      </c>
      <c r="AC1330" s="26" t="e">
        <f ca="1"/>
        <v>#NAME?</v>
      </c>
      <c r="AD1330" t="e">
        <f t="shared" ca="1" si="227"/>
        <v>#NAME?</v>
      </c>
      <c r="AE1330" s="25" t="e">
        <f t="shared" ca="1" si="228"/>
        <v>#NAME?</v>
      </c>
      <c r="AF1330" t="e">
        <f t="array" aca="1" ref="AF1330" ca="1">AE1330*SQRT(MMULT(MMULT(DEsign(B1328:C1328),$Q$4:$S$6),TRANSPOSE(DEsign(B1328:C1328))))</f>
        <v>#NAME?</v>
      </c>
      <c r="AG1330" t="e">
        <f t="shared" ca="1" si="229"/>
        <v>#NAME?</v>
      </c>
      <c r="AH1330" s="26" t="e">
        <f t="shared" ca="1" si="230"/>
        <v>#NAME?</v>
      </c>
    </row>
    <row r="1331" spans="1:34" x14ac:dyDescent="0.35">
      <c r="A1331">
        <v>2</v>
      </c>
      <c r="B1331">
        <v>34</v>
      </c>
      <c r="C1331">
        <v>1</v>
      </c>
      <c r="V1331" s="25">
        <f t="shared" si="220"/>
        <v>11</v>
      </c>
      <c r="W1331" t="e">
        <f t="shared" ca="1" si="221"/>
        <v>#NAME?</v>
      </c>
      <c r="X1331" t="e">
        <f t="shared" ca="1" si="222"/>
        <v>#NAME?</v>
      </c>
      <c r="Y1331" t="e">
        <f t="shared" ca="1" si="223"/>
        <v>#NAME?</v>
      </c>
      <c r="Z1331" t="e">
        <f t="shared" ca="1" si="224"/>
        <v>#NAME?</v>
      </c>
      <c r="AA1331" t="e">
        <f t="shared" ca="1" si="225"/>
        <v>#NAME?</v>
      </c>
      <c r="AB1331" t="e">
        <f t="shared" ca="1" si="226"/>
        <v>#NAME?</v>
      </c>
      <c r="AC1331" s="26" t="e">
        <f ca="1"/>
        <v>#NAME?</v>
      </c>
      <c r="AD1331" t="e">
        <f t="shared" ca="1" si="227"/>
        <v>#NAME?</v>
      </c>
      <c r="AE1331" s="25" t="e">
        <f t="shared" ca="1" si="228"/>
        <v>#NAME?</v>
      </c>
      <c r="AF1331" t="e">
        <f t="array" aca="1" ref="AF1331" ca="1">AE1331*SQRT(MMULT(MMULT(DEsign(B1329:C1329),$Q$4:$S$6),TRANSPOSE(DEsign(B1329:C1329))))</f>
        <v>#NAME?</v>
      </c>
      <c r="AG1331" t="e">
        <f t="shared" ca="1" si="229"/>
        <v>#NAME?</v>
      </c>
      <c r="AH1331" s="26" t="e">
        <f t="shared" ca="1" si="230"/>
        <v>#NAME?</v>
      </c>
    </row>
    <row r="1332" spans="1:34" x14ac:dyDescent="0.35">
      <c r="A1332">
        <v>3</v>
      </c>
      <c r="B1332">
        <v>31</v>
      </c>
      <c r="C1332">
        <v>0</v>
      </c>
      <c r="V1332" s="25">
        <f t="shared" si="220"/>
        <v>0</v>
      </c>
      <c r="W1332" t="e">
        <f t="shared" ca="1" si="221"/>
        <v>#NAME?</v>
      </c>
      <c r="X1332" t="e">
        <f t="shared" ca="1" si="222"/>
        <v>#NAME?</v>
      </c>
      <c r="Y1332" t="e">
        <f t="shared" ca="1" si="223"/>
        <v>#NAME?</v>
      </c>
      <c r="Z1332" t="e">
        <f t="shared" ca="1" si="224"/>
        <v>#NAME?</v>
      </c>
      <c r="AA1332" t="e">
        <f t="shared" ca="1" si="225"/>
        <v>#NAME?</v>
      </c>
      <c r="AB1332" t="e">
        <f t="shared" ca="1" si="226"/>
        <v>#NAME?</v>
      </c>
      <c r="AC1332" s="26" t="e">
        <f ca="1"/>
        <v>#NAME?</v>
      </c>
      <c r="AD1332" t="e">
        <f t="shared" ca="1" si="227"/>
        <v>#NAME?</v>
      </c>
      <c r="AE1332" s="25" t="e">
        <f t="shared" ca="1" si="228"/>
        <v>#NAME?</v>
      </c>
      <c r="AF1332" t="e">
        <f t="array" aca="1" ref="AF1332" ca="1">AE1332*SQRT(MMULT(MMULT(DEsign(B1330:C1330),$Q$4:$S$6),TRANSPOSE(DEsign(B1330:C1330))))</f>
        <v>#NAME?</v>
      </c>
      <c r="AG1332" t="e">
        <f t="shared" ca="1" si="229"/>
        <v>#NAME?</v>
      </c>
      <c r="AH1332" s="26" t="e">
        <f t="shared" ca="1" si="230"/>
        <v>#NAME?</v>
      </c>
    </row>
    <row r="1333" spans="1:34" x14ac:dyDescent="0.35">
      <c r="A1333">
        <v>4</v>
      </c>
      <c r="B1333">
        <v>26</v>
      </c>
      <c r="C1333">
        <v>1</v>
      </c>
      <c r="V1333" s="25">
        <f t="shared" si="220"/>
        <v>2</v>
      </c>
      <c r="W1333" t="e">
        <f t="shared" ca="1" si="221"/>
        <v>#NAME?</v>
      </c>
      <c r="X1333" t="e">
        <f t="shared" ca="1" si="222"/>
        <v>#NAME?</v>
      </c>
      <c r="Y1333" t="e">
        <f t="shared" ca="1" si="223"/>
        <v>#NAME?</v>
      </c>
      <c r="Z1333" t="e">
        <f t="shared" ca="1" si="224"/>
        <v>#NAME?</v>
      </c>
      <c r="AA1333" t="e">
        <f t="shared" ca="1" si="225"/>
        <v>#NAME?</v>
      </c>
      <c r="AB1333" t="e">
        <f t="shared" ca="1" si="226"/>
        <v>#NAME?</v>
      </c>
      <c r="AC1333" s="26" t="e">
        <f ca="1"/>
        <v>#NAME?</v>
      </c>
      <c r="AD1333" t="e">
        <f t="shared" ca="1" si="227"/>
        <v>#NAME?</v>
      </c>
      <c r="AE1333" s="25" t="e">
        <f t="shared" ca="1" si="228"/>
        <v>#NAME?</v>
      </c>
      <c r="AF1333" t="e">
        <f t="array" aca="1" ref="AF1333" ca="1">AE1333*SQRT(MMULT(MMULT(DEsign(B1331:C1331),$Q$4:$S$6),TRANSPOSE(DEsign(B1331:C1331))))</f>
        <v>#NAME?</v>
      </c>
      <c r="AG1333" t="e">
        <f t="shared" ca="1" si="229"/>
        <v>#NAME?</v>
      </c>
      <c r="AH1333" s="26" t="e">
        <f t="shared" ca="1" si="230"/>
        <v>#NAME?</v>
      </c>
    </row>
    <row r="1334" spans="1:34" x14ac:dyDescent="0.35">
      <c r="A1334">
        <v>0</v>
      </c>
      <c r="B1334">
        <v>55</v>
      </c>
      <c r="C1334">
        <v>0</v>
      </c>
      <c r="V1334" s="25">
        <f t="shared" si="220"/>
        <v>3</v>
      </c>
      <c r="W1334" t="e">
        <f t="shared" ca="1" si="221"/>
        <v>#NAME?</v>
      </c>
      <c r="X1334" t="e">
        <f t="shared" ca="1" si="222"/>
        <v>#NAME?</v>
      </c>
      <c r="Y1334" t="e">
        <f t="shared" ca="1" si="223"/>
        <v>#NAME?</v>
      </c>
      <c r="Z1334" t="e">
        <f t="shared" ca="1" si="224"/>
        <v>#NAME?</v>
      </c>
      <c r="AA1334" t="e">
        <f t="shared" ca="1" si="225"/>
        <v>#NAME?</v>
      </c>
      <c r="AB1334" t="e">
        <f t="shared" ca="1" si="226"/>
        <v>#NAME?</v>
      </c>
      <c r="AC1334" s="26" t="e">
        <f ca="1"/>
        <v>#NAME?</v>
      </c>
      <c r="AD1334" t="e">
        <f t="shared" ca="1" si="227"/>
        <v>#NAME?</v>
      </c>
      <c r="AE1334" s="25" t="e">
        <f t="shared" ca="1" si="228"/>
        <v>#NAME?</v>
      </c>
      <c r="AF1334" t="e">
        <f t="array" aca="1" ref="AF1334" ca="1">AE1334*SQRT(MMULT(MMULT(DEsign(B1332:C1332),$Q$4:$S$6),TRANSPOSE(DEsign(B1332:C1332))))</f>
        <v>#NAME?</v>
      </c>
      <c r="AG1334" t="e">
        <f t="shared" ca="1" si="229"/>
        <v>#NAME?</v>
      </c>
      <c r="AH1334" s="26" t="e">
        <f t="shared" ca="1" si="230"/>
        <v>#NAME?</v>
      </c>
    </row>
    <row r="1335" spans="1:34" x14ac:dyDescent="0.35">
      <c r="A1335">
        <v>0</v>
      </c>
      <c r="B1335">
        <v>43</v>
      </c>
      <c r="C1335">
        <v>1</v>
      </c>
      <c r="V1335" s="25">
        <f t="shared" si="220"/>
        <v>4</v>
      </c>
      <c r="W1335" t="e">
        <f t="shared" ca="1" si="221"/>
        <v>#NAME?</v>
      </c>
      <c r="X1335" t="e">
        <f t="shared" ca="1" si="222"/>
        <v>#NAME?</v>
      </c>
      <c r="Y1335" t="e">
        <f t="shared" ca="1" si="223"/>
        <v>#NAME?</v>
      </c>
      <c r="Z1335" t="e">
        <f t="shared" ca="1" si="224"/>
        <v>#NAME?</v>
      </c>
      <c r="AA1335" t="e">
        <f t="shared" ca="1" si="225"/>
        <v>#NAME?</v>
      </c>
      <c r="AB1335" t="e">
        <f t="shared" ca="1" si="226"/>
        <v>#NAME?</v>
      </c>
      <c r="AC1335" s="26" t="e">
        <f ca="1"/>
        <v>#NAME?</v>
      </c>
      <c r="AD1335" t="e">
        <f t="shared" ca="1" si="227"/>
        <v>#NAME?</v>
      </c>
      <c r="AE1335" s="25" t="e">
        <f t="shared" ca="1" si="228"/>
        <v>#NAME?</v>
      </c>
      <c r="AF1335" t="e">
        <f t="array" aca="1" ref="AF1335" ca="1">AE1335*SQRT(MMULT(MMULT(DEsign(B1333:C1333),$Q$4:$S$6),TRANSPOSE(DEsign(B1333:C1333))))</f>
        <v>#NAME?</v>
      </c>
      <c r="AG1335" t="e">
        <f t="shared" ca="1" si="229"/>
        <v>#NAME?</v>
      </c>
      <c r="AH1335" s="26" t="e">
        <f t="shared" ca="1" si="230"/>
        <v>#NAME?</v>
      </c>
    </row>
    <row r="1336" spans="1:34" x14ac:dyDescent="0.35">
      <c r="A1336">
        <v>2</v>
      </c>
      <c r="B1336">
        <v>41</v>
      </c>
      <c r="C1336">
        <v>0</v>
      </c>
      <c r="V1336" s="25">
        <f t="shared" si="220"/>
        <v>0</v>
      </c>
      <c r="W1336" t="e">
        <f t="shared" ca="1" si="221"/>
        <v>#NAME?</v>
      </c>
      <c r="X1336" t="e">
        <f t="shared" ca="1" si="222"/>
        <v>#NAME?</v>
      </c>
      <c r="Y1336" t="e">
        <f t="shared" ca="1" si="223"/>
        <v>#NAME?</v>
      </c>
      <c r="Z1336" t="e">
        <f t="shared" ca="1" si="224"/>
        <v>#NAME?</v>
      </c>
      <c r="AA1336" t="e">
        <f t="shared" ca="1" si="225"/>
        <v>#NAME?</v>
      </c>
      <c r="AB1336" t="e">
        <f t="shared" ca="1" si="226"/>
        <v>#NAME?</v>
      </c>
      <c r="AC1336" s="26" t="e">
        <f ca="1"/>
        <v>#NAME?</v>
      </c>
      <c r="AD1336" t="e">
        <f t="shared" ca="1" si="227"/>
        <v>#NAME?</v>
      </c>
      <c r="AE1336" s="25" t="e">
        <f t="shared" ca="1" si="228"/>
        <v>#NAME?</v>
      </c>
      <c r="AF1336" t="e">
        <f t="array" aca="1" ref="AF1336" ca="1">AE1336*SQRT(MMULT(MMULT(DEsign(B1334:C1334),$Q$4:$S$6),TRANSPOSE(DEsign(B1334:C1334))))</f>
        <v>#NAME?</v>
      </c>
      <c r="AG1336" t="e">
        <f t="shared" ca="1" si="229"/>
        <v>#NAME?</v>
      </c>
      <c r="AH1336" s="26" t="e">
        <f t="shared" ca="1" si="230"/>
        <v>#NAME?</v>
      </c>
    </row>
    <row r="1337" spans="1:34" x14ac:dyDescent="0.35">
      <c r="A1337">
        <v>2</v>
      </c>
      <c r="B1337">
        <v>36</v>
      </c>
      <c r="C1337">
        <v>0</v>
      </c>
      <c r="V1337" s="25">
        <f t="shared" si="220"/>
        <v>0</v>
      </c>
      <c r="W1337" t="e">
        <f t="shared" ca="1" si="221"/>
        <v>#NAME?</v>
      </c>
      <c r="X1337" t="e">
        <f t="shared" ca="1" si="222"/>
        <v>#NAME?</v>
      </c>
      <c r="Y1337" t="e">
        <f t="shared" ca="1" si="223"/>
        <v>#NAME?</v>
      </c>
      <c r="Z1337" t="e">
        <f t="shared" ca="1" si="224"/>
        <v>#NAME?</v>
      </c>
      <c r="AA1337" t="e">
        <f t="shared" ca="1" si="225"/>
        <v>#NAME?</v>
      </c>
      <c r="AB1337" t="e">
        <f t="shared" ca="1" si="226"/>
        <v>#NAME?</v>
      </c>
      <c r="AC1337" s="26" t="e">
        <f ca="1"/>
        <v>#NAME?</v>
      </c>
      <c r="AD1337" t="e">
        <f t="shared" ca="1" si="227"/>
        <v>#NAME?</v>
      </c>
      <c r="AE1337" s="25" t="e">
        <f t="shared" ca="1" si="228"/>
        <v>#NAME?</v>
      </c>
      <c r="AF1337" t="e">
        <f t="array" aca="1" ref="AF1337" ca="1">AE1337*SQRT(MMULT(MMULT(DEsign(B1335:C1335),$Q$4:$S$6),TRANSPOSE(DEsign(B1335:C1335))))</f>
        <v>#NAME?</v>
      </c>
      <c r="AG1337" t="e">
        <f t="shared" ca="1" si="229"/>
        <v>#NAME?</v>
      </c>
      <c r="AH1337" s="26" t="e">
        <f t="shared" ca="1" si="230"/>
        <v>#NAME?</v>
      </c>
    </row>
    <row r="1338" spans="1:34" x14ac:dyDescent="0.35">
      <c r="A1338">
        <v>0</v>
      </c>
      <c r="B1338">
        <v>46</v>
      </c>
      <c r="C1338">
        <v>0</v>
      </c>
      <c r="V1338" s="25">
        <f t="shared" si="220"/>
        <v>2</v>
      </c>
      <c r="W1338" t="e">
        <f t="shared" ca="1" si="221"/>
        <v>#NAME?</v>
      </c>
      <c r="X1338" t="e">
        <f t="shared" ca="1" si="222"/>
        <v>#NAME?</v>
      </c>
      <c r="Y1338" t="e">
        <f t="shared" ca="1" si="223"/>
        <v>#NAME?</v>
      </c>
      <c r="Z1338" t="e">
        <f t="shared" ca="1" si="224"/>
        <v>#NAME?</v>
      </c>
      <c r="AA1338" t="e">
        <f t="shared" ca="1" si="225"/>
        <v>#NAME?</v>
      </c>
      <c r="AB1338" t="e">
        <f t="shared" ca="1" si="226"/>
        <v>#NAME?</v>
      </c>
      <c r="AC1338" s="26" t="e">
        <f ca="1"/>
        <v>#NAME?</v>
      </c>
      <c r="AD1338" t="e">
        <f t="shared" ca="1" si="227"/>
        <v>#NAME?</v>
      </c>
      <c r="AE1338" s="25" t="e">
        <f t="shared" ca="1" si="228"/>
        <v>#NAME?</v>
      </c>
      <c r="AF1338" t="e">
        <f t="array" aca="1" ref="AF1338" ca="1">AE1338*SQRT(MMULT(MMULT(DEsign(B1336:C1336),$Q$4:$S$6),TRANSPOSE(DEsign(B1336:C1336))))</f>
        <v>#NAME?</v>
      </c>
      <c r="AG1338" t="e">
        <f t="shared" ca="1" si="229"/>
        <v>#NAME?</v>
      </c>
      <c r="AH1338" s="26" t="e">
        <f t="shared" ca="1" si="230"/>
        <v>#NAME?</v>
      </c>
    </row>
    <row r="1339" spans="1:34" x14ac:dyDescent="0.35">
      <c r="A1339">
        <v>0</v>
      </c>
      <c r="B1339">
        <v>52</v>
      </c>
      <c r="C1339">
        <v>1</v>
      </c>
      <c r="V1339" s="25">
        <f t="shared" si="220"/>
        <v>2</v>
      </c>
      <c r="W1339" t="e">
        <f t="shared" ca="1" si="221"/>
        <v>#NAME?</v>
      </c>
      <c r="X1339" t="e">
        <f t="shared" ca="1" si="222"/>
        <v>#NAME?</v>
      </c>
      <c r="Y1339" t="e">
        <f t="shared" ca="1" si="223"/>
        <v>#NAME?</v>
      </c>
      <c r="Z1339" t="e">
        <f t="shared" ca="1" si="224"/>
        <v>#NAME?</v>
      </c>
      <c r="AA1339" t="e">
        <f t="shared" ca="1" si="225"/>
        <v>#NAME?</v>
      </c>
      <c r="AB1339" t="e">
        <f t="shared" ca="1" si="226"/>
        <v>#NAME?</v>
      </c>
      <c r="AC1339" s="26" t="e">
        <f ca="1"/>
        <v>#NAME?</v>
      </c>
      <c r="AD1339" t="e">
        <f t="shared" ca="1" si="227"/>
        <v>#NAME?</v>
      </c>
      <c r="AE1339" s="25" t="e">
        <f t="shared" ca="1" si="228"/>
        <v>#NAME?</v>
      </c>
      <c r="AF1339" t="e">
        <f t="array" aca="1" ref="AF1339" ca="1">AE1339*SQRT(MMULT(MMULT(DEsign(B1337:C1337),$Q$4:$S$6),TRANSPOSE(DEsign(B1337:C1337))))</f>
        <v>#NAME?</v>
      </c>
      <c r="AG1339" t="e">
        <f t="shared" ca="1" si="229"/>
        <v>#NAME?</v>
      </c>
      <c r="AH1339" s="26" t="e">
        <f t="shared" ca="1" si="230"/>
        <v>#NAME?</v>
      </c>
    </row>
    <row r="1340" spans="1:34" x14ac:dyDescent="0.35">
      <c r="A1340">
        <v>1</v>
      </c>
      <c r="B1340">
        <v>63</v>
      </c>
      <c r="C1340">
        <v>1</v>
      </c>
      <c r="V1340" s="25">
        <f t="shared" si="220"/>
        <v>0</v>
      </c>
      <c r="W1340" t="e">
        <f t="shared" ca="1" si="221"/>
        <v>#NAME?</v>
      </c>
      <c r="X1340" t="e">
        <f t="shared" ca="1" si="222"/>
        <v>#NAME?</v>
      </c>
      <c r="Y1340" t="e">
        <f t="shared" ca="1" si="223"/>
        <v>#NAME?</v>
      </c>
      <c r="Z1340" t="e">
        <f t="shared" ca="1" si="224"/>
        <v>#NAME?</v>
      </c>
      <c r="AA1340" t="e">
        <f t="shared" ca="1" si="225"/>
        <v>#NAME?</v>
      </c>
      <c r="AB1340" t="e">
        <f t="shared" ca="1" si="226"/>
        <v>#NAME?</v>
      </c>
      <c r="AC1340" s="26" t="e">
        <f ca="1"/>
        <v>#NAME?</v>
      </c>
      <c r="AD1340" t="e">
        <f t="shared" ca="1" si="227"/>
        <v>#NAME?</v>
      </c>
      <c r="AE1340" s="25" t="e">
        <f t="shared" ca="1" si="228"/>
        <v>#NAME?</v>
      </c>
      <c r="AF1340" t="e">
        <f t="array" aca="1" ref="AF1340" ca="1">AE1340*SQRT(MMULT(MMULT(DEsign(B1338:C1338),$Q$4:$S$6),TRANSPOSE(DEsign(B1338:C1338))))</f>
        <v>#NAME?</v>
      </c>
      <c r="AG1340" t="e">
        <f t="shared" ca="1" si="229"/>
        <v>#NAME?</v>
      </c>
      <c r="AH1340" s="26" t="e">
        <f t="shared" ca="1" si="230"/>
        <v>#NAME?</v>
      </c>
    </row>
    <row r="1341" spans="1:34" x14ac:dyDescent="0.35">
      <c r="A1341">
        <v>0</v>
      </c>
      <c r="B1341">
        <v>46</v>
      </c>
      <c r="C1341">
        <v>0</v>
      </c>
      <c r="V1341" s="25">
        <f t="shared" si="220"/>
        <v>0</v>
      </c>
      <c r="W1341" t="e">
        <f t="shared" ca="1" si="221"/>
        <v>#NAME?</v>
      </c>
      <c r="X1341" t="e">
        <f t="shared" ca="1" si="222"/>
        <v>#NAME?</v>
      </c>
      <c r="Y1341" t="e">
        <f t="shared" ca="1" si="223"/>
        <v>#NAME?</v>
      </c>
      <c r="Z1341" t="e">
        <f t="shared" ca="1" si="224"/>
        <v>#NAME?</v>
      </c>
      <c r="AA1341" t="e">
        <f t="shared" ca="1" si="225"/>
        <v>#NAME?</v>
      </c>
      <c r="AB1341" t="e">
        <f t="shared" ca="1" si="226"/>
        <v>#NAME?</v>
      </c>
      <c r="AC1341" s="26" t="e">
        <f ca="1"/>
        <v>#NAME?</v>
      </c>
      <c r="AD1341" t="e">
        <f t="shared" ca="1" si="227"/>
        <v>#NAME?</v>
      </c>
      <c r="AE1341" s="25" t="e">
        <f t="shared" ca="1" si="228"/>
        <v>#NAME?</v>
      </c>
      <c r="AF1341" t="e">
        <f t="array" aca="1" ref="AF1341" ca="1">AE1341*SQRT(MMULT(MMULT(DEsign(B1339:C1339),$Q$4:$S$6),TRANSPOSE(DEsign(B1339:C1339))))</f>
        <v>#NAME?</v>
      </c>
      <c r="AG1341" t="e">
        <f t="shared" ca="1" si="229"/>
        <v>#NAME?</v>
      </c>
      <c r="AH1341" s="26" t="e">
        <f t="shared" ca="1" si="230"/>
        <v>#NAME?</v>
      </c>
    </row>
    <row r="1342" spans="1:34" x14ac:dyDescent="0.35">
      <c r="A1342">
        <v>0</v>
      </c>
      <c r="B1342">
        <v>45</v>
      </c>
      <c r="C1342">
        <v>1</v>
      </c>
      <c r="V1342" s="25">
        <f t="shared" si="220"/>
        <v>1</v>
      </c>
      <c r="W1342" t="e">
        <f t="shared" ca="1" si="221"/>
        <v>#NAME?</v>
      </c>
      <c r="X1342" t="e">
        <f t="shared" ca="1" si="222"/>
        <v>#NAME?</v>
      </c>
      <c r="Y1342" t="e">
        <f t="shared" ca="1" si="223"/>
        <v>#NAME?</v>
      </c>
      <c r="Z1342" t="e">
        <f t="shared" ca="1" si="224"/>
        <v>#NAME?</v>
      </c>
      <c r="AA1342" t="e">
        <f t="shared" ca="1" si="225"/>
        <v>#NAME?</v>
      </c>
      <c r="AB1342" t="e">
        <f t="shared" ca="1" si="226"/>
        <v>#NAME?</v>
      </c>
      <c r="AC1342" s="26" t="e">
        <f ca="1"/>
        <v>#NAME?</v>
      </c>
      <c r="AD1342" t="e">
        <f t="shared" ca="1" si="227"/>
        <v>#NAME?</v>
      </c>
      <c r="AE1342" s="25" t="e">
        <f t="shared" ca="1" si="228"/>
        <v>#NAME?</v>
      </c>
      <c r="AF1342" t="e">
        <f t="array" aca="1" ref="AF1342" ca="1">AE1342*SQRT(MMULT(MMULT(DEsign(B1340:C1340),$Q$4:$S$6),TRANSPOSE(DEsign(B1340:C1340))))</f>
        <v>#NAME?</v>
      </c>
      <c r="AG1342" t="e">
        <f t="shared" ca="1" si="229"/>
        <v>#NAME?</v>
      </c>
      <c r="AH1342" s="26" t="e">
        <f t="shared" ca="1" si="230"/>
        <v>#NAME?</v>
      </c>
    </row>
    <row r="1343" spans="1:34" x14ac:dyDescent="0.35">
      <c r="A1343">
        <v>0</v>
      </c>
      <c r="B1343">
        <v>34</v>
      </c>
      <c r="C1343">
        <v>0</v>
      </c>
      <c r="V1343" s="25">
        <f t="shared" si="220"/>
        <v>0</v>
      </c>
      <c r="W1343" t="e">
        <f t="shared" ca="1" si="221"/>
        <v>#NAME?</v>
      </c>
      <c r="X1343" t="e">
        <f t="shared" ca="1" si="222"/>
        <v>#NAME?</v>
      </c>
      <c r="Y1343" t="e">
        <f t="shared" ca="1" si="223"/>
        <v>#NAME?</v>
      </c>
      <c r="Z1343" t="e">
        <f t="shared" ca="1" si="224"/>
        <v>#NAME?</v>
      </c>
      <c r="AA1343" t="e">
        <f t="shared" ca="1" si="225"/>
        <v>#NAME?</v>
      </c>
      <c r="AB1343" t="e">
        <f t="shared" ca="1" si="226"/>
        <v>#NAME?</v>
      </c>
      <c r="AC1343" s="26" t="e">
        <f ca="1"/>
        <v>#NAME?</v>
      </c>
      <c r="AD1343" t="e">
        <f t="shared" ca="1" si="227"/>
        <v>#NAME?</v>
      </c>
      <c r="AE1343" s="25" t="e">
        <f t="shared" ca="1" si="228"/>
        <v>#NAME?</v>
      </c>
      <c r="AF1343" t="e">
        <f t="array" aca="1" ref="AF1343" ca="1">AE1343*SQRT(MMULT(MMULT(DEsign(B1341:C1341),$Q$4:$S$6),TRANSPOSE(DEsign(B1341:C1341))))</f>
        <v>#NAME?</v>
      </c>
      <c r="AG1343" t="e">
        <f t="shared" ca="1" si="229"/>
        <v>#NAME?</v>
      </c>
      <c r="AH1343" s="26" t="e">
        <f t="shared" ca="1" si="230"/>
        <v>#NAME?</v>
      </c>
    </row>
    <row r="1344" spans="1:34" x14ac:dyDescent="0.35">
      <c r="A1344">
        <v>1</v>
      </c>
      <c r="B1344">
        <v>61</v>
      </c>
      <c r="C1344">
        <v>1</v>
      </c>
      <c r="V1344" s="25">
        <f t="shared" si="220"/>
        <v>0</v>
      </c>
      <c r="W1344" t="e">
        <f t="shared" ca="1" si="221"/>
        <v>#NAME?</v>
      </c>
      <c r="X1344" t="e">
        <f t="shared" ca="1" si="222"/>
        <v>#NAME?</v>
      </c>
      <c r="Y1344" t="e">
        <f t="shared" ca="1" si="223"/>
        <v>#NAME?</v>
      </c>
      <c r="Z1344" t="e">
        <f t="shared" ca="1" si="224"/>
        <v>#NAME?</v>
      </c>
      <c r="AA1344" t="e">
        <f t="shared" ca="1" si="225"/>
        <v>#NAME?</v>
      </c>
      <c r="AB1344" t="e">
        <f t="shared" ca="1" si="226"/>
        <v>#NAME?</v>
      </c>
      <c r="AC1344" s="26" t="e">
        <f ca="1"/>
        <v>#NAME?</v>
      </c>
      <c r="AD1344" t="e">
        <f t="shared" ca="1" si="227"/>
        <v>#NAME?</v>
      </c>
      <c r="AE1344" s="25" t="e">
        <f t="shared" ca="1" si="228"/>
        <v>#NAME?</v>
      </c>
      <c r="AF1344" t="e">
        <f t="array" aca="1" ref="AF1344" ca="1">AE1344*SQRT(MMULT(MMULT(DEsign(B1342:C1342),$Q$4:$S$6),TRANSPOSE(DEsign(B1342:C1342))))</f>
        <v>#NAME?</v>
      </c>
      <c r="AG1344" t="e">
        <f t="shared" ca="1" si="229"/>
        <v>#NAME?</v>
      </c>
      <c r="AH1344" s="26" t="e">
        <f t="shared" ca="1" si="230"/>
        <v>#NAME?</v>
      </c>
    </row>
    <row r="1345" spans="1:34" x14ac:dyDescent="0.35">
      <c r="A1345">
        <v>4</v>
      </c>
      <c r="B1345">
        <v>50</v>
      </c>
      <c r="C1345">
        <v>1</v>
      </c>
      <c r="V1345" s="25">
        <f t="shared" si="220"/>
        <v>0</v>
      </c>
      <c r="W1345" t="e">
        <f t="shared" ca="1" si="221"/>
        <v>#NAME?</v>
      </c>
      <c r="X1345" t="e">
        <f t="shared" ca="1" si="222"/>
        <v>#NAME?</v>
      </c>
      <c r="Y1345" t="e">
        <f t="shared" ca="1" si="223"/>
        <v>#NAME?</v>
      </c>
      <c r="Z1345" t="e">
        <f t="shared" ca="1" si="224"/>
        <v>#NAME?</v>
      </c>
      <c r="AA1345" t="e">
        <f t="shared" ca="1" si="225"/>
        <v>#NAME?</v>
      </c>
      <c r="AB1345" t="e">
        <f t="shared" ca="1" si="226"/>
        <v>#NAME?</v>
      </c>
      <c r="AC1345" s="26" t="e">
        <f ca="1"/>
        <v>#NAME?</v>
      </c>
      <c r="AD1345" t="e">
        <f t="shared" ca="1" si="227"/>
        <v>#NAME?</v>
      </c>
      <c r="AE1345" s="25" t="e">
        <f t="shared" ca="1" si="228"/>
        <v>#NAME?</v>
      </c>
      <c r="AF1345" t="e">
        <f t="array" aca="1" ref="AF1345" ca="1">AE1345*SQRT(MMULT(MMULT(DEsign(B1343:C1343),$Q$4:$S$6),TRANSPOSE(DEsign(B1343:C1343))))</f>
        <v>#NAME?</v>
      </c>
      <c r="AG1345" t="e">
        <f t="shared" ca="1" si="229"/>
        <v>#NAME?</v>
      </c>
      <c r="AH1345" s="26" t="e">
        <f t="shared" ca="1" si="230"/>
        <v>#NAME?</v>
      </c>
    </row>
    <row r="1346" spans="1:34" x14ac:dyDescent="0.35">
      <c r="A1346">
        <v>5</v>
      </c>
      <c r="B1346">
        <v>49</v>
      </c>
      <c r="C1346">
        <v>0</v>
      </c>
      <c r="V1346" s="25">
        <f t="shared" si="220"/>
        <v>1</v>
      </c>
      <c r="W1346" t="e">
        <f t="shared" ca="1" si="221"/>
        <v>#NAME?</v>
      </c>
      <c r="X1346" t="e">
        <f t="shared" ca="1" si="222"/>
        <v>#NAME?</v>
      </c>
      <c r="Y1346" t="e">
        <f t="shared" ca="1" si="223"/>
        <v>#NAME?</v>
      </c>
      <c r="Z1346" t="e">
        <f t="shared" ca="1" si="224"/>
        <v>#NAME?</v>
      </c>
      <c r="AA1346" t="e">
        <f t="shared" ca="1" si="225"/>
        <v>#NAME?</v>
      </c>
      <c r="AB1346" t="e">
        <f t="shared" ca="1" si="226"/>
        <v>#NAME?</v>
      </c>
      <c r="AC1346" s="26" t="e">
        <f ca="1"/>
        <v>#NAME?</v>
      </c>
      <c r="AD1346" t="e">
        <f t="shared" ca="1" si="227"/>
        <v>#NAME?</v>
      </c>
      <c r="AE1346" s="25" t="e">
        <f t="shared" ca="1" si="228"/>
        <v>#NAME?</v>
      </c>
      <c r="AF1346" t="e">
        <f t="array" aca="1" ref="AF1346" ca="1">AE1346*SQRT(MMULT(MMULT(DEsign(B1344:C1344),$Q$4:$S$6),TRANSPOSE(DEsign(B1344:C1344))))</f>
        <v>#NAME?</v>
      </c>
      <c r="AG1346" t="e">
        <f t="shared" ca="1" si="229"/>
        <v>#NAME?</v>
      </c>
      <c r="AH1346" s="26" t="e">
        <f t="shared" ca="1" si="230"/>
        <v>#NAME?</v>
      </c>
    </row>
    <row r="1347" spans="1:34" x14ac:dyDescent="0.35">
      <c r="A1347">
        <v>4</v>
      </c>
      <c r="B1347">
        <v>44</v>
      </c>
      <c r="C1347">
        <v>0</v>
      </c>
      <c r="V1347" s="25">
        <f t="shared" si="220"/>
        <v>4</v>
      </c>
      <c r="W1347" t="e">
        <f t="shared" ca="1" si="221"/>
        <v>#NAME?</v>
      </c>
      <c r="X1347" t="e">
        <f t="shared" ca="1" si="222"/>
        <v>#NAME?</v>
      </c>
      <c r="Y1347" t="e">
        <f t="shared" ca="1" si="223"/>
        <v>#NAME?</v>
      </c>
      <c r="Z1347" t="e">
        <f t="shared" ca="1" si="224"/>
        <v>#NAME?</v>
      </c>
      <c r="AA1347" t="e">
        <f t="shared" ca="1" si="225"/>
        <v>#NAME?</v>
      </c>
      <c r="AB1347" t="e">
        <f t="shared" ca="1" si="226"/>
        <v>#NAME?</v>
      </c>
      <c r="AC1347" s="26" t="e">
        <f ca="1"/>
        <v>#NAME?</v>
      </c>
      <c r="AD1347" t="e">
        <f t="shared" ca="1" si="227"/>
        <v>#NAME?</v>
      </c>
      <c r="AE1347" s="25" t="e">
        <f t="shared" ca="1" si="228"/>
        <v>#NAME?</v>
      </c>
      <c r="AF1347" t="e">
        <f t="array" aca="1" ref="AF1347" ca="1">AE1347*SQRT(MMULT(MMULT(DEsign(B1345:C1345),$Q$4:$S$6),TRANSPOSE(DEsign(B1345:C1345))))</f>
        <v>#NAME?</v>
      </c>
      <c r="AG1347" t="e">
        <f t="shared" ca="1" si="229"/>
        <v>#NAME?</v>
      </c>
      <c r="AH1347" s="26" t="e">
        <f t="shared" ca="1" si="230"/>
        <v>#NAME?</v>
      </c>
    </row>
    <row r="1348" spans="1:34" x14ac:dyDescent="0.35">
      <c r="A1348">
        <v>2</v>
      </c>
      <c r="B1348">
        <v>40</v>
      </c>
      <c r="C1348">
        <v>0</v>
      </c>
      <c r="V1348" s="25">
        <f t="shared" si="220"/>
        <v>5</v>
      </c>
      <c r="W1348" t="e">
        <f t="shared" ca="1" si="221"/>
        <v>#NAME?</v>
      </c>
      <c r="X1348" t="e">
        <f t="shared" ca="1" si="222"/>
        <v>#NAME?</v>
      </c>
      <c r="Y1348" t="e">
        <f t="shared" ca="1" si="223"/>
        <v>#NAME?</v>
      </c>
      <c r="Z1348" t="e">
        <f t="shared" ca="1" si="224"/>
        <v>#NAME?</v>
      </c>
      <c r="AA1348" t="e">
        <f t="shared" ca="1" si="225"/>
        <v>#NAME?</v>
      </c>
      <c r="AB1348" t="e">
        <f t="shared" ca="1" si="226"/>
        <v>#NAME?</v>
      </c>
      <c r="AC1348" s="26" t="e">
        <f ca="1"/>
        <v>#NAME?</v>
      </c>
      <c r="AD1348" t="e">
        <f t="shared" ca="1" si="227"/>
        <v>#NAME?</v>
      </c>
      <c r="AE1348" s="25" t="e">
        <f t="shared" ca="1" si="228"/>
        <v>#NAME?</v>
      </c>
      <c r="AF1348" t="e">
        <f t="array" aca="1" ref="AF1348" ca="1">AE1348*SQRT(MMULT(MMULT(DEsign(B1346:C1346),$Q$4:$S$6),TRANSPOSE(DEsign(B1346:C1346))))</f>
        <v>#NAME?</v>
      </c>
      <c r="AG1348" t="e">
        <f t="shared" ca="1" si="229"/>
        <v>#NAME?</v>
      </c>
      <c r="AH1348" s="26" t="e">
        <f t="shared" ca="1" si="230"/>
        <v>#NAME?</v>
      </c>
    </row>
    <row r="1349" spans="1:34" x14ac:dyDescent="0.35">
      <c r="A1349">
        <v>6</v>
      </c>
      <c r="B1349">
        <v>28</v>
      </c>
      <c r="C1349">
        <v>1</v>
      </c>
      <c r="V1349" s="25">
        <f t="shared" ref="V1349:V1412" si="231">A1347</f>
        <v>4</v>
      </c>
      <c r="W1349" t="e">
        <f t="shared" ref="W1349:W1412" ca="1" si="232">EXP(F$4+MMULT(B1347:C1347,F$5:F$6))</f>
        <v>#NAME?</v>
      </c>
      <c r="X1349" t="e">
        <f t="shared" ref="X1349:X1412" ca="1" si="233">V1349-W1349</f>
        <v>#NAME?</v>
      </c>
      <c r="Y1349" t="e">
        <f t="shared" ref="Y1349:Y1412" ca="1" si="234">X1349/SQRT(W1349)</f>
        <v>#NAME?</v>
      </c>
      <c r="Z1349" t="e">
        <f t="shared" ref="Z1349:Z1412" ca="1" si="235">SIGN(X1349)*SQRT(2*(IF(V1349=0,0,V1349*LN(V1349/W1349))-X1349))</f>
        <v>#NAME?</v>
      </c>
      <c r="AA1349" t="e">
        <f t="shared" ref="AA1349:AA1412" ca="1" si="236">Y1349/SQRT(1-AC1349)</f>
        <v>#NAME?</v>
      </c>
      <c r="AB1349" t="e">
        <f t="shared" ref="AB1349:AB1412" ca="1" si="237">Z1349/SQRT(1-AC1349)</f>
        <v>#NAME?</v>
      </c>
      <c r="AC1349" s="26" t="e">
        <f ca="1"/>
        <v>#NAME?</v>
      </c>
      <c r="AD1349" t="e">
        <f t="shared" ref="AD1349:AD1412" ca="1" si="238">IF(AC1349&lt;=$AC$3878,"","*")</f>
        <v>#NAME?</v>
      </c>
      <c r="AE1349" s="25" t="e">
        <f t="shared" ref="AE1349:AE1412" ca="1" si="239">W1349</f>
        <v>#NAME?</v>
      </c>
      <c r="AF1349" t="e">
        <f t="array" aca="1" ref="AF1349" ca="1">AE1349*SQRT(MMULT(MMULT(DEsign(B1347:C1347),$Q$4:$S$6),TRANSPOSE(DEsign(B1347:C1347))))</f>
        <v>#NAME?</v>
      </c>
      <c r="AG1349" t="e">
        <f t="shared" ref="AG1349:AG1412" ca="1" si="240">AE1349-AF1349*N$21</f>
        <v>#NAME?</v>
      </c>
      <c r="AH1349" s="26" t="e">
        <f t="shared" ref="AH1349:AH1412" ca="1" si="241">AE1349+AF1349*N$21</f>
        <v>#NAME?</v>
      </c>
    </row>
    <row r="1350" spans="1:34" x14ac:dyDescent="0.35">
      <c r="A1350">
        <v>0</v>
      </c>
      <c r="B1350">
        <v>49</v>
      </c>
      <c r="C1350">
        <v>0</v>
      </c>
      <c r="V1350" s="25">
        <f t="shared" si="231"/>
        <v>2</v>
      </c>
      <c r="W1350" t="e">
        <f t="shared" ca="1" si="232"/>
        <v>#NAME?</v>
      </c>
      <c r="X1350" t="e">
        <f t="shared" ca="1" si="233"/>
        <v>#NAME?</v>
      </c>
      <c r="Y1350" t="e">
        <f t="shared" ca="1" si="234"/>
        <v>#NAME?</v>
      </c>
      <c r="Z1350" t="e">
        <f t="shared" ca="1" si="235"/>
        <v>#NAME?</v>
      </c>
      <c r="AA1350" t="e">
        <f t="shared" ca="1" si="236"/>
        <v>#NAME?</v>
      </c>
      <c r="AB1350" t="e">
        <f t="shared" ca="1" si="237"/>
        <v>#NAME?</v>
      </c>
      <c r="AC1350" s="26" t="e">
        <f ca="1"/>
        <v>#NAME?</v>
      </c>
      <c r="AD1350" t="e">
        <f t="shared" ca="1" si="238"/>
        <v>#NAME?</v>
      </c>
      <c r="AE1350" s="25" t="e">
        <f t="shared" ca="1" si="239"/>
        <v>#NAME?</v>
      </c>
      <c r="AF1350" t="e">
        <f t="array" aca="1" ref="AF1350" ca="1">AE1350*SQRT(MMULT(MMULT(DEsign(B1348:C1348),$Q$4:$S$6),TRANSPOSE(DEsign(B1348:C1348))))</f>
        <v>#NAME?</v>
      </c>
      <c r="AG1350" t="e">
        <f t="shared" ca="1" si="240"/>
        <v>#NAME?</v>
      </c>
      <c r="AH1350" s="26" t="e">
        <f t="shared" ca="1" si="241"/>
        <v>#NAME?</v>
      </c>
    </row>
    <row r="1351" spans="1:34" x14ac:dyDescent="0.35">
      <c r="A1351">
        <v>0</v>
      </c>
      <c r="B1351">
        <v>41</v>
      </c>
      <c r="C1351">
        <v>1</v>
      </c>
      <c r="V1351" s="25">
        <f t="shared" si="231"/>
        <v>6</v>
      </c>
      <c r="W1351" t="e">
        <f t="shared" ca="1" si="232"/>
        <v>#NAME?</v>
      </c>
      <c r="X1351" t="e">
        <f t="shared" ca="1" si="233"/>
        <v>#NAME?</v>
      </c>
      <c r="Y1351" t="e">
        <f t="shared" ca="1" si="234"/>
        <v>#NAME?</v>
      </c>
      <c r="Z1351" t="e">
        <f t="shared" ca="1" si="235"/>
        <v>#NAME?</v>
      </c>
      <c r="AA1351" t="e">
        <f t="shared" ca="1" si="236"/>
        <v>#NAME?</v>
      </c>
      <c r="AB1351" t="e">
        <f t="shared" ca="1" si="237"/>
        <v>#NAME?</v>
      </c>
      <c r="AC1351" s="26" t="e">
        <f ca="1"/>
        <v>#NAME?</v>
      </c>
      <c r="AD1351" t="e">
        <f t="shared" ca="1" si="238"/>
        <v>#NAME?</v>
      </c>
      <c r="AE1351" s="25" t="e">
        <f t="shared" ca="1" si="239"/>
        <v>#NAME?</v>
      </c>
      <c r="AF1351" t="e">
        <f t="array" aca="1" ref="AF1351" ca="1">AE1351*SQRT(MMULT(MMULT(DEsign(B1349:C1349),$Q$4:$S$6),TRANSPOSE(DEsign(B1349:C1349))))</f>
        <v>#NAME?</v>
      </c>
      <c r="AG1351" t="e">
        <f t="shared" ca="1" si="240"/>
        <v>#NAME?</v>
      </c>
      <c r="AH1351" s="26" t="e">
        <f t="shared" ca="1" si="241"/>
        <v>#NAME?</v>
      </c>
    </row>
    <row r="1352" spans="1:34" x14ac:dyDescent="0.35">
      <c r="A1352">
        <v>11</v>
      </c>
      <c r="B1352">
        <v>42</v>
      </c>
      <c r="C1352">
        <v>0</v>
      </c>
      <c r="V1352" s="25">
        <f t="shared" si="231"/>
        <v>0</v>
      </c>
      <c r="W1352" t="e">
        <f t="shared" ca="1" si="232"/>
        <v>#NAME?</v>
      </c>
      <c r="X1352" t="e">
        <f t="shared" ca="1" si="233"/>
        <v>#NAME?</v>
      </c>
      <c r="Y1352" t="e">
        <f t="shared" ca="1" si="234"/>
        <v>#NAME?</v>
      </c>
      <c r="Z1352" t="e">
        <f t="shared" ca="1" si="235"/>
        <v>#NAME?</v>
      </c>
      <c r="AA1352" t="e">
        <f t="shared" ca="1" si="236"/>
        <v>#NAME?</v>
      </c>
      <c r="AB1352" t="e">
        <f t="shared" ca="1" si="237"/>
        <v>#NAME?</v>
      </c>
      <c r="AC1352" s="26" t="e">
        <f ca="1"/>
        <v>#NAME?</v>
      </c>
      <c r="AD1352" t="e">
        <f t="shared" ca="1" si="238"/>
        <v>#NAME?</v>
      </c>
      <c r="AE1352" s="25" t="e">
        <f t="shared" ca="1" si="239"/>
        <v>#NAME?</v>
      </c>
      <c r="AF1352" t="e">
        <f t="array" aca="1" ref="AF1352" ca="1">AE1352*SQRT(MMULT(MMULT(DEsign(B1350:C1350),$Q$4:$S$6),TRANSPOSE(DEsign(B1350:C1350))))</f>
        <v>#NAME?</v>
      </c>
      <c r="AG1352" t="e">
        <f t="shared" ca="1" si="240"/>
        <v>#NAME?</v>
      </c>
      <c r="AH1352" s="26" t="e">
        <f t="shared" ca="1" si="241"/>
        <v>#NAME?</v>
      </c>
    </row>
    <row r="1353" spans="1:34" x14ac:dyDescent="0.35">
      <c r="A1353">
        <v>4</v>
      </c>
      <c r="B1353">
        <v>38</v>
      </c>
      <c r="C1353">
        <v>1</v>
      </c>
      <c r="V1353" s="25">
        <f t="shared" si="231"/>
        <v>0</v>
      </c>
      <c r="W1353" t="e">
        <f t="shared" ca="1" si="232"/>
        <v>#NAME?</v>
      </c>
      <c r="X1353" t="e">
        <f t="shared" ca="1" si="233"/>
        <v>#NAME?</v>
      </c>
      <c r="Y1353" t="e">
        <f t="shared" ca="1" si="234"/>
        <v>#NAME?</v>
      </c>
      <c r="Z1353" t="e">
        <f t="shared" ca="1" si="235"/>
        <v>#NAME?</v>
      </c>
      <c r="AA1353" t="e">
        <f t="shared" ca="1" si="236"/>
        <v>#NAME?</v>
      </c>
      <c r="AB1353" t="e">
        <f t="shared" ca="1" si="237"/>
        <v>#NAME?</v>
      </c>
      <c r="AC1353" s="26" t="e">
        <f ca="1"/>
        <v>#NAME?</v>
      </c>
      <c r="AD1353" t="e">
        <f t="shared" ca="1" si="238"/>
        <v>#NAME?</v>
      </c>
      <c r="AE1353" s="25" t="e">
        <f t="shared" ca="1" si="239"/>
        <v>#NAME?</v>
      </c>
      <c r="AF1353" t="e">
        <f t="array" aca="1" ref="AF1353" ca="1">AE1353*SQRT(MMULT(MMULT(DEsign(B1351:C1351),$Q$4:$S$6),TRANSPOSE(DEsign(B1351:C1351))))</f>
        <v>#NAME?</v>
      </c>
      <c r="AG1353" t="e">
        <f t="shared" ca="1" si="240"/>
        <v>#NAME?</v>
      </c>
      <c r="AH1353" s="26" t="e">
        <f t="shared" ca="1" si="241"/>
        <v>#NAME?</v>
      </c>
    </row>
    <row r="1354" spans="1:34" x14ac:dyDescent="0.35">
      <c r="A1354">
        <v>16</v>
      </c>
      <c r="B1354">
        <v>54</v>
      </c>
      <c r="C1354">
        <v>0</v>
      </c>
      <c r="V1354" s="25">
        <f t="shared" si="231"/>
        <v>11</v>
      </c>
      <c r="W1354" t="e">
        <f t="shared" ca="1" si="232"/>
        <v>#NAME?</v>
      </c>
      <c r="X1354" t="e">
        <f t="shared" ca="1" si="233"/>
        <v>#NAME?</v>
      </c>
      <c r="Y1354" t="e">
        <f t="shared" ca="1" si="234"/>
        <v>#NAME?</v>
      </c>
      <c r="Z1354" t="e">
        <f t="shared" ca="1" si="235"/>
        <v>#NAME?</v>
      </c>
      <c r="AA1354" t="e">
        <f t="shared" ca="1" si="236"/>
        <v>#NAME?</v>
      </c>
      <c r="AB1354" t="e">
        <f t="shared" ca="1" si="237"/>
        <v>#NAME?</v>
      </c>
      <c r="AC1354" s="26" t="e">
        <f ca="1"/>
        <v>#NAME?</v>
      </c>
      <c r="AD1354" t="e">
        <f t="shared" ca="1" si="238"/>
        <v>#NAME?</v>
      </c>
      <c r="AE1354" s="25" t="e">
        <f t="shared" ca="1" si="239"/>
        <v>#NAME?</v>
      </c>
      <c r="AF1354" t="e">
        <f t="array" aca="1" ref="AF1354" ca="1">AE1354*SQRT(MMULT(MMULT(DEsign(B1352:C1352),$Q$4:$S$6),TRANSPOSE(DEsign(B1352:C1352))))</f>
        <v>#NAME?</v>
      </c>
      <c r="AG1354" t="e">
        <f t="shared" ca="1" si="240"/>
        <v>#NAME?</v>
      </c>
      <c r="AH1354" s="26" t="e">
        <f t="shared" ca="1" si="241"/>
        <v>#NAME?</v>
      </c>
    </row>
    <row r="1355" spans="1:34" x14ac:dyDescent="0.35">
      <c r="A1355">
        <v>3</v>
      </c>
      <c r="B1355">
        <v>62</v>
      </c>
      <c r="C1355">
        <v>1</v>
      </c>
      <c r="V1355" s="25">
        <f t="shared" si="231"/>
        <v>4</v>
      </c>
      <c r="W1355" t="e">
        <f t="shared" ca="1" si="232"/>
        <v>#NAME?</v>
      </c>
      <c r="X1355" t="e">
        <f t="shared" ca="1" si="233"/>
        <v>#NAME?</v>
      </c>
      <c r="Y1355" t="e">
        <f t="shared" ca="1" si="234"/>
        <v>#NAME?</v>
      </c>
      <c r="Z1355" t="e">
        <f t="shared" ca="1" si="235"/>
        <v>#NAME?</v>
      </c>
      <c r="AA1355" t="e">
        <f t="shared" ca="1" si="236"/>
        <v>#NAME?</v>
      </c>
      <c r="AB1355" t="e">
        <f t="shared" ca="1" si="237"/>
        <v>#NAME?</v>
      </c>
      <c r="AC1355" s="26" t="e">
        <f ca="1"/>
        <v>#NAME?</v>
      </c>
      <c r="AD1355" t="e">
        <f t="shared" ca="1" si="238"/>
        <v>#NAME?</v>
      </c>
      <c r="AE1355" s="25" t="e">
        <f t="shared" ca="1" si="239"/>
        <v>#NAME?</v>
      </c>
      <c r="AF1355" t="e">
        <f t="array" aca="1" ref="AF1355" ca="1">AE1355*SQRT(MMULT(MMULT(DEsign(B1353:C1353),$Q$4:$S$6),TRANSPOSE(DEsign(B1353:C1353))))</f>
        <v>#NAME?</v>
      </c>
      <c r="AG1355" t="e">
        <f t="shared" ca="1" si="240"/>
        <v>#NAME?</v>
      </c>
      <c r="AH1355" s="26" t="e">
        <f t="shared" ca="1" si="241"/>
        <v>#NAME?</v>
      </c>
    </row>
    <row r="1356" spans="1:34" x14ac:dyDescent="0.35">
      <c r="A1356">
        <v>7</v>
      </c>
      <c r="B1356">
        <v>49</v>
      </c>
      <c r="C1356">
        <v>0</v>
      </c>
      <c r="V1356" s="25">
        <f t="shared" si="231"/>
        <v>16</v>
      </c>
      <c r="W1356" t="e">
        <f t="shared" ca="1" si="232"/>
        <v>#NAME?</v>
      </c>
      <c r="X1356" t="e">
        <f t="shared" ca="1" si="233"/>
        <v>#NAME?</v>
      </c>
      <c r="Y1356" t="e">
        <f t="shared" ca="1" si="234"/>
        <v>#NAME?</v>
      </c>
      <c r="Z1356" t="e">
        <f t="shared" ca="1" si="235"/>
        <v>#NAME?</v>
      </c>
      <c r="AA1356" t="e">
        <f t="shared" ca="1" si="236"/>
        <v>#NAME?</v>
      </c>
      <c r="AB1356" t="e">
        <f t="shared" ca="1" si="237"/>
        <v>#NAME?</v>
      </c>
      <c r="AC1356" s="26" t="e">
        <f ca="1"/>
        <v>#NAME?</v>
      </c>
      <c r="AD1356" t="e">
        <f t="shared" ca="1" si="238"/>
        <v>#NAME?</v>
      </c>
      <c r="AE1356" s="25" t="e">
        <f t="shared" ca="1" si="239"/>
        <v>#NAME?</v>
      </c>
      <c r="AF1356" t="e">
        <f t="array" aca="1" ref="AF1356" ca="1">AE1356*SQRT(MMULT(MMULT(DEsign(B1354:C1354),$Q$4:$S$6),TRANSPOSE(DEsign(B1354:C1354))))</f>
        <v>#NAME?</v>
      </c>
      <c r="AG1356" t="e">
        <f t="shared" ca="1" si="240"/>
        <v>#NAME?</v>
      </c>
      <c r="AH1356" s="26" t="e">
        <f t="shared" ca="1" si="241"/>
        <v>#NAME?</v>
      </c>
    </row>
    <row r="1357" spans="1:34" x14ac:dyDescent="0.35">
      <c r="A1357">
        <v>3</v>
      </c>
      <c r="B1357">
        <v>49</v>
      </c>
      <c r="C1357">
        <v>1</v>
      </c>
      <c r="V1357" s="25">
        <f t="shared" si="231"/>
        <v>3</v>
      </c>
      <c r="W1357" t="e">
        <f t="shared" ca="1" si="232"/>
        <v>#NAME?</v>
      </c>
      <c r="X1357" t="e">
        <f t="shared" ca="1" si="233"/>
        <v>#NAME?</v>
      </c>
      <c r="Y1357" t="e">
        <f t="shared" ca="1" si="234"/>
        <v>#NAME?</v>
      </c>
      <c r="Z1357" t="e">
        <f t="shared" ca="1" si="235"/>
        <v>#NAME?</v>
      </c>
      <c r="AA1357" t="e">
        <f t="shared" ca="1" si="236"/>
        <v>#NAME?</v>
      </c>
      <c r="AB1357" t="e">
        <f t="shared" ca="1" si="237"/>
        <v>#NAME?</v>
      </c>
      <c r="AC1357" s="26" t="e">
        <f ca="1"/>
        <v>#NAME?</v>
      </c>
      <c r="AD1357" t="e">
        <f t="shared" ca="1" si="238"/>
        <v>#NAME?</v>
      </c>
      <c r="AE1357" s="25" t="e">
        <f t="shared" ca="1" si="239"/>
        <v>#NAME?</v>
      </c>
      <c r="AF1357" t="e">
        <f t="array" aca="1" ref="AF1357" ca="1">AE1357*SQRT(MMULT(MMULT(DEsign(B1355:C1355),$Q$4:$S$6),TRANSPOSE(DEsign(B1355:C1355))))</f>
        <v>#NAME?</v>
      </c>
      <c r="AG1357" t="e">
        <f t="shared" ca="1" si="240"/>
        <v>#NAME?</v>
      </c>
      <c r="AH1357" s="26" t="e">
        <f t="shared" ca="1" si="241"/>
        <v>#NAME?</v>
      </c>
    </row>
    <row r="1358" spans="1:34" x14ac:dyDescent="0.35">
      <c r="A1358">
        <v>0</v>
      </c>
      <c r="B1358">
        <v>33</v>
      </c>
      <c r="C1358">
        <v>0</v>
      </c>
      <c r="V1358" s="25">
        <f t="shared" si="231"/>
        <v>7</v>
      </c>
      <c r="W1358" t="e">
        <f t="shared" ca="1" si="232"/>
        <v>#NAME?</v>
      </c>
      <c r="X1358" t="e">
        <f t="shared" ca="1" si="233"/>
        <v>#NAME?</v>
      </c>
      <c r="Y1358" t="e">
        <f t="shared" ca="1" si="234"/>
        <v>#NAME?</v>
      </c>
      <c r="Z1358" t="e">
        <f t="shared" ca="1" si="235"/>
        <v>#NAME?</v>
      </c>
      <c r="AA1358" t="e">
        <f t="shared" ca="1" si="236"/>
        <v>#NAME?</v>
      </c>
      <c r="AB1358" t="e">
        <f t="shared" ca="1" si="237"/>
        <v>#NAME?</v>
      </c>
      <c r="AC1358" s="26" t="e">
        <f ca="1"/>
        <v>#NAME?</v>
      </c>
      <c r="AD1358" t="e">
        <f t="shared" ca="1" si="238"/>
        <v>#NAME?</v>
      </c>
      <c r="AE1358" s="25" t="e">
        <f t="shared" ca="1" si="239"/>
        <v>#NAME?</v>
      </c>
      <c r="AF1358" t="e">
        <f t="array" aca="1" ref="AF1358" ca="1">AE1358*SQRT(MMULT(MMULT(DEsign(B1356:C1356),$Q$4:$S$6),TRANSPOSE(DEsign(B1356:C1356))))</f>
        <v>#NAME?</v>
      </c>
      <c r="AG1358" t="e">
        <f t="shared" ca="1" si="240"/>
        <v>#NAME?</v>
      </c>
      <c r="AH1358" s="26" t="e">
        <f t="shared" ca="1" si="241"/>
        <v>#NAME?</v>
      </c>
    </row>
    <row r="1359" spans="1:34" x14ac:dyDescent="0.35">
      <c r="A1359">
        <v>1</v>
      </c>
      <c r="B1359">
        <v>27</v>
      </c>
      <c r="C1359">
        <v>1</v>
      </c>
      <c r="V1359" s="25">
        <f t="shared" si="231"/>
        <v>3</v>
      </c>
      <c r="W1359" t="e">
        <f t="shared" ca="1" si="232"/>
        <v>#NAME?</v>
      </c>
      <c r="X1359" t="e">
        <f t="shared" ca="1" si="233"/>
        <v>#NAME?</v>
      </c>
      <c r="Y1359" t="e">
        <f t="shared" ca="1" si="234"/>
        <v>#NAME?</v>
      </c>
      <c r="Z1359" t="e">
        <f t="shared" ca="1" si="235"/>
        <v>#NAME?</v>
      </c>
      <c r="AA1359" t="e">
        <f t="shared" ca="1" si="236"/>
        <v>#NAME?</v>
      </c>
      <c r="AB1359" t="e">
        <f t="shared" ca="1" si="237"/>
        <v>#NAME?</v>
      </c>
      <c r="AC1359" s="26" t="e">
        <f ca="1"/>
        <v>#NAME?</v>
      </c>
      <c r="AD1359" t="e">
        <f t="shared" ca="1" si="238"/>
        <v>#NAME?</v>
      </c>
      <c r="AE1359" s="25" t="e">
        <f t="shared" ca="1" si="239"/>
        <v>#NAME?</v>
      </c>
      <c r="AF1359" t="e">
        <f t="array" aca="1" ref="AF1359" ca="1">AE1359*SQRT(MMULT(MMULT(DEsign(B1357:C1357),$Q$4:$S$6),TRANSPOSE(DEsign(B1357:C1357))))</f>
        <v>#NAME?</v>
      </c>
      <c r="AG1359" t="e">
        <f t="shared" ca="1" si="240"/>
        <v>#NAME?</v>
      </c>
      <c r="AH1359" s="26" t="e">
        <f t="shared" ca="1" si="241"/>
        <v>#NAME?</v>
      </c>
    </row>
    <row r="1360" spans="1:34" x14ac:dyDescent="0.35">
      <c r="A1360">
        <v>0</v>
      </c>
      <c r="B1360">
        <v>45</v>
      </c>
      <c r="C1360">
        <v>0</v>
      </c>
      <c r="V1360" s="25">
        <f t="shared" si="231"/>
        <v>0</v>
      </c>
      <c r="W1360" t="e">
        <f t="shared" ca="1" si="232"/>
        <v>#NAME?</v>
      </c>
      <c r="X1360" t="e">
        <f t="shared" ca="1" si="233"/>
        <v>#NAME?</v>
      </c>
      <c r="Y1360" t="e">
        <f t="shared" ca="1" si="234"/>
        <v>#NAME?</v>
      </c>
      <c r="Z1360" t="e">
        <f t="shared" ca="1" si="235"/>
        <v>#NAME?</v>
      </c>
      <c r="AA1360" t="e">
        <f t="shared" ca="1" si="236"/>
        <v>#NAME?</v>
      </c>
      <c r="AB1360" t="e">
        <f t="shared" ca="1" si="237"/>
        <v>#NAME?</v>
      </c>
      <c r="AC1360" s="26" t="e">
        <f ca="1"/>
        <v>#NAME?</v>
      </c>
      <c r="AD1360" t="e">
        <f t="shared" ca="1" si="238"/>
        <v>#NAME?</v>
      </c>
      <c r="AE1360" s="25" t="e">
        <f t="shared" ca="1" si="239"/>
        <v>#NAME?</v>
      </c>
      <c r="AF1360" t="e">
        <f t="array" aca="1" ref="AF1360" ca="1">AE1360*SQRT(MMULT(MMULT(DEsign(B1358:C1358),$Q$4:$S$6),TRANSPOSE(DEsign(B1358:C1358))))</f>
        <v>#NAME?</v>
      </c>
      <c r="AG1360" t="e">
        <f t="shared" ca="1" si="240"/>
        <v>#NAME?</v>
      </c>
      <c r="AH1360" s="26" t="e">
        <f t="shared" ca="1" si="241"/>
        <v>#NAME?</v>
      </c>
    </row>
    <row r="1361" spans="1:34" x14ac:dyDescent="0.35">
      <c r="A1361">
        <v>0</v>
      </c>
      <c r="B1361">
        <v>39</v>
      </c>
      <c r="C1361">
        <v>0</v>
      </c>
      <c r="V1361" s="25">
        <f t="shared" si="231"/>
        <v>1</v>
      </c>
      <c r="W1361" t="e">
        <f t="shared" ca="1" si="232"/>
        <v>#NAME?</v>
      </c>
      <c r="X1361" t="e">
        <f t="shared" ca="1" si="233"/>
        <v>#NAME?</v>
      </c>
      <c r="Y1361" t="e">
        <f t="shared" ca="1" si="234"/>
        <v>#NAME?</v>
      </c>
      <c r="Z1361" t="e">
        <f t="shared" ca="1" si="235"/>
        <v>#NAME?</v>
      </c>
      <c r="AA1361" t="e">
        <f t="shared" ca="1" si="236"/>
        <v>#NAME?</v>
      </c>
      <c r="AB1361" t="e">
        <f t="shared" ca="1" si="237"/>
        <v>#NAME?</v>
      </c>
      <c r="AC1361" s="26" t="e">
        <f ca="1"/>
        <v>#NAME?</v>
      </c>
      <c r="AD1361" t="e">
        <f t="shared" ca="1" si="238"/>
        <v>#NAME?</v>
      </c>
      <c r="AE1361" s="25" t="e">
        <f t="shared" ca="1" si="239"/>
        <v>#NAME?</v>
      </c>
      <c r="AF1361" t="e">
        <f t="array" aca="1" ref="AF1361" ca="1">AE1361*SQRT(MMULT(MMULT(DEsign(B1359:C1359),$Q$4:$S$6),TRANSPOSE(DEsign(B1359:C1359))))</f>
        <v>#NAME?</v>
      </c>
      <c r="AG1361" t="e">
        <f t="shared" ca="1" si="240"/>
        <v>#NAME?</v>
      </c>
      <c r="AH1361" s="26" t="e">
        <f t="shared" ca="1" si="241"/>
        <v>#NAME?</v>
      </c>
    </row>
    <row r="1362" spans="1:34" x14ac:dyDescent="0.35">
      <c r="A1362">
        <v>0</v>
      </c>
      <c r="B1362">
        <v>40</v>
      </c>
      <c r="C1362">
        <v>0</v>
      </c>
      <c r="V1362" s="25">
        <f t="shared" si="231"/>
        <v>0</v>
      </c>
      <c r="W1362" t="e">
        <f t="shared" ca="1" si="232"/>
        <v>#NAME?</v>
      </c>
      <c r="X1362" t="e">
        <f t="shared" ca="1" si="233"/>
        <v>#NAME?</v>
      </c>
      <c r="Y1362" t="e">
        <f t="shared" ca="1" si="234"/>
        <v>#NAME?</v>
      </c>
      <c r="Z1362" t="e">
        <f t="shared" ca="1" si="235"/>
        <v>#NAME?</v>
      </c>
      <c r="AA1362" t="e">
        <f t="shared" ca="1" si="236"/>
        <v>#NAME?</v>
      </c>
      <c r="AB1362" t="e">
        <f t="shared" ca="1" si="237"/>
        <v>#NAME?</v>
      </c>
      <c r="AC1362" s="26" t="e">
        <f ca="1"/>
        <v>#NAME?</v>
      </c>
      <c r="AD1362" t="e">
        <f t="shared" ca="1" si="238"/>
        <v>#NAME?</v>
      </c>
      <c r="AE1362" s="25" t="e">
        <f t="shared" ca="1" si="239"/>
        <v>#NAME?</v>
      </c>
      <c r="AF1362" t="e">
        <f t="array" aca="1" ref="AF1362" ca="1">AE1362*SQRT(MMULT(MMULT(DEsign(B1360:C1360),$Q$4:$S$6),TRANSPOSE(DEsign(B1360:C1360))))</f>
        <v>#NAME?</v>
      </c>
      <c r="AG1362" t="e">
        <f t="shared" ca="1" si="240"/>
        <v>#NAME?</v>
      </c>
      <c r="AH1362" s="26" t="e">
        <f t="shared" ca="1" si="241"/>
        <v>#NAME?</v>
      </c>
    </row>
    <row r="1363" spans="1:34" x14ac:dyDescent="0.35">
      <c r="A1363">
        <v>2</v>
      </c>
      <c r="B1363">
        <v>37</v>
      </c>
      <c r="C1363">
        <v>1</v>
      </c>
      <c r="V1363" s="25">
        <f t="shared" si="231"/>
        <v>0</v>
      </c>
      <c r="W1363" t="e">
        <f t="shared" ca="1" si="232"/>
        <v>#NAME?</v>
      </c>
      <c r="X1363" t="e">
        <f t="shared" ca="1" si="233"/>
        <v>#NAME?</v>
      </c>
      <c r="Y1363" t="e">
        <f t="shared" ca="1" si="234"/>
        <v>#NAME?</v>
      </c>
      <c r="Z1363" t="e">
        <f t="shared" ca="1" si="235"/>
        <v>#NAME?</v>
      </c>
      <c r="AA1363" t="e">
        <f t="shared" ca="1" si="236"/>
        <v>#NAME?</v>
      </c>
      <c r="AB1363" t="e">
        <f t="shared" ca="1" si="237"/>
        <v>#NAME?</v>
      </c>
      <c r="AC1363" s="26" t="e">
        <f ca="1"/>
        <v>#NAME?</v>
      </c>
      <c r="AD1363" t="e">
        <f t="shared" ca="1" si="238"/>
        <v>#NAME?</v>
      </c>
      <c r="AE1363" s="25" t="e">
        <f t="shared" ca="1" si="239"/>
        <v>#NAME?</v>
      </c>
      <c r="AF1363" t="e">
        <f t="array" aca="1" ref="AF1363" ca="1">AE1363*SQRT(MMULT(MMULT(DEsign(B1361:C1361),$Q$4:$S$6),TRANSPOSE(DEsign(B1361:C1361))))</f>
        <v>#NAME?</v>
      </c>
      <c r="AG1363" t="e">
        <f t="shared" ca="1" si="240"/>
        <v>#NAME?</v>
      </c>
      <c r="AH1363" s="26" t="e">
        <f t="shared" ca="1" si="241"/>
        <v>#NAME?</v>
      </c>
    </row>
    <row r="1364" spans="1:34" x14ac:dyDescent="0.35">
      <c r="A1364">
        <v>4</v>
      </c>
      <c r="B1364">
        <v>55</v>
      </c>
      <c r="C1364">
        <v>0</v>
      </c>
      <c r="V1364" s="25">
        <f t="shared" si="231"/>
        <v>0</v>
      </c>
      <c r="W1364" t="e">
        <f t="shared" ca="1" si="232"/>
        <v>#NAME?</v>
      </c>
      <c r="X1364" t="e">
        <f t="shared" ca="1" si="233"/>
        <v>#NAME?</v>
      </c>
      <c r="Y1364" t="e">
        <f t="shared" ca="1" si="234"/>
        <v>#NAME?</v>
      </c>
      <c r="Z1364" t="e">
        <f t="shared" ca="1" si="235"/>
        <v>#NAME?</v>
      </c>
      <c r="AA1364" t="e">
        <f t="shared" ca="1" si="236"/>
        <v>#NAME?</v>
      </c>
      <c r="AB1364" t="e">
        <f t="shared" ca="1" si="237"/>
        <v>#NAME?</v>
      </c>
      <c r="AC1364" s="26" t="e">
        <f ca="1"/>
        <v>#NAME?</v>
      </c>
      <c r="AD1364" t="e">
        <f t="shared" ca="1" si="238"/>
        <v>#NAME?</v>
      </c>
      <c r="AE1364" s="25" t="e">
        <f t="shared" ca="1" si="239"/>
        <v>#NAME?</v>
      </c>
      <c r="AF1364" t="e">
        <f t="array" aca="1" ref="AF1364" ca="1">AE1364*SQRT(MMULT(MMULT(DEsign(B1362:C1362),$Q$4:$S$6),TRANSPOSE(DEsign(B1362:C1362))))</f>
        <v>#NAME?</v>
      </c>
      <c r="AG1364" t="e">
        <f t="shared" ca="1" si="240"/>
        <v>#NAME?</v>
      </c>
      <c r="AH1364" s="26" t="e">
        <f t="shared" ca="1" si="241"/>
        <v>#NAME?</v>
      </c>
    </row>
    <row r="1365" spans="1:34" x14ac:dyDescent="0.35">
      <c r="A1365">
        <v>7</v>
      </c>
      <c r="B1365">
        <v>52</v>
      </c>
      <c r="C1365">
        <v>1</v>
      </c>
      <c r="V1365" s="25">
        <f t="shared" si="231"/>
        <v>2</v>
      </c>
      <c r="W1365" t="e">
        <f t="shared" ca="1" si="232"/>
        <v>#NAME?</v>
      </c>
      <c r="X1365" t="e">
        <f t="shared" ca="1" si="233"/>
        <v>#NAME?</v>
      </c>
      <c r="Y1365" t="e">
        <f t="shared" ca="1" si="234"/>
        <v>#NAME?</v>
      </c>
      <c r="Z1365" t="e">
        <f t="shared" ca="1" si="235"/>
        <v>#NAME?</v>
      </c>
      <c r="AA1365" t="e">
        <f t="shared" ca="1" si="236"/>
        <v>#NAME?</v>
      </c>
      <c r="AB1365" t="e">
        <f t="shared" ca="1" si="237"/>
        <v>#NAME?</v>
      </c>
      <c r="AC1365" s="26" t="e">
        <f ca="1"/>
        <v>#NAME?</v>
      </c>
      <c r="AD1365" t="e">
        <f t="shared" ca="1" si="238"/>
        <v>#NAME?</v>
      </c>
      <c r="AE1365" s="25" t="e">
        <f t="shared" ca="1" si="239"/>
        <v>#NAME?</v>
      </c>
      <c r="AF1365" t="e">
        <f t="array" aca="1" ref="AF1365" ca="1">AE1365*SQRT(MMULT(MMULT(DEsign(B1363:C1363),$Q$4:$S$6),TRANSPOSE(DEsign(B1363:C1363))))</f>
        <v>#NAME?</v>
      </c>
      <c r="AG1365" t="e">
        <f t="shared" ca="1" si="240"/>
        <v>#NAME?</v>
      </c>
      <c r="AH1365" s="26" t="e">
        <f t="shared" ca="1" si="241"/>
        <v>#NAME?</v>
      </c>
    </row>
    <row r="1366" spans="1:34" x14ac:dyDescent="0.35">
      <c r="A1366">
        <v>8</v>
      </c>
      <c r="B1366">
        <v>32</v>
      </c>
      <c r="C1366">
        <v>1</v>
      </c>
      <c r="V1366" s="25">
        <f t="shared" si="231"/>
        <v>4</v>
      </c>
      <c r="W1366" t="e">
        <f t="shared" ca="1" si="232"/>
        <v>#NAME?</v>
      </c>
      <c r="X1366" t="e">
        <f t="shared" ca="1" si="233"/>
        <v>#NAME?</v>
      </c>
      <c r="Y1366" t="e">
        <f t="shared" ca="1" si="234"/>
        <v>#NAME?</v>
      </c>
      <c r="Z1366" t="e">
        <f t="shared" ca="1" si="235"/>
        <v>#NAME?</v>
      </c>
      <c r="AA1366" t="e">
        <f t="shared" ca="1" si="236"/>
        <v>#NAME?</v>
      </c>
      <c r="AB1366" t="e">
        <f t="shared" ca="1" si="237"/>
        <v>#NAME?</v>
      </c>
      <c r="AC1366" s="26" t="e">
        <f ca="1"/>
        <v>#NAME?</v>
      </c>
      <c r="AD1366" t="e">
        <f t="shared" ca="1" si="238"/>
        <v>#NAME?</v>
      </c>
      <c r="AE1366" s="25" t="e">
        <f t="shared" ca="1" si="239"/>
        <v>#NAME?</v>
      </c>
      <c r="AF1366" t="e">
        <f t="array" aca="1" ref="AF1366" ca="1">AE1366*SQRT(MMULT(MMULT(DEsign(B1364:C1364),$Q$4:$S$6),TRANSPOSE(DEsign(B1364:C1364))))</f>
        <v>#NAME?</v>
      </c>
      <c r="AG1366" t="e">
        <f t="shared" ca="1" si="240"/>
        <v>#NAME?</v>
      </c>
      <c r="AH1366" s="26" t="e">
        <f t="shared" ca="1" si="241"/>
        <v>#NAME?</v>
      </c>
    </row>
    <row r="1367" spans="1:34" x14ac:dyDescent="0.35">
      <c r="A1367">
        <v>13</v>
      </c>
      <c r="B1367">
        <v>28</v>
      </c>
      <c r="C1367">
        <v>1</v>
      </c>
      <c r="V1367" s="25">
        <f t="shared" si="231"/>
        <v>7</v>
      </c>
      <c r="W1367" t="e">
        <f t="shared" ca="1" si="232"/>
        <v>#NAME?</v>
      </c>
      <c r="X1367" t="e">
        <f t="shared" ca="1" si="233"/>
        <v>#NAME?</v>
      </c>
      <c r="Y1367" t="e">
        <f t="shared" ca="1" si="234"/>
        <v>#NAME?</v>
      </c>
      <c r="Z1367" t="e">
        <f t="shared" ca="1" si="235"/>
        <v>#NAME?</v>
      </c>
      <c r="AA1367" t="e">
        <f t="shared" ca="1" si="236"/>
        <v>#NAME?</v>
      </c>
      <c r="AB1367" t="e">
        <f t="shared" ca="1" si="237"/>
        <v>#NAME?</v>
      </c>
      <c r="AC1367" s="26" t="e">
        <f ca="1"/>
        <v>#NAME?</v>
      </c>
      <c r="AD1367" t="e">
        <f t="shared" ca="1" si="238"/>
        <v>#NAME?</v>
      </c>
      <c r="AE1367" s="25" t="e">
        <f t="shared" ca="1" si="239"/>
        <v>#NAME?</v>
      </c>
      <c r="AF1367" t="e">
        <f t="array" aca="1" ref="AF1367" ca="1">AE1367*SQRT(MMULT(MMULT(DEsign(B1365:C1365),$Q$4:$S$6),TRANSPOSE(DEsign(B1365:C1365))))</f>
        <v>#NAME?</v>
      </c>
      <c r="AG1367" t="e">
        <f t="shared" ca="1" si="240"/>
        <v>#NAME?</v>
      </c>
      <c r="AH1367" s="26" t="e">
        <f t="shared" ca="1" si="241"/>
        <v>#NAME?</v>
      </c>
    </row>
    <row r="1368" spans="1:34" x14ac:dyDescent="0.35">
      <c r="A1368">
        <v>0</v>
      </c>
      <c r="B1368">
        <v>40</v>
      </c>
      <c r="C1368">
        <v>0</v>
      </c>
      <c r="V1368" s="25">
        <f t="shared" si="231"/>
        <v>8</v>
      </c>
      <c r="W1368" t="e">
        <f t="shared" ca="1" si="232"/>
        <v>#NAME?</v>
      </c>
      <c r="X1368" t="e">
        <f t="shared" ca="1" si="233"/>
        <v>#NAME?</v>
      </c>
      <c r="Y1368" t="e">
        <f t="shared" ca="1" si="234"/>
        <v>#NAME?</v>
      </c>
      <c r="Z1368" t="e">
        <f t="shared" ca="1" si="235"/>
        <v>#NAME?</v>
      </c>
      <c r="AA1368" t="e">
        <f t="shared" ca="1" si="236"/>
        <v>#NAME?</v>
      </c>
      <c r="AB1368" t="e">
        <f t="shared" ca="1" si="237"/>
        <v>#NAME?</v>
      </c>
      <c r="AC1368" s="26" t="e">
        <f ca="1"/>
        <v>#NAME?</v>
      </c>
      <c r="AD1368" t="e">
        <f t="shared" ca="1" si="238"/>
        <v>#NAME?</v>
      </c>
      <c r="AE1368" s="25" t="e">
        <f t="shared" ca="1" si="239"/>
        <v>#NAME?</v>
      </c>
      <c r="AF1368" t="e">
        <f t="array" aca="1" ref="AF1368" ca="1">AE1368*SQRT(MMULT(MMULT(DEsign(B1366:C1366),$Q$4:$S$6),TRANSPOSE(DEsign(B1366:C1366))))</f>
        <v>#NAME?</v>
      </c>
      <c r="AG1368" t="e">
        <f t="shared" ca="1" si="240"/>
        <v>#NAME?</v>
      </c>
      <c r="AH1368" s="26" t="e">
        <f t="shared" ca="1" si="241"/>
        <v>#NAME?</v>
      </c>
    </row>
    <row r="1369" spans="1:34" x14ac:dyDescent="0.35">
      <c r="A1369">
        <v>12</v>
      </c>
      <c r="B1369">
        <v>39</v>
      </c>
      <c r="C1369">
        <v>1</v>
      </c>
      <c r="V1369" s="25">
        <f t="shared" si="231"/>
        <v>13</v>
      </c>
      <c r="W1369" t="e">
        <f t="shared" ca="1" si="232"/>
        <v>#NAME?</v>
      </c>
      <c r="X1369" t="e">
        <f t="shared" ca="1" si="233"/>
        <v>#NAME?</v>
      </c>
      <c r="Y1369" t="e">
        <f t="shared" ca="1" si="234"/>
        <v>#NAME?</v>
      </c>
      <c r="Z1369" t="e">
        <f t="shared" ca="1" si="235"/>
        <v>#NAME?</v>
      </c>
      <c r="AA1369" t="e">
        <f t="shared" ca="1" si="236"/>
        <v>#NAME?</v>
      </c>
      <c r="AB1369" t="e">
        <f t="shared" ca="1" si="237"/>
        <v>#NAME?</v>
      </c>
      <c r="AC1369" s="26" t="e">
        <f ca="1"/>
        <v>#NAME?</v>
      </c>
      <c r="AD1369" t="e">
        <f t="shared" ca="1" si="238"/>
        <v>#NAME?</v>
      </c>
      <c r="AE1369" s="25" t="e">
        <f t="shared" ca="1" si="239"/>
        <v>#NAME?</v>
      </c>
      <c r="AF1369" t="e">
        <f t="array" aca="1" ref="AF1369" ca="1">AE1369*SQRT(MMULT(MMULT(DEsign(B1367:C1367),$Q$4:$S$6),TRANSPOSE(DEsign(B1367:C1367))))</f>
        <v>#NAME?</v>
      </c>
      <c r="AG1369" t="e">
        <f t="shared" ca="1" si="240"/>
        <v>#NAME?</v>
      </c>
      <c r="AH1369" s="26" t="e">
        <f t="shared" ca="1" si="241"/>
        <v>#NAME?</v>
      </c>
    </row>
    <row r="1370" spans="1:34" x14ac:dyDescent="0.35">
      <c r="A1370">
        <v>30</v>
      </c>
      <c r="B1370">
        <v>52</v>
      </c>
      <c r="C1370">
        <v>0</v>
      </c>
      <c r="V1370" s="25">
        <f t="shared" si="231"/>
        <v>0</v>
      </c>
      <c r="W1370" t="e">
        <f t="shared" ca="1" si="232"/>
        <v>#NAME?</v>
      </c>
      <c r="X1370" t="e">
        <f t="shared" ca="1" si="233"/>
        <v>#NAME?</v>
      </c>
      <c r="Y1370" t="e">
        <f t="shared" ca="1" si="234"/>
        <v>#NAME?</v>
      </c>
      <c r="Z1370" t="e">
        <f t="shared" ca="1" si="235"/>
        <v>#NAME?</v>
      </c>
      <c r="AA1370" t="e">
        <f t="shared" ca="1" si="236"/>
        <v>#NAME?</v>
      </c>
      <c r="AB1370" t="e">
        <f t="shared" ca="1" si="237"/>
        <v>#NAME?</v>
      </c>
      <c r="AC1370" s="26" t="e">
        <f ca="1"/>
        <v>#NAME?</v>
      </c>
      <c r="AD1370" t="e">
        <f t="shared" ca="1" si="238"/>
        <v>#NAME?</v>
      </c>
      <c r="AE1370" s="25" t="e">
        <f t="shared" ca="1" si="239"/>
        <v>#NAME?</v>
      </c>
      <c r="AF1370" t="e">
        <f t="array" aca="1" ref="AF1370" ca="1">AE1370*SQRT(MMULT(MMULT(DEsign(B1368:C1368),$Q$4:$S$6),TRANSPOSE(DEsign(B1368:C1368))))</f>
        <v>#NAME?</v>
      </c>
      <c r="AG1370" t="e">
        <f t="shared" ca="1" si="240"/>
        <v>#NAME?</v>
      </c>
      <c r="AH1370" s="26" t="e">
        <f t="shared" ca="1" si="241"/>
        <v>#NAME?</v>
      </c>
    </row>
    <row r="1371" spans="1:34" x14ac:dyDescent="0.35">
      <c r="A1371">
        <v>0</v>
      </c>
      <c r="B1371">
        <v>39</v>
      </c>
      <c r="C1371">
        <v>0</v>
      </c>
      <c r="V1371" s="25">
        <f t="shared" si="231"/>
        <v>12</v>
      </c>
      <c r="W1371" t="e">
        <f t="shared" ca="1" si="232"/>
        <v>#NAME?</v>
      </c>
      <c r="X1371" t="e">
        <f t="shared" ca="1" si="233"/>
        <v>#NAME?</v>
      </c>
      <c r="Y1371" t="e">
        <f t="shared" ca="1" si="234"/>
        <v>#NAME?</v>
      </c>
      <c r="Z1371" t="e">
        <f t="shared" ca="1" si="235"/>
        <v>#NAME?</v>
      </c>
      <c r="AA1371" t="e">
        <f t="shared" ca="1" si="236"/>
        <v>#NAME?</v>
      </c>
      <c r="AB1371" t="e">
        <f t="shared" ca="1" si="237"/>
        <v>#NAME?</v>
      </c>
      <c r="AC1371" s="26" t="e">
        <f ca="1"/>
        <v>#NAME?</v>
      </c>
      <c r="AD1371" t="e">
        <f t="shared" ca="1" si="238"/>
        <v>#NAME?</v>
      </c>
      <c r="AE1371" s="25" t="e">
        <f t="shared" ca="1" si="239"/>
        <v>#NAME?</v>
      </c>
      <c r="AF1371" t="e">
        <f t="array" aca="1" ref="AF1371" ca="1">AE1371*SQRT(MMULT(MMULT(DEsign(B1369:C1369),$Q$4:$S$6),TRANSPOSE(DEsign(B1369:C1369))))</f>
        <v>#NAME?</v>
      </c>
      <c r="AG1371" t="e">
        <f t="shared" ca="1" si="240"/>
        <v>#NAME?</v>
      </c>
      <c r="AH1371" s="26" t="e">
        <f t="shared" ca="1" si="241"/>
        <v>#NAME?</v>
      </c>
    </row>
    <row r="1372" spans="1:34" x14ac:dyDescent="0.35">
      <c r="A1372">
        <v>4</v>
      </c>
      <c r="B1372">
        <v>38</v>
      </c>
      <c r="C1372">
        <v>1</v>
      </c>
      <c r="V1372" s="25">
        <f t="shared" si="231"/>
        <v>30</v>
      </c>
      <c r="W1372" t="e">
        <f t="shared" ca="1" si="232"/>
        <v>#NAME?</v>
      </c>
      <c r="X1372" t="e">
        <f t="shared" ca="1" si="233"/>
        <v>#NAME?</v>
      </c>
      <c r="Y1372" t="e">
        <f t="shared" ca="1" si="234"/>
        <v>#NAME?</v>
      </c>
      <c r="Z1372" t="e">
        <f t="shared" ca="1" si="235"/>
        <v>#NAME?</v>
      </c>
      <c r="AA1372" t="e">
        <f t="shared" ca="1" si="236"/>
        <v>#NAME?</v>
      </c>
      <c r="AB1372" t="e">
        <f t="shared" ca="1" si="237"/>
        <v>#NAME?</v>
      </c>
      <c r="AC1372" s="26" t="e">
        <f ca="1"/>
        <v>#NAME?</v>
      </c>
      <c r="AD1372" t="e">
        <f t="shared" ca="1" si="238"/>
        <v>#NAME?</v>
      </c>
      <c r="AE1372" s="25" t="e">
        <f t="shared" ca="1" si="239"/>
        <v>#NAME?</v>
      </c>
      <c r="AF1372" t="e">
        <f t="array" aca="1" ref="AF1372" ca="1">AE1372*SQRT(MMULT(MMULT(DEsign(B1370:C1370),$Q$4:$S$6),TRANSPOSE(DEsign(B1370:C1370))))</f>
        <v>#NAME?</v>
      </c>
      <c r="AG1372" t="e">
        <f t="shared" ca="1" si="240"/>
        <v>#NAME?</v>
      </c>
      <c r="AH1372" s="26" t="e">
        <f t="shared" ca="1" si="241"/>
        <v>#NAME?</v>
      </c>
    </row>
    <row r="1373" spans="1:34" x14ac:dyDescent="0.35">
      <c r="A1373">
        <v>0</v>
      </c>
      <c r="B1373">
        <v>37</v>
      </c>
      <c r="C1373">
        <v>0</v>
      </c>
      <c r="V1373" s="25">
        <f t="shared" si="231"/>
        <v>0</v>
      </c>
      <c r="W1373" t="e">
        <f t="shared" ca="1" si="232"/>
        <v>#NAME?</v>
      </c>
      <c r="X1373" t="e">
        <f t="shared" ca="1" si="233"/>
        <v>#NAME?</v>
      </c>
      <c r="Y1373" t="e">
        <f t="shared" ca="1" si="234"/>
        <v>#NAME?</v>
      </c>
      <c r="Z1373" t="e">
        <f t="shared" ca="1" si="235"/>
        <v>#NAME?</v>
      </c>
      <c r="AA1373" t="e">
        <f t="shared" ca="1" si="236"/>
        <v>#NAME?</v>
      </c>
      <c r="AB1373" t="e">
        <f t="shared" ca="1" si="237"/>
        <v>#NAME?</v>
      </c>
      <c r="AC1373" s="26" t="e">
        <f ca="1"/>
        <v>#NAME?</v>
      </c>
      <c r="AD1373" t="e">
        <f t="shared" ca="1" si="238"/>
        <v>#NAME?</v>
      </c>
      <c r="AE1373" s="25" t="e">
        <f t="shared" ca="1" si="239"/>
        <v>#NAME?</v>
      </c>
      <c r="AF1373" t="e">
        <f t="array" aca="1" ref="AF1373" ca="1">AE1373*SQRT(MMULT(MMULT(DEsign(B1371:C1371),$Q$4:$S$6),TRANSPOSE(DEsign(B1371:C1371))))</f>
        <v>#NAME?</v>
      </c>
      <c r="AG1373" t="e">
        <f t="shared" ca="1" si="240"/>
        <v>#NAME?</v>
      </c>
      <c r="AH1373" s="26" t="e">
        <f t="shared" ca="1" si="241"/>
        <v>#NAME?</v>
      </c>
    </row>
    <row r="1374" spans="1:34" x14ac:dyDescent="0.35">
      <c r="A1374">
        <v>0</v>
      </c>
      <c r="B1374">
        <v>61</v>
      </c>
      <c r="C1374">
        <v>0</v>
      </c>
      <c r="V1374" s="25">
        <f t="shared" si="231"/>
        <v>4</v>
      </c>
      <c r="W1374" t="e">
        <f t="shared" ca="1" si="232"/>
        <v>#NAME?</v>
      </c>
      <c r="X1374" t="e">
        <f t="shared" ca="1" si="233"/>
        <v>#NAME?</v>
      </c>
      <c r="Y1374" t="e">
        <f t="shared" ca="1" si="234"/>
        <v>#NAME?</v>
      </c>
      <c r="Z1374" t="e">
        <f t="shared" ca="1" si="235"/>
        <v>#NAME?</v>
      </c>
      <c r="AA1374" t="e">
        <f t="shared" ca="1" si="236"/>
        <v>#NAME?</v>
      </c>
      <c r="AB1374" t="e">
        <f t="shared" ca="1" si="237"/>
        <v>#NAME?</v>
      </c>
      <c r="AC1374" s="26" t="e">
        <f ca="1"/>
        <v>#NAME?</v>
      </c>
      <c r="AD1374" t="e">
        <f t="shared" ca="1" si="238"/>
        <v>#NAME?</v>
      </c>
      <c r="AE1374" s="25" t="e">
        <f t="shared" ca="1" si="239"/>
        <v>#NAME?</v>
      </c>
      <c r="AF1374" t="e">
        <f t="array" aca="1" ref="AF1374" ca="1">AE1374*SQRT(MMULT(MMULT(DEsign(B1372:C1372),$Q$4:$S$6),TRANSPOSE(DEsign(B1372:C1372))))</f>
        <v>#NAME?</v>
      </c>
      <c r="AG1374" t="e">
        <f t="shared" ca="1" si="240"/>
        <v>#NAME?</v>
      </c>
      <c r="AH1374" s="26" t="e">
        <f t="shared" ca="1" si="241"/>
        <v>#NAME?</v>
      </c>
    </row>
    <row r="1375" spans="1:34" x14ac:dyDescent="0.35">
      <c r="A1375">
        <v>1</v>
      </c>
      <c r="B1375">
        <v>43</v>
      </c>
      <c r="C1375">
        <v>0</v>
      </c>
      <c r="V1375" s="25">
        <f t="shared" si="231"/>
        <v>0</v>
      </c>
      <c r="W1375" t="e">
        <f t="shared" ca="1" si="232"/>
        <v>#NAME?</v>
      </c>
      <c r="X1375" t="e">
        <f t="shared" ca="1" si="233"/>
        <v>#NAME?</v>
      </c>
      <c r="Y1375" t="e">
        <f t="shared" ca="1" si="234"/>
        <v>#NAME?</v>
      </c>
      <c r="Z1375" t="e">
        <f t="shared" ca="1" si="235"/>
        <v>#NAME?</v>
      </c>
      <c r="AA1375" t="e">
        <f t="shared" ca="1" si="236"/>
        <v>#NAME?</v>
      </c>
      <c r="AB1375" t="e">
        <f t="shared" ca="1" si="237"/>
        <v>#NAME?</v>
      </c>
      <c r="AC1375" s="26" t="e">
        <f ca="1"/>
        <v>#NAME?</v>
      </c>
      <c r="AD1375" t="e">
        <f t="shared" ca="1" si="238"/>
        <v>#NAME?</v>
      </c>
      <c r="AE1375" s="25" t="e">
        <f t="shared" ca="1" si="239"/>
        <v>#NAME?</v>
      </c>
      <c r="AF1375" t="e">
        <f t="array" aca="1" ref="AF1375" ca="1">AE1375*SQRT(MMULT(MMULT(DEsign(B1373:C1373),$Q$4:$S$6),TRANSPOSE(DEsign(B1373:C1373))))</f>
        <v>#NAME?</v>
      </c>
      <c r="AG1375" t="e">
        <f t="shared" ca="1" si="240"/>
        <v>#NAME?</v>
      </c>
      <c r="AH1375" s="26" t="e">
        <f t="shared" ca="1" si="241"/>
        <v>#NAME?</v>
      </c>
    </row>
    <row r="1376" spans="1:34" x14ac:dyDescent="0.35">
      <c r="A1376">
        <v>2</v>
      </c>
      <c r="B1376">
        <v>34</v>
      </c>
      <c r="C1376">
        <v>1</v>
      </c>
      <c r="V1376" s="25">
        <f t="shared" si="231"/>
        <v>0</v>
      </c>
      <c r="W1376" t="e">
        <f t="shared" ca="1" si="232"/>
        <v>#NAME?</v>
      </c>
      <c r="X1376" t="e">
        <f t="shared" ca="1" si="233"/>
        <v>#NAME?</v>
      </c>
      <c r="Y1376" t="e">
        <f t="shared" ca="1" si="234"/>
        <v>#NAME?</v>
      </c>
      <c r="Z1376" t="e">
        <f t="shared" ca="1" si="235"/>
        <v>#NAME?</v>
      </c>
      <c r="AA1376" t="e">
        <f t="shared" ca="1" si="236"/>
        <v>#NAME?</v>
      </c>
      <c r="AB1376" t="e">
        <f t="shared" ca="1" si="237"/>
        <v>#NAME?</v>
      </c>
      <c r="AC1376" s="26" t="e">
        <f ca="1"/>
        <v>#NAME?</v>
      </c>
      <c r="AD1376" t="e">
        <f t="shared" ca="1" si="238"/>
        <v>#NAME?</v>
      </c>
      <c r="AE1376" s="25" t="e">
        <f t="shared" ca="1" si="239"/>
        <v>#NAME?</v>
      </c>
      <c r="AF1376" t="e">
        <f t="array" aca="1" ref="AF1376" ca="1">AE1376*SQRT(MMULT(MMULT(DEsign(B1374:C1374),$Q$4:$S$6),TRANSPOSE(DEsign(B1374:C1374))))</f>
        <v>#NAME?</v>
      </c>
      <c r="AG1376" t="e">
        <f t="shared" ca="1" si="240"/>
        <v>#NAME?</v>
      </c>
      <c r="AH1376" s="26" t="e">
        <f t="shared" ca="1" si="241"/>
        <v>#NAME?</v>
      </c>
    </row>
    <row r="1377" spans="1:34" x14ac:dyDescent="0.35">
      <c r="A1377">
        <v>0</v>
      </c>
      <c r="B1377">
        <v>55</v>
      </c>
      <c r="C1377">
        <v>1</v>
      </c>
      <c r="V1377" s="25">
        <f t="shared" si="231"/>
        <v>1</v>
      </c>
      <c r="W1377" t="e">
        <f t="shared" ca="1" si="232"/>
        <v>#NAME?</v>
      </c>
      <c r="X1377" t="e">
        <f t="shared" ca="1" si="233"/>
        <v>#NAME?</v>
      </c>
      <c r="Y1377" t="e">
        <f t="shared" ca="1" si="234"/>
        <v>#NAME?</v>
      </c>
      <c r="Z1377" t="e">
        <f t="shared" ca="1" si="235"/>
        <v>#NAME?</v>
      </c>
      <c r="AA1377" t="e">
        <f t="shared" ca="1" si="236"/>
        <v>#NAME?</v>
      </c>
      <c r="AB1377" t="e">
        <f t="shared" ca="1" si="237"/>
        <v>#NAME?</v>
      </c>
      <c r="AC1377" s="26" t="e">
        <f ca="1"/>
        <v>#NAME?</v>
      </c>
      <c r="AD1377" t="e">
        <f t="shared" ca="1" si="238"/>
        <v>#NAME?</v>
      </c>
      <c r="AE1377" s="25" t="e">
        <f t="shared" ca="1" si="239"/>
        <v>#NAME?</v>
      </c>
      <c r="AF1377" t="e">
        <f t="array" aca="1" ref="AF1377" ca="1">AE1377*SQRT(MMULT(MMULT(DEsign(B1375:C1375),$Q$4:$S$6),TRANSPOSE(DEsign(B1375:C1375))))</f>
        <v>#NAME?</v>
      </c>
      <c r="AG1377" t="e">
        <f t="shared" ca="1" si="240"/>
        <v>#NAME?</v>
      </c>
      <c r="AH1377" s="26" t="e">
        <f t="shared" ca="1" si="241"/>
        <v>#NAME?</v>
      </c>
    </row>
    <row r="1378" spans="1:34" x14ac:dyDescent="0.35">
      <c r="A1378">
        <v>3</v>
      </c>
      <c r="B1378">
        <v>46</v>
      </c>
      <c r="C1378">
        <v>0</v>
      </c>
      <c r="V1378" s="25">
        <f t="shared" si="231"/>
        <v>2</v>
      </c>
      <c r="W1378" t="e">
        <f t="shared" ca="1" si="232"/>
        <v>#NAME?</v>
      </c>
      <c r="X1378" t="e">
        <f t="shared" ca="1" si="233"/>
        <v>#NAME?</v>
      </c>
      <c r="Y1378" t="e">
        <f t="shared" ca="1" si="234"/>
        <v>#NAME?</v>
      </c>
      <c r="Z1378" t="e">
        <f t="shared" ca="1" si="235"/>
        <v>#NAME?</v>
      </c>
      <c r="AA1378" t="e">
        <f t="shared" ca="1" si="236"/>
        <v>#NAME?</v>
      </c>
      <c r="AB1378" t="e">
        <f t="shared" ca="1" si="237"/>
        <v>#NAME?</v>
      </c>
      <c r="AC1378" s="26" t="e">
        <f ca="1"/>
        <v>#NAME?</v>
      </c>
      <c r="AD1378" t="e">
        <f t="shared" ca="1" si="238"/>
        <v>#NAME?</v>
      </c>
      <c r="AE1378" s="25" t="e">
        <f t="shared" ca="1" si="239"/>
        <v>#NAME?</v>
      </c>
      <c r="AF1378" t="e">
        <f t="array" aca="1" ref="AF1378" ca="1">AE1378*SQRT(MMULT(MMULT(DEsign(B1376:C1376),$Q$4:$S$6),TRANSPOSE(DEsign(B1376:C1376))))</f>
        <v>#NAME?</v>
      </c>
      <c r="AG1378" t="e">
        <f t="shared" ca="1" si="240"/>
        <v>#NAME?</v>
      </c>
      <c r="AH1378" s="26" t="e">
        <f t="shared" ca="1" si="241"/>
        <v>#NAME?</v>
      </c>
    </row>
    <row r="1379" spans="1:34" x14ac:dyDescent="0.35">
      <c r="A1379">
        <v>0</v>
      </c>
      <c r="B1379">
        <v>35</v>
      </c>
      <c r="C1379">
        <v>0</v>
      </c>
      <c r="V1379" s="25">
        <f t="shared" si="231"/>
        <v>0</v>
      </c>
      <c r="W1379" t="e">
        <f t="shared" ca="1" si="232"/>
        <v>#NAME?</v>
      </c>
      <c r="X1379" t="e">
        <f t="shared" ca="1" si="233"/>
        <v>#NAME?</v>
      </c>
      <c r="Y1379" t="e">
        <f t="shared" ca="1" si="234"/>
        <v>#NAME?</v>
      </c>
      <c r="Z1379" t="e">
        <f t="shared" ca="1" si="235"/>
        <v>#NAME?</v>
      </c>
      <c r="AA1379" t="e">
        <f t="shared" ca="1" si="236"/>
        <v>#NAME?</v>
      </c>
      <c r="AB1379" t="e">
        <f t="shared" ca="1" si="237"/>
        <v>#NAME?</v>
      </c>
      <c r="AC1379" s="26" t="e">
        <f ca="1"/>
        <v>#NAME?</v>
      </c>
      <c r="AD1379" t="e">
        <f t="shared" ca="1" si="238"/>
        <v>#NAME?</v>
      </c>
      <c r="AE1379" s="25" t="e">
        <f t="shared" ca="1" si="239"/>
        <v>#NAME?</v>
      </c>
      <c r="AF1379" t="e">
        <f t="array" aca="1" ref="AF1379" ca="1">AE1379*SQRT(MMULT(MMULT(DEsign(B1377:C1377),$Q$4:$S$6),TRANSPOSE(DEsign(B1377:C1377))))</f>
        <v>#NAME?</v>
      </c>
      <c r="AG1379" t="e">
        <f t="shared" ca="1" si="240"/>
        <v>#NAME?</v>
      </c>
      <c r="AH1379" s="26" t="e">
        <f t="shared" ca="1" si="241"/>
        <v>#NAME?</v>
      </c>
    </row>
    <row r="1380" spans="1:34" x14ac:dyDescent="0.35">
      <c r="A1380">
        <v>16</v>
      </c>
      <c r="B1380">
        <v>31</v>
      </c>
      <c r="C1380">
        <v>0</v>
      </c>
      <c r="V1380" s="25">
        <f t="shared" si="231"/>
        <v>3</v>
      </c>
      <c r="W1380" t="e">
        <f t="shared" ca="1" si="232"/>
        <v>#NAME?</v>
      </c>
      <c r="X1380" t="e">
        <f t="shared" ca="1" si="233"/>
        <v>#NAME?</v>
      </c>
      <c r="Y1380" t="e">
        <f t="shared" ca="1" si="234"/>
        <v>#NAME?</v>
      </c>
      <c r="Z1380" t="e">
        <f t="shared" ca="1" si="235"/>
        <v>#NAME?</v>
      </c>
      <c r="AA1380" t="e">
        <f t="shared" ca="1" si="236"/>
        <v>#NAME?</v>
      </c>
      <c r="AB1380" t="e">
        <f t="shared" ca="1" si="237"/>
        <v>#NAME?</v>
      </c>
      <c r="AC1380" s="26" t="e">
        <f ca="1"/>
        <v>#NAME?</v>
      </c>
      <c r="AD1380" t="e">
        <f t="shared" ca="1" si="238"/>
        <v>#NAME?</v>
      </c>
      <c r="AE1380" s="25" t="e">
        <f t="shared" ca="1" si="239"/>
        <v>#NAME?</v>
      </c>
      <c r="AF1380" t="e">
        <f t="array" aca="1" ref="AF1380" ca="1">AE1380*SQRT(MMULT(MMULT(DEsign(B1378:C1378),$Q$4:$S$6),TRANSPOSE(DEsign(B1378:C1378))))</f>
        <v>#NAME?</v>
      </c>
      <c r="AG1380" t="e">
        <f t="shared" ca="1" si="240"/>
        <v>#NAME?</v>
      </c>
      <c r="AH1380" s="26" t="e">
        <f t="shared" ca="1" si="241"/>
        <v>#NAME?</v>
      </c>
    </row>
    <row r="1381" spans="1:34" x14ac:dyDescent="0.35">
      <c r="A1381">
        <v>0</v>
      </c>
      <c r="B1381">
        <v>43</v>
      </c>
      <c r="C1381">
        <v>0</v>
      </c>
      <c r="V1381" s="25">
        <f t="shared" si="231"/>
        <v>0</v>
      </c>
      <c r="W1381" t="e">
        <f t="shared" ca="1" si="232"/>
        <v>#NAME?</v>
      </c>
      <c r="X1381" t="e">
        <f t="shared" ca="1" si="233"/>
        <v>#NAME?</v>
      </c>
      <c r="Y1381" t="e">
        <f t="shared" ca="1" si="234"/>
        <v>#NAME?</v>
      </c>
      <c r="Z1381" t="e">
        <f t="shared" ca="1" si="235"/>
        <v>#NAME?</v>
      </c>
      <c r="AA1381" t="e">
        <f t="shared" ca="1" si="236"/>
        <v>#NAME?</v>
      </c>
      <c r="AB1381" t="e">
        <f t="shared" ca="1" si="237"/>
        <v>#NAME?</v>
      </c>
      <c r="AC1381" s="26" t="e">
        <f ca="1"/>
        <v>#NAME?</v>
      </c>
      <c r="AD1381" t="e">
        <f t="shared" ca="1" si="238"/>
        <v>#NAME?</v>
      </c>
      <c r="AE1381" s="25" t="e">
        <f t="shared" ca="1" si="239"/>
        <v>#NAME?</v>
      </c>
      <c r="AF1381" t="e">
        <f t="array" aca="1" ref="AF1381" ca="1">AE1381*SQRT(MMULT(MMULT(DEsign(B1379:C1379),$Q$4:$S$6),TRANSPOSE(DEsign(B1379:C1379))))</f>
        <v>#NAME?</v>
      </c>
      <c r="AG1381" t="e">
        <f t="shared" ca="1" si="240"/>
        <v>#NAME?</v>
      </c>
      <c r="AH1381" s="26" t="e">
        <f t="shared" ca="1" si="241"/>
        <v>#NAME?</v>
      </c>
    </row>
    <row r="1382" spans="1:34" x14ac:dyDescent="0.35">
      <c r="A1382">
        <v>0</v>
      </c>
      <c r="B1382">
        <v>48</v>
      </c>
      <c r="C1382">
        <v>0</v>
      </c>
      <c r="V1382" s="25">
        <f t="shared" si="231"/>
        <v>16</v>
      </c>
      <c r="W1382" t="e">
        <f t="shared" ca="1" si="232"/>
        <v>#NAME?</v>
      </c>
      <c r="X1382" t="e">
        <f t="shared" ca="1" si="233"/>
        <v>#NAME?</v>
      </c>
      <c r="Y1382" t="e">
        <f t="shared" ca="1" si="234"/>
        <v>#NAME?</v>
      </c>
      <c r="Z1382" t="e">
        <f t="shared" ca="1" si="235"/>
        <v>#NAME?</v>
      </c>
      <c r="AA1382" t="e">
        <f t="shared" ca="1" si="236"/>
        <v>#NAME?</v>
      </c>
      <c r="AB1382" t="e">
        <f t="shared" ca="1" si="237"/>
        <v>#NAME?</v>
      </c>
      <c r="AC1382" s="26" t="e">
        <f ca="1"/>
        <v>#NAME?</v>
      </c>
      <c r="AD1382" t="e">
        <f t="shared" ca="1" si="238"/>
        <v>#NAME?</v>
      </c>
      <c r="AE1382" s="25" t="e">
        <f t="shared" ca="1" si="239"/>
        <v>#NAME?</v>
      </c>
      <c r="AF1382" t="e">
        <f t="array" aca="1" ref="AF1382" ca="1">AE1382*SQRT(MMULT(MMULT(DEsign(B1380:C1380),$Q$4:$S$6),TRANSPOSE(DEsign(B1380:C1380))))</f>
        <v>#NAME?</v>
      </c>
      <c r="AG1382" t="e">
        <f t="shared" ca="1" si="240"/>
        <v>#NAME?</v>
      </c>
      <c r="AH1382" s="26" t="e">
        <f t="shared" ca="1" si="241"/>
        <v>#NAME?</v>
      </c>
    </row>
    <row r="1383" spans="1:34" x14ac:dyDescent="0.35">
      <c r="A1383">
        <v>6</v>
      </c>
      <c r="B1383">
        <v>42</v>
      </c>
      <c r="C1383">
        <v>1</v>
      </c>
      <c r="V1383" s="25">
        <f t="shared" si="231"/>
        <v>0</v>
      </c>
      <c r="W1383" t="e">
        <f t="shared" ca="1" si="232"/>
        <v>#NAME?</v>
      </c>
      <c r="X1383" t="e">
        <f t="shared" ca="1" si="233"/>
        <v>#NAME?</v>
      </c>
      <c r="Y1383" t="e">
        <f t="shared" ca="1" si="234"/>
        <v>#NAME?</v>
      </c>
      <c r="Z1383" t="e">
        <f t="shared" ca="1" si="235"/>
        <v>#NAME?</v>
      </c>
      <c r="AA1383" t="e">
        <f t="shared" ca="1" si="236"/>
        <v>#NAME?</v>
      </c>
      <c r="AB1383" t="e">
        <f t="shared" ca="1" si="237"/>
        <v>#NAME?</v>
      </c>
      <c r="AC1383" s="26" t="e">
        <f ca="1"/>
        <v>#NAME?</v>
      </c>
      <c r="AD1383" t="e">
        <f t="shared" ca="1" si="238"/>
        <v>#NAME?</v>
      </c>
      <c r="AE1383" s="25" t="e">
        <f t="shared" ca="1" si="239"/>
        <v>#NAME?</v>
      </c>
      <c r="AF1383" t="e">
        <f t="array" aca="1" ref="AF1383" ca="1">AE1383*SQRT(MMULT(MMULT(DEsign(B1381:C1381),$Q$4:$S$6),TRANSPOSE(DEsign(B1381:C1381))))</f>
        <v>#NAME?</v>
      </c>
      <c r="AG1383" t="e">
        <f t="shared" ca="1" si="240"/>
        <v>#NAME?</v>
      </c>
      <c r="AH1383" s="26" t="e">
        <f t="shared" ca="1" si="241"/>
        <v>#NAME?</v>
      </c>
    </row>
    <row r="1384" spans="1:34" x14ac:dyDescent="0.35">
      <c r="A1384">
        <v>0</v>
      </c>
      <c r="B1384">
        <v>40</v>
      </c>
      <c r="C1384">
        <v>0</v>
      </c>
      <c r="V1384" s="25">
        <f t="shared" si="231"/>
        <v>0</v>
      </c>
      <c r="W1384" t="e">
        <f t="shared" ca="1" si="232"/>
        <v>#NAME?</v>
      </c>
      <c r="X1384" t="e">
        <f t="shared" ca="1" si="233"/>
        <v>#NAME?</v>
      </c>
      <c r="Y1384" t="e">
        <f t="shared" ca="1" si="234"/>
        <v>#NAME?</v>
      </c>
      <c r="Z1384" t="e">
        <f t="shared" ca="1" si="235"/>
        <v>#NAME?</v>
      </c>
      <c r="AA1384" t="e">
        <f t="shared" ca="1" si="236"/>
        <v>#NAME?</v>
      </c>
      <c r="AB1384" t="e">
        <f t="shared" ca="1" si="237"/>
        <v>#NAME?</v>
      </c>
      <c r="AC1384" s="26" t="e">
        <f ca="1"/>
        <v>#NAME?</v>
      </c>
      <c r="AD1384" t="e">
        <f t="shared" ca="1" si="238"/>
        <v>#NAME?</v>
      </c>
      <c r="AE1384" s="25" t="e">
        <f t="shared" ca="1" si="239"/>
        <v>#NAME?</v>
      </c>
      <c r="AF1384" t="e">
        <f t="array" aca="1" ref="AF1384" ca="1">AE1384*SQRT(MMULT(MMULT(DEsign(B1382:C1382),$Q$4:$S$6),TRANSPOSE(DEsign(B1382:C1382))))</f>
        <v>#NAME?</v>
      </c>
      <c r="AG1384" t="e">
        <f t="shared" ca="1" si="240"/>
        <v>#NAME?</v>
      </c>
      <c r="AH1384" s="26" t="e">
        <f t="shared" ca="1" si="241"/>
        <v>#NAME?</v>
      </c>
    </row>
    <row r="1385" spans="1:34" x14ac:dyDescent="0.35">
      <c r="A1385">
        <v>0</v>
      </c>
      <c r="B1385">
        <v>64</v>
      </c>
      <c r="C1385">
        <v>1</v>
      </c>
      <c r="V1385" s="25">
        <f t="shared" si="231"/>
        <v>6</v>
      </c>
      <c r="W1385" t="e">
        <f t="shared" ca="1" si="232"/>
        <v>#NAME?</v>
      </c>
      <c r="X1385" t="e">
        <f t="shared" ca="1" si="233"/>
        <v>#NAME?</v>
      </c>
      <c r="Y1385" t="e">
        <f t="shared" ca="1" si="234"/>
        <v>#NAME?</v>
      </c>
      <c r="Z1385" t="e">
        <f t="shared" ca="1" si="235"/>
        <v>#NAME?</v>
      </c>
      <c r="AA1385" t="e">
        <f t="shared" ca="1" si="236"/>
        <v>#NAME?</v>
      </c>
      <c r="AB1385" t="e">
        <f t="shared" ca="1" si="237"/>
        <v>#NAME?</v>
      </c>
      <c r="AC1385" s="26" t="e">
        <f ca="1"/>
        <v>#NAME?</v>
      </c>
      <c r="AD1385" t="e">
        <f t="shared" ca="1" si="238"/>
        <v>#NAME?</v>
      </c>
      <c r="AE1385" s="25" t="e">
        <f t="shared" ca="1" si="239"/>
        <v>#NAME?</v>
      </c>
      <c r="AF1385" t="e">
        <f t="array" aca="1" ref="AF1385" ca="1">AE1385*SQRT(MMULT(MMULT(DEsign(B1383:C1383),$Q$4:$S$6),TRANSPOSE(DEsign(B1383:C1383))))</f>
        <v>#NAME?</v>
      </c>
      <c r="AG1385" t="e">
        <f t="shared" ca="1" si="240"/>
        <v>#NAME?</v>
      </c>
      <c r="AH1385" s="26" t="e">
        <f t="shared" ca="1" si="241"/>
        <v>#NAME?</v>
      </c>
    </row>
    <row r="1386" spans="1:34" x14ac:dyDescent="0.35">
      <c r="A1386">
        <v>0</v>
      </c>
      <c r="B1386">
        <v>38</v>
      </c>
      <c r="C1386">
        <v>0</v>
      </c>
      <c r="V1386" s="25">
        <f t="shared" si="231"/>
        <v>0</v>
      </c>
      <c r="W1386" t="e">
        <f t="shared" ca="1" si="232"/>
        <v>#NAME?</v>
      </c>
      <c r="X1386" t="e">
        <f t="shared" ca="1" si="233"/>
        <v>#NAME?</v>
      </c>
      <c r="Y1386" t="e">
        <f t="shared" ca="1" si="234"/>
        <v>#NAME?</v>
      </c>
      <c r="Z1386" t="e">
        <f t="shared" ca="1" si="235"/>
        <v>#NAME?</v>
      </c>
      <c r="AA1386" t="e">
        <f t="shared" ca="1" si="236"/>
        <v>#NAME?</v>
      </c>
      <c r="AB1386" t="e">
        <f t="shared" ca="1" si="237"/>
        <v>#NAME?</v>
      </c>
      <c r="AC1386" s="26" t="e">
        <f ca="1"/>
        <v>#NAME?</v>
      </c>
      <c r="AD1386" t="e">
        <f t="shared" ca="1" si="238"/>
        <v>#NAME?</v>
      </c>
      <c r="AE1386" s="25" t="e">
        <f t="shared" ca="1" si="239"/>
        <v>#NAME?</v>
      </c>
      <c r="AF1386" t="e">
        <f t="array" aca="1" ref="AF1386" ca="1">AE1386*SQRT(MMULT(MMULT(DEsign(B1384:C1384),$Q$4:$S$6),TRANSPOSE(DEsign(B1384:C1384))))</f>
        <v>#NAME?</v>
      </c>
      <c r="AG1386" t="e">
        <f t="shared" ca="1" si="240"/>
        <v>#NAME?</v>
      </c>
      <c r="AH1386" s="26" t="e">
        <f t="shared" ca="1" si="241"/>
        <v>#NAME?</v>
      </c>
    </row>
    <row r="1387" spans="1:34" x14ac:dyDescent="0.35">
      <c r="A1387">
        <v>0</v>
      </c>
      <c r="B1387">
        <v>35</v>
      </c>
      <c r="C1387">
        <v>0</v>
      </c>
      <c r="V1387" s="25">
        <f t="shared" si="231"/>
        <v>0</v>
      </c>
      <c r="W1387" t="e">
        <f t="shared" ca="1" si="232"/>
        <v>#NAME?</v>
      </c>
      <c r="X1387" t="e">
        <f t="shared" ca="1" si="233"/>
        <v>#NAME?</v>
      </c>
      <c r="Y1387" t="e">
        <f t="shared" ca="1" si="234"/>
        <v>#NAME?</v>
      </c>
      <c r="Z1387" t="e">
        <f t="shared" ca="1" si="235"/>
        <v>#NAME?</v>
      </c>
      <c r="AA1387" t="e">
        <f t="shared" ca="1" si="236"/>
        <v>#NAME?</v>
      </c>
      <c r="AB1387" t="e">
        <f t="shared" ca="1" si="237"/>
        <v>#NAME?</v>
      </c>
      <c r="AC1387" s="26" t="e">
        <f ca="1"/>
        <v>#NAME?</v>
      </c>
      <c r="AD1387" t="e">
        <f t="shared" ca="1" si="238"/>
        <v>#NAME?</v>
      </c>
      <c r="AE1387" s="25" t="e">
        <f t="shared" ca="1" si="239"/>
        <v>#NAME?</v>
      </c>
      <c r="AF1387" t="e">
        <f t="array" aca="1" ref="AF1387" ca="1">AE1387*SQRT(MMULT(MMULT(DEsign(B1385:C1385),$Q$4:$S$6),TRANSPOSE(DEsign(B1385:C1385))))</f>
        <v>#NAME?</v>
      </c>
      <c r="AG1387" t="e">
        <f t="shared" ca="1" si="240"/>
        <v>#NAME?</v>
      </c>
      <c r="AH1387" s="26" t="e">
        <f t="shared" ca="1" si="241"/>
        <v>#NAME?</v>
      </c>
    </row>
    <row r="1388" spans="1:34" x14ac:dyDescent="0.35">
      <c r="A1388">
        <v>2</v>
      </c>
      <c r="B1388">
        <v>35</v>
      </c>
      <c r="C1388">
        <v>1</v>
      </c>
      <c r="V1388" s="25">
        <f t="shared" si="231"/>
        <v>0</v>
      </c>
      <c r="W1388" t="e">
        <f t="shared" ca="1" si="232"/>
        <v>#NAME?</v>
      </c>
      <c r="X1388" t="e">
        <f t="shared" ca="1" si="233"/>
        <v>#NAME?</v>
      </c>
      <c r="Y1388" t="e">
        <f t="shared" ca="1" si="234"/>
        <v>#NAME?</v>
      </c>
      <c r="Z1388" t="e">
        <f t="shared" ca="1" si="235"/>
        <v>#NAME?</v>
      </c>
      <c r="AA1388" t="e">
        <f t="shared" ca="1" si="236"/>
        <v>#NAME?</v>
      </c>
      <c r="AB1388" t="e">
        <f t="shared" ca="1" si="237"/>
        <v>#NAME?</v>
      </c>
      <c r="AC1388" s="26" t="e">
        <f ca="1"/>
        <v>#NAME?</v>
      </c>
      <c r="AD1388" t="e">
        <f t="shared" ca="1" si="238"/>
        <v>#NAME?</v>
      </c>
      <c r="AE1388" s="25" t="e">
        <f t="shared" ca="1" si="239"/>
        <v>#NAME?</v>
      </c>
      <c r="AF1388" t="e">
        <f t="array" aca="1" ref="AF1388" ca="1">AE1388*SQRT(MMULT(MMULT(DEsign(B1386:C1386),$Q$4:$S$6),TRANSPOSE(DEsign(B1386:C1386))))</f>
        <v>#NAME?</v>
      </c>
      <c r="AG1388" t="e">
        <f t="shared" ca="1" si="240"/>
        <v>#NAME?</v>
      </c>
      <c r="AH1388" s="26" t="e">
        <f t="shared" ca="1" si="241"/>
        <v>#NAME?</v>
      </c>
    </row>
    <row r="1389" spans="1:34" x14ac:dyDescent="0.35">
      <c r="A1389">
        <v>0</v>
      </c>
      <c r="B1389">
        <v>36</v>
      </c>
      <c r="C1389">
        <v>0</v>
      </c>
      <c r="V1389" s="25">
        <f t="shared" si="231"/>
        <v>0</v>
      </c>
      <c r="W1389" t="e">
        <f t="shared" ca="1" si="232"/>
        <v>#NAME?</v>
      </c>
      <c r="X1389" t="e">
        <f t="shared" ca="1" si="233"/>
        <v>#NAME?</v>
      </c>
      <c r="Y1389" t="e">
        <f t="shared" ca="1" si="234"/>
        <v>#NAME?</v>
      </c>
      <c r="Z1389" t="e">
        <f t="shared" ca="1" si="235"/>
        <v>#NAME?</v>
      </c>
      <c r="AA1389" t="e">
        <f t="shared" ca="1" si="236"/>
        <v>#NAME?</v>
      </c>
      <c r="AB1389" t="e">
        <f t="shared" ca="1" si="237"/>
        <v>#NAME?</v>
      </c>
      <c r="AC1389" s="26" t="e">
        <f ca="1"/>
        <v>#NAME?</v>
      </c>
      <c r="AD1389" t="e">
        <f t="shared" ca="1" si="238"/>
        <v>#NAME?</v>
      </c>
      <c r="AE1389" s="25" t="e">
        <f t="shared" ca="1" si="239"/>
        <v>#NAME?</v>
      </c>
      <c r="AF1389" t="e">
        <f t="array" aca="1" ref="AF1389" ca="1">AE1389*SQRT(MMULT(MMULT(DEsign(B1387:C1387),$Q$4:$S$6),TRANSPOSE(DEsign(B1387:C1387))))</f>
        <v>#NAME?</v>
      </c>
      <c r="AG1389" t="e">
        <f t="shared" ca="1" si="240"/>
        <v>#NAME?</v>
      </c>
      <c r="AH1389" s="26" t="e">
        <f t="shared" ca="1" si="241"/>
        <v>#NAME?</v>
      </c>
    </row>
    <row r="1390" spans="1:34" x14ac:dyDescent="0.35">
      <c r="A1390">
        <v>3</v>
      </c>
      <c r="B1390">
        <v>53</v>
      </c>
      <c r="C1390">
        <v>0</v>
      </c>
      <c r="V1390" s="25">
        <f t="shared" si="231"/>
        <v>2</v>
      </c>
      <c r="W1390" t="e">
        <f t="shared" ca="1" si="232"/>
        <v>#NAME?</v>
      </c>
      <c r="X1390" t="e">
        <f t="shared" ca="1" si="233"/>
        <v>#NAME?</v>
      </c>
      <c r="Y1390" t="e">
        <f t="shared" ca="1" si="234"/>
        <v>#NAME?</v>
      </c>
      <c r="Z1390" t="e">
        <f t="shared" ca="1" si="235"/>
        <v>#NAME?</v>
      </c>
      <c r="AA1390" t="e">
        <f t="shared" ca="1" si="236"/>
        <v>#NAME?</v>
      </c>
      <c r="AB1390" t="e">
        <f t="shared" ca="1" si="237"/>
        <v>#NAME?</v>
      </c>
      <c r="AC1390" s="26" t="e">
        <f ca="1"/>
        <v>#NAME?</v>
      </c>
      <c r="AD1390" t="e">
        <f t="shared" ca="1" si="238"/>
        <v>#NAME?</v>
      </c>
      <c r="AE1390" s="25" t="e">
        <f t="shared" ca="1" si="239"/>
        <v>#NAME?</v>
      </c>
      <c r="AF1390" t="e">
        <f t="array" aca="1" ref="AF1390" ca="1">AE1390*SQRT(MMULT(MMULT(DEsign(B1388:C1388),$Q$4:$S$6),TRANSPOSE(DEsign(B1388:C1388))))</f>
        <v>#NAME?</v>
      </c>
      <c r="AG1390" t="e">
        <f t="shared" ca="1" si="240"/>
        <v>#NAME?</v>
      </c>
      <c r="AH1390" s="26" t="e">
        <f t="shared" ca="1" si="241"/>
        <v>#NAME?</v>
      </c>
    </row>
    <row r="1391" spans="1:34" x14ac:dyDescent="0.35">
      <c r="A1391">
        <v>2</v>
      </c>
      <c r="B1391">
        <v>48</v>
      </c>
      <c r="C1391">
        <v>1</v>
      </c>
      <c r="V1391" s="25">
        <f t="shared" si="231"/>
        <v>0</v>
      </c>
      <c r="W1391" t="e">
        <f t="shared" ca="1" si="232"/>
        <v>#NAME?</v>
      </c>
      <c r="X1391" t="e">
        <f t="shared" ca="1" si="233"/>
        <v>#NAME?</v>
      </c>
      <c r="Y1391" t="e">
        <f t="shared" ca="1" si="234"/>
        <v>#NAME?</v>
      </c>
      <c r="Z1391" t="e">
        <f t="shared" ca="1" si="235"/>
        <v>#NAME?</v>
      </c>
      <c r="AA1391" t="e">
        <f t="shared" ca="1" si="236"/>
        <v>#NAME?</v>
      </c>
      <c r="AB1391" t="e">
        <f t="shared" ca="1" si="237"/>
        <v>#NAME?</v>
      </c>
      <c r="AC1391" s="26" t="e">
        <f ca="1"/>
        <v>#NAME?</v>
      </c>
      <c r="AD1391" t="e">
        <f t="shared" ca="1" si="238"/>
        <v>#NAME?</v>
      </c>
      <c r="AE1391" s="25" t="e">
        <f t="shared" ca="1" si="239"/>
        <v>#NAME?</v>
      </c>
      <c r="AF1391" t="e">
        <f t="array" aca="1" ref="AF1391" ca="1">AE1391*SQRT(MMULT(MMULT(DEsign(B1389:C1389),$Q$4:$S$6),TRANSPOSE(DEsign(B1389:C1389))))</f>
        <v>#NAME?</v>
      </c>
      <c r="AG1391" t="e">
        <f t="shared" ca="1" si="240"/>
        <v>#NAME?</v>
      </c>
      <c r="AH1391" s="26" t="e">
        <f t="shared" ca="1" si="241"/>
        <v>#NAME?</v>
      </c>
    </row>
    <row r="1392" spans="1:34" x14ac:dyDescent="0.35">
      <c r="A1392">
        <v>0</v>
      </c>
      <c r="B1392">
        <v>38</v>
      </c>
      <c r="C1392">
        <v>0</v>
      </c>
      <c r="V1392" s="25">
        <f t="shared" si="231"/>
        <v>3</v>
      </c>
      <c r="W1392" t="e">
        <f t="shared" ca="1" si="232"/>
        <v>#NAME?</v>
      </c>
      <c r="X1392" t="e">
        <f t="shared" ca="1" si="233"/>
        <v>#NAME?</v>
      </c>
      <c r="Y1392" t="e">
        <f t="shared" ca="1" si="234"/>
        <v>#NAME?</v>
      </c>
      <c r="Z1392" t="e">
        <f t="shared" ca="1" si="235"/>
        <v>#NAME?</v>
      </c>
      <c r="AA1392" t="e">
        <f t="shared" ca="1" si="236"/>
        <v>#NAME?</v>
      </c>
      <c r="AB1392" t="e">
        <f t="shared" ca="1" si="237"/>
        <v>#NAME?</v>
      </c>
      <c r="AC1392" s="26" t="e">
        <f ca="1"/>
        <v>#NAME?</v>
      </c>
      <c r="AD1392" t="e">
        <f t="shared" ca="1" si="238"/>
        <v>#NAME?</v>
      </c>
      <c r="AE1392" s="25" t="e">
        <f t="shared" ca="1" si="239"/>
        <v>#NAME?</v>
      </c>
      <c r="AF1392" t="e">
        <f t="array" aca="1" ref="AF1392" ca="1">AE1392*SQRT(MMULT(MMULT(DEsign(B1390:C1390),$Q$4:$S$6),TRANSPOSE(DEsign(B1390:C1390))))</f>
        <v>#NAME?</v>
      </c>
      <c r="AG1392" t="e">
        <f t="shared" ca="1" si="240"/>
        <v>#NAME?</v>
      </c>
      <c r="AH1392" s="26" t="e">
        <f t="shared" ca="1" si="241"/>
        <v>#NAME?</v>
      </c>
    </row>
    <row r="1393" spans="1:34" x14ac:dyDescent="0.35">
      <c r="A1393">
        <v>0</v>
      </c>
      <c r="B1393">
        <v>31</v>
      </c>
      <c r="C1393">
        <v>0</v>
      </c>
      <c r="V1393" s="25">
        <f t="shared" si="231"/>
        <v>2</v>
      </c>
      <c r="W1393" t="e">
        <f t="shared" ca="1" si="232"/>
        <v>#NAME?</v>
      </c>
      <c r="X1393" t="e">
        <f t="shared" ca="1" si="233"/>
        <v>#NAME?</v>
      </c>
      <c r="Y1393" t="e">
        <f t="shared" ca="1" si="234"/>
        <v>#NAME?</v>
      </c>
      <c r="Z1393" t="e">
        <f t="shared" ca="1" si="235"/>
        <v>#NAME?</v>
      </c>
      <c r="AA1393" t="e">
        <f t="shared" ca="1" si="236"/>
        <v>#NAME?</v>
      </c>
      <c r="AB1393" t="e">
        <f t="shared" ca="1" si="237"/>
        <v>#NAME?</v>
      </c>
      <c r="AC1393" s="26" t="e">
        <f ca="1"/>
        <v>#NAME?</v>
      </c>
      <c r="AD1393" t="e">
        <f t="shared" ca="1" si="238"/>
        <v>#NAME?</v>
      </c>
      <c r="AE1393" s="25" t="e">
        <f t="shared" ca="1" si="239"/>
        <v>#NAME?</v>
      </c>
      <c r="AF1393" t="e">
        <f t="array" aca="1" ref="AF1393" ca="1">AE1393*SQRT(MMULT(MMULT(DEsign(B1391:C1391),$Q$4:$S$6),TRANSPOSE(DEsign(B1391:C1391))))</f>
        <v>#NAME?</v>
      </c>
      <c r="AG1393" t="e">
        <f t="shared" ca="1" si="240"/>
        <v>#NAME?</v>
      </c>
      <c r="AH1393" s="26" t="e">
        <f t="shared" ca="1" si="241"/>
        <v>#NAME?</v>
      </c>
    </row>
    <row r="1394" spans="1:34" x14ac:dyDescent="0.35">
      <c r="A1394">
        <v>0</v>
      </c>
      <c r="B1394">
        <v>26</v>
      </c>
      <c r="C1394">
        <v>1</v>
      </c>
      <c r="V1394" s="25">
        <f t="shared" si="231"/>
        <v>0</v>
      </c>
      <c r="W1394" t="e">
        <f t="shared" ca="1" si="232"/>
        <v>#NAME?</v>
      </c>
      <c r="X1394" t="e">
        <f t="shared" ca="1" si="233"/>
        <v>#NAME?</v>
      </c>
      <c r="Y1394" t="e">
        <f t="shared" ca="1" si="234"/>
        <v>#NAME?</v>
      </c>
      <c r="Z1394" t="e">
        <f t="shared" ca="1" si="235"/>
        <v>#NAME?</v>
      </c>
      <c r="AA1394" t="e">
        <f t="shared" ca="1" si="236"/>
        <v>#NAME?</v>
      </c>
      <c r="AB1394" t="e">
        <f t="shared" ca="1" si="237"/>
        <v>#NAME?</v>
      </c>
      <c r="AC1394" s="26" t="e">
        <f ca="1"/>
        <v>#NAME?</v>
      </c>
      <c r="AD1394" t="e">
        <f t="shared" ca="1" si="238"/>
        <v>#NAME?</v>
      </c>
      <c r="AE1394" s="25" t="e">
        <f t="shared" ca="1" si="239"/>
        <v>#NAME?</v>
      </c>
      <c r="AF1394" t="e">
        <f t="array" aca="1" ref="AF1394" ca="1">AE1394*SQRT(MMULT(MMULT(DEsign(B1392:C1392),$Q$4:$S$6),TRANSPOSE(DEsign(B1392:C1392))))</f>
        <v>#NAME?</v>
      </c>
      <c r="AG1394" t="e">
        <f t="shared" ca="1" si="240"/>
        <v>#NAME?</v>
      </c>
      <c r="AH1394" s="26" t="e">
        <f t="shared" ca="1" si="241"/>
        <v>#NAME?</v>
      </c>
    </row>
    <row r="1395" spans="1:34" x14ac:dyDescent="0.35">
      <c r="A1395">
        <v>0</v>
      </c>
      <c r="B1395">
        <v>44</v>
      </c>
      <c r="C1395">
        <v>1</v>
      </c>
      <c r="V1395" s="25">
        <f t="shared" si="231"/>
        <v>0</v>
      </c>
      <c r="W1395" t="e">
        <f t="shared" ca="1" si="232"/>
        <v>#NAME?</v>
      </c>
      <c r="X1395" t="e">
        <f t="shared" ca="1" si="233"/>
        <v>#NAME?</v>
      </c>
      <c r="Y1395" t="e">
        <f t="shared" ca="1" si="234"/>
        <v>#NAME?</v>
      </c>
      <c r="Z1395" t="e">
        <f t="shared" ca="1" si="235"/>
        <v>#NAME?</v>
      </c>
      <c r="AA1395" t="e">
        <f t="shared" ca="1" si="236"/>
        <v>#NAME?</v>
      </c>
      <c r="AB1395" t="e">
        <f t="shared" ca="1" si="237"/>
        <v>#NAME?</v>
      </c>
      <c r="AC1395" s="26" t="e">
        <f ca="1"/>
        <v>#NAME?</v>
      </c>
      <c r="AD1395" t="e">
        <f t="shared" ca="1" si="238"/>
        <v>#NAME?</v>
      </c>
      <c r="AE1395" s="25" t="e">
        <f t="shared" ca="1" si="239"/>
        <v>#NAME?</v>
      </c>
      <c r="AF1395" t="e">
        <f t="array" aca="1" ref="AF1395" ca="1">AE1395*SQRT(MMULT(MMULT(DEsign(B1393:C1393),$Q$4:$S$6),TRANSPOSE(DEsign(B1393:C1393))))</f>
        <v>#NAME?</v>
      </c>
      <c r="AG1395" t="e">
        <f t="shared" ca="1" si="240"/>
        <v>#NAME?</v>
      </c>
      <c r="AH1395" s="26" t="e">
        <f t="shared" ca="1" si="241"/>
        <v>#NAME?</v>
      </c>
    </row>
    <row r="1396" spans="1:34" x14ac:dyDescent="0.35">
      <c r="A1396">
        <v>18</v>
      </c>
      <c r="B1396">
        <v>54</v>
      </c>
      <c r="C1396">
        <v>1</v>
      </c>
      <c r="V1396" s="25">
        <f t="shared" si="231"/>
        <v>0</v>
      </c>
      <c r="W1396" t="e">
        <f t="shared" ca="1" si="232"/>
        <v>#NAME?</v>
      </c>
      <c r="X1396" t="e">
        <f t="shared" ca="1" si="233"/>
        <v>#NAME?</v>
      </c>
      <c r="Y1396" t="e">
        <f t="shared" ca="1" si="234"/>
        <v>#NAME?</v>
      </c>
      <c r="Z1396" t="e">
        <f t="shared" ca="1" si="235"/>
        <v>#NAME?</v>
      </c>
      <c r="AA1396" t="e">
        <f t="shared" ca="1" si="236"/>
        <v>#NAME?</v>
      </c>
      <c r="AB1396" t="e">
        <f t="shared" ca="1" si="237"/>
        <v>#NAME?</v>
      </c>
      <c r="AC1396" s="26" t="e">
        <f ca="1"/>
        <v>#NAME?</v>
      </c>
      <c r="AD1396" t="e">
        <f t="shared" ca="1" si="238"/>
        <v>#NAME?</v>
      </c>
      <c r="AE1396" s="25" t="e">
        <f t="shared" ca="1" si="239"/>
        <v>#NAME?</v>
      </c>
      <c r="AF1396" t="e">
        <f t="array" aca="1" ref="AF1396" ca="1">AE1396*SQRT(MMULT(MMULT(DEsign(B1394:C1394),$Q$4:$S$6),TRANSPOSE(DEsign(B1394:C1394))))</f>
        <v>#NAME?</v>
      </c>
      <c r="AG1396" t="e">
        <f t="shared" ca="1" si="240"/>
        <v>#NAME?</v>
      </c>
      <c r="AH1396" s="26" t="e">
        <f t="shared" ca="1" si="241"/>
        <v>#NAME?</v>
      </c>
    </row>
    <row r="1397" spans="1:34" x14ac:dyDescent="0.35">
      <c r="A1397">
        <v>2</v>
      </c>
      <c r="B1397">
        <v>44</v>
      </c>
      <c r="C1397">
        <v>1</v>
      </c>
      <c r="V1397" s="25">
        <f t="shared" si="231"/>
        <v>0</v>
      </c>
      <c r="W1397" t="e">
        <f t="shared" ca="1" si="232"/>
        <v>#NAME?</v>
      </c>
      <c r="X1397" t="e">
        <f t="shared" ca="1" si="233"/>
        <v>#NAME?</v>
      </c>
      <c r="Y1397" t="e">
        <f t="shared" ca="1" si="234"/>
        <v>#NAME?</v>
      </c>
      <c r="Z1397" t="e">
        <f t="shared" ca="1" si="235"/>
        <v>#NAME?</v>
      </c>
      <c r="AA1397" t="e">
        <f t="shared" ca="1" si="236"/>
        <v>#NAME?</v>
      </c>
      <c r="AB1397" t="e">
        <f t="shared" ca="1" si="237"/>
        <v>#NAME?</v>
      </c>
      <c r="AC1397" s="26" t="e">
        <f ca="1"/>
        <v>#NAME?</v>
      </c>
      <c r="AD1397" t="e">
        <f t="shared" ca="1" si="238"/>
        <v>#NAME?</v>
      </c>
      <c r="AE1397" s="25" t="e">
        <f t="shared" ca="1" si="239"/>
        <v>#NAME?</v>
      </c>
      <c r="AF1397" t="e">
        <f t="array" aca="1" ref="AF1397" ca="1">AE1397*SQRT(MMULT(MMULT(DEsign(B1395:C1395),$Q$4:$S$6),TRANSPOSE(DEsign(B1395:C1395))))</f>
        <v>#NAME?</v>
      </c>
      <c r="AG1397" t="e">
        <f t="shared" ca="1" si="240"/>
        <v>#NAME?</v>
      </c>
      <c r="AH1397" s="26" t="e">
        <f t="shared" ca="1" si="241"/>
        <v>#NAME?</v>
      </c>
    </row>
    <row r="1398" spans="1:34" x14ac:dyDescent="0.35">
      <c r="A1398">
        <v>0</v>
      </c>
      <c r="B1398">
        <v>48</v>
      </c>
      <c r="C1398">
        <v>0</v>
      </c>
      <c r="V1398" s="25">
        <f t="shared" si="231"/>
        <v>18</v>
      </c>
      <c r="W1398" t="e">
        <f t="shared" ca="1" si="232"/>
        <v>#NAME?</v>
      </c>
      <c r="X1398" t="e">
        <f t="shared" ca="1" si="233"/>
        <v>#NAME?</v>
      </c>
      <c r="Y1398" t="e">
        <f t="shared" ca="1" si="234"/>
        <v>#NAME?</v>
      </c>
      <c r="Z1398" t="e">
        <f t="shared" ca="1" si="235"/>
        <v>#NAME?</v>
      </c>
      <c r="AA1398" t="e">
        <f t="shared" ca="1" si="236"/>
        <v>#NAME?</v>
      </c>
      <c r="AB1398" t="e">
        <f t="shared" ca="1" si="237"/>
        <v>#NAME?</v>
      </c>
      <c r="AC1398" s="26" t="e">
        <f ca="1"/>
        <v>#NAME?</v>
      </c>
      <c r="AD1398" t="e">
        <f t="shared" ca="1" si="238"/>
        <v>#NAME?</v>
      </c>
      <c r="AE1398" s="25" t="e">
        <f t="shared" ca="1" si="239"/>
        <v>#NAME?</v>
      </c>
      <c r="AF1398" t="e">
        <f t="array" aca="1" ref="AF1398" ca="1">AE1398*SQRT(MMULT(MMULT(DEsign(B1396:C1396),$Q$4:$S$6),TRANSPOSE(DEsign(B1396:C1396))))</f>
        <v>#NAME?</v>
      </c>
      <c r="AG1398" t="e">
        <f t="shared" ca="1" si="240"/>
        <v>#NAME?</v>
      </c>
      <c r="AH1398" s="26" t="e">
        <f t="shared" ca="1" si="241"/>
        <v>#NAME?</v>
      </c>
    </row>
    <row r="1399" spans="1:34" x14ac:dyDescent="0.35">
      <c r="A1399">
        <v>3</v>
      </c>
      <c r="B1399">
        <v>46</v>
      </c>
      <c r="C1399">
        <v>1</v>
      </c>
      <c r="V1399" s="25">
        <f t="shared" si="231"/>
        <v>2</v>
      </c>
      <c r="W1399" t="e">
        <f t="shared" ca="1" si="232"/>
        <v>#NAME?</v>
      </c>
      <c r="X1399" t="e">
        <f t="shared" ca="1" si="233"/>
        <v>#NAME?</v>
      </c>
      <c r="Y1399" t="e">
        <f t="shared" ca="1" si="234"/>
        <v>#NAME?</v>
      </c>
      <c r="Z1399" t="e">
        <f t="shared" ca="1" si="235"/>
        <v>#NAME?</v>
      </c>
      <c r="AA1399" t="e">
        <f t="shared" ca="1" si="236"/>
        <v>#NAME?</v>
      </c>
      <c r="AB1399" t="e">
        <f t="shared" ca="1" si="237"/>
        <v>#NAME?</v>
      </c>
      <c r="AC1399" s="26" t="e">
        <f ca="1"/>
        <v>#NAME?</v>
      </c>
      <c r="AD1399" t="e">
        <f t="shared" ca="1" si="238"/>
        <v>#NAME?</v>
      </c>
      <c r="AE1399" s="25" t="e">
        <f t="shared" ca="1" si="239"/>
        <v>#NAME?</v>
      </c>
      <c r="AF1399" t="e">
        <f t="array" aca="1" ref="AF1399" ca="1">AE1399*SQRT(MMULT(MMULT(DEsign(B1397:C1397),$Q$4:$S$6),TRANSPOSE(DEsign(B1397:C1397))))</f>
        <v>#NAME?</v>
      </c>
      <c r="AG1399" t="e">
        <f t="shared" ca="1" si="240"/>
        <v>#NAME?</v>
      </c>
      <c r="AH1399" s="26" t="e">
        <f t="shared" ca="1" si="241"/>
        <v>#NAME?</v>
      </c>
    </row>
    <row r="1400" spans="1:34" x14ac:dyDescent="0.35">
      <c r="A1400">
        <v>0</v>
      </c>
      <c r="B1400">
        <v>61</v>
      </c>
      <c r="C1400">
        <v>0</v>
      </c>
      <c r="V1400" s="25">
        <f t="shared" si="231"/>
        <v>0</v>
      </c>
      <c r="W1400" t="e">
        <f t="shared" ca="1" si="232"/>
        <v>#NAME?</v>
      </c>
      <c r="X1400" t="e">
        <f t="shared" ca="1" si="233"/>
        <v>#NAME?</v>
      </c>
      <c r="Y1400" t="e">
        <f t="shared" ca="1" si="234"/>
        <v>#NAME?</v>
      </c>
      <c r="Z1400" t="e">
        <f t="shared" ca="1" si="235"/>
        <v>#NAME?</v>
      </c>
      <c r="AA1400" t="e">
        <f t="shared" ca="1" si="236"/>
        <v>#NAME?</v>
      </c>
      <c r="AB1400" t="e">
        <f t="shared" ca="1" si="237"/>
        <v>#NAME?</v>
      </c>
      <c r="AC1400" s="26" t="e">
        <f ca="1"/>
        <v>#NAME?</v>
      </c>
      <c r="AD1400" t="e">
        <f t="shared" ca="1" si="238"/>
        <v>#NAME?</v>
      </c>
      <c r="AE1400" s="25" t="e">
        <f t="shared" ca="1" si="239"/>
        <v>#NAME?</v>
      </c>
      <c r="AF1400" t="e">
        <f t="array" aca="1" ref="AF1400" ca="1">AE1400*SQRT(MMULT(MMULT(DEsign(B1398:C1398),$Q$4:$S$6),TRANSPOSE(DEsign(B1398:C1398))))</f>
        <v>#NAME?</v>
      </c>
      <c r="AG1400" t="e">
        <f t="shared" ca="1" si="240"/>
        <v>#NAME?</v>
      </c>
      <c r="AH1400" s="26" t="e">
        <f t="shared" ca="1" si="241"/>
        <v>#NAME?</v>
      </c>
    </row>
    <row r="1401" spans="1:34" x14ac:dyDescent="0.35">
      <c r="A1401">
        <v>0</v>
      </c>
      <c r="B1401">
        <v>28</v>
      </c>
      <c r="C1401">
        <v>1</v>
      </c>
      <c r="V1401" s="25">
        <f t="shared" si="231"/>
        <v>3</v>
      </c>
      <c r="W1401" t="e">
        <f t="shared" ca="1" si="232"/>
        <v>#NAME?</v>
      </c>
      <c r="X1401" t="e">
        <f t="shared" ca="1" si="233"/>
        <v>#NAME?</v>
      </c>
      <c r="Y1401" t="e">
        <f t="shared" ca="1" si="234"/>
        <v>#NAME?</v>
      </c>
      <c r="Z1401" t="e">
        <f t="shared" ca="1" si="235"/>
        <v>#NAME?</v>
      </c>
      <c r="AA1401" t="e">
        <f t="shared" ca="1" si="236"/>
        <v>#NAME?</v>
      </c>
      <c r="AB1401" t="e">
        <f t="shared" ca="1" si="237"/>
        <v>#NAME?</v>
      </c>
      <c r="AC1401" s="26" t="e">
        <f ca="1"/>
        <v>#NAME?</v>
      </c>
      <c r="AD1401" t="e">
        <f t="shared" ca="1" si="238"/>
        <v>#NAME?</v>
      </c>
      <c r="AE1401" s="25" t="e">
        <f t="shared" ca="1" si="239"/>
        <v>#NAME?</v>
      </c>
      <c r="AF1401" t="e">
        <f t="array" aca="1" ref="AF1401" ca="1">AE1401*SQRT(MMULT(MMULT(DEsign(B1399:C1399),$Q$4:$S$6),TRANSPOSE(DEsign(B1399:C1399))))</f>
        <v>#NAME?</v>
      </c>
      <c r="AG1401" t="e">
        <f t="shared" ca="1" si="240"/>
        <v>#NAME?</v>
      </c>
      <c r="AH1401" s="26" t="e">
        <f t="shared" ca="1" si="241"/>
        <v>#NAME?</v>
      </c>
    </row>
    <row r="1402" spans="1:34" x14ac:dyDescent="0.35">
      <c r="A1402">
        <v>0</v>
      </c>
      <c r="B1402">
        <v>50</v>
      </c>
      <c r="C1402">
        <v>0</v>
      </c>
      <c r="V1402" s="25">
        <f t="shared" si="231"/>
        <v>0</v>
      </c>
      <c r="W1402" t="e">
        <f t="shared" ca="1" si="232"/>
        <v>#NAME?</v>
      </c>
      <c r="X1402" t="e">
        <f t="shared" ca="1" si="233"/>
        <v>#NAME?</v>
      </c>
      <c r="Y1402" t="e">
        <f t="shared" ca="1" si="234"/>
        <v>#NAME?</v>
      </c>
      <c r="Z1402" t="e">
        <f t="shared" ca="1" si="235"/>
        <v>#NAME?</v>
      </c>
      <c r="AA1402" t="e">
        <f t="shared" ca="1" si="236"/>
        <v>#NAME?</v>
      </c>
      <c r="AB1402" t="e">
        <f t="shared" ca="1" si="237"/>
        <v>#NAME?</v>
      </c>
      <c r="AC1402" s="26" t="e">
        <f ca="1"/>
        <v>#NAME?</v>
      </c>
      <c r="AD1402" t="e">
        <f t="shared" ca="1" si="238"/>
        <v>#NAME?</v>
      </c>
      <c r="AE1402" s="25" t="e">
        <f t="shared" ca="1" si="239"/>
        <v>#NAME?</v>
      </c>
      <c r="AF1402" t="e">
        <f t="array" aca="1" ref="AF1402" ca="1">AE1402*SQRT(MMULT(MMULT(DEsign(B1400:C1400),$Q$4:$S$6),TRANSPOSE(DEsign(B1400:C1400))))</f>
        <v>#NAME?</v>
      </c>
      <c r="AG1402" t="e">
        <f t="shared" ca="1" si="240"/>
        <v>#NAME?</v>
      </c>
      <c r="AH1402" s="26" t="e">
        <f t="shared" ca="1" si="241"/>
        <v>#NAME?</v>
      </c>
    </row>
    <row r="1403" spans="1:34" x14ac:dyDescent="0.35">
      <c r="A1403">
        <v>2</v>
      </c>
      <c r="B1403">
        <v>52</v>
      </c>
      <c r="C1403">
        <v>0</v>
      </c>
      <c r="V1403" s="25">
        <f t="shared" si="231"/>
        <v>0</v>
      </c>
      <c r="W1403" t="e">
        <f t="shared" ca="1" si="232"/>
        <v>#NAME?</v>
      </c>
      <c r="X1403" t="e">
        <f t="shared" ca="1" si="233"/>
        <v>#NAME?</v>
      </c>
      <c r="Y1403" t="e">
        <f t="shared" ca="1" si="234"/>
        <v>#NAME?</v>
      </c>
      <c r="Z1403" t="e">
        <f t="shared" ca="1" si="235"/>
        <v>#NAME?</v>
      </c>
      <c r="AA1403" t="e">
        <f t="shared" ca="1" si="236"/>
        <v>#NAME?</v>
      </c>
      <c r="AB1403" t="e">
        <f t="shared" ca="1" si="237"/>
        <v>#NAME?</v>
      </c>
      <c r="AC1403" s="26" t="e">
        <f ca="1"/>
        <v>#NAME?</v>
      </c>
      <c r="AD1403" t="e">
        <f t="shared" ca="1" si="238"/>
        <v>#NAME?</v>
      </c>
      <c r="AE1403" s="25" t="e">
        <f t="shared" ca="1" si="239"/>
        <v>#NAME?</v>
      </c>
      <c r="AF1403" t="e">
        <f t="array" aca="1" ref="AF1403" ca="1">AE1403*SQRT(MMULT(MMULT(DEsign(B1401:C1401),$Q$4:$S$6),TRANSPOSE(DEsign(B1401:C1401))))</f>
        <v>#NAME?</v>
      </c>
      <c r="AG1403" t="e">
        <f t="shared" ca="1" si="240"/>
        <v>#NAME?</v>
      </c>
      <c r="AH1403" s="26" t="e">
        <f t="shared" ca="1" si="241"/>
        <v>#NAME?</v>
      </c>
    </row>
    <row r="1404" spans="1:34" x14ac:dyDescent="0.35">
      <c r="A1404">
        <v>3</v>
      </c>
      <c r="B1404">
        <v>57</v>
      </c>
      <c r="C1404">
        <v>1</v>
      </c>
      <c r="V1404" s="25">
        <f t="shared" si="231"/>
        <v>0</v>
      </c>
      <c r="W1404" t="e">
        <f t="shared" ca="1" si="232"/>
        <v>#NAME?</v>
      </c>
      <c r="X1404" t="e">
        <f t="shared" ca="1" si="233"/>
        <v>#NAME?</v>
      </c>
      <c r="Y1404" t="e">
        <f t="shared" ca="1" si="234"/>
        <v>#NAME?</v>
      </c>
      <c r="Z1404" t="e">
        <f t="shared" ca="1" si="235"/>
        <v>#NAME?</v>
      </c>
      <c r="AA1404" t="e">
        <f t="shared" ca="1" si="236"/>
        <v>#NAME?</v>
      </c>
      <c r="AB1404" t="e">
        <f t="shared" ca="1" si="237"/>
        <v>#NAME?</v>
      </c>
      <c r="AC1404" s="26" t="e">
        <f ca="1"/>
        <v>#NAME?</v>
      </c>
      <c r="AD1404" t="e">
        <f t="shared" ca="1" si="238"/>
        <v>#NAME?</v>
      </c>
      <c r="AE1404" s="25" t="e">
        <f t="shared" ca="1" si="239"/>
        <v>#NAME?</v>
      </c>
      <c r="AF1404" t="e">
        <f t="array" aca="1" ref="AF1404" ca="1">AE1404*SQRT(MMULT(MMULT(DEsign(B1402:C1402),$Q$4:$S$6),TRANSPOSE(DEsign(B1402:C1402))))</f>
        <v>#NAME?</v>
      </c>
      <c r="AG1404" t="e">
        <f t="shared" ca="1" si="240"/>
        <v>#NAME?</v>
      </c>
      <c r="AH1404" s="26" t="e">
        <f t="shared" ca="1" si="241"/>
        <v>#NAME?</v>
      </c>
    </row>
    <row r="1405" spans="1:34" x14ac:dyDescent="0.35">
      <c r="A1405">
        <v>1</v>
      </c>
      <c r="B1405">
        <v>58</v>
      </c>
      <c r="C1405">
        <v>1</v>
      </c>
      <c r="V1405" s="25">
        <f t="shared" si="231"/>
        <v>2</v>
      </c>
      <c r="W1405" t="e">
        <f t="shared" ca="1" si="232"/>
        <v>#NAME?</v>
      </c>
      <c r="X1405" t="e">
        <f t="shared" ca="1" si="233"/>
        <v>#NAME?</v>
      </c>
      <c r="Y1405" t="e">
        <f t="shared" ca="1" si="234"/>
        <v>#NAME?</v>
      </c>
      <c r="Z1405" t="e">
        <f t="shared" ca="1" si="235"/>
        <v>#NAME?</v>
      </c>
      <c r="AA1405" t="e">
        <f t="shared" ca="1" si="236"/>
        <v>#NAME?</v>
      </c>
      <c r="AB1405" t="e">
        <f t="shared" ca="1" si="237"/>
        <v>#NAME?</v>
      </c>
      <c r="AC1405" s="26" t="e">
        <f ca="1"/>
        <v>#NAME?</v>
      </c>
      <c r="AD1405" t="e">
        <f t="shared" ca="1" si="238"/>
        <v>#NAME?</v>
      </c>
      <c r="AE1405" s="25" t="e">
        <f t="shared" ca="1" si="239"/>
        <v>#NAME?</v>
      </c>
      <c r="AF1405" t="e">
        <f t="array" aca="1" ref="AF1405" ca="1">AE1405*SQRT(MMULT(MMULT(DEsign(B1403:C1403),$Q$4:$S$6),TRANSPOSE(DEsign(B1403:C1403))))</f>
        <v>#NAME?</v>
      </c>
      <c r="AG1405" t="e">
        <f t="shared" ca="1" si="240"/>
        <v>#NAME?</v>
      </c>
      <c r="AH1405" s="26" t="e">
        <f t="shared" ca="1" si="241"/>
        <v>#NAME?</v>
      </c>
    </row>
    <row r="1406" spans="1:34" x14ac:dyDescent="0.35">
      <c r="A1406">
        <v>0</v>
      </c>
      <c r="B1406">
        <v>36</v>
      </c>
      <c r="C1406">
        <v>0</v>
      </c>
      <c r="V1406" s="25">
        <f t="shared" si="231"/>
        <v>3</v>
      </c>
      <c r="W1406" t="e">
        <f t="shared" ca="1" si="232"/>
        <v>#NAME?</v>
      </c>
      <c r="X1406" t="e">
        <f t="shared" ca="1" si="233"/>
        <v>#NAME?</v>
      </c>
      <c r="Y1406" t="e">
        <f t="shared" ca="1" si="234"/>
        <v>#NAME?</v>
      </c>
      <c r="Z1406" t="e">
        <f t="shared" ca="1" si="235"/>
        <v>#NAME?</v>
      </c>
      <c r="AA1406" t="e">
        <f t="shared" ca="1" si="236"/>
        <v>#NAME?</v>
      </c>
      <c r="AB1406" t="e">
        <f t="shared" ca="1" si="237"/>
        <v>#NAME?</v>
      </c>
      <c r="AC1406" s="26" t="e">
        <f ca="1"/>
        <v>#NAME?</v>
      </c>
      <c r="AD1406" t="e">
        <f t="shared" ca="1" si="238"/>
        <v>#NAME?</v>
      </c>
      <c r="AE1406" s="25" t="e">
        <f t="shared" ca="1" si="239"/>
        <v>#NAME?</v>
      </c>
      <c r="AF1406" t="e">
        <f t="array" aca="1" ref="AF1406" ca="1">AE1406*SQRT(MMULT(MMULT(DEsign(B1404:C1404),$Q$4:$S$6),TRANSPOSE(DEsign(B1404:C1404))))</f>
        <v>#NAME?</v>
      </c>
      <c r="AG1406" t="e">
        <f t="shared" ca="1" si="240"/>
        <v>#NAME?</v>
      </c>
      <c r="AH1406" s="26" t="e">
        <f t="shared" ca="1" si="241"/>
        <v>#NAME?</v>
      </c>
    </row>
    <row r="1407" spans="1:34" x14ac:dyDescent="0.35">
      <c r="A1407">
        <v>6</v>
      </c>
      <c r="B1407">
        <v>38</v>
      </c>
      <c r="C1407">
        <v>0</v>
      </c>
      <c r="V1407" s="25">
        <f t="shared" si="231"/>
        <v>1</v>
      </c>
      <c r="W1407" t="e">
        <f t="shared" ca="1" si="232"/>
        <v>#NAME?</v>
      </c>
      <c r="X1407" t="e">
        <f t="shared" ca="1" si="233"/>
        <v>#NAME?</v>
      </c>
      <c r="Y1407" t="e">
        <f t="shared" ca="1" si="234"/>
        <v>#NAME?</v>
      </c>
      <c r="Z1407" t="e">
        <f t="shared" ca="1" si="235"/>
        <v>#NAME?</v>
      </c>
      <c r="AA1407" t="e">
        <f t="shared" ca="1" si="236"/>
        <v>#NAME?</v>
      </c>
      <c r="AB1407" t="e">
        <f t="shared" ca="1" si="237"/>
        <v>#NAME?</v>
      </c>
      <c r="AC1407" s="26" t="e">
        <f ca="1"/>
        <v>#NAME?</v>
      </c>
      <c r="AD1407" t="e">
        <f t="shared" ca="1" si="238"/>
        <v>#NAME?</v>
      </c>
      <c r="AE1407" s="25" t="e">
        <f t="shared" ca="1" si="239"/>
        <v>#NAME?</v>
      </c>
      <c r="AF1407" t="e">
        <f t="array" aca="1" ref="AF1407" ca="1">AE1407*SQRT(MMULT(MMULT(DEsign(B1405:C1405),$Q$4:$S$6),TRANSPOSE(DEsign(B1405:C1405))))</f>
        <v>#NAME?</v>
      </c>
      <c r="AG1407" t="e">
        <f t="shared" ca="1" si="240"/>
        <v>#NAME?</v>
      </c>
      <c r="AH1407" s="26" t="e">
        <f t="shared" ca="1" si="241"/>
        <v>#NAME?</v>
      </c>
    </row>
    <row r="1408" spans="1:34" x14ac:dyDescent="0.35">
      <c r="A1408">
        <v>2</v>
      </c>
      <c r="B1408">
        <v>36</v>
      </c>
      <c r="C1408">
        <v>0</v>
      </c>
      <c r="V1408" s="25">
        <f t="shared" si="231"/>
        <v>0</v>
      </c>
      <c r="W1408" t="e">
        <f t="shared" ca="1" si="232"/>
        <v>#NAME?</v>
      </c>
      <c r="X1408" t="e">
        <f t="shared" ca="1" si="233"/>
        <v>#NAME?</v>
      </c>
      <c r="Y1408" t="e">
        <f t="shared" ca="1" si="234"/>
        <v>#NAME?</v>
      </c>
      <c r="Z1408" t="e">
        <f t="shared" ca="1" si="235"/>
        <v>#NAME?</v>
      </c>
      <c r="AA1408" t="e">
        <f t="shared" ca="1" si="236"/>
        <v>#NAME?</v>
      </c>
      <c r="AB1408" t="e">
        <f t="shared" ca="1" si="237"/>
        <v>#NAME?</v>
      </c>
      <c r="AC1408" s="26" t="e">
        <f ca="1"/>
        <v>#NAME?</v>
      </c>
      <c r="AD1408" t="e">
        <f t="shared" ca="1" si="238"/>
        <v>#NAME?</v>
      </c>
      <c r="AE1408" s="25" t="e">
        <f t="shared" ca="1" si="239"/>
        <v>#NAME?</v>
      </c>
      <c r="AF1408" t="e">
        <f t="array" aca="1" ref="AF1408" ca="1">AE1408*SQRT(MMULT(MMULT(DEsign(B1406:C1406),$Q$4:$S$6),TRANSPOSE(DEsign(B1406:C1406))))</f>
        <v>#NAME?</v>
      </c>
      <c r="AG1408" t="e">
        <f t="shared" ca="1" si="240"/>
        <v>#NAME?</v>
      </c>
      <c r="AH1408" s="26" t="e">
        <f t="shared" ca="1" si="241"/>
        <v>#NAME?</v>
      </c>
    </row>
    <row r="1409" spans="1:34" x14ac:dyDescent="0.35">
      <c r="A1409">
        <v>2</v>
      </c>
      <c r="B1409">
        <v>29</v>
      </c>
      <c r="C1409">
        <v>1</v>
      </c>
      <c r="V1409" s="25">
        <f t="shared" si="231"/>
        <v>6</v>
      </c>
      <c r="W1409" t="e">
        <f t="shared" ca="1" si="232"/>
        <v>#NAME?</v>
      </c>
      <c r="X1409" t="e">
        <f t="shared" ca="1" si="233"/>
        <v>#NAME?</v>
      </c>
      <c r="Y1409" t="e">
        <f t="shared" ca="1" si="234"/>
        <v>#NAME?</v>
      </c>
      <c r="Z1409" t="e">
        <f t="shared" ca="1" si="235"/>
        <v>#NAME?</v>
      </c>
      <c r="AA1409" t="e">
        <f t="shared" ca="1" si="236"/>
        <v>#NAME?</v>
      </c>
      <c r="AB1409" t="e">
        <f t="shared" ca="1" si="237"/>
        <v>#NAME?</v>
      </c>
      <c r="AC1409" s="26" t="e">
        <f ca="1"/>
        <v>#NAME?</v>
      </c>
      <c r="AD1409" t="e">
        <f t="shared" ca="1" si="238"/>
        <v>#NAME?</v>
      </c>
      <c r="AE1409" s="25" t="e">
        <f t="shared" ca="1" si="239"/>
        <v>#NAME?</v>
      </c>
      <c r="AF1409" t="e">
        <f t="array" aca="1" ref="AF1409" ca="1">AE1409*SQRT(MMULT(MMULT(DEsign(B1407:C1407),$Q$4:$S$6),TRANSPOSE(DEsign(B1407:C1407))))</f>
        <v>#NAME?</v>
      </c>
      <c r="AG1409" t="e">
        <f t="shared" ca="1" si="240"/>
        <v>#NAME?</v>
      </c>
      <c r="AH1409" s="26" t="e">
        <f t="shared" ca="1" si="241"/>
        <v>#NAME?</v>
      </c>
    </row>
    <row r="1410" spans="1:34" x14ac:dyDescent="0.35">
      <c r="A1410">
        <v>1</v>
      </c>
      <c r="B1410">
        <v>28</v>
      </c>
      <c r="C1410">
        <v>0</v>
      </c>
      <c r="V1410" s="25">
        <f t="shared" si="231"/>
        <v>2</v>
      </c>
      <c r="W1410" t="e">
        <f t="shared" ca="1" si="232"/>
        <v>#NAME?</v>
      </c>
      <c r="X1410" t="e">
        <f t="shared" ca="1" si="233"/>
        <v>#NAME?</v>
      </c>
      <c r="Y1410" t="e">
        <f t="shared" ca="1" si="234"/>
        <v>#NAME?</v>
      </c>
      <c r="Z1410" t="e">
        <f t="shared" ca="1" si="235"/>
        <v>#NAME?</v>
      </c>
      <c r="AA1410" t="e">
        <f t="shared" ca="1" si="236"/>
        <v>#NAME?</v>
      </c>
      <c r="AB1410" t="e">
        <f t="shared" ca="1" si="237"/>
        <v>#NAME?</v>
      </c>
      <c r="AC1410" s="26" t="e">
        <f ca="1"/>
        <v>#NAME?</v>
      </c>
      <c r="AD1410" t="e">
        <f t="shared" ca="1" si="238"/>
        <v>#NAME?</v>
      </c>
      <c r="AE1410" s="25" t="e">
        <f t="shared" ca="1" si="239"/>
        <v>#NAME?</v>
      </c>
      <c r="AF1410" t="e">
        <f t="array" aca="1" ref="AF1410" ca="1">AE1410*SQRT(MMULT(MMULT(DEsign(B1408:C1408),$Q$4:$S$6),TRANSPOSE(DEsign(B1408:C1408))))</f>
        <v>#NAME?</v>
      </c>
      <c r="AG1410" t="e">
        <f t="shared" ca="1" si="240"/>
        <v>#NAME?</v>
      </c>
      <c r="AH1410" s="26" t="e">
        <f t="shared" ca="1" si="241"/>
        <v>#NAME?</v>
      </c>
    </row>
    <row r="1411" spans="1:34" x14ac:dyDescent="0.35">
      <c r="A1411">
        <v>1</v>
      </c>
      <c r="B1411">
        <v>35</v>
      </c>
      <c r="C1411">
        <v>0</v>
      </c>
      <c r="V1411" s="25">
        <f t="shared" si="231"/>
        <v>2</v>
      </c>
      <c r="W1411" t="e">
        <f t="shared" ca="1" si="232"/>
        <v>#NAME?</v>
      </c>
      <c r="X1411" t="e">
        <f t="shared" ca="1" si="233"/>
        <v>#NAME?</v>
      </c>
      <c r="Y1411" t="e">
        <f t="shared" ca="1" si="234"/>
        <v>#NAME?</v>
      </c>
      <c r="Z1411" t="e">
        <f t="shared" ca="1" si="235"/>
        <v>#NAME?</v>
      </c>
      <c r="AA1411" t="e">
        <f t="shared" ca="1" si="236"/>
        <v>#NAME?</v>
      </c>
      <c r="AB1411" t="e">
        <f t="shared" ca="1" si="237"/>
        <v>#NAME?</v>
      </c>
      <c r="AC1411" s="26" t="e">
        <f ca="1"/>
        <v>#NAME?</v>
      </c>
      <c r="AD1411" t="e">
        <f t="shared" ca="1" si="238"/>
        <v>#NAME?</v>
      </c>
      <c r="AE1411" s="25" t="e">
        <f t="shared" ca="1" si="239"/>
        <v>#NAME?</v>
      </c>
      <c r="AF1411" t="e">
        <f t="array" aca="1" ref="AF1411" ca="1">AE1411*SQRT(MMULT(MMULT(DEsign(B1409:C1409),$Q$4:$S$6),TRANSPOSE(DEsign(B1409:C1409))))</f>
        <v>#NAME?</v>
      </c>
      <c r="AG1411" t="e">
        <f t="shared" ca="1" si="240"/>
        <v>#NAME?</v>
      </c>
      <c r="AH1411" s="26" t="e">
        <f t="shared" ca="1" si="241"/>
        <v>#NAME?</v>
      </c>
    </row>
    <row r="1412" spans="1:34" x14ac:dyDescent="0.35">
      <c r="A1412">
        <v>6</v>
      </c>
      <c r="B1412">
        <v>33</v>
      </c>
      <c r="C1412">
        <v>1</v>
      </c>
      <c r="V1412" s="25">
        <f t="shared" si="231"/>
        <v>1</v>
      </c>
      <c r="W1412" t="e">
        <f t="shared" ca="1" si="232"/>
        <v>#NAME?</v>
      </c>
      <c r="X1412" t="e">
        <f t="shared" ca="1" si="233"/>
        <v>#NAME?</v>
      </c>
      <c r="Y1412" t="e">
        <f t="shared" ca="1" si="234"/>
        <v>#NAME?</v>
      </c>
      <c r="Z1412" t="e">
        <f t="shared" ca="1" si="235"/>
        <v>#NAME?</v>
      </c>
      <c r="AA1412" t="e">
        <f t="shared" ca="1" si="236"/>
        <v>#NAME?</v>
      </c>
      <c r="AB1412" t="e">
        <f t="shared" ca="1" si="237"/>
        <v>#NAME?</v>
      </c>
      <c r="AC1412" s="26" t="e">
        <f ca="1"/>
        <v>#NAME?</v>
      </c>
      <c r="AD1412" t="e">
        <f t="shared" ca="1" si="238"/>
        <v>#NAME?</v>
      </c>
      <c r="AE1412" s="25" t="e">
        <f t="shared" ca="1" si="239"/>
        <v>#NAME?</v>
      </c>
      <c r="AF1412" t="e">
        <f t="array" aca="1" ref="AF1412" ca="1">AE1412*SQRT(MMULT(MMULT(DEsign(B1410:C1410),$Q$4:$S$6),TRANSPOSE(DEsign(B1410:C1410))))</f>
        <v>#NAME?</v>
      </c>
      <c r="AG1412" t="e">
        <f t="shared" ca="1" si="240"/>
        <v>#NAME?</v>
      </c>
      <c r="AH1412" s="26" t="e">
        <f t="shared" ca="1" si="241"/>
        <v>#NAME?</v>
      </c>
    </row>
    <row r="1413" spans="1:34" x14ac:dyDescent="0.35">
      <c r="A1413">
        <v>13</v>
      </c>
      <c r="B1413">
        <v>54</v>
      </c>
      <c r="C1413">
        <v>0</v>
      </c>
      <c r="V1413" s="25">
        <f t="shared" ref="V1413:V1476" si="242">A1411</f>
        <v>1</v>
      </c>
      <c r="W1413" t="e">
        <f t="shared" ref="W1413:W1476" ca="1" si="243">EXP(F$4+MMULT(B1411:C1411,F$5:F$6))</f>
        <v>#NAME?</v>
      </c>
      <c r="X1413" t="e">
        <f t="shared" ref="X1413:X1476" ca="1" si="244">V1413-W1413</f>
        <v>#NAME?</v>
      </c>
      <c r="Y1413" t="e">
        <f t="shared" ref="Y1413:Y1476" ca="1" si="245">X1413/SQRT(W1413)</f>
        <v>#NAME?</v>
      </c>
      <c r="Z1413" t="e">
        <f t="shared" ref="Z1413:Z1476" ca="1" si="246">SIGN(X1413)*SQRT(2*(IF(V1413=0,0,V1413*LN(V1413/W1413))-X1413))</f>
        <v>#NAME?</v>
      </c>
      <c r="AA1413" t="e">
        <f t="shared" ref="AA1413:AA1476" ca="1" si="247">Y1413/SQRT(1-AC1413)</f>
        <v>#NAME?</v>
      </c>
      <c r="AB1413" t="e">
        <f t="shared" ref="AB1413:AB1476" ca="1" si="248">Z1413/SQRT(1-AC1413)</f>
        <v>#NAME?</v>
      </c>
      <c r="AC1413" s="26" t="e">
        <f ca="1"/>
        <v>#NAME?</v>
      </c>
      <c r="AD1413" t="e">
        <f t="shared" ref="AD1413:AD1476" ca="1" si="249">IF(AC1413&lt;=$AC$3878,"","*")</f>
        <v>#NAME?</v>
      </c>
      <c r="AE1413" s="25" t="e">
        <f t="shared" ref="AE1413:AE1476" ca="1" si="250">W1413</f>
        <v>#NAME?</v>
      </c>
      <c r="AF1413" t="e">
        <f t="array" aca="1" ref="AF1413" ca="1">AE1413*SQRT(MMULT(MMULT(DEsign(B1411:C1411),$Q$4:$S$6),TRANSPOSE(DEsign(B1411:C1411))))</f>
        <v>#NAME?</v>
      </c>
      <c r="AG1413" t="e">
        <f t="shared" ref="AG1413:AG1476" ca="1" si="251">AE1413-AF1413*N$21</f>
        <v>#NAME?</v>
      </c>
      <c r="AH1413" s="26" t="e">
        <f t="shared" ref="AH1413:AH1476" ca="1" si="252">AE1413+AF1413*N$21</f>
        <v>#NAME?</v>
      </c>
    </row>
    <row r="1414" spans="1:34" x14ac:dyDescent="0.35">
      <c r="A1414">
        <v>3</v>
      </c>
      <c r="B1414">
        <v>58</v>
      </c>
      <c r="C1414">
        <v>0</v>
      </c>
      <c r="V1414" s="25">
        <f t="shared" si="242"/>
        <v>6</v>
      </c>
      <c r="W1414" t="e">
        <f t="shared" ca="1" si="243"/>
        <v>#NAME?</v>
      </c>
      <c r="X1414" t="e">
        <f t="shared" ca="1" si="244"/>
        <v>#NAME?</v>
      </c>
      <c r="Y1414" t="e">
        <f t="shared" ca="1" si="245"/>
        <v>#NAME?</v>
      </c>
      <c r="Z1414" t="e">
        <f t="shared" ca="1" si="246"/>
        <v>#NAME?</v>
      </c>
      <c r="AA1414" t="e">
        <f t="shared" ca="1" si="247"/>
        <v>#NAME?</v>
      </c>
      <c r="AB1414" t="e">
        <f t="shared" ca="1" si="248"/>
        <v>#NAME?</v>
      </c>
      <c r="AC1414" s="26" t="e">
        <f ca="1"/>
        <v>#NAME?</v>
      </c>
      <c r="AD1414" t="e">
        <f t="shared" ca="1" si="249"/>
        <v>#NAME?</v>
      </c>
      <c r="AE1414" s="25" t="e">
        <f t="shared" ca="1" si="250"/>
        <v>#NAME?</v>
      </c>
      <c r="AF1414" t="e">
        <f t="array" aca="1" ref="AF1414" ca="1">AE1414*SQRT(MMULT(MMULT(DEsign(B1412:C1412),$Q$4:$S$6),TRANSPOSE(DEsign(B1412:C1412))))</f>
        <v>#NAME?</v>
      </c>
      <c r="AG1414" t="e">
        <f t="shared" ca="1" si="251"/>
        <v>#NAME?</v>
      </c>
      <c r="AH1414" s="26" t="e">
        <f t="shared" ca="1" si="252"/>
        <v>#NAME?</v>
      </c>
    </row>
    <row r="1415" spans="1:34" x14ac:dyDescent="0.35">
      <c r="A1415">
        <v>0</v>
      </c>
      <c r="B1415">
        <v>35</v>
      </c>
      <c r="C1415">
        <v>0</v>
      </c>
      <c r="V1415" s="25">
        <f t="shared" si="242"/>
        <v>13</v>
      </c>
      <c r="W1415" t="e">
        <f t="shared" ca="1" si="243"/>
        <v>#NAME?</v>
      </c>
      <c r="X1415" t="e">
        <f t="shared" ca="1" si="244"/>
        <v>#NAME?</v>
      </c>
      <c r="Y1415" t="e">
        <f t="shared" ca="1" si="245"/>
        <v>#NAME?</v>
      </c>
      <c r="Z1415" t="e">
        <f t="shared" ca="1" si="246"/>
        <v>#NAME?</v>
      </c>
      <c r="AA1415" t="e">
        <f t="shared" ca="1" si="247"/>
        <v>#NAME?</v>
      </c>
      <c r="AB1415" t="e">
        <f t="shared" ca="1" si="248"/>
        <v>#NAME?</v>
      </c>
      <c r="AC1415" s="26" t="e">
        <f ca="1"/>
        <v>#NAME?</v>
      </c>
      <c r="AD1415" t="e">
        <f t="shared" ca="1" si="249"/>
        <v>#NAME?</v>
      </c>
      <c r="AE1415" s="25" t="e">
        <f t="shared" ca="1" si="250"/>
        <v>#NAME?</v>
      </c>
      <c r="AF1415" t="e">
        <f t="array" aca="1" ref="AF1415" ca="1">AE1415*SQRT(MMULT(MMULT(DEsign(B1413:C1413),$Q$4:$S$6),TRANSPOSE(DEsign(B1413:C1413))))</f>
        <v>#NAME?</v>
      </c>
      <c r="AG1415" t="e">
        <f t="shared" ca="1" si="251"/>
        <v>#NAME?</v>
      </c>
      <c r="AH1415" s="26" t="e">
        <f t="shared" ca="1" si="252"/>
        <v>#NAME?</v>
      </c>
    </row>
    <row r="1416" spans="1:34" x14ac:dyDescent="0.35">
      <c r="A1416">
        <v>12</v>
      </c>
      <c r="B1416">
        <v>36</v>
      </c>
      <c r="C1416">
        <v>1</v>
      </c>
      <c r="V1416" s="25">
        <f t="shared" si="242"/>
        <v>3</v>
      </c>
      <c r="W1416" t="e">
        <f t="shared" ca="1" si="243"/>
        <v>#NAME?</v>
      </c>
      <c r="X1416" t="e">
        <f t="shared" ca="1" si="244"/>
        <v>#NAME?</v>
      </c>
      <c r="Y1416" t="e">
        <f t="shared" ca="1" si="245"/>
        <v>#NAME?</v>
      </c>
      <c r="Z1416" t="e">
        <f t="shared" ca="1" si="246"/>
        <v>#NAME?</v>
      </c>
      <c r="AA1416" t="e">
        <f t="shared" ca="1" si="247"/>
        <v>#NAME?</v>
      </c>
      <c r="AB1416" t="e">
        <f t="shared" ca="1" si="248"/>
        <v>#NAME?</v>
      </c>
      <c r="AC1416" s="26" t="e">
        <f ca="1"/>
        <v>#NAME?</v>
      </c>
      <c r="AD1416" t="e">
        <f t="shared" ca="1" si="249"/>
        <v>#NAME?</v>
      </c>
      <c r="AE1416" s="25" t="e">
        <f t="shared" ca="1" si="250"/>
        <v>#NAME?</v>
      </c>
      <c r="AF1416" t="e">
        <f t="array" aca="1" ref="AF1416" ca="1">AE1416*SQRT(MMULT(MMULT(DEsign(B1414:C1414),$Q$4:$S$6),TRANSPOSE(DEsign(B1414:C1414))))</f>
        <v>#NAME?</v>
      </c>
      <c r="AG1416" t="e">
        <f t="shared" ca="1" si="251"/>
        <v>#NAME?</v>
      </c>
      <c r="AH1416" s="26" t="e">
        <f t="shared" ca="1" si="252"/>
        <v>#NAME?</v>
      </c>
    </row>
    <row r="1417" spans="1:34" x14ac:dyDescent="0.35">
      <c r="A1417">
        <v>2</v>
      </c>
      <c r="B1417">
        <v>61</v>
      </c>
      <c r="C1417">
        <v>0</v>
      </c>
      <c r="V1417" s="25">
        <f t="shared" si="242"/>
        <v>0</v>
      </c>
      <c r="W1417" t="e">
        <f t="shared" ca="1" si="243"/>
        <v>#NAME?</v>
      </c>
      <c r="X1417" t="e">
        <f t="shared" ca="1" si="244"/>
        <v>#NAME?</v>
      </c>
      <c r="Y1417" t="e">
        <f t="shared" ca="1" si="245"/>
        <v>#NAME?</v>
      </c>
      <c r="Z1417" t="e">
        <f t="shared" ca="1" si="246"/>
        <v>#NAME?</v>
      </c>
      <c r="AA1417" t="e">
        <f t="shared" ca="1" si="247"/>
        <v>#NAME?</v>
      </c>
      <c r="AB1417" t="e">
        <f t="shared" ca="1" si="248"/>
        <v>#NAME?</v>
      </c>
      <c r="AC1417" s="26" t="e">
        <f ca="1"/>
        <v>#NAME?</v>
      </c>
      <c r="AD1417" t="e">
        <f t="shared" ca="1" si="249"/>
        <v>#NAME?</v>
      </c>
      <c r="AE1417" s="25" t="e">
        <f t="shared" ca="1" si="250"/>
        <v>#NAME?</v>
      </c>
      <c r="AF1417" t="e">
        <f t="array" aca="1" ref="AF1417" ca="1">AE1417*SQRT(MMULT(MMULT(DEsign(B1415:C1415),$Q$4:$S$6),TRANSPOSE(DEsign(B1415:C1415))))</f>
        <v>#NAME?</v>
      </c>
      <c r="AG1417" t="e">
        <f t="shared" ca="1" si="251"/>
        <v>#NAME?</v>
      </c>
      <c r="AH1417" s="26" t="e">
        <f t="shared" ca="1" si="252"/>
        <v>#NAME?</v>
      </c>
    </row>
    <row r="1418" spans="1:34" x14ac:dyDescent="0.35">
      <c r="A1418">
        <v>2</v>
      </c>
      <c r="B1418">
        <v>35</v>
      </c>
      <c r="C1418">
        <v>0</v>
      </c>
      <c r="V1418" s="25">
        <f t="shared" si="242"/>
        <v>12</v>
      </c>
      <c r="W1418" t="e">
        <f t="shared" ca="1" si="243"/>
        <v>#NAME?</v>
      </c>
      <c r="X1418" t="e">
        <f t="shared" ca="1" si="244"/>
        <v>#NAME?</v>
      </c>
      <c r="Y1418" t="e">
        <f t="shared" ca="1" si="245"/>
        <v>#NAME?</v>
      </c>
      <c r="Z1418" t="e">
        <f t="shared" ca="1" si="246"/>
        <v>#NAME?</v>
      </c>
      <c r="AA1418" t="e">
        <f t="shared" ca="1" si="247"/>
        <v>#NAME?</v>
      </c>
      <c r="AB1418" t="e">
        <f t="shared" ca="1" si="248"/>
        <v>#NAME?</v>
      </c>
      <c r="AC1418" s="26" t="e">
        <f ca="1"/>
        <v>#NAME?</v>
      </c>
      <c r="AD1418" t="e">
        <f t="shared" ca="1" si="249"/>
        <v>#NAME?</v>
      </c>
      <c r="AE1418" s="25" t="e">
        <f t="shared" ca="1" si="250"/>
        <v>#NAME?</v>
      </c>
      <c r="AF1418" t="e">
        <f t="array" aca="1" ref="AF1418" ca="1">AE1418*SQRT(MMULT(MMULT(DEsign(B1416:C1416),$Q$4:$S$6),TRANSPOSE(DEsign(B1416:C1416))))</f>
        <v>#NAME?</v>
      </c>
      <c r="AG1418" t="e">
        <f t="shared" ca="1" si="251"/>
        <v>#NAME?</v>
      </c>
      <c r="AH1418" s="26" t="e">
        <f t="shared" ca="1" si="252"/>
        <v>#NAME?</v>
      </c>
    </row>
    <row r="1419" spans="1:34" x14ac:dyDescent="0.35">
      <c r="A1419">
        <v>1</v>
      </c>
      <c r="B1419">
        <v>32</v>
      </c>
      <c r="C1419">
        <v>1</v>
      </c>
      <c r="V1419" s="25">
        <f t="shared" si="242"/>
        <v>2</v>
      </c>
      <c r="W1419" t="e">
        <f t="shared" ca="1" si="243"/>
        <v>#NAME?</v>
      </c>
      <c r="X1419" t="e">
        <f t="shared" ca="1" si="244"/>
        <v>#NAME?</v>
      </c>
      <c r="Y1419" t="e">
        <f t="shared" ca="1" si="245"/>
        <v>#NAME?</v>
      </c>
      <c r="Z1419" t="e">
        <f t="shared" ca="1" si="246"/>
        <v>#NAME?</v>
      </c>
      <c r="AA1419" t="e">
        <f t="shared" ca="1" si="247"/>
        <v>#NAME?</v>
      </c>
      <c r="AB1419" t="e">
        <f t="shared" ca="1" si="248"/>
        <v>#NAME?</v>
      </c>
      <c r="AC1419" s="26" t="e">
        <f ca="1"/>
        <v>#NAME?</v>
      </c>
      <c r="AD1419" t="e">
        <f t="shared" ca="1" si="249"/>
        <v>#NAME?</v>
      </c>
      <c r="AE1419" s="25" t="e">
        <f t="shared" ca="1" si="250"/>
        <v>#NAME?</v>
      </c>
      <c r="AF1419" t="e">
        <f t="array" aca="1" ref="AF1419" ca="1">AE1419*SQRT(MMULT(MMULT(DEsign(B1417:C1417),$Q$4:$S$6),TRANSPOSE(DEsign(B1417:C1417))))</f>
        <v>#NAME?</v>
      </c>
      <c r="AG1419" t="e">
        <f t="shared" ca="1" si="251"/>
        <v>#NAME?</v>
      </c>
      <c r="AH1419" s="26" t="e">
        <f t="shared" ca="1" si="252"/>
        <v>#NAME?</v>
      </c>
    </row>
    <row r="1420" spans="1:34" x14ac:dyDescent="0.35">
      <c r="A1420">
        <v>0</v>
      </c>
      <c r="B1420">
        <v>54</v>
      </c>
      <c r="C1420">
        <v>0</v>
      </c>
      <c r="V1420" s="25">
        <f t="shared" si="242"/>
        <v>2</v>
      </c>
      <c r="W1420" t="e">
        <f t="shared" ca="1" si="243"/>
        <v>#NAME?</v>
      </c>
      <c r="X1420" t="e">
        <f t="shared" ca="1" si="244"/>
        <v>#NAME?</v>
      </c>
      <c r="Y1420" t="e">
        <f t="shared" ca="1" si="245"/>
        <v>#NAME?</v>
      </c>
      <c r="Z1420" t="e">
        <f t="shared" ca="1" si="246"/>
        <v>#NAME?</v>
      </c>
      <c r="AA1420" t="e">
        <f t="shared" ca="1" si="247"/>
        <v>#NAME?</v>
      </c>
      <c r="AB1420" t="e">
        <f t="shared" ca="1" si="248"/>
        <v>#NAME?</v>
      </c>
      <c r="AC1420" s="26" t="e">
        <f ca="1"/>
        <v>#NAME?</v>
      </c>
      <c r="AD1420" t="e">
        <f t="shared" ca="1" si="249"/>
        <v>#NAME?</v>
      </c>
      <c r="AE1420" s="25" t="e">
        <f t="shared" ca="1" si="250"/>
        <v>#NAME?</v>
      </c>
      <c r="AF1420" t="e">
        <f t="array" aca="1" ref="AF1420" ca="1">AE1420*SQRT(MMULT(MMULT(DEsign(B1418:C1418),$Q$4:$S$6),TRANSPOSE(DEsign(B1418:C1418))))</f>
        <v>#NAME?</v>
      </c>
      <c r="AG1420" t="e">
        <f t="shared" ca="1" si="251"/>
        <v>#NAME?</v>
      </c>
      <c r="AH1420" s="26" t="e">
        <f t="shared" ca="1" si="252"/>
        <v>#NAME?</v>
      </c>
    </row>
    <row r="1421" spans="1:34" x14ac:dyDescent="0.35">
      <c r="A1421">
        <v>0</v>
      </c>
      <c r="B1421">
        <v>52</v>
      </c>
      <c r="C1421">
        <v>1</v>
      </c>
      <c r="V1421" s="25">
        <f t="shared" si="242"/>
        <v>1</v>
      </c>
      <c r="W1421" t="e">
        <f t="shared" ca="1" si="243"/>
        <v>#NAME?</v>
      </c>
      <c r="X1421" t="e">
        <f t="shared" ca="1" si="244"/>
        <v>#NAME?</v>
      </c>
      <c r="Y1421" t="e">
        <f t="shared" ca="1" si="245"/>
        <v>#NAME?</v>
      </c>
      <c r="Z1421" t="e">
        <f t="shared" ca="1" si="246"/>
        <v>#NAME?</v>
      </c>
      <c r="AA1421" t="e">
        <f t="shared" ca="1" si="247"/>
        <v>#NAME?</v>
      </c>
      <c r="AB1421" t="e">
        <f t="shared" ca="1" si="248"/>
        <v>#NAME?</v>
      </c>
      <c r="AC1421" s="26" t="e">
        <f ca="1"/>
        <v>#NAME?</v>
      </c>
      <c r="AD1421" t="e">
        <f t="shared" ca="1" si="249"/>
        <v>#NAME?</v>
      </c>
      <c r="AE1421" s="25" t="e">
        <f t="shared" ca="1" si="250"/>
        <v>#NAME?</v>
      </c>
      <c r="AF1421" t="e">
        <f t="array" aca="1" ref="AF1421" ca="1">AE1421*SQRT(MMULT(MMULT(DEsign(B1419:C1419),$Q$4:$S$6),TRANSPOSE(DEsign(B1419:C1419))))</f>
        <v>#NAME?</v>
      </c>
      <c r="AG1421" t="e">
        <f t="shared" ca="1" si="251"/>
        <v>#NAME?</v>
      </c>
      <c r="AH1421" s="26" t="e">
        <f t="shared" ca="1" si="252"/>
        <v>#NAME?</v>
      </c>
    </row>
    <row r="1422" spans="1:34" x14ac:dyDescent="0.35">
      <c r="A1422">
        <v>0</v>
      </c>
      <c r="B1422">
        <v>26</v>
      </c>
      <c r="C1422">
        <v>0</v>
      </c>
      <c r="V1422" s="25">
        <f t="shared" si="242"/>
        <v>0</v>
      </c>
      <c r="W1422" t="e">
        <f t="shared" ca="1" si="243"/>
        <v>#NAME?</v>
      </c>
      <c r="X1422" t="e">
        <f t="shared" ca="1" si="244"/>
        <v>#NAME?</v>
      </c>
      <c r="Y1422" t="e">
        <f t="shared" ca="1" si="245"/>
        <v>#NAME?</v>
      </c>
      <c r="Z1422" t="e">
        <f t="shared" ca="1" si="246"/>
        <v>#NAME?</v>
      </c>
      <c r="AA1422" t="e">
        <f t="shared" ca="1" si="247"/>
        <v>#NAME?</v>
      </c>
      <c r="AB1422" t="e">
        <f t="shared" ca="1" si="248"/>
        <v>#NAME?</v>
      </c>
      <c r="AC1422" s="26" t="e">
        <f ca="1"/>
        <v>#NAME?</v>
      </c>
      <c r="AD1422" t="e">
        <f t="shared" ca="1" si="249"/>
        <v>#NAME?</v>
      </c>
      <c r="AE1422" s="25" t="e">
        <f t="shared" ca="1" si="250"/>
        <v>#NAME?</v>
      </c>
      <c r="AF1422" t="e">
        <f t="array" aca="1" ref="AF1422" ca="1">AE1422*SQRT(MMULT(MMULT(DEsign(B1420:C1420),$Q$4:$S$6),TRANSPOSE(DEsign(B1420:C1420))))</f>
        <v>#NAME?</v>
      </c>
      <c r="AG1422" t="e">
        <f t="shared" ca="1" si="251"/>
        <v>#NAME?</v>
      </c>
      <c r="AH1422" s="26" t="e">
        <f t="shared" ca="1" si="252"/>
        <v>#NAME?</v>
      </c>
    </row>
    <row r="1423" spans="1:34" x14ac:dyDescent="0.35">
      <c r="A1423">
        <v>0</v>
      </c>
      <c r="B1423">
        <v>31</v>
      </c>
      <c r="C1423">
        <v>1</v>
      </c>
      <c r="V1423" s="25">
        <f t="shared" si="242"/>
        <v>0</v>
      </c>
      <c r="W1423" t="e">
        <f t="shared" ca="1" si="243"/>
        <v>#NAME?</v>
      </c>
      <c r="X1423" t="e">
        <f t="shared" ca="1" si="244"/>
        <v>#NAME?</v>
      </c>
      <c r="Y1423" t="e">
        <f t="shared" ca="1" si="245"/>
        <v>#NAME?</v>
      </c>
      <c r="Z1423" t="e">
        <f t="shared" ca="1" si="246"/>
        <v>#NAME?</v>
      </c>
      <c r="AA1423" t="e">
        <f t="shared" ca="1" si="247"/>
        <v>#NAME?</v>
      </c>
      <c r="AB1423" t="e">
        <f t="shared" ca="1" si="248"/>
        <v>#NAME?</v>
      </c>
      <c r="AC1423" s="26" t="e">
        <f ca="1"/>
        <v>#NAME?</v>
      </c>
      <c r="AD1423" t="e">
        <f t="shared" ca="1" si="249"/>
        <v>#NAME?</v>
      </c>
      <c r="AE1423" s="25" t="e">
        <f t="shared" ca="1" si="250"/>
        <v>#NAME?</v>
      </c>
      <c r="AF1423" t="e">
        <f t="array" aca="1" ref="AF1423" ca="1">AE1423*SQRT(MMULT(MMULT(DEsign(B1421:C1421),$Q$4:$S$6),TRANSPOSE(DEsign(B1421:C1421))))</f>
        <v>#NAME?</v>
      </c>
      <c r="AG1423" t="e">
        <f t="shared" ca="1" si="251"/>
        <v>#NAME?</v>
      </c>
      <c r="AH1423" s="26" t="e">
        <f t="shared" ca="1" si="252"/>
        <v>#NAME?</v>
      </c>
    </row>
    <row r="1424" spans="1:34" x14ac:dyDescent="0.35">
      <c r="A1424">
        <v>0</v>
      </c>
      <c r="B1424">
        <v>56</v>
      </c>
      <c r="C1424">
        <v>1</v>
      </c>
      <c r="V1424" s="25">
        <f t="shared" si="242"/>
        <v>0</v>
      </c>
      <c r="W1424" t="e">
        <f t="shared" ca="1" si="243"/>
        <v>#NAME?</v>
      </c>
      <c r="X1424" t="e">
        <f t="shared" ca="1" si="244"/>
        <v>#NAME?</v>
      </c>
      <c r="Y1424" t="e">
        <f t="shared" ca="1" si="245"/>
        <v>#NAME?</v>
      </c>
      <c r="Z1424" t="e">
        <f t="shared" ca="1" si="246"/>
        <v>#NAME?</v>
      </c>
      <c r="AA1424" t="e">
        <f t="shared" ca="1" si="247"/>
        <v>#NAME?</v>
      </c>
      <c r="AB1424" t="e">
        <f t="shared" ca="1" si="248"/>
        <v>#NAME?</v>
      </c>
      <c r="AC1424" s="26" t="e">
        <f ca="1"/>
        <v>#NAME?</v>
      </c>
      <c r="AD1424" t="e">
        <f t="shared" ca="1" si="249"/>
        <v>#NAME?</v>
      </c>
      <c r="AE1424" s="25" t="e">
        <f t="shared" ca="1" si="250"/>
        <v>#NAME?</v>
      </c>
      <c r="AF1424" t="e">
        <f t="array" aca="1" ref="AF1424" ca="1">AE1424*SQRT(MMULT(MMULT(DEsign(B1422:C1422),$Q$4:$S$6),TRANSPOSE(DEsign(B1422:C1422))))</f>
        <v>#NAME?</v>
      </c>
      <c r="AG1424" t="e">
        <f t="shared" ca="1" si="251"/>
        <v>#NAME?</v>
      </c>
      <c r="AH1424" s="26" t="e">
        <f t="shared" ca="1" si="252"/>
        <v>#NAME?</v>
      </c>
    </row>
    <row r="1425" spans="1:34" x14ac:dyDescent="0.35">
      <c r="A1425">
        <v>22</v>
      </c>
      <c r="B1425">
        <v>40</v>
      </c>
      <c r="C1425">
        <v>0</v>
      </c>
      <c r="V1425" s="25">
        <f t="shared" si="242"/>
        <v>0</v>
      </c>
      <c r="W1425" t="e">
        <f t="shared" ca="1" si="243"/>
        <v>#NAME?</v>
      </c>
      <c r="X1425" t="e">
        <f t="shared" ca="1" si="244"/>
        <v>#NAME?</v>
      </c>
      <c r="Y1425" t="e">
        <f t="shared" ca="1" si="245"/>
        <v>#NAME?</v>
      </c>
      <c r="Z1425" t="e">
        <f t="shared" ca="1" si="246"/>
        <v>#NAME?</v>
      </c>
      <c r="AA1425" t="e">
        <f t="shared" ca="1" si="247"/>
        <v>#NAME?</v>
      </c>
      <c r="AB1425" t="e">
        <f t="shared" ca="1" si="248"/>
        <v>#NAME?</v>
      </c>
      <c r="AC1425" s="26" t="e">
        <f ca="1"/>
        <v>#NAME?</v>
      </c>
      <c r="AD1425" t="e">
        <f t="shared" ca="1" si="249"/>
        <v>#NAME?</v>
      </c>
      <c r="AE1425" s="25" t="e">
        <f t="shared" ca="1" si="250"/>
        <v>#NAME?</v>
      </c>
      <c r="AF1425" t="e">
        <f t="array" aca="1" ref="AF1425" ca="1">AE1425*SQRT(MMULT(MMULT(DEsign(B1423:C1423),$Q$4:$S$6),TRANSPOSE(DEsign(B1423:C1423))))</f>
        <v>#NAME?</v>
      </c>
      <c r="AG1425" t="e">
        <f t="shared" ca="1" si="251"/>
        <v>#NAME?</v>
      </c>
      <c r="AH1425" s="26" t="e">
        <f t="shared" ca="1" si="252"/>
        <v>#NAME?</v>
      </c>
    </row>
    <row r="1426" spans="1:34" x14ac:dyDescent="0.35">
      <c r="A1426">
        <v>3</v>
      </c>
      <c r="B1426">
        <v>34</v>
      </c>
      <c r="C1426">
        <v>1</v>
      </c>
      <c r="V1426" s="25">
        <f t="shared" si="242"/>
        <v>0</v>
      </c>
      <c r="W1426" t="e">
        <f t="shared" ca="1" si="243"/>
        <v>#NAME?</v>
      </c>
      <c r="X1426" t="e">
        <f t="shared" ca="1" si="244"/>
        <v>#NAME?</v>
      </c>
      <c r="Y1426" t="e">
        <f t="shared" ca="1" si="245"/>
        <v>#NAME?</v>
      </c>
      <c r="Z1426" t="e">
        <f t="shared" ca="1" si="246"/>
        <v>#NAME?</v>
      </c>
      <c r="AA1426" t="e">
        <f t="shared" ca="1" si="247"/>
        <v>#NAME?</v>
      </c>
      <c r="AB1426" t="e">
        <f t="shared" ca="1" si="248"/>
        <v>#NAME?</v>
      </c>
      <c r="AC1426" s="26" t="e">
        <f ca="1"/>
        <v>#NAME?</v>
      </c>
      <c r="AD1426" t="e">
        <f t="shared" ca="1" si="249"/>
        <v>#NAME?</v>
      </c>
      <c r="AE1426" s="25" t="e">
        <f t="shared" ca="1" si="250"/>
        <v>#NAME?</v>
      </c>
      <c r="AF1426" t="e">
        <f t="array" aca="1" ref="AF1426" ca="1">AE1426*SQRT(MMULT(MMULT(DEsign(B1424:C1424),$Q$4:$S$6),TRANSPOSE(DEsign(B1424:C1424))))</f>
        <v>#NAME?</v>
      </c>
      <c r="AG1426" t="e">
        <f t="shared" ca="1" si="251"/>
        <v>#NAME?</v>
      </c>
      <c r="AH1426" s="26" t="e">
        <f t="shared" ca="1" si="252"/>
        <v>#NAME?</v>
      </c>
    </row>
    <row r="1427" spans="1:34" x14ac:dyDescent="0.35">
      <c r="A1427">
        <v>2</v>
      </c>
      <c r="B1427">
        <v>37</v>
      </c>
      <c r="C1427">
        <v>0</v>
      </c>
      <c r="V1427" s="25">
        <f t="shared" si="242"/>
        <v>22</v>
      </c>
      <c r="W1427" t="e">
        <f t="shared" ca="1" si="243"/>
        <v>#NAME?</v>
      </c>
      <c r="X1427" t="e">
        <f t="shared" ca="1" si="244"/>
        <v>#NAME?</v>
      </c>
      <c r="Y1427" t="e">
        <f t="shared" ca="1" si="245"/>
        <v>#NAME?</v>
      </c>
      <c r="Z1427" t="e">
        <f t="shared" ca="1" si="246"/>
        <v>#NAME?</v>
      </c>
      <c r="AA1427" t="e">
        <f t="shared" ca="1" si="247"/>
        <v>#NAME?</v>
      </c>
      <c r="AB1427" t="e">
        <f t="shared" ca="1" si="248"/>
        <v>#NAME?</v>
      </c>
      <c r="AC1427" s="26" t="e">
        <f ca="1"/>
        <v>#NAME?</v>
      </c>
      <c r="AD1427" t="e">
        <f t="shared" ca="1" si="249"/>
        <v>#NAME?</v>
      </c>
      <c r="AE1427" s="25" t="e">
        <f t="shared" ca="1" si="250"/>
        <v>#NAME?</v>
      </c>
      <c r="AF1427" t="e">
        <f t="array" aca="1" ref="AF1427" ca="1">AE1427*SQRT(MMULT(MMULT(DEsign(B1425:C1425),$Q$4:$S$6),TRANSPOSE(DEsign(B1425:C1425))))</f>
        <v>#NAME?</v>
      </c>
      <c r="AG1427" t="e">
        <f t="shared" ca="1" si="251"/>
        <v>#NAME?</v>
      </c>
      <c r="AH1427" s="26" t="e">
        <f t="shared" ca="1" si="252"/>
        <v>#NAME?</v>
      </c>
    </row>
    <row r="1428" spans="1:34" x14ac:dyDescent="0.35">
      <c r="A1428">
        <v>0</v>
      </c>
      <c r="B1428">
        <v>28</v>
      </c>
      <c r="C1428">
        <v>1</v>
      </c>
      <c r="V1428" s="25">
        <f t="shared" si="242"/>
        <v>3</v>
      </c>
      <c r="W1428" t="e">
        <f t="shared" ca="1" si="243"/>
        <v>#NAME?</v>
      </c>
      <c r="X1428" t="e">
        <f t="shared" ca="1" si="244"/>
        <v>#NAME?</v>
      </c>
      <c r="Y1428" t="e">
        <f t="shared" ca="1" si="245"/>
        <v>#NAME?</v>
      </c>
      <c r="Z1428" t="e">
        <f t="shared" ca="1" si="246"/>
        <v>#NAME?</v>
      </c>
      <c r="AA1428" t="e">
        <f t="shared" ca="1" si="247"/>
        <v>#NAME?</v>
      </c>
      <c r="AB1428" t="e">
        <f t="shared" ca="1" si="248"/>
        <v>#NAME?</v>
      </c>
      <c r="AC1428" s="26" t="e">
        <f ca="1"/>
        <v>#NAME?</v>
      </c>
      <c r="AD1428" t="e">
        <f t="shared" ca="1" si="249"/>
        <v>#NAME?</v>
      </c>
      <c r="AE1428" s="25" t="e">
        <f t="shared" ca="1" si="250"/>
        <v>#NAME?</v>
      </c>
      <c r="AF1428" t="e">
        <f t="array" aca="1" ref="AF1428" ca="1">AE1428*SQRT(MMULT(MMULT(DEsign(B1426:C1426),$Q$4:$S$6),TRANSPOSE(DEsign(B1426:C1426))))</f>
        <v>#NAME?</v>
      </c>
      <c r="AG1428" t="e">
        <f t="shared" ca="1" si="251"/>
        <v>#NAME?</v>
      </c>
      <c r="AH1428" s="26" t="e">
        <f t="shared" ca="1" si="252"/>
        <v>#NAME?</v>
      </c>
    </row>
    <row r="1429" spans="1:34" x14ac:dyDescent="0.35">
      <c r="A1429">
        <v>2</v>
      </c>
      <c r="B1429">
        <v>29</v>
      </c>
      <c r="C1429">
        <v>1</v>
      </c>
      <c r="V1429" s="25">
        <f t="shared" si="242"/>
        <v>2</v>
      </c>
      <c r="W1429" t="e">
        <f t="shared" ca="1" si="243"/>
        <v>#NAME?</v>
      </c>
      <c r="X1429" t="e">
        <f t="shared" ca="1" si="244"/>
        <v>#NAME?</v>
      </c>
      <c r="Y1429" t="e">
        <f t="shared" ca="1" si="245"/>
        <v>#NAME?</v>
      </c>
      <c r="Z1429" t="e">
        <f t="shared" ca="1" si="246"/>
        <v>#NAME?</v>
      </c>
      <c r="AA1429" t="e">
        <f t="shared" ca="1" si="247"/>
        <v>#NAME?</v>
      </c>
      <c r="AB1429" t="e">
        <f t="shared" ca="1" si="248"/>
        <v>#NAME?</v>
      </c>
      <c r="AC1429" s="26" t="e">
        <f ca="1"/>
        <v>#NAME?</v>
      </c>
      <c r="AD1429" t="e">
        <f t="shared" ca="1" si="249"/>
        <v>#NAME?</v>
      </c>
      <c r="AE1429" s="25" t="e">
        <f t="shared" ca="1" si="250"/>
        <v>#NAME?</v>
      </c>
      <c r="AF1429" t="e">
        <f t="array" aca="1" ref="AF1429" ca="1">AE1429*SQRT(MMULT(MMULT(DEsign(B1427:C1427),$Q$4:$S$6),TRANSPOSE(DEsign(B1427:C1427))))</f>
        <v>#NAME?</v>
      </c>
      <c r="AG1429" t="e">
        <f t="shared" ca="1" si="251"/>
        <v>#NAME?</v>
      </c>
      <c r="AH1429" s="26" t="e">
        <f t="shared" ca="1" si="252"/>
        <v>#NAME?</v>
      </c>
    </row>
    <row r="1430" spans="1:34" x14ac:dyDescent="0.35">
      <c r="A1430">
        <v>6</v>
      </c>
      <c r="B1430">
        <v>27</v>
      </c>
      <c r="C1430">
        <v>1</v>
      </c>
      <c r="V1430" s="25">
        <f t="shared" si="242"/>
        <v>0</v>
      </c>
      <c r="W1430" t="e">
        <f t="shared" ca="1" si="243"/>
        <v>#NAME?</v>
      </c>
      <c r="X1430" t="e">
        <f t="shared" ca="1" si="244"/>
        <v>#NAME?</v>
      </c>
      <c r="Y1430" t="e">
        <f t="shared" ca="1" si="245"/>
        <v>#NAME?</v>
      </c>
      <c r="Z1430" t="e">
        <f t="shared" ca="1" si="246"/>
        <v>#NAME?</v>
      </c>
      <c r="AA1430" t="e">
        <f t="shared" ca="1" si="247"/>
        <v>#NAME?</v>
      </c>
      <c r="AB1430" t="e">
        <f t="shared" ca="1" si="248"/>
        <v>#NAME?</v>
      </c>
      <c r="AC1430" s="26" t="e">
        <f ca="1"/>
        <v>#NAME?</v>
      </c>
      <c r="AD1430" t="e">
        <f t="shared" ca="1" si="249"/>
        <v>#NAME?</v>
      </c>
      <c r="AE1430" s="25" t="e">
        <f t="shared" ca="1" si="250"/>
        <v>#NAME?</v>
      </c>
      <c r="AF1430" t="e">
        <f t="array" aca="1" ref="AF1430" ca="1">AE1430*SQRT(MMULT(MMULT(DEsign(B1428:C1428),$Q$4:$S$6),TRANSPOSE(DEsign(B1428:C1428))))</f>
        <v>#NAME?</v>
      </c>
      <c r="AG1430" t="e">
        <f t="shared" ca="1" si="251"/>
        <v>#NAME?</v>
      </c>
      <c r="AH1430" s="26" t="e">
        <f t="shared" ca="1" si="252"/>
        <v>#NAME?</v>
      </c>
    </row>
    <row r="1431" spans="1:34" x14ac:dyDescent="0.35">
      <c r="A1431">
        <v>3</v>
      </c>
      <c r="B1431">
        <v>61</v>
      </c>
      <c r="C1431">
        <v>1</v>
      </c>
      <c r="V1431" s="25">
        <f t="shared" si="242"/>
        <v>2</v>
      </c>
      <c r="W1431" t="e">
        <f t="shared" ca="1" si="243"/>
        <v>#NAME?</v>
      </c>
      <c r="X1431" t="e">
        <f t="shared" ca="1" si="244"/>
        <v>#NAME?</v>
      </c>
      <c r="Y1431" t="e">
        <f t="shared" ca="1" si="245"/>
        <v>#NAME?</v>
      </c>
      <c r="Z1431" t="e">
        <f t="shared" ca="1" si="246"/>
        <v>#NAME?</v>
      </c>
      <c r="AA1431" t="e">
        <f t="shared" ca="1" si="247"/>
        <v>#NAME?</v>
      </c>
      <c r="AB1431" t="e">
        <f t="shared" ca="1" si="248"/>
        <v>#NAME?</v>
      </c>
      <c r="AC1431" s="26" t="e">
        <f ca="1"/>
        <v>#NAME?</v>
      </c>
      <c r="AD1431" t="e">
        <f t="shared" ca="1" si="249"/>
        <v>#NAME?</v>
      </c>
      <c r="AE1431" s="25" t="e">
        <f t="shared" ca="1" si="250"/>
        <v>#NAME?</v>
      </c>
      <c r="AF1431" t="e">
        <f t="array" aca="1" ref="AF1431" ca="1">AE1431*SQRT(MMULT(MMULT(DEsign(B1429:C1429),$Q$4:$S$6),TRANSPOSE(DEsign(B1429:C1429))))</f>
        <v>#NAME?</v>
      </c>
      <c r="AG1431" t="e">
        <f t="shared" ca="1" si="251"/>
        <v>#NAME?</v>
      </c>
      <c r="AH1431" s="26" t="e">
        <f t="shared" ca="1" si="252"/>
        <v>#NAME?</v>
      </c>
    </row>
    <row r="1432" spans="1:34" x14ac:dyDescent="0.35">
      <c r="A1432">
        <v>0</v>
      </c>
      <c r="B1432">
        <v>56</v>
      </c>
      <c r="C1432">
        <v>1</v>
      </c>
      <c r="V1432" s="25">
        <f t="shared" si="242"/>
        <v>6</v>
      </c>
      <c r="W1432" t="e">
        <f t="shared" ca="1" si="243"/>
        <v>#NAME?</v>
      </c>
      <c r="X1432" t="e">
        <f t="shared" ca="1" si="244"/>
        <v>#NAME?</v>
      </c>
      <c r="Y1432" t="e">
        <f t="shared" ca="1" si="245"/>
        <v>#NAME?</v>
      </c>
      <c r="Z1432" t="e">
        <f t="shared" ca="1" si="246"/>
        <v>#NAME?</v>
      </c>
      <c r="AA1432" t="e">
        <f t="shared" ca="1" si="247"/>
        <v>#NAME?</v>
      </c>
      <c r="AB1432" t="e">
        <f t="shared" ca="1" si="248"/>
        <v>#NAME?</v>
      </c>
      <c r="AC1432" s="26" t="e">
        <f ca="1"/>
        <v>#NAME?</v>
      </c>
      <c r="AD1432" t="e">
        <f t="shared" ca="1" si="249"/>
        <v>#NAME?</v>
      </c>
      <c r="AE1432" s="25" t="e">
        <f t="shared" ca="1" si="250"/>
        <v>#NAME?</v>
      </c>
      <c r="AF1432" t="e">
        <f t="array" aca="1" ref="AF1432" ca="1">AE1432*SQRT(MMULT(MMULT(DEsign(B1430:C1430),$Q$4:$S$6),TRANSPOSE(DEsign(B1430:C1430))))</f>
        <v>#NAME?</v>
      </c>
      <c r="AG1432" t="e">
        <f t="shared" ca="1" si="251"/>
        <v>#NAME?</v>
      </c>
      <c r="AH1432" s="26" t="e">
        <f t="shared" ca="1" si="252"/>
        <v>#NAME?</v>
      </c>
    </row>
    <row r="1433" spans="1:34" x14ac:dyDescent="0.35">
      <c r="A1433">
        <v>0</v>
      </c>
      <c r="B1433">
        <v>33</v>
      </c>
      <c r="C1433">
        <v>0</v>
      </c>
      <c r="V1433" s="25">
        <f t="shared" si="242"/>
        <v>3</v>
      </c>
      <c r="W1433" t="e">
        <f t="shared" ca="1" si="243"/>
        <v>#NAME?</v>
      </c>
      <c r="X1433" t="e">
        <f t="shared" ca="1" si="244"/>
        <v>#NAME?</v>
      </c>
      <c r="Y1433" t="e">
        <f t="shared" ca="1" si="245"/>
        <v>#NAME?</v>
      </c>
      <c r="Z1433" t="e">
        <f t="shared" ca="1" si="246"/>
        <v>#NAME?</v>
      </c>
      <c r="AA1433" t="e">
        <f t="shared" ca="1" si="247"/>
        <v>#NAME?</v>
      </c>
      <c r="AB1433" t="e">
        <f t="shared" ca="1" si="248"/>
        <v>#NAME?</v>
      </c>
      <c r="AC1433" s="26" t="e">
        <f ca="1"/>
        <v>#NAME?</v>
      </c>
      <c r="AD1433" t="e">
        <f t="shared" ca="1" si="249"/>
        <v>#NAME?</v>
      </c>
      <c r="AE1433" s="25" t="e">
        <f t="shared" ca="1" si="250"/>
        <v>#NAME?</v>
      </c>
      <c r="AF1433" t="e">
        <f t="array" aca="1" ref="AF1433" ca="1">AE1433*SQRT(MMULT(MMULT(DEsign(B1431:C1431),$Q$4:$S$6),TRANSPOSE(DEsign(B1431:C1431))))</f>
        <v>#NAME?</v>
      </c>
      <c r="AG1433" t="e">
        <f t="shared" ca="1" si="251"/>
        <v>#NAME?</v>
      </c>
      <c r="AH1433" s="26" t="e">
        <f t="shared" ca="1" si="252"/>
        <v>#NAME?</v>
      </c>
    </row>
    <row r="1434" spans="1:34" x14ac:dyDescent="0.35">
      <c r="A1434">
        <v>0</v>
      </c>
      <c r="B1434">
        <v>26</v>
      </c>
      <c r="C1434">
        <v>1</v>
      </c>
      <c r="V1434" s="25">
        <f t="shared" si="242"/>
        <v>0</v>
      </c>
      <c r="W1434" t="e">
        <f t="shared" ca="1" si="243"/>
        <v>#NAME?</v>
      </c>
      <c r="X1434" t="e">
        <f t="shared" ca="1" si="244"/>
        <v>#NAME?</v>
      </c>
      <c r="Y1434" t="e">
        <f t="shared" ca="1" si="245"/>
        <v>#NAME?</v>
      </c>
      <c r="Z1434" t="e">
        <f t="shared" ca="1" si="246"/>
        <v>#NAME?</v>
      </c>
      <c r="AA1434" t="e">
        <f t="shared" ca="1" si="247"/>
        <v>#NAME?</v>
      </c>
      <c r="AB1434" t="e">
        <f t="shared" ca="1" si="248"/>
        <v>#NAME?</v>
      </c>
      <c r="AC1434" s="26" t="e">
        <f ca="1"/>
        <v>#NAME?</v>
      </c>
      <c r="AD1434" t="e">
        <f t="shared" ca="1" si="249"/>
        <v>#NAME?</v>
      </c>
      <c r="AE1434" s="25" t="e">
        <f t="shared" ca="1" si="250"/>
        <v>#NAME?</v>
      </c>
      <c r="AF1434" t="e">
        <f t="array" aca="1" ref="AF1434" ca="1">AE1434*SQRT(MMULT(MMULT(DEsign(B1432:C1432),$Q$4:$S$6),TRANSPOSE(DEsign(B1432:C1432))))</f>
        <v>#NAME?</v>
      </c>
      <c r="AG1434" t="e">
        <f t="shared" ca="1" si="251"/>
        <v>#NAME?</v>
      </c>
      <c r="AH1434" s="26" t="e">
        <f t="shared" ca="1" si="252"/>
        <v>#NAME?</v>
      </c>
    </row>
    <row r="1435" spans="1:34" x14ac:dyDescent="0.35">
      <c r="A1435">
        <v>4</v>
      </c>
      <c r="B1435">
        <v>27</v>
      </c>
      <c r="C1435">
        <v>0</v>
      </c>
      <c r="V1435" s="25">
        <f t="shared" si="242"/>
        <v>0</v>
      </c>
      <c r="W1435" t="e">
        <f t="shared" ca="1" si="243"/>
        <v>#NAME?</v>
      </c>
      <c r="X1435" t="e">
        <f t="shared" ca="1" si="244"/>
        <v>#NAME?</v>
      </c>
      <c r="Y1435" t="e">
        <f t="shared" ca="1" si="245"/>
        <v>#NAME?</v>
      </c>
      <c r="Z1435" t="e">
        <f t="shared" ca="1" si="246"/>
        <v>#NAME?</v>
      </c>
      <c r="AA1435" t="e">
        <f t="shared" ca="1" si="247"/>
        <v>#NAME?</v>
      </c>
      <c r="AB1435" t="e">
        <f t="shared" ca="1" si="248"/>
        <v>#NAME?</v>
      </c>
      <c r="AC1435" s="26" t="e">
        <f ca="1"/>
        <v>#NAME?</v>
      </c>
      <c r="AD1435" t="e">
        <f t="shared" ca="1" si="249"/>
        <v>#NAME?</v>
      </c>
      <c r="AE1435" s="25" t="e">
        <f t="shared" ca="1" si="250"/>
        <v>#NAME?</v>
      </c>
      <c r="AF1435" t="e">
        <f t="array" aca="1" ref="AF1435" ca="1">AE1435*SQRT(MMULT(MMULT(DEsign(B1433:C1433),$Q$4:$S$6),TRANSPOSE(DEsign(B1433:C1433))))</f>
        <v>#NAME?</v>
      </c>
      <c r="AG1435" t="e">
        <f t="shared" ca="1" si="251"/>
        <v>#NAME?</v>
      </c>
      <c r="AH1435" s="26" t="e">
        <f t="shared" ca="1" si="252"/>
        <v>#NAME?</v>
      </c>
    </row>
    <row r="1436" spans="1:34" x14ac:dyDescent="0.35">
      <c r="A1436">
        <v>0</v>
      </c>
      <c r="B1436">
        <v>32</v>
      </c>
      <c r="C1436">
        <v>0</v>
      </c>
      <c r="V1436" s="25">
        <f t="shared" si="242"/>
        <v>0</v>
      </c>
      <c r="W1436" t="e">
        <f t="shared" ca="1" si="243"/>
        <v>#NAME?</v>
      </c>
      <c r="X1436" t="e">
        <f t="shared" ca="1" si="244"/>
        <v>#NAME?</v>
      </c>
      <c r="Y1436" t="e">
        <f t="shared" ca="1" si="245"/>
        <v>#NAME?</v>
      </c>
      <c r="Z1436" t="e">
        <f t="shared" ca="1" si="246"/>
        <v>#NAME?</v>
      </c>
      <c r="AA1436" t="e">
        <f t="shared" ca="1" si="247"/>
        <v>#NAME?</v>
      </c>
      <c r="AB1436" t="e">
        <f t="shared" ca="1" si="248"/>
        <v>#NAME?</v>
      </c>
      <c r="AC1436" s="26" t="e">
        <f ca="1"/>
        <v>#NAME?</v>
      </c>
      <c r="AD1436" t="e">
        <f t="shared" ca="1" si="249"/>
        <v>#NAME?</v>
      </c>
      <c r="AE1436" s="25" t="e">
        <f t="shared" ca="1" si="250"/>
        <v>#NAME?</v>
      </c>
      <c r="AF1436" t="e">
        <f t="array" aca="1" ref="AF1436" ca="1">AE1436*SQRT(MMULT(MMULT(DEsign(B1434:C1434),$Q$4:$S$6),TRANSPOSE(DEsign(B1434:C1434))))</f>
        <v>#NAME?</v>
      </c>
      <c r="AG1436" t="e">
        <f t="shared" ca="1" si="251"/>
        <v>#NAME?</v>
      </c>
      <c r="AH1436" s="26" t="e">
        <f t="shared" ca="1" si="252"/>
        <v>#NAME?</v>
      </c>
    </row>
    <row r="1437" spans="1:34" x14ac:dyDescent="0.35">
      <c r="A1437">
        <v>2</v>
      </c>
      <c r="B1437">
        <v>62</v>
      </c>
      <c r="C1437">
        <v>0</v>
      </c>
      <c r="V1437" s="25">
        <f t="shared" si="242"/>
        <v>4</v>
      </c>
      <c r="W1437" t="e">
        <f t="shared" ca="1" si="243"/>
        <v>#NAME?</v>
      </c>
      <c r="X1437" t="e">
        <f t="shared" ca="1" si="244"/>
        <v>#NAME?</v>
      </c>
      <c r="Y1437" t="e">
        <f t="shared" ca="1" si="245"/>
        <v>#NAME?</v>
      </c>
      <c r="Z1437" t="e">
        <f t="shared" ca="1" si="246"/>
        <v>#NAME?</v>
      </c>
      <c r="AA1437" t="e">
        <f t="shared" ca="1" si="247"/>
        <v>#NAME?</v>
      </c>
      <c r="AB1437" t="e">
        <f t="shared" ca="1" si="248"/>
        <v>#NAME?</v>
      </c>
      <c r="AC1437" s="26" t="e">
        <f ca="1"/>
        <v>#NAME?</v>
      </c>
      <c r="AD1437" t="e">
        <f t="shared" ca="1" si="249"/>
        <v>#NAME?</v>
      </c>
      <c r="AE1437" s="25" t="e">
        <f t="shared" ca="1" si="250"/>
        <v>#NAME?</v>
      </c>
      <c r="AF1437" t="e">
        <f t="array" aca="1" ref="AF1437" ca="1">AE1437*SQRT(MMULT(MMULT(DEsign(B1435:C1435),$Q$4:$S$6),TRANSPOSE(DEsign(B1435:C1435))))</f>
        <v>#NAME?</v>
      </c>
      <c r="AG1437" t="e">
        <f t="shared" ca="1" si="251"/>
        <v>#NAME?</v>
      </c>
      <c r="AH1437" s="26" t="e">
        <f t="shared" ca="1" si="252"/>
        <v>#NAME?</v>
      </c>
    </row>
    <row r="1438" spans="1:34" x14ac:dyDescent="0.35">
      <c r="A1438">
        <v>7</v>
      </c>
      <c r="B1438">
        <v>33</v>
      </c>
      <c r="C1438">
        <v>0</v>
      </c>
      <c r="V1438" s="25">
        <f t="shared" si="242"/>
        <v>0</v>
      </c>
      <c r="W1438" t="e">
        <f t="shared" ca="1" si="243"/>
        <v>#NAME?</v>
      </c>
      <c r="X1438" t="e">
        <f t="shared" ca="1" si="244"/>
        <v>#NAME?</v>
      </c>
      <c r="Y1438" t="e">
        <f t="shared" ca="1" si="245"/>
        <v>#NAME?</v>
      </c>
      <c r="Z1438" t="e">
        <f t="shared" ca="1" si="246"/>
        <v>#NAME?</v>
      </c>
      <c r="AA1438" t="e">
        <f t="shared" ca="1" si="247"/>
        <v>#NAME?</v>
      </c>
      <c r="AB1438" t="e">
        <f t="shared" ca="1" si="248"/>
        <v>#NAME?</v>
      </c>
      <c r="AC1438" s="26" t="e">
        <f ca="1"/>
        <v>#NAME?</v>
      </c>
      <c r="AD1438" t="e">
        <f t="shared" ca="1" si="249"/>
        <v>#NAME?</v>
      </c>
      <c r="AE1438" s="25" t="e">
        <f t="shared" ca="1" si="250"/>
        <v>#NAME?</v>
      </c>
      <c r="AF1438" t="e">
        <f t="array" aca="1" ref="AF1438" ca="1">AE1438*SQRT(MMULT(MMULT(DEsign(B1436:C1436),$Q$4:$S$6),TRANSPOSE(DEsign(B1436:C1436))))</f>
        <v>#NAME?</v>
      </c>
      <c r="AG1438" t="e">
        <f t="shared" ca="1" si="251"/>
        <v>#NAME?</v>
      </c>
      <c r="AH1438" s="26" t="e">
        <f t="shared" ca="1" si="252"/>
        <v>#NAME?</v>
      </c>
    </row>
    <row r="1439" spans="1:34" x14ac:dyDescent="0.35">
      <c r="A1439">
        <v>1</v>
      </c>
      <c r="B1439">
        <v>46</v>
      </c>
      <c r="C1439">
        <v>0</v>
      </c>
      <c r="V1439" s="25">
        <f t="shared" si="242"/>
        <v>2</v>
      </c>
      <c r="W1439" t="e">
        <f t="shared" ca="1" si="243"/>
        <v>#NAME?</v>
      </c>
      <c r="X1439" t="e">
        <f t="shared" ca="1" si="244"/>
        <v>#NAME?</v>
      </c>
      <c r="Y1439" t="e">
        <f t="shared" ca="1" si="245"/>
        <v>#NAME?</v>
      </c>
      <c r="Z1439" t="e">
        <f t="shared" ca="1" si="246"/>
        <v>#NAME?</v>
      </c>
      <c r="AA1439" t="e">
        <f t="shared" ca="1" si="247"/>
        <v>#NAME?</v>
      </c>
      <c r="AB1439" t="e">
        <f t="shared" ca="1" si="248"/>
        <v>#NAME?</v>
      </c>
      <c r="AC1439" s="26" t="e">
        <f ca="1"/>
        <v>#NAME?</v>
      </c>
      <c r="AD1439" t="e">
        <f t="shared" ca="1" si="249"/>
        <v>#NAME?</v>
      </c>
      <c r="AE1439" s="25" t="e">
        <f t="shared" ca="1" si="250"/>
        <v>#NAME?</v>
      </c>
      <c r="AF1439" t="e">
        <f t="array" aca="1" ref="AF1439" ca="1">AE1439*SQRT(MMULT(MMULT(DEsign(B1437:C1437),$Q$4:$S$6),TRANSPOSE(DEsign(B1437:C1437))))</f>
        <v>#NAME?</v>
      </c>
      <c r="AG1439" t="e">
        <f t="shared" ca="1" si="251"/>
        <v>#NAME?</v>
      </c>
      <c r="AH1439" s="26" t="e">
        <f t="shared" ca="1" si="252"/>
        <v>#NAME?</v>
      </c>
    </row>
    <row r="1440" spans="1:34" x14ac:dyDescent="0.35">
      <c r="A1440">
        <v>2</v>
      </c>
      <c r="B1440">
        <v>43</v>
      </c>
      <c r="C1440">
        <v>1</v>
      </c>
      <c r="V1440" s="25">
        <f t="shared" si="242"/>
        <v>7</v>
      </c>
      <c r="W1440" t="e">
        <f t="shared" ca="1" si="243"/>
        <v>#NAME?</v>
      </c>
      <c r="X1440" t="e">
        <f t="shared" ca="1" si="244"/>
        <v>#NAME?</v>
      </c>
      <c r="Y1440" t="e">
        <f t="shared" ca="1" si="245"/>
        <v>#NAME?</v>
      </c>
      <c r="Z1440" t="e">
        <f t="shared" ca="1" si="246"/>
        <v>#NAME?</v>
      </c>
      <c r="AA1440" t="e">
        <f t="shared" ca="1" si="247"/>
        <v>#NAME?</v>
      </c>
      <c r="AB1440" t="e">
        <f t="shared" ca="1" si="248"/>
        <v>#NAME?</v>
      </c>
      <c r="AC1440" s="26" t="e">
        <f ca="1"/>
        <v>#NAME?</v>
      </c>
      <c r="AD1440" t="e">
        <f t="shared" ca="1" si="249"/>
        <v>#NAME?</v>
      </c>
      <c r="AE1440" s="25" t="e">
        <f t="shared" ca="1" si="250"/>
        <v>#NAME?</v>
      </c>
      <c r="AF1440" t="e">
        <f t="array" aca="1" ref="AF1440" ca="1">AE1440*SQRT(MMULT(MMULT(DEsign(B1438:C1438),$Q$4:$S$6),TRANSPOSE(DEsign(B1438:C1438))))</f>
        <v>#NAME?</v>
      </c>
      <c r="AG1440" t="e">
        <f t="shared" ca="1" si="251"/>
        <v>#NAME?</v>
      </c>
      <c r="AH1440" s="26" t="e">
        <f t="shared" ca="1" si="252"/>
        <v>#NAME?</v>
      </c>
    </row>
    <row r="1441" spans="1:34" x14ac:dyDescent="0.35">
      <c r="A1441">
        <v>2</v>
      </c>
      <c r="B1441">
        <v>26</v>
      </c>
      <c r="C1441">
        <v>0</v>
      </c>
      <c r="V1441" s="25">
        <f t="shared" si="242"/>
        <v>1</v>
      </c>
      <c r="W1441" t="e">
        <f t="shared" ca="1" si="243"/>
        <v>#NAME?</v>
      </c>
      <c r="X1441" t="e">
        <f t="shared" ca="1" si="244"/>
        <v>#NAME?</v>
      </c>
      <c r="Y1441" t="e">
        <f t="shared" ca="1" si="245"/>
        <v>#NAME?</v>
      </c>
      <c r="Z1441" t="e">
        <f t="shared" ca="1" si="246"/>
        <v>#NAME?</v>
      </c>
      <c r="AA1441" t="e">
        <f t="shared" ca="1" si="247"/>
        <v>#NAME?</v>
      </c>
      <c r="AB1441" t="e">
        <f t="shared" ca="1" si="248"/>
        <v>#NAME?</v>
      </c>
      <c r="AC1441" s="26" t="e">
        <f ca="1"/>
        <v>#NAME?</v>
      </c>
      <c r="AD1441" t="e">
        <f t="shared" ca="1" si="249"/>
        <v>#NAME?</v>
      </c>
      <c r="AE1441" s="25" t="e">
        <f t="shared" ca="1" si="250"/>
        <v>#NAME?</v>
      </c>
      <c r="AF1441" t="e">
        <f t="array" aca="1" ref="AF1441" ca="1">AE1441*SQRT(MMULT(MMULT(DEsign(B1439:C1439),$Q$4:$S$6),TRANSPOSE(DEsign(B1439:C1439))))</f>
        <v>#NAME?</v>
      </c>
      <c r="AG1441" t="e">
        <f t="shared" ca="1" si="251"/>
        <v>#NAME?</v>
      </c>
      <c r="AH1441" s="26" t="e">
        <f t="shared" ca="1" si="252"/>
        <v>#NAME?</v>
      </c>
    </row>
    <row r="1442" spans="1:34" x14ac:dyDescent="0.35">
      <c r="A1442">
        <v>0</v>
      </c>
      <c r="B1442">
        <v>37</v>
      </c>
      <c r="C1442">
        <v>0</v>
      </c>
      <c r="V1442" s="25">
        <f t="shared" si="242"/>
        <v>2</v>
      </c>
      <c r="W1442" t="e">
        <f t="shared" ca="1" si="243"/>
        <v>#NAME?</v>
      </c>
      <c r="X1442" t="e">
        <f t="shared" ca="1" si="244"/>
        <v>#NAME?</v>
      </c>
      <c r="Y1442" t="e">
        <f t="shared" ca="1" si="245"/>
        <v>#NAME?</v>
      </c>
      <c r="Z1442" t="e">
        <f t="shared" ca="1" si="246"/>
        <v>#NAME?</v>
      </c>
      <c r="AA1442" t="e">
        <f t="shared" ca="1" si="247"/>
        <v>#NAME?</v>
      </c>
      <c r="AB1442" t="e">
        <f t="shared" ca="1" si="248"/>
        <v>#NAME?</v>
      </c>
      <c r="AC1442" s="26" t="e">
        <f ca="1"/>
        <v>#NAME?</v>
      </c>
      <c r="AD1442" t="e">
        <f t="shared" ca="1" si="249"/>
        <v>#NAME?</v>
      </c>
      <c r="AE1442" s="25" t="e">
        <f t="shared" ca="1" si="250"/>
        <v>#NAME?</v>
      </c>
      <c r="AF1442" t="e">
        <f t="array" aca="1" ref="AF1442" ca="1">AE1442*SQRT(MMULT(MMULT(DEsign(B1440:C1440),$Q$4:$S$6),TRANSPOSE(DEsign(B1440:C1440))))</f>
        <v>#NAME?</v>
      </c>
      <c r="AG1442" t="e">
        <f t="shared" ca="1" si="251"/>
        <v>#NAME?</v>
      </c>
      <c r="AH1442" s="26" t="e">
        <f t="shared" ca="1" si="252"/>
        <v>#NAME?</v>
      </c>
    </row>
    <row r="1443" spans="1:34" x14ac:dyDescent="0.35">
      <c r="A1443">
        <v>1</v>
      </c>
      <c r="B1443">
        <v>36</v>
      </c>
      <c r="C1443">
        <v>1</v>
      </c>
      <c r="V1443" s="25">
        <f t="shared" si="242"/>
        <v>2</v>
      </c>
      <c r="W1443" t="e">
        <f t="shared" ca="1" si="243"/>
        <v>#NAME?</v>
      </c>
      <c r="X1443" t="e">
        <f t="shared" ca="1" si="244"/>
        <v>#NAME?</v>
      </c>
      <c r="Y1443" t="e">
        <f t="shared" ca="1" si="245"/>
        <v>#NAME?</v>
      </c>
      <c r="Z1443" t="e">
        <f t="shared" ca="1" si="246"/>
        <v>#NAME?</v>
      </c>
      <c r="AA1443" t="e">
        <f t="shared" ca="1" si="247"/>
        <v>#NAME?</v>
      </c>
      <c r="AB1443" t="e">
        <f t="shared" ca="1" si="248"/>
        <v>#NAME?</v>
      </c>
      <c r="AC1443" s="26" t="e">
        <f ca="1"/>
        <v>#NAME?</v>
      </c>
      <c r="AD1443" t="e">
        <f t="shared" ca="1" si="249"/>
        <v>#NAME?</v>
      </c>
      <c r="AE1443" s="25" t="e">
        <f t="shared" ca="1" si="250"/>
        <v>#NAME?</v>
      </c>
      <c r="AF1443" t="e">
        <f t="array" aca="1" ref="AF1443" ca="1">AE1443*SQRT(MMULT(MMULT(DEsign(B1441:C1441),$Q$4:$S$6),TRANSPOSE(DEsign(B1441:C1441))))</f>
        <v>#NAME?</v>
      </c>
      <c r="AG1443" t="e">
        <f t="shared" ca="1" si="251"/>
        <v>#NAME?</v>
      </c>
      <c r="AH1443" s="26" t="e">
        <f t="shared" ca="1" si="252"/>
        <v>#NAME?</v>
      </c>
    </row>
    <row r="1444" spans="1:34" x14ac:dyDescent="0.35">
      <c r="A1444">
        <v>5</v>
      </c>
      <c r="B1444">
        <v>37</v>
      </c>
      <c r="C1444">
        <v>0</v>
      </c>
      <c r="V1444" s="25">
        <f t="shared" si="242"/>
        <v>0</v>
      </c>
      <c r="W1444" t="e">
        <f t="shared" ca="1" si="243"/>
        <v>#NAME?</v>
      </c>
      <c r="X1444" t="e">
        <f t="shared" ca="1" si="244"/>
        <v>#NAME?</v>
      </c>
      <c r="Y1444" t="e">
        <f t="shared" ca="1" si="245"/>
        <v>#NAME?</v>
      </c>
      <c r="Z1444" t="e">
        <f t="shared" ca="1" si="246"/>
        <v>#NAME?</v>
      </c>
      <c r="AA1444" t="e">
        <f t="shared" ca="1" si="247"/>
        <v>#NAME?</v>
      </c>
      <c r="AB1444" t="e">
        <f t="shared" ca="1" si="248"/>
        <v>#NAME?</v>
      </c>
      <c r="AC1444" s="26" t="e">
        <f ca="1"/>
        <v>#NAME?</v>
      </c>
      <c r="AD1444" t="e">
        <f t="shared" ca="1" si="249"/>
        <v>#NAME?</v>
      </c>
      <c r="AE1444" s="25" t="e">
        <f t="shared" ca="1" si="250"/>
        <v>#NAME?</v>
      </c>
      <c r="AF1444" t="e">
        <f t="array" aca="1" ref="AF1444" ca="1">AE1444*SQRT(MMULT(MMULT(DEsign(B1442:C1442),$Q$4:$S$6),TRANSPOSE(DEsign(B1442:C1442))))</f>
        <v>#NAME?</v>
      </c>
      <c r="AG1444" t="e">
        <f t="shared" ca="1" si="251"/>
        <v>#NAME?</v>
      </c>
      <c r="AH1444" s="26" t="e">
        <f t="shared" ca="1" si="252"/>
        <v>#NAME?</v>
      </c>
    </row>
    <row r="1445" spans="1:34" x14ac:dyDescent="0.35">
      <c r="A1445">
        <v>0</v>
      </c>
      <c r="B1445">
        <v>48</v>
      </c>
      <c r="C1445">
        <v>0</v>
      </c>
      <c r="V1445" s="25">
        <f t="shared" si="242"/>
        <v>1</v>
      </c>
      <c r="W1445" t="e">
        <f t="shared" ca="1" si="243"/>
        <v>#NAME?</v>
      </c>
      <c r="X1445" t="e">
        <f t="shared" ca="1" si="244"/>
        <v>#NAME?</v>
      </c>
      <c r="Y1445" t="e">
        <f t="shared" ca="1" si="245"/>
        <v>#NAME?</v>
      </c>
      <c r="Z1445" t="e">
        <f t="shared" ca="1" si="246"/>
        <v>#NAME?</v>
      </c>
      <c r="AA1445" t="e">
        <f t="shared" ca="1" si="247"/>
        <v>#NAME?</v>
      </c>
      <c r="AB1445" t="e">
        <f t="shared" ca="1" si="248"/>
        <v>#NAME?</v>
      </c>
      <c r="AC1445" s="26" t="e">
        <f ca="1"/>
        <v>#NAME?</v>
      </c>
      <c r="AD1445" t="e">
        <f t="shared" ca="1" si="249"/>
        <v>#NAME?</v>
      </c>
      <c r="AE1445" s="25" t="e">
        <f t="shared" ca="1" si="250"/>
        <v>#NAME?</v>
      </c>
      <c r="AF1445" t="e">
        <f t="array" aca="1" ref="AF1445" ca="1">AE1445*SQRT(MMULT(MMULT(DEsign(B1443:C1443),$Q$4:$S$6),TRANSPOSE(DEsign(B1443:C1443))))</f>
        <v>#NAME?</v>
      </c>
      <c r="AG1445" t="e">
        <f t="shared" ca="1" si="251"/>
        <v>#NAME?</v>
      </c>
      <c r="AH1445" s="26" t="e">
        <f t="shared" ca="1" si="252"/>
        <v>#NAME?</v>
      </c>
    </row>
    <row r="1446" spans="1:34" x14ac:dyDescent="0.35">
      <c r="A1446">
        <v>0</v>
      </c>
      <c r="B1446">
        <v>43</v>
      </c>
      <c r="C1446">
        <v>0</v>
      </c>
      <c r="V1446" s="25">
        <f t="shared" si="242"/>
        <v>5</v>
      </c>
      <c r="W1446" t="e">
        <f t="shared" ca="1" si="243"/>
        <v>#NAME?</v>
      </c>
      <c r="X1446" t="e">
        <f t="shared" ca="1" si="244"/>
        <v>#NAME?</v>
      </c>
      <c r="Y1446" t="e">
        <f t="shared" ca="1" si="245"/>
        <v>#NAME?</v>
      </c>
      <c r="Z1446" t="e">
        <f t="shared" ca="1" si="246"/>
        <v>#NAME?</v>
      </c>
      <c r="AA1446" t="e">
        <f t="shared" ca="1" si="247"/>
        <v>#NAME?</v>
      </c>
      <c r="AB1446" t="e">
        <f t="shared" ca="1" si="248"/>
        <v>#NAME?</v>
      </c>
      <c r="AC1446" s="26" t="e">
        <f ca="1"/>
        <v>#NAME?</v>
      </c>
      <c r="AD1446" t="e">
        <f t="shared" ca="1" si="249"/>
        <v>#NAME?</v>
      </c>
      <c r="AE1446" s="25" t="e">
        <f t="shared" ca="1" si="250"/>
        <v>#NAME?</v>
      </c>
      <c r="AF1446" t="e">
        <f t="array" aca="1" ref="AF1446" ca="1">AE1446*SQRT(MMULT(MMULT(DEsign(B1444:C1444),$Q$4:$S$6),TRANSPOSE(DEsign(B1444:C1444))))</f>
        <v>#NAME?</v>
      </c>
      <c r="AG1446" t="e">
        <f t="shared" ca="1" si="251"/>
        <v>#NAME?</v>
      </c>
      <c r="AH1446" s="26" t="e">
        <f t="shared" ca="1" si="252"/>
        <v>#NAME?</v>
      </c>
    </row>
    <row r="1447" spans="1:34" x14ac:dyDescent="0.35">
      <c r="A1447">
        <v>1</v>
      </c>
      <c r="B1447">
        <v>50</v>
      </c>
      <c r="C1447">
        <v>0</v>
      </c>
      <c r="V1447" s="25">
        <f t="shared" si="242"/>
        <v>0</v>
      </c>
      <c r="W1447" t="e">
        <f t="shared" ca="1" si="243"/>
        <v>#NAME?</v>
      </c>
      <c r="X1447" t="e">
        <f t="shared" ca="1" si="244"/>
        <v>#NAME?</v>
      </c>
      <c r="Y1447" t="e">
        <f t="shared" ca="1" si="245"/>
        <v>#NAME?</v>
      </c>
      <c r="Z1447" t="e">
        <f t="shared" ca="1" si="246"/>
        <v>#NAME?</v>
      </c>
      <c r="AA1447" t="e">
        <f t="shared" ca="1" si="247"/>
        <v>#NAME?</v>
      </c>
      <c r="AB1447" t="e">
        <f t="shared" ca="1" si="248"/>
        <v>#NAME?</v>
      </c>
      <c r="AC1447" s="26" t="e">
        <f ca="1"/>
        <v>#NAME?</v>
      </c>
      <c r="AD1447" t="e">
        <f t="shared" ca="1" si="249"/>
        <v>#NAME?</v>
      </c>
      <c r="AE1447" s="25" t="e">
        <f t="shared" ca="1" si="250"/>
        <v>#NAME?</v>
      </c>
      <c r="AF1447" t="e">
        <f t="array" aca="1" ref="AF1447" ca="1">AE1447*SQRT(MMULT(MMULT(DEsign(B1445:C1445),$Q$4:$S$6),TRANSPOSE(DEsign(B1445:C1445))))</f>
        <v>#NAME?</v>
      </c>
      <c r="AG1447" t="e">
        <f t="shared" ca="1" si="251"/>
        <v>#NAME?</v>
      </c>
      <c r="AH1447" s="26" t="e">
        <f t="shared" ca="1" si="252"/>
        <v>#NAME?</v>
      </c>
    </row>
    <row r="1448" spans="1:34" x14ac:dyDescent="0.35">
      <c r="A1448">
        <v>0</v>
      </c>
      <c r="B1448">
        <v>47</v>
      </c>
      <c r="C1448">
        <v>0</v>
      </c>
      <c r="V1448" s="25">
        <f t="shared" si="242"/>
        <v>0</v>
      </c>
      <c r="W1448" t="e">
        <f t="shared" ca="1" si="243"/>
        <v>#NAME?</v>
      </c>
      <c r="X1448" t="e">
        <f t="shared" ca="1" si="244"/>
        <v>#NAME?</v>
      </c>
      <c r="Y1448" t="e">
        <f t="shared" ca="1" si="245"/>
        <v>#NAME?</v>
      </c>
      <c r="Z1448" t="e">
        <f t="shared" ca="1" si="246"/>
        <v>#NAME?</v>
      </c>
      <c r="AA1448" t="e">
        <f t="shared" ca="1" si="247"/>
        <v>#NAME?</v>
      </c>
      <c r="AB1448" t="e">
        <f t="shared" ca="1" si="248"/>
        <v>#NAME?</v>
      </c>
      <c r="AC1448" s="26" t="e">
        <f ca="1"/>
        <v>#NAME?</v>
      </c>
      <c r="AD1448" t="e">
        <f t="shared" ca="1" si="249"/>
        <v>#NAME?</v>
      </c>
      <c r="AE1448" s="25" t="e">
        <f t="shared" ca="1" si="250"/>
        <v>#NAME?</v>
      </c>
      <c r="AF1448" t="e">
        <f t="array" aca="1" ref="AF1448" ca="1">AE1448*SQRT(MMULT(MMULT(DEsign(B1446:C1446),$Q$4:$S$6),TRANSPOSE(DEsign(B1446:C1446))))</f>
        <v>#NAME?</v>
      </c>
      <c r="AG1448" t="e">
        <f t="shared" ca="1" si="251"/>
        <v>#NAME?</v>
      </c>
      <c r="AH1448" s="26" t="e">
        <f t="shared" ca="1" si="252"/>
        <v>#NAME?</v>
      </c>
    </row>
    <row r="1449" spans="1:34" x14ac:dyDescent="0.35">
      <c r="A1449">
        <v>6</v>
      </c>
      <c r="B1449">
        <v>31</v>
      </c>
      <c r="C1449">
        <v>0</v>
      </c>
      <c r="V1449" s="25">
        <f t="shared" si="242"/>
        <v>1</v>
      </c>
      <c r="W1449" t="e">
        <f t="shared" ca="1" si="243"/>
        <v>#NAME?</v>
      </c>
      <c r="X1449" t="e">
        <f t="shared" ca="1" si="244"/>
        <v>#NAME?</v>
      </c>
      <c r="Y1449" t="e">
        <f t="shared" ca="1" si="245"/>
        <v>#NAME?</v>
      </c>
      <c r="Z1449" t="e">
        <f t="shared" ca="1" si="246"/>
        <v>#NAME?</v>
      </c>
      <c r="AA1449" t="e">
        <f t="shared" ca="1" si="247"/>
        <v>#NAME?</v>
      </c>
      <c r="AB1449" t="e">
        <f t="shared" ca="1" si="248"/>
        <v>#NAME?</v>
      </c>
      <c r="AC1449" s="26" t="e">
        <f ca="1"/>
        <v>#NAME?</v>
      </c>
      <c r="AD1449" t="e">
        <f t="shared" ca="1" si="249"/>
        <v>#NAME?</v>
      </c>
      <c r="AE1449" s="25" t="e">
        <f t="shared" ca="1" si="250"/>
        <v>#NAME?</v>
      </c>
      <c r="AF1449" t="e">
        <f t="array" aca="1" ref="AF1449" ca="1">AE1449*SQRT(MMULT(MMULT(DEsign(B1447:C1447),$Q$4:$S$6),TRANSPOSE(DEsign(B1447:C1447))))</f>
        <v>#NAME?</v>
      </c>
      <c r="AG1449" t="e">
        <f t="shared" ca="1" si="251"/>
        <v>#NAME?</v>
      </c>
      <c r="AH1449" s="26" t="e">
        <f t="shared" ca="1" si="252"/>
        <v>#NAME?</v>
      </c>
    </row>
    <row r="1450" spans="1:34" x14ac:dyDescent="0.35">
      <c r="A1450">
        <v>1</v>
      </c>
      <c r="B1450">
        <v>57</v>
      </c>
      <c r="C1450">
        <v>0</v>
      </c>
      <c r="V1450" s="25">
        <f t="shared" si="242"/>
        <v>0</v>
      </c>
      <c r="W1450" t="e">
        <f t="shared" ca="1" si="243"/>
        <v>#NAME?</v>
      </c>
      <c r="X1450" t="e">
        <f t="shared" ca="1" si="244"/>
        <v>#NAME?</v>
      </c>
      <c r="Y1450" t="e">
        <f t="shared" ca="1" si="245"/>
        <v>#NAME?</v>
      </c>
      <c r="Z1450" t="e">
        <f t="shared" ca="1" si="246"/>
        <v>#NAME?</v>
      </c>
      <c r="AA1450" t="e">
        <f t="shared" ca="1" si="247"/>
        <v>#NAME?</v>
      </c>
      <c r="AB1450" t="e">
        <f t="shared" ca="1" si="248"/>
        <v>#NAME?</v>
      </c>
      <c r="AC1450" s="26" t="e">
        <f ca="1"/>
        <v>#NAME?</v>
      </c>
      <c r="AD1450" t="e">
        <f t="shared" ca="1" si="249"/>
        <v>#NAME?</v>
      </c>
      <c r="AE1450" s="25" t="e">
        <f t="shared" ca="1" si="250"/>
        <v>#NAME?</v>
      </c>
      <c r="AF1450" t="e">
        <f t="array" aca="1" ref="AF1450" ca="1">AE1450*SQRT(MMULT(MMULT(DEsign(B1448:C1448),$Q$4:$S$6),TRANSPOSE(DEsign(B1448:C1448))))</f>
        <v>#NAME?</v>
      </c>
      <c r="AG1450" t="e">
        <f t="shared" ca="1" si="251"/>
        <v>#NAME?</v>
      </c>
      <c r="AH1450" s="26" t="e">
        <f t="shared" ca="1" si="252"/>
        <v>#NAME?</v>
      </c>
    </row>
    <row r="1451" spans="1:34" x14ac:dyDescent="0.35">
      <c r="A1451">
        <v>3</v>
      </c>
      <c r="B1451">
        <v>55</v>
      </c>
      <c r="C1451">
        <v>1</v>
      </c>
      <c r="V1451" s="25">
        <f t="shared" si="242"/>
        <v>6</v>
      </c>
      <c r="W1451" t="e">
        <f t="shared" ca="1" si="243"/>
        <v>#NAME?</v>
      </c>
      <c r="X1451" t="e">
        <f t="shared" ca="1" si="244"/>
        <v>#NAME?</v>
      </c>
      <c r="Y1451" t="e">
        <f t="shared" ca="1" si="245"/>
        <v>#NAME?</v>
      </c>
      <c r="Z1451" t="e">
        <f t="shared" ca="1" si="246"/>
        <v>#NAME?</v>
      </c>
      <c r="AA1451" t="e">
        <f t="shared" ca="1" si="247"/>
        <v>#NAME?</v>
      </c>
      <c r="AB1451" t="e">
        <f t="shared" ca="1" si="248"/>
        <v>#NAME?</v>
      </c>
      <c r="AC1451" s="26" t="e">
        <f ca="1"/>
        <v>#NAME?</v>
      </c>
      <c r="AD1451" t="e">
        <f t="shared" ca="1" si="249"/>
        <v>#NAME?</v>
      </c>
      <c r="AE1451" s="25" t="e">
        <f t="shared" ca="1" si="250"/>
        <v>#NAME?</v>
      </c>
      <c r="AF1451" t="e">
        <f t="array" aca="1" ref="AF1451" ca="1">AE1451*SQRT(MMULT(MMULT(DEsign(B1449:C1449),$Q$4:$S$6),TRANSPOSE(DEsign(B1449:C1449))))</f>
        <v>#NAME?</v>
      </c>
      <c r="AG1451" t="e">
        <f t="shared" ca="1" si="251"/>
        <v>#NAME?</v>
      </c>
      <c r="AH1451" s="26" t="e">
        <f t="shared" ca="1" si="252"/>
        <v>#NAME?</v>
      </c>
    </row>
    <row r="1452" spans="1:34" x14ac:dyDescent="0.35">
      <c r="A1452">
        <v>6</v>
      </c>
      <c r="B1452">
        <v>64</v>
      </c>
      <c r="C1452">
        <v>1</v>
      </c>
      <c r="V1452" s="25">
        <f t="shared" si="242"/>
        <v>1</v>
      </c>
      <c r="W1452" t="e">
        <f t="shared" ca="1" si="243"/>
        <v>#NAME?</v>
      </c>
      <c r="X1452" t="e">
        <f t="shared" ca="1" si="244"/>
        <v>#NAME?</v>
      </c>
      <c r="Y1452" t="e">
        <f t="shared" ca="1" si="245"/>
        <v>#NAME?</v>
      </c>
      <c r="Z1452" t="e">
        <f t="shared" ca="1" si="246"/>
        <v>#NAME?</v>
      </c>
      <c r="AA1452" t="e">
        <f t="shared" ca="1" si="247"/>
        <v>#NAME?</v>
      </c>
      <c r="AB1452" t="e">
        <f t="shared" ca="1" si="248"/>
        <v>#NAME?</v>
      </c>
      <c r="AC1452" s="26" t="e">
        <f ca="1"/>
        <v>#NAME?</v>
      </c>
      <c r="AD1452" t="e">
        <f t="shared" ca="1" si="249"/>
        <v>#NAME?</v>
      </c>
      <c r="AE1452" s="25" t="e">
        <f t="shared" ca="1" si="250"/>
        <v>#NAME?</v>
      </c>
      <c r="AF1452" t="e">
        <f t="array" aca="1" ref="AF1452" ca="1">AE1452*SQRT(MMULT(MMULT(DEsign(B1450:C1450),$Q$4:$S$6),TRANSPOSE(DEsign(B1450:C1450))))</f>
        <v>#NAME?</v>
      </c>
      <c r="AG1452" t="e">
        <f t="shared" ca="1" si="251"/>
        <v>#NAME?</v>
      </c>
      <c r="AH1452" s="26" t="e">
        <f t="shared" ca="1" si="252"/>
        <v>#NAME?</v>
      </c>
    </row>
    <row r="1453" spans="1:34" x14ac:dyDescent="0.35">
      <c r="A1453">
        <v>0</v>
      </c>
      <c r="B1453">
        <v>32</v>
      </c>
      <c r="C1453">
        <v>0</v>
      </c>
      <c r="V1453" s="25">
        <f t="shared" si="242"/>
        <v>3</v>
      </c>
      <c r="W1453" t="e">
        <f t="shared" ca="1" si="243"/>
        <v>#NAME?</v>
      </c>
      <c r="X1453" t="e">
        <f t="shared" ca="1" si="244"/>
        <v>#NAME?</v>
      </c>
      <c r="Y1453" t="e">
        <f t="shared" ca="1" si="245"/>
        <v>#NAME?</v>
      </c>
      <c r="Z1453" t="e">
        <f t="shared" ca="1" si="246"/>
        <v>#NAME?</v>
      </c>
      <c r="AA1453" t="e">
        <f t="shared" ca="1" si="247"/>
        <v>#NAME?</v>
      </c>
      <c r="AB1453" t="e">
        <f t="shared" ca="1" si="248"/>
        <v>#NAME?</v>
      </c>
      <c r="AC1453" s="26" t="e">
        <f ca="1"/>
        <v>#NAME?</v>
      </c>
      <c r="AD1453" t="e">
        <f t="shared" ca="1" si="249"/>
        <v>#NAME?</v>
      </c>
      <c r="AE1453" s="25" t="e">
        <f t="shared" ca="1" si="250"/>
        <v>#NAME?</v>
      </c>
      <c r="AF1453" t="e">
        <f t="array" aca="1" ref="AF1453" ca="1">AE1453*SQRT(MMULT(MMULT(DEsign(B1451:C1451),$Q$4:$S$6),TRANSPOSE(DEsign(B1451:C1451))))</f>
        <v>#NAME?</v>
      </c>
      <c r="AG1453" t="e">
        <f t="shared" ca="1" si="251"/>
        <v>#NAME?</v>
      </c>
      <c r="AH1453" s="26" t="e">
        <f t="shared" ca="1" si="252"/>
        <v>#NAME?</v>
      </c>
    </row>
    <row r="1454" spans="1:34" x14ac:dyDescent="0.35">
      <c r="A1454">
        <v>4</v>
      </c>
      <c r="B1454">
        <v>56</v>
      </c>
      <c r="C1454">
        <v>0</v>
      </c>
      <c r="V1454" s="25">
        <f t="shared" si="242"/>
        <v>6</v>
      </c>
      <c r="W1454" t="e">
        <f t="shared" ca="1" si="243"/>
        <v>#NAME?</v>
      </c>
      <c r="X1454" t="e">
        <f t="shared" ca="1" si="244"/>
        <v>#NAME?</v>
      </c>
      <c r="Y1454" t="e">
        <f t="shared" ca="1" si="245"/>
        <v>#NAME?</v>
      </c>
      <c r="Z1454" t="e">
        <f t="shared" ca="1" si="246"/>
        <v>#NAME?</v>
      </c>
      <c r="AA1454" t="e">
        <f t="shared" ca="1" si="247"/>
        <v>#NAME?</v>
      </c>
      <c r="AB1454" t="e">
        <f t="shared" ca="1" si="248"/>
        <v>#NAME?</v>
      </c>
      <c r="AC1454" s="26" t="e">
        <f ca="1"/>
        <v>#NAME?</v>
      </c>
      <c r="AD1454" t="e">
        <f t="shared" ca="1" si="249"/>
        <v>#NAME?</v>
      </c>
      <c r="AE1454" s="25" t="e">
        <f t="shared" ca="1" si="250"/>
        <v>#NAME?</v>
      </c>
      <c r="AF1454" t="e">
        <f t="array" aca="1" ref="AF1454" ca="1">AE1454*SQRT(MMULT(MMULT(DEsign(B1452:C1452),$Q$4:$S$6),TRANSPOSE(DEsign(B1452:C1452))))</f>
        <v>#NAME?</v>
      </c>
      <c r="AG1454" t="e">
        <f t="shared" ca="1" si="251"/>
        <v>#NAME?</v>
      </c>
      <c r="AH1454" s="26" t="e">
        <f t="shared" ca="1" si="252"/>
        <v>#NAME?</v>
      </c>
    </row>
    <row r="1455" spans="1:34" x14ac:dyDescent="0.35">
      <c r="A1455">
        <v>6</v>
      </c>
      <c r="B1455">
        <v>55</v>
      </c>
      <c r="C1455">
        <v>1</v>
      </c>
      <c r="V1455" s="25">
        <f t="shared" si="242"/>
        <v>0</v>
      </c>
      <c r="W1455" t="e">
        <f t="shared" ca="1" si="243"/>
        <v>#NAME?</v>
      </c>
      <c r="X1455" t="e">
        <f t="shared" ca="1" si="244"/>
        <v>#NAME?</v>
      </c>
      <c r="Y1455" t="e">
        <f t="shared" ca="1" si="245"/>
        <v>#NAME?</v>
      </c>
      <c r="Z1455" t="e">
        <f t="shared" ca="1" si="246"/>
        <v>#NAME?</v>
      </c>
      <c r="AA1455" t="e">
        <f t="shared" ca="1" si="247"/>
        <v>#NAME?</v>
      </c>
      <c r="AB1455" t="e">
        <f t="shared" ca="1" si="248"/>
        <v>#NAME?</v>
      </c>
      <c r="AC1455" s="26" t="e">
        <f ca="1"/>
        <v>#NAME?</v>
      </c>
      <c r="AD1455" t="e">
        <f t="shared" ca="1" si="249"/>
        <v>#NAME?</v>
      </c>
      <c r="AE1455" s="25" t="e">
        <f t="shared" ca="1" si="250"/>
        <v>#NAME?</v>
      </c>
      <c r="AF1455" t="e">
        <f t="array" aca="1" ref="AF1455" ca="1">AE1455*SQRT(MMULT(MMULT(DEsign(B1453:C1453),$Q$4:$S$6),TRANSPOSE(DEsign(B1453:C1453))))</f>
        <v>#NAME?</v>
      </c>
      <c r="AG1455" t="e">
        <f t="shared" ca="1" si="251"/>
        <v>#NAME?</v>
      </c>
      <c r="AH1455" s="26" t="e">
        <f t="shared" ca="1" si="252"/>
        <v>#NAME?</v>
      </c>
    </row>
    <row r="1456" spans="1:34" x14ac:dyDescent="0.35">
      <c r="A1456">
        <v>0</v>
      </c>
      <c r="B1456">
        <v>44</v>
      </c>
      <c r="C1456">
        <v>0</v>
      </c>
      <c r="V1456" s="25">
        <f t="shared" si="242"/>
        <v>4</v>
      </c>
      <c r="W1456" t="e">
        <f t="shared" ca="1" si="243"/>
        <v>#NAME?</v>
      </c>
      <c r="X1456" t="e">
        <f t="shared" ca="1" si="244"/>
        <v>#NAME?</v>
      </c>
      <c r="Y1456" t="e">
        <f t="shared" ca="1" si="245"/>
        <v>#NAME?</v>
      </c>
      <c r="Z1456" t="e">
        <f t="shared" ca="1" si="246"/>
        <v>#NAME?</v>
      </c>
      <c r="AA1456" t="e">
        <f t="shared" ca="1" si="247"/>
        <v>#NAME?</v>
      </c>
      <c r="AB1456" t="e">
        <f t="shared" ca="1" si="248"/>
        <v>#NAME?</v>
      </c>
      <c r="AC1456" s="26" t="e">
        <f ca="1"/>
        <v>#NAME?</v>
      </c>
      <c r="AD1456" t="e">
        <f t="shared" ca="1" si="249"/>
        <v>#NAME?</v>
      </c>
      <c r="AE1456" s="25" t="e">
        <f t="shared" ca="1" si="250"/>
        <v>#NAME?</v>
      </c>
      <c r="AF1456" t="e">
        <f t="array" aca="1" ref="AF1456" ca="1">AE1456*SQRT(MMULT(MMULT(DEsign(B1454:C1454),$Q$4:$S$6),TRANSPOSE(DEsign(B1454:C1454))))</f>
        <v>#NAME?</v>
      </c>
      <c r="AG1456" t="e">
        <f t="shared" ca="1" si="251"/>
        <v>#NAME?</v>
      </c>
      <c r="AH1456" s="26" t="e">
        <f t="shared" ca="1" si="252"/>
        <v>#NAME?</v>
      </c>
    </row>
    <row r="1457" spans="1:34" x14ac:dyDescent="0.35">
      <c r="A1457">
        <v>0</v>
      </c>
      <c r="B1457">
        <v>40</v>
      </c>
      <c r="C1457">
        <v>1</v>
      </c>
      <c r="V1457" s="25">
        <f t="shared" si="242"/>
        <v>6</v>
      </c>
      <c r="W1457" t="e">
        <f t="shared" ca="1" si="243"/>
        <v>#NAME?</v>
      </c>
      <c r="X1457" t="e">
        <f t="shared" ca="1" si="244"/>
        <v>#NAME?</v>
      </c>
      <c r="Y1457" t="e">
        <f t="shared" ca="1" si="245"/>
        <v>#NAME?</v>
      </c>
      <c r="Z1457" t="e">
        <f t="shared" ca="1" si="246"/>
        <v>#NAME?</v>
      </c>
      <c r="AA1457" t="e">
        <f t="shared" ca="1" si="247"/>
        <v>#NAME?</v>
      </c>
      <c r="AB1457" t="e">
        <f t="shared" ca="1" si="248"/>
        <v>#NAME?</v>
      </c>
      <c r="AC1457" s="26" t="e">
        <f ca="1"/>
        <v>#NAME?</v>
      </c>
      <c r="AD1457" t="e">
        <f t="shared" ca="1" si="249"/>
        <v>#NAME?</v>
      </c>
      <c r="AE1457" s="25" t="e">
        <f t="shared" ca="1" si="250"/>
        <v>#NAME?</v>
      </c>
      <c r="AF1457" t="e">
        <f t="array" aca="1" ref="AF1457" ca="1">AE1457*SQRT(MMULT(MMULT(DEsign(B1455:C1455),$Q$4:$S$6),TRANSPOSE(DEsign(B1455:C1455))))</f>
        <v>#NAME?</v>
      </c>
      <c r="AG1457" t="e">
        <f t="shared" ca="1" si="251"/>
        <v>#NAME?</v>
      </c>
      <c r="AH1457" s="26" t="e">
        <f t="shared" ca="1" si="252"/>
        <v>#NAME?</v>
      </c>
    </row>
    <row r="1458" spans="1:34" x14ac:dyDescent="0.35">
      <c r="A1458">
        <v>1</v>
      </c>
      <c r="B1458">
        <v>34</v>
      </c>
      <c r="C1458">
        <v>0</v>
      </c>
      <c r="V1458" s="25">
        <f t="shared" si="242"/>
        <v>0</v>
      </c>
      <c r="W1458" t="e">
        <f t="shared" ca="1" si="243"/>
        <v>#NAME?</v>
      </c>
      <c r="X1458" t="e">
        <f t="shared" ca="1" si="244"/>
        <v>#NAME?</v>
      </c>
      <c r="Y1458" t="e">
        <f t="shared" ca="1" si="245"/>
        <v>#NAME?</v>
      </c>
      <c r="Z1458" t="e">
        <f t="shared" ca="1" si="246"/>
        <v>#NAME?</v>
      </c>
      <c r="AA1458" t="e">
        <f t="shared" ca="1" si="247"/>
        <v>#NAME?</v>
      </c>
      <c r="AB1458" t="e">
        <f t="shared" ca="1" si="248"/>
        <v>#NAME?</v>
      </c>
      <c r="AC1458" s="26" t="e">
        <f ca="1"/>
        <v>#NAME?</v>
      </c>
      <c r="AD1458" t="e">
        <f t="shared" ca="1" si="249"/>
        <v>#NAME?</v>
      </c>
      <c r="AE1458" s="25" t="e">
        <f t="shared" ca="1" si="250"/>
        <v>#NAME?</v>
      </c>
      <c r="AF1458" t="e">
        <f t="array" aca="1" ref="AF1458" ca="1">AE1458*SQRT(MMULT(MMULT(DEsign(B1456:C1456),$Q$4:$S$6),TRANSPOSE(DEsign(B1456:C1456))))</f>
        <v>#NAME?</v>
      </c>
      <c r="AG1458" t="e">
        <f t="shared" ca="1" si="251"/>
        <v>#NAME?</v>
      </c>
      <c r="AH1458" s="26" t="e">
        <f t="shared" ca="1" si="252"/>
        <v>#NAME?</v>
      </c>
    </row>
    <row r="1459" spans="1:34" x14ac:dyDescent="0.35">
      <c r="A1459">
        <v>1</v>
      </c>
      <c r="B1459">
        <v>61</v>
      </c>
      <c r="C1459">
        <v>1</v>
      </c>
      <c r="V1459" s="25">
        <f t="shared" si="242"/>
        <v>0</v>
      </c>
      <c r="W1459" t="e">
        <f t="shared" ca="1" si="243"/>
        <v>#NAME?</v>
      </c>
      <c r="X1459" t="e">
        <f t="shared" ca="1" si="244"/>
        <v>#NAME?</v>
      </c>
      <c r="Y1459" t="e">
        <f t="shared" ca="1" si="245"/>
        <v>#NAME?</v>
      </c>
      <c r="Z1459" t="e">
        <f t="shared" ca="1" si="246"/>
        <v>#NAME?</v>
      </c>
      <c r="AA1459" t="e">
        <f t="shared" ca="1" si="247"/>
        <v>#NAME?</v>
      </c>
      <c r="AB1459" t="e">
        <f t="shared" ca="1" si="248"/>
        <v>#NAME?</v>
      </c>
      <c r="AC1459" s="26" t="e">
        <f ca="1"/>
        <v>#NAME?</v>
      </c>
      <c r="AD1459" t="e">
        <f t="shared" ca="1" si="249"/>
        <v>#NAME?</v>
      </c>
      <c r="AE1459" s="25" t="e">
        <f t="shared" ca="1" si="250"/>
        <v>#NAME?</v>
      </c>
      <c r="AF1459" t="e">
        <f t="array" aca="1" ref="AF1459" ca="1">AE1459*SQRT(MMULT(MMULT(DEsign(B1457:C1457),$Q$4:$S$6),TRANSPOSE(DEsign(B1457:C1457))))</f>
        <v>#NAME?</v>
      </c>
      <c r="AG1459" t="e">
        <f t="shared" ca="1" si="251"/>
        <v>#NAME?</v>
      </c>
      <c r="AH1459" s="26" t="e">
        <f t="shared" ca="1" si="252"/>
        <v>#NAME?</v>
      </c>
    </row>
    <row r="1460" spans="1:34" x14ac:dyDescent="0.35">
      <c r="A1460">
        <v>4</v>
      </c>
      <c r="B1460">
        <v>62</v>
      </c>
      <c r="C1460">
        <v>1</v>
      </c>
      <c r="V1460" s="25">
        <f t="shared" si="242"/>
        <v>1</v>
      </c>
      <c r="W1460" t="e">
        <f t="shared" ca="1" si="243"/>
        <v>#NAME?</v>
      </c>
      <c r="X1460" t="e">
        <f t="shared" ca="1" si="244"/>
        <v>#NAME?</v>
      </c>
      <c r="Y1460" t="e">
        <f t="shared" ca="1" si="245"/>
        <v>#NAME?</v>
      </c>
      <c r="Z1460" t="e">
        <f t="shared" ca="1" si="246"/>
        <v>#NAME?</v>
      </c>
      <c r="AA1460" t="e">
        <f t="shared" ca="1" si="247"/>
        <v>#NAME?</v>
      </c>
      <c r="AB1460" t="e">
        <f t="shared" ca="1" si="248"/>
        <v>#NAME?</v>
      </c>
      <c r="AC1460" s="26" t="e">
        <f ca="1"/>
        <v>#NAME?</v>
      </c>
      <c r="AD1460" t="e">
        <f t="shared" ca="1" si="249"/>
        <v>#NAME?</v>
      </c>
      <c r="AE1460" s="25" t="e">
        <f t="shared" ca="1" si="250"/>
        <v>#NAME?</v>
      </c>
      <c r="AF1460" t="e">
        <f t="array" aca="1" ref="AF1460" ca="1">AE1460*SQRT(MMULT(MMULT(DEsign(B1458:C1458),$Q$4:$S$6),TRANSPOSE(DEsign(B1458:C1458))))</f>
        <v>#NAME?</v>
      </c>
      <c r="AG1460" t="e">
        <f t="shared" ca="1" si="251"/>
        <v>#NAME?</v>
      </c>
      <c r="AH1460" s="26" t="e">
        <f t="shared" ca="1" si="252"/>
        <v>#NAME?</v>
      </c>
    </row>
    <row r="1461" spans="1:34" x14ac:dyDescent="0.35">
      <c r="A1461">
        <v>0</v>
      </c>
      <c r="B1461">
        <v>61</v>
      </c>
      <c r="C1461">
        <v>1</v>
      </c>
      <c r="V1461" s="25">
        <f t="shared" si="242"/>
        <v>1</v>
      </c>
      <c r="W1461" t="e">
        <f t="shared" ca="1" si="243"/>
        <v>#NAME?</v>
      </c>
      <c r="X1461" t="e">
        <f t="shared" ca="1" si="244"/>
        <v>#NAME?</v>
      </c>
      <c r="Y1461" t="e">
        <f t="shared" ca="1" si="245"/>
        <v>#NAME?</v>
      </c>
      <c r="Z1461" t="e">
        <f t="shared" ca="1" si="246"/>
        <v>#NAME?</v>
      </c>
      <c r="AA1461" t="e">
        <f t="shared" ca="1" si="247"/>
        <v>#NAME?</v>
      </c>
      <c r="AB1461" t="e">
        <f t="shared" ca="1" si="248"/>
        <v>#NAME?</v>
      </c>
      <c r="AC1461" s="26" t="e">
        <f ca="1"/>
        <v>#NAME?</v>
      </c>
      <c r="AD1461" t="e">
        <f t="shared" ca="1" si="249"/>
        <v>#NAME?</v>
      </c>
      <c r="AE1461" s="25" t="e">
        <f t="shared" ca="1" si="250"/>
        <v>#NAME?</v>
      </c>
      <c r="AF1461" t="e">
        <f t="array" aca="1" ref="AF1461" ca="1">AE1461*SQRT(MMULT(MMULT(DEsign(B1459:C1459),$Q$4:$S$6),TRANSPOSE(DEsign(B1459:C1459))))</f>
        <v>#NAME?</v>
      </c>
      <c r="AG1461" t="e">
        <f t="shared" ca="1" si="251"/>
        <v>#NAME?</v>
      </c>
      <c r="AH1461" s="26" t="e">
        <f t="shared" ca="1" si="252"/>
        <v>#NAME?</v>
      </c>
    </row>
    <row r="1462" spans="1:34" x14ac:dyDescent="0.35">
      <c r="A1462">
        <v>0</v>
      </c>
      <c r="B1462">
        <v>26</v>
      </c>
      <c r="C1462">
        <v>1</v>
      </c>
      <c r="V1462" s="25">
        <f t="shared" si="242"/>
        <v>4</v>
      </c>
      <c r="W1462" t="e">
        <f t="shared" ca="1" si="243"/>
        <v>#NAME?</v>
      </c>
      <c r="X1462" t="e">
        <f t="shared" ca="1" si="244"/>
        <v>#NAME?</v>
      </c>
      <c r="Y1462" t="e">
        <f t="shared" ca="1" si="245"/>
        <v>#NAME?</v>
      </c>
      <c r="Z1462" t="e">
        <f t="shared" ca="1" si="246"/>
        <v>#NAME?</v>
      </c>
      <c r="AA1462" t="e">
        <f t="shared" ca="1" si="247"/>
        <v>#NAME?</v>
      </c>
      <c r="AB1462" t="e">
        <f t="shared" ca="1" si="248"/>
        <v>#NAME?</v>
      </c>
      <c r="AC1462" s="26" t="e">
        <f ca="1"/>
        <v>#NAME?</v>
      </c>
      <c r="AD1462" t="e">
        <f t="shared" ca="1" si="249"/>
        <v>#NAME?</v>
      </c>
      <c r="AE1462" s="25" t="e">
        <f t="shared" ca="1" si="250"/>
        <v>#NAME?</v>
      </c>
      <c r="AF1462" t="e">
        <f t="array" aca="1" ref="AF1462" ca="1">AE1462*SQRT(MMULT(MMULT(DEsign(B1460:C1460),$Q$4:$S$6),TRANSPOSE(DEsign(B1460:C1460))))</f>
        <v>#NAME?</v>
      </c>
      <c r="AG1462" t="e">
        <f t="shared" ca="1" si="251"/>
        <v>#NAME?</v>
      </c>
      <c r="AH1462" s="26" t="e">
        <f t="shared" ca="1" si="252"/>
        <v>#NAME?</v>
      </c>
    </row>
    <row r="1463" spans="1:34" x14ac:dyDescent="0.35">
      <c r="A1463">
        <v>2</v>
      </c>
      <c r="B1463">
        <v>37</v>
      </c>
      <c r="C1463">
        <v>0</v>
      </c>
      <c r="V1463" s="25">
        <f t="shared" si="242"/>
        <v>0</v>
      </c>
      <c r="W1463" t="e">
        <f t="shared" ca="1" si="243"/>
        <v>#NAME?</v>
      </c>
      <c r="X1463" t="e">
        <f t="shared" ca="1" si="244"/>
        <v>#NAME?</v>
      </c>
      <c r="Y1463" t="e">
        <f t="shared" ca="1" si="245"/>
        <v>#NAME?</v>
      </c>
      <c r="Z1463" t="e">
        <f t="shared" ca="1" si="246"/>
        <v>#NAME?</v>
      </c>
      <c r="AA1463" t="e">
        <f t="shared" ca="1" si="247"/>
        <v>#NAME?</v>
      </c>
      <c r="AB1463" t="e">
        <f t="shared" ca="1" si="248"/>
        <v>#NAME?</v>
      </c>
      <c r="AC1463" s="26" t="e">
        <f ca="1"/>
        <v>#NAME?</v>
      </c>
      <c r="AD1463" t="e">
        <f t="shared" ca="1" si="249"/>
        <v>#NAME?</v>
      </c>
      <c r="AE1463" s="25" t="e">
        <f t="shared" ca="1" si="250"/>
        <v>#NAME?</v>
      </c>
      <c r="AF1463" t="e">
        <f t="array" aca="1" ref="AF1463" ca="1">AE1463*SQRT(MMULT(MMULT(DEsign(B1461:C1461),$Q$4:$S$6),TRANSPOSE(DEsign(B1461:C1461))))</f>
        <v>#NAME?</v>
      </c>
      <c r="AG1463" t="e">
        <f t="shared" ca="1" si="251"/>
        <v>#NAME?</v>
      </c>
      <c r="AH1463" s="26" t="e">
        <f t="shared" ca="1" si="252"/>
        <v>#NAME?</v>
      </c>
    </row>
    <row r="1464" spans="1:34" x14ac:dyDescent="0.35">
      <c r="A1464">
        <v>0</v>
      </c>
      <c r="B1464">
        <v>36</v>
      </c>
      <c r="C1464">
        <v>1</v>
      </c>
      <c r="V1464" s="25">
        <f t="shared" si="242"/>
        <v>0</v>
      </c>
      <c r="W1464" t="e">
        <f t="shared" ca="1" si="243"/>
        <v>#NAME?</v>
      </c>
      <c r="X1464" t="e">
        <f t="shared" ca="1" si="244"/>
        <v>#NAME?</v>
      </c>
      <c r="Y1464" t="e">
        <f t="shared" ca="1" si="245"/>
        <v>#NAME?</v>
      </c>
      <c r="Z1464" t="e">
        <f t="shared" ca="1" si="246"/>
        <v>#NAME?</v>
      </c>
      <c r="AA1464" t="e">
        <f t="shared" ca="1" si="247"/>
        <v>#NAME?</v>
      </c>
      <c r="AB1464" t="e">
        <f t="shared" ca="1" si="248"/>
        <v>#NAME?</v>
      </c>
      <c r="AC1464" s="26" t="e">
        <f ca="1"/>
        <v>#NAME?</v>
      </c>
      <c r="AD1464" t="e">
        <f t="shared" ca="1" si="249"/>
        <v>#NAME?</v>
      </c>
      <c r="AE1464" s="25" t="e">
        <f t="shared" ca="1" si="250"/>
        <v>#NAME?</v>
      </c>
      <c r="AF1464" t="e">
        <f t="array" aca="1" ref="AF1464" ca="1">AE1464*SQRT(MMULT(MMULT(DEsign(B1462:C1462),$Q$4:$S$6),TRANSPOSE(DEsign(B1462:C1462))))</f>
        <v>#NAME?</v>
      </c>
      <c r="AG1464" t="e">
        <f t="shared" ca="1" si="251"/>
        <v>#NAME?</v>
      </c>
      <c r="AH1464" s="26" t="e">
        <f t="shared" ca="1" si="252"/>
        <v>#NAME?</v>
      </c>
    </row>
    <row r="1465" spans="1:34" x14ac:dyDescent="0.35">
      <c r="A1465">
        <v>2</v>
      </c>
      <c r="B1465">
        <v>40</v>
      </c>
      <c r="C1465">
        <v>0</v>
      </c>
      <c r="V1465" s="25">
        <f t="shared" si="242"/>
        <v>2</v>
      </c>
      <c r="W1465" t="e">
        <f t="shared" ca="1" si="243"/>
        <v>#NAME?</v>
      </c>
      <c r="X1465" t="e">
        <f t="shared" ca="1" si="244"/>
        <v>#NAME?</v>
      </c>
      <c r="Y1465" t="e">
        <f t="shared" ca="1" si="245"/>
        <v>#NAME?</v>
      </c>
      <c r="Z1465" t="e">
        <f t="shared" ca="1" si="246"/>
        <v>#NAME?</v>
      </c>
      <c r="AA1465" t="e">
        <f t="shared" ca="1" si="247"/>
        <v>#NAME?</v>
      </c>
      <c r="AB1465" t="e">
        <f t="shared" ca="1" si="248"/>
        <v>#NAME?</v>
      </c>
      <c r="AC1465" s="26" t="e">
        <f ca="1"/>
        <v>#NAME?</v>
      </c>
      <c r="AD1465" t="e">
        <f t="shared" ca="1" si="249"/>
        <v>#NAME?</v>
      </c>
      <c r="AE1465" s="25" t="e">
        <f t="shared" ca="1" si="250"/>
        <v>#NAME?</v>
      </c>
      <c r="AF1465" t="e">
        <f t="array" aca="1" ref="AF1465" ca="1">AE1465*SQRT(MMULT(MMULT(DEsign(B1463:C1463),$Q$4:$S$6),TRANSPOSE(DEsign(B1463:C1463))))</f>
        <v>#NAME?</v>
      </c>
      <c r="AG1465" t="e">
        <f t="shared" ca="1" si="251"/>
        <v>#NAME?</v>
      </c>
      <c r="AH1465" s="26" t="e">
        <f t="shared" ca="1" si="252"/>
        <v>#NAME?</v>
      </c>
    </row>
    <row r="1466" spans="1:34" x14ac:dyDescent="0.35">
      <c r="A1466">
        <v>2</v>
      </c>
      <c r="B1466">
        <v>31</v>
      </c>
      <c r="C1466">
        <v>0</v>
      </c>
      <c r="V1466" s="25">
        <f t="shared" si="242"/>
        <v>0</v>
      </c>
      <c r="W1466" t="e">
        <f t="shared" ca="1" si="243"/>
        <v>#NAME?</v>
      </c>
      <c r="X1466" t="e">
        <f t="shared" ca="1" si="244"/>
        <v>#NAME?</v>
      </c>
      <c r="Y1466" t="e">
        <f t="shared" ca="1" si="245"/>
        <v>#NAME?</v>
      </c>
      <c r="Z1466" t="e">
        <f t="shared" ca="1" si="246"/>
        <v>#NAME?</v>
      </c>
      <c r="AA1466" t="e">
        <f t="shared" ca="1" si="247"/>
        <v>#NAME?</v>
      </c>
      <c r="AB1466" t="e">
        <f t="shared" ca="1" si="248"/>
        <v>#NAME?</v>
      </c>
      <c r="AC1466" s="26" t="e">
        <f ca="1"/>
        <v>#NAME?</v>
      </c>
      <c r="AD1466" t="e">
        <f t="shared" ca="1" si="249"/>
        <v>#NAME?</v>
      </c>
      <c r="AE1466" s="25" t="e">
        <f t="shared" ca="1" si="250"/>
        <v>#NAME?</v>
      </c>
      <c r="AF1466" t="e">
        <f t="array" aca="1" ref="AF1466" ca="1">AE1466*SQRT(MMULT(MMULT(DEsign(B1464:C1464),$Q$4:$S$6),TRANSPOSE(DEsign(B1464:C1464))))</f>
        <v>#NAME?</v>
      </c>
      <c r="AG1466" t="e">
        <f t="shared" ca="1" si="251"/>
        <v>#NAME?</v>
      </c>
      <c r="AH1466" s="26" t="e">
        <f t="shared" ca="1" si="252"/>
        <v>#NAME?</v>
      </c>
    </row>
    <row r="1467" spans="1:34" x14ac:dyDescent="0.35">
      <c r="A1467">
        <v>0</v>
      </c>
      <c r="B1467">
        <v>30</v>
      </c>
      <c r="C1467">
        <v>1</v>
      </c>
      <c r="V1467" s="25">
        <f t="shared" si="242"/>
        <v>2</v>
      </c>
      <c r="W1467" t="e">
        <f t="shared" ca="1" si="243"/>
        <v>#NAME?</v>
      </c>
      <c r="X1467" t="e">
        <f t="shared" ca="1" si="244"/>
        <v>#NAME?</v>
      </c>
      <c r="Y1467" t="e">
        <f t="shared" ca="1" si="245"/>
        <v>#NAME?</v>
      </c>
      <c r="Z1467" t="e">
        <f t="shared" ca="1" si="246"/>
        <v>#NAME?</v>
      </c>
      <c r="AA1467" t="e">
        <f t="shared" ca="1" si="247"/>
        <v>#NAME?</v>
      </c>
      <c r="AB1467" t="e">
        <f t="shared" ca="1" si="248"/>
        <v>#NAME?</v>
      </c>
      <c r="AC1467" s="26" t="e">
        <f ca="1"/>
        <v>#NAME?</v>
      </c>
      <c r="AD1467" t="e">
        <f t="shared" ca="1" si="249"/>
        <v>#NAME?</v>
      </c>
      <c r="AE1467" s="25" t="e">
        <f t="shared" ca="1" si="250"/>
        <v>#NAME?</v>
      </c>
      <c r="AF1467" t="e">
        <f t="array" aca="1" ref="AF1467" ca="1">AE1467*SQRT(MMULT(MMULT(DEsign(B1465:C1465),$Q$4:$S$6),TRANSPOSE(DEsign(B1465:C1465))))</f>
        <v>#NAME?</v>
      </c>
      <c r="AG1467" t="e">
        <f t="shared" ca="1" si="251"/>
        <v>#NAME?</v>
      </c>
      <c r="AH1467" s="26" t="e">
        <f t="shared" ca="1" si="252"/>
        <v>#NAME?</v>
      </c>
    </row>
    <row r="1468" spans="1:34" x14ac:dyDescent="0.35">
      <c r="A1468">
        <v>0</v>
      </c>
      <c r="B1468">
        <v>32</v>
      </c>
      <c r="C1468">
        <v>0</v>
      </c>
      <c r="V1468" s="25">
        <f t="shared" si="242"/>
        <v>2</v>
      </c>
      <c r="W1468" t="e">
        <f t="shared" ca="1" si="243"/>
        <v>#NAME?</v>
      </c>
      <c r="X1468" t="e">
        <f t="shared" ca="1" si="244"/>
        <v>#NAME?</v>
      </c>
      <c r="Y1468" t="e">
        <f t="shared" ca="1" si="245"/>
        <v>#NAME?</v>
      </c>
      <c r="Z1468" t="e">
        <f t="shared" ca="1" si="246"/>
        <v>#NAME?</v>
      </c>
      <c r="AA1468" t="e">
        <f t="shared" ca="1" si="247"/>
        <v>#NAME?</v>
      </c>
      <c r="AB1468" t="e">
        <f t="shared" ca="1" si="248"/>
        <v>#NAME?</v>
      </c>
      <c r="AC1468" s="26" t="e">
        <f ca="1"/>
        <v>#NAME?</v>
      </c>
      <c r="AD1468" t="e">
        <f t="shared" ca="1" si="249"/>
        <v>#NAME?</v>
      </c>
      <c r="AE1468" s="25" t="e">
        <f t="shared" ca="1" si="250"/>
        <v>#NAME?</v>
      </c>
      <c r="AF1468" t="e">
        <f t="array" aca="1" ref="AF1468" ca="1">AE1468*SQRT(MMULT(MMULT(DEsign(B1466:C1466),$Q$4:$S$6),TRANSPOSE(DEsign(B1466:C1466))))</f>
        <v>#NAME?</v>
      </c>
      <c r="AG1468" t="e">
        <f t="shared" ca="1" si="251"/>
        <v>#NAME?</v>
      </c>
      <c r="AH1468" s="26" t="e">
        <f t="shared" ca="1" si="252"/>
        <v>#NAME?</v>
      </c>
    </row>
    <row r="1469" spans="1:34" x14ac:dyDescent="0.35">
      <c r="A1469">
        <v>4</v>
      </c>
      <c r="B1469">
        <v>32</v>
      </c>
      <c r="C1469">
        <v>1</v>
      </c>
      <c r="V1469" s="25">
        <f t="shared" si="242"/>
        <v>0</v>
      </c>
      <c r="W1469" t="e">
        <f t="shared" ca="1" si="243"/>
        <v>#NAME?</v>
      </c>
      <c r="X1469" t="e">
        <f t="shared" ca="1" si="244"/>
        <v>#NAME?</v>
      </c>
      <c r="Y1469" t="e">
        <f t="shared" ca="1" si="245"/>
        <v>#NAME?</v>
      </c>
      <c r="Z1469" t="e">
        <f t="shared" ca="1" si="246"/>
        <v>#NAME?</v>
      </c>
      <c r="AA1469" t="e">
        <f t="shared" ca="1" si="247"/>
        <v>#NAME?</v>
      </c>
      <c r="AB1469" t="e">
        <f t="shared" ca="1" si="248"/>
        <v>#NAME?</v>
      </c>
      <c r="AC1469" s="26" t="e">
        <f ca="1"/>
        <v>#NAME?</v>
      </c>
      <c r="AD1469" t="e">
        <f t="shared" ca="1" si="249"/>
        <v>#NAME?</v>
      </c>
      <c r="AE1469" s="25" t="e">
        <f t="shared" ca="1" si="250"/>
        <v>#NAME?</v>
      </c>
      <c r="AF1469" t="e">
        <f t="array" aca="1" ref="AF1469" ca="1">AE1469*SQRT(MMULT(MMULT(DEsign(B1467:C1467),$Q$4:$S$6),TRANSPOSE(DEsign(B1467:C1467))))</f>
        <v>#NAME?</v>
      </c>
      <c r="AG1469" t="e">
        <f t="shared" ca="1" si="251"/>
        <v>#NAME?</v>
      </c>
      <c r="AH1469" s="26" t="e">
        <f t="shared" ca="1" si="252"/>
        <v>#NAME?</v>
      </c>
    </row>
    <row r="1470" spans="1:34" x14ac:dyDescent="0.35">
      <c r="A1470">
        <v>2</v>
      </c>
      <c r="B1470">
        <v>28</v>
      </c>
      <c r="C1470">
        <v>0</v>
      </c>
      <c r="V1470" s="25">
        <f t="shared" si="242"/>
        <v>0</v>
      </c>
      <c r="W1470" t="e">
        <f t="shared" ca="1" si="243"/>
        <v>#NAME?</v>
      </c>
      <c r="X1470" t="e">
        <f t="shared" ca="1" si="244"/>
        <v>#NAME?</v>
      </c>
      <c r="Y1470" t="e">
        <f t="shared" ca="1" si="245"/>
        <v>#NAME?</v>
      </c>
      <c r="Z1470" t="e">
        <f t="shared" ca="1" si="246"/>
        <v>#NAME?</v>
      </c>
      <c r="AA1470" t="e">
        <f t="shared" ca="1" si="247"/>
        <v>#NAME?</v>
      </c>
      <c r="AB1470" t="e">
        <f t="shared" ca="1" si="248"/>
        <v>#NAME?</v>
      </c>
      <c r="AC1470" s="26" t="e">
        <f ca="1"/>
        <v>#NAME?</v>
      </c>
      <c r="AD1470" t="e">
        <f t="shared" ca="1" si="249"/>
        <v>#NAME?</v>
      </c>
      <c r="AE1470" s="25" t="e">
        <f t="shared" ca="1" si="250"/>
        <v>#NAME?</v>
      </c>
      <c r="AF1470" t="e">
        <f t="array" aca="1" ref="AF1470" ca="1">AE1470*SQRT(MMULT(MMULT(DEsign(B1468:C1468),$Q$4:$S$6),TRANSPOSE(DEsign(B1468:C1468))))</f>
        <v>#NAME?</v>
      </c>
      <c r="AG1470" t="e">
        <f t="shared" ca="1" si="251"/>
        <v>#NAME?</v>
      </c>
      <c r="AH1470" s="26" t="e">
        <f t="shared" ca="1" si="252"/>
        <v>#NAME?</v>
      </c>
    </row>
    <row r="1471" spans="1:34" x14ac:dyDescent="0.35">
      <c r="A1471">
        <v>2</v>
      </c>
      <c r="B1471">
        <v>30</v>
      </c>
      <c r="C1471">
        <v>1</v>
      </c>
      <c r="V1471" s="25">
        <f t="shared" si="242"/>
        <v>4</v>
      </c>
      <c r="W1471" t="e">
        <f t="shared" ca="1" si="243"/>
        <v>#NAME?</v>
      </c>
      <c r="X1471" t="e">
        <f t="shared" ca="1" si="244"/>
        <v>#NAME?</v>
      </c>
      <c r="Y1471" t="e">
        <f t="shared" ca="1" si="245"/>
        <v>#NAME?</v>
      </c>
      <c r="Z1471" t="e">
        <f t="shared" ca="1" si="246"/>
        <v>#NAME?</v>
      </c>
      <c r="AA1471" t="e">
        <f t="shared" ca="1" si="247"/>
        <v>#NAME?</v>
      </c>
      <c r="AB1471" t="e">
        <f t="shared" ca="1" si="248"/>
        <v>#NAME?</v>
      </c>
      <c r="AC1471" s="26" t="e">
        <f ca="1"/>
        <v>#NAME?</v>
      </c>
      <c r="AD1471" t="e">
        <f t="shared" ca="1" si="249"/>
        <v>#NAME?</v>
      </c>
      <c r="AE1471" s="25" t="e">
        <f t="shared" ca="1" si="250"/>
        <v>#NAME?</v>
      </c>
      <c r="AF1471" t="e">
        <f t="array" aca="1" ref="AF1471" ca="1">AE1471*SQRT(MMULT(MMULT(DEsign(B1469:C1469),$Q$4:$S$6),TRANSPOSE(DEsign(B1469:C1469))))</f>
        <v>#NAME?</v>
      </c>
      <c r="AG1471" t="e">
        <f t="shared" ca="1" si="251"/>
        <v>#NAME?</v>
      </c>
      <c r="AH1471" s="26" t="e">
        <f t="shared" ca="1" si="252"/>
        <v>#NAME?</v>
      </c>
    </row>
    <row r="1472" spans="1:34" x14ac:dyDescent="0.35">
      <c r="A1472">
        <v>0</v>
      </c>
      <c r="B1472">
        <v>35</v>
      </c>
      <c r="C1472">
        <v>1</v>
      </c>
      <c r="V1472" s="25">
        <f t="shared" si="242"/>
        <v>2</v>
      </c>
      <c r="W1472" t="e">
        <f t="shared" ca="1" si="243"/>
        <v>#NAME?</v>
      </c>
      <c r="X1472" t="e">
        <f t="shared" ca="1" si="244"/>
        <v>#NAME?</v>
      </c>
      <c r="Y1472" t="e">
        <f t="shared" ca="1" si="245"/>
        <v>#NAME?</v>
      </c>
      <c r="Z1472" t="e">
        <f t="shared" ca="1" si="246"/>
        <v>#NAME?</v>
      </c>
      <c r="AA1472" t="e">
        <f t="shared" ca="1" si="247"/>
        <v>#NAME?</v>
      </c>
      <c r="AB1472" t="e">
        <f t="shared" ca="1" si="248"/>
        <v>#NAME?</v>
      </c>
      <c r="AC1472" s="26" t="e">
        <f ca="1"/>
        <v>#NAME?</v>
      </c>
      <c r="AD1472" t="e">
        <f t="shared" ca="1" si="249"/>
        <v>#NAME?</v>
      </c>
      <c r="AE1472" s="25" t="e">
        <f t="shared" ca="1" si="250"/>
        <v>#NAME?</v>
      </c>
      <c r="AF1472" t="e">
        <f t="array" aca="1" ref="AF1472" ca="1">AE1472*SQRT(MMULT(MMULT(DEsign(B1470:C1470),$Q$4:$S$6),TRANSPOSE(DEsign(B1470:C1470))))</f>
        <v>#NAME?</v>
      </c>
      <c r="AG1472" t="e">
        <f t="shared" ca="1" si="251"/>
        <v>#NAME?</v>
      </c>
      <c r="AH1472" s="26" t="e">
        <f t="shared" ca="1" si="252"/>
        <v>#NAME?</v>
      </c>
    </row>
    <row r="1473" spans="1:34" x14ac:dyDescent="0.35">
      <c r="A1473">
        <v>0</v>
      </c>
      <c r="B1473">
        <v>36</v>
      </c>
      <c r="C1473">
        <v>0</v>
      </c>
      <c r="V1473" s="25">
        <f t="shared" si="242"/>
        <v>2</v>
      </c>
      <c r="W1473" t="e">
        <f t="shared" ca="1" si="243"/>
        <v>#NAME?</v>
      </c>
      <c r="X1473" t="e">
        <f t="shared" ca="1" si="244"/>
        <v>#NAME?</v>
      </c>
      <c r="Y1473" t="e">
        <f t="shared" ca="1" si="245"/>
        <v>#NAME?</v>
      </c>
      <c r="Z1473" t="e">
        <f t="shared" ca="1" si="246"/>
        <v>#NAME?</v>
      </c>
      <c r="AA1473" t="e">
        <f t="shared" ca="1" si="247"/>
        <v>#NAME?</v>
      </c>
      <c r="AB1473" t="e">
        <f t="shared" ca="1" si="248"/>
        <v>#NAME?</v>
      </c>
      <c r="AC1473" s="26" t="e">
        <f ca="1"/>
        <v>#NAME?</v>
      </c>
      <c r="AD1473" t="e">
        <f t="shared" ca="1" si="249"/>
        <v>#NAME?</v>
      </c>
      <c r="AE1473" s="25" t="e">
        <f t="shared" ca="1" si="250"/>
        <v>#NAME?</v>
      </c>
      <c r="AF1473" t="e">
        <f t="array" aca="1" ref="AF1473" ca="1">AE1473*SQRT(MMULT(MMULT(DEsign(B1471:C1471),$Q$4:$S$6),TRANSPOSE(DEsign(B1471:C1471))))</f>
        <v>#NAME?</v>
      </c>
      <c r="AG1473" t="e">
        <f t="shared" ca="1" si="251"/>
        <v>#NAME?</v>
      </c>
      <c r="AH1473" s="26" t="e">
        <f t="shared" ca="1" si="252"/>
        <v>#NAME?</v>
      </c>
    </row>
    <row r="1474" spans="1:34" x14ac:dyDescent="0.35">
      <c r="A1474">
        <v>0</v>
      </c>
      <c r="B1474">
        <v>36</v>
      </c>
      <c r="C1474">
        <v>1</v>
      </c>
      <c r="V1474" s="25">
        <f t="shared" si="242"/>
        <v>0</v>
      </c>
      <c r="W1474" t="e">
        <f t="shared" ca="1" si="243"/>
        <v>#NAME?</v>
      </c>
      <c r="X1474" t="e">
        <f t="shared" ca="1" si="244"/>
        <v>#NAME?</v>
      </c>
      <c r="Y1474" t="e">
        <f t="shared" ca="1" si="245"/>
        <v>#NAME?</v>
      </c>
      <c r="Z1474" t="e">
        <f t="shared" ca="1" si="246"/>
        <v>#NAME?</v>
      </c>
      <c r="AA1474" t="e">
        <f t="shared" ca="1" si="247"/>
        <v>#NAME?</v>
      </c>
      <c r="AB1474" t="e">
        <f t="shared" ca="1" si="248"/>
        <v>#NAME?</v>
      </c>
      <c r="AC1474" s="26" t="e">
        <f ca="1"/>
        <v>#NAME?</v>
      </c>
      <c r="AD1474" t="e">
        <f t="shared" ca="1" si="249"/>
        <v>#NAME?</v>
      </c>
      <c r="AE1474" s="25" t="e">
        <f t="shared" ca="1" si="250"/>
        <v>#NAME?</v>
      </c>
      <c r="AF1474" t="e">
        <f t="array" aca="1" ref="AF1474" ca="1">AE1474*SQRT(MMULT(MMULT(DEsign(B1472:C1472),$Q$4:$S$6),TRANSPOSE(DEsign(B1472:C1472))))</f>
        <v>#NAME?</v>
      </c>
      <c r="AG1474" t="e">
        <f t="shared" ca="1" si="251"/>
        <v>#NAME?</v>
      </c>
      <c r="AH1474" s="26" t="e">
        <f t="shared" ca="1" si="252"/>
        <v>#NAME?</v>
      </c>
    </row>
    <row r="1475" spans="1:34" x14ac:dyDescent="0.35">
      <c r="A1475">
        <v>0</v>
      </c>
      <c r="B1475">
        <v>29</v>
      </c>
      <c r="C1475">
        <v>0</v>
      </c>
      <c r="V1475" s="25">
        <f t="shared" si="242"/>
        <v>0</v>
      </c>
      <c r="W1475" t="e">
        <f t="shared" ca="1" si="243"/>
        <v>#NAME?</v>
      </c>
      <c r="X1475" t="e">
        <f t="shared" ca="1" si="244"/>
        <v>#NAME?</v>
      </c>
      <c r="Y1475" t="e">
        <f t="shared" ca="1" si="245"/>
        <v>#NAME?</v>
      </c>
      <c r="Z1475" t="e">
        <f t="shared" ca="1" si="246"/>
        <v>#NAME?</v>
      </c>
      <c r="AA1475" t="e">
        <f t="shared" ca="1" si="247"/>
        <v>#NAME?</v>
      </c>
      <c r="AB1475" t="e">
        <f t="shared" ca="1" si="248"/>
        <v>#NAME?</v>
      </c>
      <c r="AC1475" s="26" t="e">
        <f ca="1"/>
        <v>#NAME?</v>
      </c>
      <c r="AD1475" t="e">
        <f t="shared" ca="1" si="249"/>
        <v>#NAME?</v>
      </c>
      <c r="AE1475" s="25" t="e">
        <f t="shared" ca="1" si="250"/>
        <v>#NAME?</v>
      </c>
      <c r="AF1475" t="e">
        <f t="array" aca="1" ref="AF1475" ca="1">AE1475*SQRT(MMULT(MMULT(DEsign(B1473:C1473),$Q$4:$S$6),TRANSPOSE(DEsign(B1473:C1473))))</f>
        <v>#NAME?</v>
      </c>
      <c r="AG1475" t="e">
        <f t="shared" ca="1" si="251"/>
        <v>#NAME?</v>
      </c>
      <c r="AH1475" s="26" t="e">
        <f t="shared" ca="1" si="252"/>
        <v>#NAME?</v>
      </c>
    </row>
    <row r="1476" spans="1:34" x14ac:dyDescent="0.35">
      <c r="A1476">
        <v>3</v>
      </c>
      <c r="B1476">
        <v>61</v>
      </c>
      <c r="C1476">
        <v>1</v>
      </c>
      <c r="V1476" s="25">
        <f t="shared" si="242"/>
        <v>0</v>
      </c>
      <c r="W1476" t="e">
        <f t="shared" ca="1" si="243"/>
        <v>#NAME?</v>
      </c>
      <c r="X1476" t="e">
        <f t="shared" ca="1" si="244"/>
        <v>#NAME?</v>
      </c>
      <c r="Y1476" t="e">
        <f t="shared" ca="1" si="245"/>
        <v>#NAME?</v>
      </c>
      <c r="Z1476" t="e">
        <f t="shared" ca="1" si="246"/>
        <v>#NAME?</v>
      </c>
      <c r="AA1476" t="e">
        <f t="shared" ca="1" si="247"/>
        <v>#NAME?</v>
      </c>
      <c r="AB1476" t="e">
        <f t="shared" ca="1" si="248"/>
        <v>#NAME?</v>
      </c>
      <c r="AC1476" s="26" t="e">
        <f ca="1"/>
        <v>#NAME?</v>
      </c>
      <c r="AD1476" t="e">
        <f t="shared" ca="1" si="249"/>
        <v>#NAME?</v>
      </c>
      <c r="AE1476" s="25" t="e">
        <f t="shared" ca="1" si="250"/>
        <v>#NAME?</v>
      </c>
      <c r="AF1476" t="e">
        <f t="array" aca="1" ref="AF1476" ca="1">AE1476*SQRT(MMULT(MMULT(DEsign(B1474:C1474),$Q$4:$S$6),TRANSPOSE(DEsign(B1474:C1474))))</f>
        <v>#NAME?</v>
      </c>
      <c r="AG1476" t="e">
        <f t="shared" ca="1" si="251"/>
        <v>#NAME?</v>
      </c>
      <c r="AH1476" s="26" t="e">
        <f t="shared" ca="1" si="252"/>
        <v>#NAME?</v>
      </c>
    </row>
    <row r="1477" spans="1:34" x14ac:dyDescent="0.35">
      <c r="A1477">
        <v>1</v>
      </c>
      <c r="B1477">
        <v>63</v>
      </c>
      <c r="C1477">
        <v>1</v>
      </c>
      <c r="V1477" s="25">
        <f t="shared" ref="V1477:V1540" si="253">A1475</f>
        <v>0</v>
      </c>
      <c r="W1477" t="e">
        <f t="shared" ref="W1477:W1540" ca="1" si="254">EXP(F$4+MMULT(B1475:C1475,F$5:F$6))</f>
        <v>#NAME?</v>
      </c>
      <c r="X1477" t="e">
        <f t="shared" ref="X1477:X1540" ca="1" si="255">V1477-W1477</f>
        <v>#NAME?</v>
      </c>
      <c r="Y1477" t="e">
        <f t="shared" ref="Y1477:Y1540" ca="1" si="256">X1477/SQRT(W1477)</f>
        <v>#NAME?</v>
      </c>
      <c r="Z1477" t="e">
        <f t="shared" ref="Z1477:Z1540" ca="1" si="257">SIGN(X1477)*SQRT(2*(IF(V1477=0,0,V1477*LN(V1477/W1477))-X1477))</f>
        <v>#NAME?</v>
      </c>
      <c r="AA1477" t="e">
        <f t="shared" ref="AA1477:AA1540" ca="1" si="258">Y1477/SQRT(1-AC1477)</f>
        <v>#NAME?</v>
      </c>
      <c r="AB1477" t="e">
        <f t="shared" ref="AB1477:AB1540" ca="1" si="259">Z1477/SQRT(1-AC1477)</f>
        <v>#NAME?</v>
      </c>
      <c r="AC1477" s="26" t="e">
        <f ca="1"/>
        <v>#NAME?</v>
      </c>
      <c r="AD1477" t="e">
        <f t="shared" ref="AD1477:AD1540" ca="1" si="260">IF(AC1477&lt;=$AC$3878,"","*")</f>
        <v>#NAME?</v>
      </c>
      <c r="AE1477" s="25" t="e">
        <f t="shared" ref="AE1477:AE1540" ca="1" si="261">W1477</f>
        <v>#NAME?</v>
      </c>
      <c r="AF1477" t="e">
        <f t="array" aca="1" ref="AF1477" ca="1">AE1477*SQRT(MMULT(MMULT(DEsign(B1475:C1475),$Q$4:$S$6),TRANSPOSE(DEsign(B1475:C1475))))</f>
        <v>#NAME?</v>
      </c>
      <c r="AG1477" t="e">
        <f t="shared" ref="AG1477:AG1540" ca="1" si="262">AE1477-AF1477*N$21</f>
        <v>#NAME?</v>
      </c>
      <c r="AH1477" s="26" t="e">
        <f t="shared" ref="AH1477:AH1540" ca="1" si="263">AE1477+AF1477*N$21</f>
        <v>#NAME?</v>
      </c>
    </row>
    <row r="1478" spans="1:34" x14ac:dyDescent="0.35">
      <c r="A1478">
        <v>5</v>
      </c>
      <c r="B1478">
        <v>38</v>
      </c>
      <c r="C1478">
        <v>0</v>
      </c>
      <c r="V1478" s="25">
        <f t="shared" si="253"/>
        <v>3</v>
      </c>
      <c r="W1478" t="e">
        <f t="shared" ca="1" si="254"/>
        <v>#NAME?</v>
      </c>
      <c r="X1478" t="e">
        <f t="shared" ca="1" si="255"/>
        <v>#NAME?</v>
      </c>
      <c r="Y1478" t="e">
        <f t="shared" ca="1" si="256"/>
        <v>#NAME?</v>
      </c>
      <c r="Z1478" t="e">
        <f t="shared" ca="1" si="257"/>
        <v>#NAME?</v>
      </c>
      <c r="AA1478" t="e">
        <f t="shared" ca="1" si="258"/>
        <v>#NAME?</v>
      </c>
      <c r="AB1478" t="e">
        <f t="shared" ca="1" si="259"/>
        <v>#NAME?</v>
      </c>
      <c r="AC1478" s="26" t="e">
        <f ca="1"/>
        <v>#NAME?</v>
      </c>
      <c r="AD1478" t="e">
        <f t="shared" ca="1" si="260"/>
        <v>#NAME?</v>
      </c>
      <c r="AE1478" s="25" t="e">
        <f t="shared" ca="1" si="261"/>
        <v>#NAME?</v>
      </c>
      <c r="AF1478" t="e">
        <f t="array" aca="1" ref="AF1478" ca="1">AE1478*SQRT(MMULT(MMULT(DEsign(B1476:C1476),$Q$4:$S$6),TRANSPOSE(DEsign(B1476:C1476))))</f>
        <v>#NAME?</v>
      </c>
      <c r="AG1478" t="e">
        <f t="shared" ca="1" si="262"/>
        <v>#NAME?</v>
      </c>
      <c r="AH1478" s="26" t="e">
        <f t="shared" ca="1" si="263"/>
        <v>#NAME?</v>
      </c>
    </row>
    <row r="1479" spans="1:34" x14ac:dyDescent="0.35">
      <c r="A1479">
        <v>0</v>
      </c>
      <c r="B1479">
        <v>35</v>
      </c>
      <c r="C1479">
        <v>0</v>
      </c>
      <c r="V1479" s="25">
        <f t="shared" si="253"/>
        <v>1</v>
      </c>
      <c r="W1479" t="e">
        <f t="shared" ca="1" si="254"/>
        <v>#NAME?</v>
      </c>
      <c r="X1479" t="e">
        <f t="shared" ca="1" si="255"/>
        <v>#NAME?</v>
      </c>
      <c r="Y1479" t="e">
        <f t="shared" ca="1" si="256"/>
        <v>#NAME?</v>
      </c>
      <c r="Z1479" t="e">
        <f t="shared" ca="1" si="257"/>
        <v>#NAME?</v>
      </c>
      <c r="AA1479" t="e">
        <f t="shared" ca="1" si="258"/>
        <v>#NAME?</v>
      </c>
      <c r="AB1479" t="e">
        <f t="shared" ca="1" si="259"/>
        <v>#NAME?</v>
      </c>
      <c r="AC1479" s="26" t="e">
        <f ca="1"/>
        <v>#NAME?</v>
      </c>
      <c r="AD1479" t="e">
        <f t="shared" ca="1" si="260"/>
        <v>#NAME?</v>
      </c>
      <c r="AE1479" s="25" t="e">
        <f t="shared" ca="1" si="261"/>
        <v>#NAME?</v>
      </c>
      <c r="AF1479" t="e">
        <f t="array" aca="1" ref="AF1479" ca="1">AE1479*SQRT(MMULT(MMULT(DEsign(B1477:C1477),$Q$4:$S$6),TRANSPOSE(DEsign(B1477:C1477))))</f>
        <v>#NAME?</v>
      </c>
      <c r="AG1479" t="e">
        <f t="shared" ca="1" si="262"/>
        <v>#NAME?</v>
      </c>
      <c r="AH1479" s="26" t="e">
        <f t="shared" ca="1" si="263"/>
        <v>#NAME?</v>
      </c>
    </row>
    <row r="1480" spans="1:34" x14ac:dyDescent="0.35">
      <c r="A1480">
        <v>3</v>
      </c>
      <c r="B1480">
        <v>42</v>
      </c>
      <c r="C1480">
        <v>1</v>
      </c>
      <c r="V1480" s="25">
        <f t="shared" si="253"/>
        <v>5</v>
      </c>
      <c r="W1480" t="e">
        <f t="shared" ca="1" si="254"/>
        <v>#NAME?</v>
      </c>
      <c r="X1480" t="e">
        <f t="shared" ca="1" si="255"/>
        <v>#NAME?</v>
      </c>
      <c r="Y1480" t="e">
        <f t="shared" ca="1" si="256"/>
        <v>#NAME?</v>
      </c>
      <c r="Z1480" t="e">
        <f t="shared" ca="1" si="257"/>
        <v>#NAME?</v>
      </c>
      <c r="AA1480" t="e">
        <f t="shared" ca="1" si="258"/>
        <v>#NAME?</v>
      </c>
      <c r="AB1480" t="e">
        <f t="shared" ca="1" si="259"/>
        <v>#NAME?</v>
      </c>
      <c r="AC1480" s="26" t="e">
        <f ca="1"/>
        <v>#NAME?</v>
      </c>
      <c r="AD1480" t="e">
        <f t="shared" ca="1" si="260"/>
        <v>#NAME?</v>
      </c>
      <c r="AE1480" s="25" t="e">
        <f t="shared" ca="1" si="261"/>
        <v>#NAME?</v>
      </c>
      <c r="AF1480" t="e">
        <f t="array" aca="1" ref="AF1480" ca="1">AE1480*SQRT(MMULT(MMULT(DEsign(B1478:C1478),$Q$4:$S$6),TRANSPOSE(DEsign(B1478:C1478))))</f>
        <v>#NAME?</v>
      </c>
      <c r="AG1480" t="e">
        <f t="shared" ca="1" si="262"/>
        <v>#NAME?</v>
      </c>
      <c r="AH1480" s="26" t="e">
        <f t="shared" ca="1" si="263"/>
        <v>#NAME?</v>
      </c>
    </row>
    <row r="1481" spans="1:34" x14ac:dyDescent="0.35">
      <c r="A1481">
        <v>5</v>
      </c>
      <c r="B1481">
        <v>45</v>
      </c>
      <c r="C1481">
        <v>0</v>
      </c>
      <c r="V1481" s="25">
        <f t="shared" si="253"/>
        <v>0</v>
      </c>
      <c r="W1481" t="e">
        <f t="shared" ca="1" si="254"/>
        <v>#NAME?</v>
      </c>
      <c r="X1481" t="e">
        <f t="shared" ca="1" si="255"/>
        <v>#NAME?</v>
      </c>
      <c r="Y1481" t="e">
        <f t="shared" ca="1" si="256"/>
        <v>#NAME?</v>
      </c>
      <c r="Z1481" t="e">
        <f t="shared" ca="1" si="257"/>
        <v>#NAME?</v>
      </c>
      <c r="AA1481" t="e">
        <f t="shared" ca="1" si="258"/>
        <v>#NAME?</v>
      </c>
      <c r="AB1481" t="e">
        <f t="shared" ca="1" si="259"/>
        <v>#NAME?</v>
      </c>
      <c r="AC1481" s="26" t="e">
        <f ca="1"/>
        <v>#NAME?</v>
      </c>
      <c r="AD1481" t="e">
        <f t="shared" ca="1" si="260"/>
        <v>#NAME?</v>
      </c>
      <c r="AE1481" s="25" t="e">
        <f t="shared" ca="1" si="261"/>
        <v>#NAME?</v>
      </c>
      <c r="AF1481" t="e">
        <f t="array" aca="1" ref="AF1481" ca="1">AE1481*SQRT(MMULT(MMULT(DEsign(B1479:C1479),$Q$4:$S$6),TRANSPOSE(DEsign(B1479:C1479))))</f>
        <v>#NAME?</v>
      </c>
      <c r="AG1481" t="e">
        <f t="shared" ca="1" si="262"/>
        <v>#NAME?</v>
      </c>
      <c r="AH1481" s="26" t="e">
        <f t="shared" ca="1" si="263"/>
        <v>#NAME?</v>
      </c>
    </row>
    <row r="1482" spans="1:34" x14ac:dyDescent="0.35">
      <c r="A1482">
        <v>0</v>
      </c>
      <c r="B1482">
        <v>45</v>
      </c>
      <c r="C1482">
        <v>1</v>
      </c>
      <c r="V1482" s="25">
        <f t="shared" si="253"/>
        <v>3</v>
      </c>
      <c r="W1482" t="e">
        <f t="shared" ca="1" si="254"/>
        <v>#NAME?</v>
      </c>
      <c r="X1482" t="e">
        <f t="shared" ca="1" si="255"/>
        <v>#NAME?</v>
      </c>
      <c r="Y1482" t="e">
        <f t="shared" ca="1" si="256"/>
        <v>#NAME?</v>
      </c>
      <c r="Z1482" t="e">
        <f t="shared" ca="1" si="257"/>
        <v>#NAME?</v>
      </c>
      <c r="AA1482" t="e">
        <f t="shared" ca="1" si="258"/>
        <v>#NAME?</v>
      </c>
      <c r="AB1482" t="e">
        <f t="shared" ca="1" si="259"/>
        <v>#NAME?</v>
      </c>
      <c r="AC1482" s="26" t="e">
        <f ca="1"/>
        <v>#NAME?</v>
      </c>
      <c r="AD1482" t="e">
        <f t="shared" ca="1" si="260"/>
        <v>#NAME?</v>
      </c>
      <c r="AE1482" s="25" t="e">
        <f t="shared" ca="1" si="261"/>
        <v>#NAME?</v>
      </c>
      <c r="AF1482" t="e">
        <f t="array" aca="1" ref="AF1482" ca="1">AE1482*SQRT(MMULT(MMULT(DEsign(B1480:C1480),$Q$4:$S$6),TRANSPOSE(DEsign(B1480:C1480))))</f>
        <v>#NAME?</v>
      </c>
      <c r="AG1482" t="e">
        <f t="shared" ca="1" si="262"/>
        <v>#NAME?</v>
      </c>
      <c r="AH1482" s="26" t="e">
        <f t="shared" ca="1" si="263"/>
        <v>#NAME?</v>
      </c>
    </row>
    <row r="1483" spans="1:34" x14ac:dyDescent="0.35">
      <c r="A1483">
        <v>0</v>
      </c>
      <c r="B1483">
        <v>54</v>
      </c>
      <c r="C1483">
        <v>1</v>
      </c>
      <c r="V1483" s="25">
        <f t="shared" si="253"/>
        <v>5</v>
      </c>
      <c r="W1483" t="e">
        <f t="shared" ca="1" si="254"/>
        <v>#NAME?</v>
      </c>
      <c r="X1483" t="e">
        <f t="shared" ca="1" si="255"/>
        <v>#NAME?</v>
      </c>
      <c r="Y1483" t="e">
        <f t="shared" ca="1" si="256"/>
        <v>#NAME?</v>
      </c>
      <c r="Z1483" t="e">
        <f t="shared" ca="1" si="257"/>
        <v>#NAME?</v>
      </c>
      <c r="AA1483" t="e">
        <f t="shared" ca="1" si="258"/>
        <v>#NAME?</v>
      </c>
      <c r="AB1483" t="e">
        <f t="shared" ca="1" si="259"/>
        <v>#NAME?</v>
      </c>
      <c r="AC1483" s="26" t="e">
        <f ca="1"/>
        <v>#NAME?</v>
      </c>
      <c r="AD1483" t="e">
        <f t="shared" ca="1" si="260"/>
        <v>#NAME?</v>
      </c>
      <c r="AE1483" s="25" t="e">
        <f t="shared" ca="1" si="261"/>
        <v>#NAME?</v>
      </c>
      <c r="AF1483" t="e">
        <f t="array" aca="1" ref="AF1483" ca="1">AE1483*SQRT(MMULT(MMULT(DEsign(B1481:C1481),$Q$4:$S$6),TRANSPOSE(DEsign(B1481:C1481))))</f>
        <v>#NAME?</v>
      </c>
      <c r="AG1483" t="e">
        <f t="shared" ca="1" si="262"/>
        <v>#NAME?</v>
      </c>
      <c r="AH1483" s="26" t="e">
        <f t="shared" ca="1" si="263"/>
        <v>#NAME?</v>
      </c>
    </row>
    <row r="1484" spans="1:34" x14ac:dyDescent="0.35">
      <c r="A1484">
        <v>2</v>
      </c>
      <c r="B1484">
        <v>50</v>
      </c>
      <c r="C1484">
        <v>1</v>
      </c>
      <c r="V1484" s="25">
        <f t="shared" si="253"/>
        <v>0</v>
      </c>
      <c r="W1484" t="e">
        <f t="shared" ca="1" si="254"/>
        <v>#NAME?</v>
      </c>
      <c r="X1484" t="e">
        <f t="shared" ca="1" si="255"/>
        <v>#NAME?</v>
      </c>
      <c r="Y1484" t="e">
        <f t="shared" ca="1" si="256"/>
        <v>#NAME?</v>
      </c>
      <c r="Z1484" t="e">
        <f t="shared" ca="1" si="257"/>
        <v>#NAME?</v>
      </c>
      <c r="AA1484" t="e">
        <f t="shared" ca="1" si="258"/>
        <v>#NAME?</v>
      </c>
      <c r="AB1484" t="e">
        <f t="shared" ca="1" si="259"/>
        <v>#NAME?</v>
      </c>
      <c r="AC1484" s="26" t="e">
        <f ca="1"/>
        <v>#NAME?</v>
      </c>
      <c r="AD1484" t="e">
        <f t="shared" ca="1" si="260"/>
        <v>#NAME?</v>
      </c>
      <c r="AE1484" s="25" t="e">
        <f t="shared" ca="1" si="261"/>
        <v>#NAME?</v>
      </c>
      <c r="AF1484" t="e">
        <f t="array" aca="1" ref="AF1484" ca="1">AE1484*SQRT(MMULT(MMULT(DEsign(B1482:C1482),$Q$4:$S$6),TRANSPOSE(DEsign(B1482:C1482))))</f>
        <v>#NAME?</v>
      </c>
      <c r="AG1484" t="e">
        <f t="shared" ca="1" si="262"/>
        <v>#NAME?</v>
      </c>
      <c r="AH1484" s="26" t="e">
        <f t="shared" ca="1" si="263"/>
        <v>#NAME?</v>
      </c>
    </row>
    <row r="1485" spans="1:34" x14ac:dyDescent="0.35">
      <c r="A1485">
        <v>2</v>
      </c>
      <c r="B1485">
        <v>30</v>
      </c>
      <c r="C1485">
        <v>0</v>
      </c>
      <c r="V1485" s="25">
        <f t="shared" si="253"/>
        <v>0</v>
      </c>
      <c r="W1485" t="e">
        <f t="shared" ca="1" si="254"/>
        <v>#NAME?</v>
      </c>
      <c r="X1485" t="e">
        <f t="shared" ca="1" si="255"/>
        <v>#NAME?</v>
      </c>
      <c r="Y1485" t="e">
        <f t="shared" ca="1" si="256"/>
        <v>#NAME?</v>
      </c>
      <c r="Z1485" t="e">
        <f t="shared" ca="1" si="257"/>
        <v>#NAME?</v>
      </c>
      <c r="AA1485" t="e">
        <f t="shared" ca="1" si="258"/>
        <v>#NAME?</v>
      </c>
      <c r="AB1485" t="e">
        <f t="shared" ca="1" si="259"/>
        <v>#NAME?</v>
      </c>
      <c r="AC1485" s="26" t="e">
        <f ca="1"/>
        <v>#NAME?</v>
      </c>
      <c r="AD1485" t="e">
        <f t="shared" ca="1" si="260"/>
        <v>#NAME?</v>
      </c>
      <c r="AE1485" s="25" t="e">
        <f t="shared" ca="1" si="261"/>
        <v>#NAME?</v>
      </c>
      <c r="AF1485" t="e">
        <f t="array" aca="1" ref="AF1485" ca="1">AE1485*SQRT(MMULT(MMULT(DEsign(B1483:C1483),$Q$4:$S$6),TRANSPOSE(DEsign(B1483:C1483))))</f>
        <v>#NAME?</v>
      </c>
      <c r="AG1485" t="e">
        <f t="shared" ca="1" si="262"/>
        <v>#NAME?</v>
      </c>
      <c r="AH1485" s="26" t="e">
        <f t="shared" ca="1" si="263"/>
        <v>#NAME?</v>
      </c>
    </row>
    <row r="1486" spans="1:34" x14ac:dyDescent="0.35">
      <c r="A1486">
        <v>0</v>
      </c>
      <c r="B1486">
        <v>27</v>
      </c>
      <c r="C1486">
        <v>1</v>
      </c>
      <c r="V1486" s="25">
        <f t="shared" si="253"/>
        <v>2</v>
      </c>
      <c r="W1486" t="e">
        <f t="shared" ca="1" si="254"/>
        <v>#NAME?</v>
      </c>
      <c r="X1486" t="e">
        <f t="shared" ca="1" si="255"/>
        <v>#NAME?</v>
      </c>
      <c r="Y1486" t="e">
        <f t="shared" ca="1" si="256"/>
        <v>#NAME?</v>
      </c>
      <c r="Z1486" t="e">
        <f t="shared" ca="1" si="257"/>
        <v>#NAME?</v>
      </c>
      <c r="AA1486" t="e">
        <f t="shared" ca="1" si="258"/>
        <v>#NAME?</v>
      </c>
      <c r="AB1486" t="e">
        <f t="shared" ca="1" si="259"/>
        <v>#NAME?</v>
      </c>
      <c r="AC1486" s="26" t="e">
        <f ca="1"/>
        <v>#NAME?</v>
      </c>
      <c r="AD1486" t="e">
        <f t="shared" ca="1" si="260"/>
        <v>#NAME?</v>
      </c>
      <c r="AE1486" s="25" t="e">
        <f t="shared" ca="1" si="261"/>
        <v>#NAME?</v>
      </c>
      <c r="AF1486" t="e">
        <f t="array" aca="1" ref="AF1486" ca="1">AE1486*SQRT(MMULT(MMULT(DEsign(B1484:C1484),$Q$4:$S$6),TRANSPOSE(DEsign(B1484:C1484))))</f>
        <v>#NAME?</v>
      </c>
      <c r="AG1486" t="e">
        <f t="shared" ca="1" si="262"/>
        <v>#NAME?</v>
      </c>
      <c r="AH1486" s="26" t="e">
        <f t="shared" ca="1" si="263"/>
        <v>#NAME?</v>
      </c>
    </row>
    <row r="1487" spans="1:34" x14ac:dyDescent="0.35">
      <c r="A1487">
        <v>13</v>
      </c>
      <c r="B1487">
        <v>29</v>
      </c>
      <c r="C1487">
        <v>0</v>
      </c>
      <c r="V1487" s="25">
        <f t="shared" si="253"/>
        <v>2</v>
      </c>
      <c r="W1487" t="e">
        <f t="shared" ca="1" si="254"/>
        <v>#NAME?</v>
      </c>
      <c r="X1487" t="e">
        <f t="shared" ca="1" si="255"/>
        <v>#NAME?</v>
      </c>
      <c r="Y1487" t="e">
        <f t="shared" ca="1" si="256"/>
        <v>#NAME?</v>
      </c>
      <c r="Z1487" t="e">
        <f t="shared" ca="1" si="257"/>
        <v>#NAME?</v>
      </c>
      <c r="AA1487" t="e">
        <f t="shared" ca="1" si="258"/>
        <v>#NAME?</v>
      </c>
      <c r="AB1487" t="e">
        <f t="shared" ca="1" si="259"/>
        <v>#NAME?</v>
      </c>
      <c r="AC1487" s="26" t="e">
        <f ca="1"/>
        <v>#NAME?</v>
      </c>
      <c r="AD1487" t="e">
        <f t="shared" ca="1" si="260"/>
        <v>#NAME?</v>
      </c>
      <c r="AE1487" s="25" t="e">
        <f t="shared" ca="1" si="261"/>
        <v>#NAME?</v>
      </c>
      <c r="AF1487" t="e">
        <f t="array" aca="1" ref="AF1487" ca="1">AE1487*SQRT(MMULT(MMULT(DEsign(B1485:C1485),$Q$4:$S$6),TRANSPOSE(DEsign(B1485:C1485))))</f>
        <v>#NAME?</v>
      </c>
      <c r="AG1487" t="e">
        <f t="shared" ca="1" si="262"/>
        <v>#NAME?</v>
      </c>
      <c r="AH1487" s="26" t="e">
        <f t="shared" ca="1" si="263"/>
        <v>#NAME?</v>
      </c>
    </row>
    <row r="1488" spans="1:34" x14ac:dyDescent="0.35">
      <c r="A1488">
        <v>2</v>
      </c>
      <c r="B1488">
        <v>25</v>
      </c>
      <c r="C1488">
        <v>0</v>
      </c>
      <c r="V1488" s="25">
        <f t="shared" si="253"/>
        <v>0</v>
      </c>
      <c r="W1488" t="e">
        <f t="shared" ca="1" si="254"/>
        <v>#NAME?</v>
      </c>
      <c r="X1488" t="e">
        <f t="shared" ca="1" si="255"/>
        <v>#NAME?</v>
      </c>
      <c r="Y1488" t="e">
        <f t="shared" ca="1" si="256"/>
        <v>#NAME?</v>
      </c>
      <c r="Z1488" t="e">
        <f t="shared" ca="1" si="257"/>
        <v>#NAME?</v>
      </c>
      <c r="AA1488" t="e">
        <f t="shared" ca="1" si="258"/>
        <v>#NAME?</v>
      </c>
      <c r="AB1488" t="e">
        <f t="shared" ca="1" si="259"/>
        <v>#NAME?</v>
      </c>
      <c r="AC1488" s="26" t="e">
        <f ca="1"/>
        <v>#NAME?</v>
      </c>
      <c r="AD1488" t="e">
        <f t="shared" ca="1" si="260"/>
        <v>#NAME?</v>
      </c>
      <c r="AE1488" s="25" t="e">
        <f t="shared" ca="1" si="261"/>
        <v>#NAME?</v>
      </c>
      <c r="AF1488" t="e">
        <f t="array" aca="1" ref="AF1488" ca="1">AE1488*SQRT(MMULT(MMULT(DEsign(B1486:C1486),$Q$4:$S$6),TRANSPOSE(DEsign(B1486:C1486))))</f>
        <v>#NAME?</v>
      </c>
      <c r="AG1488" t="e">
        <f t="shared" ca="1" si="262"/>
        <v>#NAME?</v>
      </c>
      <c r="AH1488" s="26" t="e">
        <f t="shared" ca="1" si="263"/>
        <v>#NAME?</v>
      </c>
    </row>
    <row r="1489" spans="1:34" x14ac:dyDescent="0.35">
      <c r="A1489">
        <v>2</v>
      </c>
      <c r="B1489">
        <v>33</v>
      </c>
      <c r="C1489">
        <v>0</v>
      </c>
      <c r="V1489" s="25">
        <f t="shared" si="253"/>
        <v>13</v>
      </c>
      <c r="W1489" t="e">
        <f t="shared" ca="1" si="254"/>
        <v>#NAME?</v>
      </c>
      <c r="X1489" t="e">
        <f t="shared" ca="1" si="255"/>
        <v>#NAME?</v>
      </c>
      <c r="Y1489" t="e">
        <f t="shared" ca="1" si="256"/>
        <v>#NAME?</v>
      </c>
      <c r="Z1489" t="e">
        <f t="shared" ca="1" si="257"/>
        <v>#NAME?</v>
      </c>
      <c r="AA1489" t="e">
        <f t="shared" ca="1" si="258"/>
        <v>#NAME?</v>
      </c>
      <c r="AB1489" t="e">
        <f t="shared" ca="1" si="259"/>
        <v>#NAME?</v>
      </c>
      <c r="AC1489" s="26" t="e">
        <f ca="1"/>
        <v>#NAME?</v>
      </c>
      <c r="AD1489" t="e">
        <f t="shared" ca="1" si="260"/>
        <v>#NAME?</v>
      </c>
      <c r="AE1489" s="25" t="e">
        <f t="shared" ca="1" si="261"/>
        <v>#NAME?</v>
      </c>
      <c r="AF1489" t="e">
        <f t="array" aca="1" ref="AF1489" ca="1">AE1489*SQRT(MMULT(MMULT(DEsign(B1487:C1487),$Q$4:$S$6),TRANSPOSE(DEsign(B1487:C1487))))</f>
        <v>#NAME?</v>
      </c>
      <c r="AG1489" t="e">
        <f t="shared" ca="1" si="262"/>
        <v>#NAME?</v>
      </c>
      <c r="AH1489" s="26" t="e">
        <f t="shared" ca="1" si="263"/>
        <v>#NAME?</v>
      </c>
    </row>
    <row r="1490" spans="1:34" x14ac:dyDescent="0.35">
      <c r="A1490">
        <v>0</v>
      </c>
      <c r="B1490">
        <v>29</v>
      </c>
      <c r="C1490">
        <v>1</v>
      </c>
      <c r="V1490" s="25">
        <f t="shared" si="253"/>
        <v>2</v>
      </c>
      <c r="W1490" t="e">
        <f t="shared" ca="1" si="254"/>
        <v>#NAME?</v>
      </c>
      <c r="X1490" t="e">
        <f t="shared" ca="1" si="255"/>
        <v>#NAME?</v>
      </c>
      <c r="Y1490" t="e">
        <f t="shared" ca="1" si="256"/>
        <v>#NAME?</v>
      </c>
      <c r="Z1490" t="e">
        <f t="shared" ca="1" si="257"/>
        <v>#NAME?</v>
      </c>
      <c r="AA1490" t="e">
        <f t="shared" ca="1" si="258"/>
        <v>#NAME?</v>
      </c>
      <c r="AB1490" t="e">
        <f t="shared" ca="1" si="259"/>
        <v>#NAME?</v>
      </c>
      <c r="AC1490" s="26" t="e">
        <f ca="1"/>
        <v>#NAME?</v>
      </c>
      <c r="AD1490" t="e">
        <f t="shared" ca="1" si="260"/>
        <v>#NAME?</v>
      </c>
      <c r="AE1490" s="25" t="e">
        <f t="shared" ca="1" si="261"/>
        <v>#NAME?</v>
      </c>
      <c r="AF1490" t="e">
        <f t="array" aca="1" ref="AF1490" ca="1">AE1490*SQRT(MMULT(MMULT(DEsign(B1488:C1488),$Q$4:$S$6),TRANSPOSE(DEsign(B1488:C1488))))</f>
        <v>#NAME?</v>
      </c>
      <c r="AG1490" t="e">
        <f t="shared" ca="1" si="262"/>
        <v>#NAME?</v>
      </c>
      <c r="AH1490" s="26" t="e">
        <f t="shared" ca="1" si="263"/>
        <v>#NAME?</v>
      </c>
    </row>
    <row r="1491" spans="1:34" x14ac:dyDescent="0.35">
      <c r="A1491">
        <v>1</v>
      </c>
      <c r="B1491">
        <v>45</v>
      </c>
      <c r="C1491">
        <v>0</v>
      </c>
      <c r="V1491" s="25">
        <f t="shared" si="253"/>
        <v>2</v>
      </c>
      <c r="W1491" t="e">
        <f t="shared" ca="1" si="254"/>
        <v>#NAME?</v>
      </c>
      <c r="X1491" t="e">
        <f t="shared" ca="1" si="255"/>
        <v>#NAME?</v>
      </c>
      <c r="Y1491" t="e">
        <f t="shared" ca="1" si="256"/>
        <v>#NAME?</v>
      </c>
      <c r="Z1491" t="e">
        <f t="shared" ca="1" si="257"/>
        <v>#NAME?</v>
      </c>
      <c r="AA1491" t="e">
        <f t="shared" ca="1" si="258"/>
        <v>#NAME?</v>
      </c>
      <c r="AB1491" t="e">
        <f t="shared" ca="1" si="259"/>
        <v>#NAME?</v>
      </c>
      <c r="AC1491" s="26" t="e">
        <f ca="1"/>
        <v>#NAME?</v>
      </c>
      <c r="AD1491" t="e">
        <f t="shared" ca="1" si="260"/>
        <v>#NAME?</v>
      </c>
      <c r="AE1491" s="25" t="e">
        <f t="shared" ca="1" si="261"/>
        <v>#NAME?</v>
      </c>
      <c r="AF1491" t="e">
        <f t="array" aca="1" ref="AF1491" ca="1">AE1491*SQRT(MMULT(MMULT(DEsign(B1489:C1489),$Q$4:$S$6),TRANSPOSE(DEsign(B1489:C1489))))</f>
        <v>#NAME?</v>
      </c>
      <c r="AG1491" t="e">
        <f t="shared" ca="1" si="262"/>
        <v>#NAME?</v>
      </c>
      <c r="AH1491" s="26" t="e">
        <f t="shared" ca="1" si="263"/>
        <v>#NAME?</v>
      </c>
    </row>
    <row r="1492" spans="1:34" x14ac:dyDescent="0.35">
      <c r="A1492">
        <v>0</v>
      </c>
      <c r="B1492">
        <v>34</v>
      </c>
      <c r="C1492">
        <v>0</v>
      </c>
      <c r="V1492" s="25">
        <f t="shared" si="253"/>
        <v>0</v>
      </c>
      <c r="W1492" t="e">
        <f t="shared" ca="1" si="254"/>
        <v>#NAME?</v>
      </c>
      <c r="X1492" t="e">
        <f t="shared" ca="1" si="255"/>
        <v>#NAME?</v>
      </c>
      <c r="Y1492" t="e">
        <f t="shared" ca="1" si="256"/>
        <v>#NAME?</v>
      </c>
      <c r="Z1492" t="e">
        <f t="shared" ca="1" si="257"/>
        <v>#NAME?</v>
      </c>
      <c r="AA1492" t="e">
        <f t="shared" ca="1" si="258"/>
        <v>#NAME?</v>
      </c>
      <c r="AB1492" t="e">
        <f t="shared" ca="1" si="259"/>
        <v>#NAME?</v>
      </c>
      <c r="AC1492" s="26" t="e">
        <f ca="1"/>
        <v>#NAME?</v>
      </c>
      <c r="AD1492" t="e">
        <f t="shared" ca="1" si="260"/>
        <v>#NAME?</v>
      </c>
      <c r="AE1492" s="25" t="e">
        <f t="shared" ca="1" si="261"/>
        <v>#NAME?</v>
      </c>
      <c r="AF1492" t="e">
        <f t="array" aca="1" ref="AF1492" ca="1">AE1492*SQRT(MMULT(MMULT(DEsign(B1490:C1490),$Q$4:$S$6),TRANSPOSE(DEsign(B1490:C1490))))</f>
        <v>#NAME?</v>
      </c>
      <c r="AG1492" t="e">
        <f t="shared" ca="1" si="262"/>
        <v>#NAME?</v>
      </c>
      <c r="AH1492" s="26" t="e">
        <f t="shared" ca="1" si="263"/>
        <v>#NAME?</v>
      </c>
    </row>
    <row r="1493" spans="1:34" x14ac:dyDescent="0.35">
      <c r="A1493">
        <v>12</v>
      </c>
      <c r="B1493">
        <v>60</v>
      </c>
      <c r="C1493">
        <v>1</v>
      </c>
      <c r="V1493" s="25">
        <f t="shared" si="253"/>
        <v>1</v>
      </c>
      <c r="W1493" t="e">
        <f t="shared" ca="1" si="254"/>
        <v>#NAME?</v>
      </c>
      <c r="X1493" t="e">
        <f t="shared" ca="1" si="255"/>
        <v>#NAME?</v>
      </c>
      <c r="Y1493" t="e">
        <f t="shared" ca="1" si="256"/>
        <v>#NAME?</v>
      </c>
      <c r="Z1493" t="e">
        <f t="shared" ca="1" si="257"/>
        <v>#NAME?</v>
      </c>
      <c r="AA1493" t="e">
        <f t="shared" ca="1" si="258"/>
        <v>#NAME?</v>
      </c>
      <c r="AB1493" t="e">
        <f t="shared" ca="1" si="259"/>
        <v>#NAME?</v>
      </c>
      <c r="AC1493" s="26" t="e">
        <f ca="1"/>
        <v>#NAME?</v>
      </c>
      <c r="AD1493" t="e">
        <f t="shared" ca="1" si="260"/>
        <v>#NAME?</v>
      </c>
      <c r="AE1493" s="25" t="e">
        <f t="shared" ca="1" si="261"/>
        <v>#NAME?</v>
      </c>
      <c r="AF1493" t="e">
        <f t="array" aca="1" ref="AF1493" ca="1">AE1493*SQRT(MMULT(MMULT(DEsign(B1491:C1491),$Q$4:$S$6),TRANSPOSE(DEsign(B1491:C1491))))</f>
        <v>#NAME?</v>
      </c>
      <c r="AG1493" t="e">
        <f t="shared" ca="1" si="262"/>
        <v>#NAME?</v>
      </c>
      <c r="AH1493" s="26" t="e">
        <f t="shared" ca="1" si="263"/>
        <v>#NAME?</v>
      </c>
    </row>
    <row r="1494" spans="1:34" x14ac:dyDescent="0.35">
      <c r="A1494">
        <v>0</v>
      </c>
      <c r="B1494">
        <v>48</v>
      </c>
      <c r="C1494">
        <v>0</v>
      </c>
      <c r="V1494" s="25">
        <f t="shared" si="253"/>
        <v>0</v>
      </c>
      <c r="W1494" t="e">
        <f t="shared" ca="1" si="254"/>
        <v>#NAME?</v>
      </c>
      <c r="X1494" t="e">
        <f t="shared" ca="1" si="255"/>
        <v>#NAME?</v>
      </c>
      <c r="Y1494" t="e">
        <f t="shared" ca="1" si="256"/>
        <v>#NAME?</v>
      </c>
      <c r="Z1494" t="e">
        <f t="shared" ca="1" si="257"/>
        <v>#NAME?</v>
      </c>
      <c r="AA1494" t="e">
        <f t="shared" ca="1" si="258"/>
        <v>#NAME?</v>
      </c>
      <c r="AB1494" t="e">
        <f t="shared" ca="1" si="259"/>
        <v>#NAME?</v>
      </c>
      <c r="AC1494" s="26" t="e">
        <f ca="1"/>
        <v>#NAME?</v>
      </c>
      <c r="AD1494" t="e">
        <f t="shared" ca="1" si="260"/>
        <v>#NAME?</v>
      </c>
      <c r="AE1494" s="25" t="e">
        <f t="shared" ca="1" si="261"/>
        <v>#NAME?</v>
      </c>
      <c r="AF1494" t="e">
        <f t="array" aca="1" ref="AF1494" ca="1">AE1494*SQRT(MMULT(MMULT(DEsign(B1492:C1492),$Q$4:$S$6),TRANSPOSE(DEsign(B1492:C1492))))</f>
        <v>#NAME?</v>
      </c>
      <c r="AG1494" t="e">
        <f t="shared" ca="1" si="262"/>
        <v>#NAME?</v>
      </c>
      <c r="AH1494" s="26" t="e">
        <f t="shared" ca="1" si="263"/>
        <v>#NAME?</v>
      </c>
    </row>
    <row r="1495" spans="1:34" x14ac:dyDescent="0.35">
      <c r="A1495">
        <v>6</v>
      </c>
      <c r="B1495">
        <v>49</v>
      </c>
      <c r="C1495">
        <v>1</v>
      </c>
      <c r="V1495" s="25">
        <f t="shared" si="253"/>
        <v>12</v>
      </c>
      <c r="W1495" t="e">
        <f t="shared" ca="1" si="254"/>
        <v>#NAME?</v>
      </c>
      <c r="X1495" t="e">
        <f t="shared" ca="1" si="255"/>
        <v>#NAME?</v>
      </c>
      <c r="Y1495" t="e">
        <f t="shared" ca="1" si="256"/>
        <v>#NAME?</v>
      </c>
      <c r="Z1495" t="e">
        <f t="shared" ca="1" si="257"/>
        <v>#NAME?</v>
      </c>
      <c r="AA1495" t="e">
        <f t="shared" ca="1" si="258"/>
        <v>#NAME?</v>
      </c>
      <c r="AB1495" t="e">
        <f t="shared" ca="1" si="259"/>
        <v>#NAME?</v>
      </c>
      <c r="AC1495" s="26" t="e">
        <f ca="1"/>
        <v>#NAME?</v>
      </c>
      <c r="AD1495" t="e">
        <f t="shared" ca="1" si="260"/>
        <v>#NAME?</v>
      </c>
      <c r="AE1495" s="25" t="e">
        <f t="shared" ca="1" si="261"/>
        <v>#NAME?</v>
      </c>
      <c r="AF1495" t="e">
        <f t="array" aca="1" ref="AF1495" ca="1">AE1495*SQRT(MMULT(MMULT(DEsign(B1493:C1493),$Q$4:$S$6),TRANSPOSE(DEsign(B1493:C1493))))</f>
        <v>#NAME?</v>
      </c>
      <c r="AG1495" t="e">
        <f t="shared" ca="1" si="262"/>
        <v>#NAME?</v>
      </c>
      <c r="AH1495" s="26" t="e">
        <f t="shared" ca="1" si="263"/>
        <v>#NAME?</v>
      </c>
    </row>
    <row r="1496" spans="1:34" x14ac:dyDescent="0.35">
      <c r="A1496">
        <v>0</v>
      </c>
      <c r="B1496">
        <v>26</v>
      </c>
      <c r="C1496">
        <v>0</v>
      </c>
      <c r="V1496" s="25">
        <f t="shared" si="253"/>
        <v>0</v>
      </c>
      <c r="W1496" t="e">
        <f t="shared" ca="1" si="254"/>
        <v>#NAME?</v>
      </c>
      <c r="X1496" t="e">
        <f t="shared" ca="1" si="255"/>
        <v>#NAME?</v>
      </c>
      <c r="Y1496" t="e">
        <f t="shared" ca="1" si="256"/>
        <v>#NAME?</v>
      </c>
      <c r="Z1496" t="e">
        <f t="shared" ca="1" si="257"/>
        <v>#NAME?</v>
      </c>
      <c r="AA1496" t="e">
        <f t="shared" ca="1" si="258"/>
        <v>#NAME?</v>
      </c>
      <c r="AB1496" t="e">
        <f t="shared" ca="1" si="259"/>
        <v>#NAME?</v>
      </c>
      <c r="AC1496" s="26" t="e">
        <f ca="1"/>
        <v>#NAME?</v>
      </c>
      <c r="AD1496" t="e">
        <f t="shared" ca="1" si="260"/>
        <v>#NAME?</v>
      </c>
      <c r="AE1496" s="25" t="e">
        <f t="shared" ca="1" si="261"/>
        <v>#NAME?</v>
      </c>
      <c r="AF1496" t="e">
        <f t="array" aca="1" ref="AF1496" ca="1">AE1496*SQRT(MMULT(MMULT(DEsign(B1494:C1494),$Q$4:$S$6),TRANSPOSE(DEsign(B1494:C1494))))</f>
        <v>#NAME?</v>
      </c>
      <c r="AG1496" t="e">
        <f t="shared" ca="1" si="262"/>
        <v>#NAME?</v>
      </c>
      <c r="AH1496" s="26" t="e">
        <f t="shared" ca="1" si="263"/>
        <v>#NAME?</v>
      </c>
    </row>
    <row r="1497" spans="1:34" x14ac:dyDescent="0.35">
      <c r="A1497">
        <v>10</v>
      </c>
      <c r="B1497">
        <v>34</v>
      </c>
      <c r="C1497">
        <v>0</v>
      </c>
      <c r="V1497" s="25">
        <f t="shared" si="253"/>
        <v>6</v>
      </c>
      <c r="W1497" t="e">
        <f t="shared" ca="1" si="254"/>
        <v>#NAME?</v>
      </c>
      <c r="X1497" t="e">
        <f t="shared" ca="1" si="255"/>
        <v>#NAME?</v>
      </c>
      <c r="Y1497" t="e">
        <f t="shared" ca="1" si="256"/>
        <v>#NAME?</v>
      </c>
      <c r="Z1497" t="e">
        <f t="shared" ca="1" si="257"/>
        <v>#NAME?</v>
      </c>
      <c r="AA1497" t="e">
        <f t="shared" ca="1" si="258"/>
        <v>#NAME?</v>
      </c>
      <c r="AB1497" t="e">
        <f t="shared" ca="1" si="259"/>
        <v>#NAME?</v>
      </c>
      <c r="AC1497" s="26" t="e">
        <f ca="1"/>
        <v>#NAME?</v>
      </c>
      <c r="AD1497" t="e">
        <f t="shared" ca="1" si="260"/>
        <v>#NAME?</v>
      </c>
      <c r="AE1497" s="25" t="e">
        <f t="shared" ca="1" si="261"/>
        <v>#NAME?</v>
      </c>
      <c r="AF1497" t="e">
        <f t="array" aca="1" ref="AF1497" ca="1">AE1497*SQRT(MMULT(MMULT(DEsign(B1495:C1495),$Q$4:$S$6),TRANSPOSE(DEsign(B1495:C1495))))</f>
        <v>#NAME?</v>
      </c>
      <c r="AG1497" t="e">
        <f t="shared" ca="1" si="262"/>
        <v>#NAME?</v>
      </c>
      <c r="AH1497" s="26" t="e">
        <f t="shared" ca="1" si="263"/>
        <v>#NAME?</v>
      </c>
    </row>
    <row r="1498" spans="1:34" x14ac:dyDescent="0.35">
      <c r="A1498">
        <v>0</v>
      </c>
      <c r="B1498">
        <v>35</v>
      </c>
      <c r="C1498">
        <v>0</v>
      </c>
      <c r="V1498" s="25">
        <f t="shared" si="253"/>
        <v>0</v>
      </c>
      <c r="W1498" t="e">
        <f t="shared" ca="1" si="254"/>
        <v>#NAME?</v>
      </c>
      <c r="X1498" t="e">
        <f t="shared" ca="1" si="255"/>
        <v>#NAME?</v>
      </c>
      <c r="Y1498" t="e">
        <f t="shared" ca="1" si="256"/>
        <v>#NAME?</v>
      </c>
      <c r="Z1498" t="e">
        <f t="shared" ca="1" si="257"/>
        <v>#NAME?</v>
      </c>
      <c r="AA1498" t="e">
        <f t="shared" ca="1" si="258"/>
        <v>#NAME?</v>
      </c>
      <c r="AB1498" t="e">
        <f t="shared" ca="1" si="259"/>
        <v>#NAME?</v>
      </c>
      <c r="AC1498" s="26" t="e">
        <f ca="1"/>
        <v>#NAME?</v>
      </c>
      <c r="AD1498" t="e">
        <f t="shared" ca="1" si="260"/>
        <v>#NAME?</v>
      </c>
      <c r="AE1498" s="25" t="e">
        <f t="shared" ca="1" si="261"/>
        <v>#NAME?</v>
      </c>
      <c r="AF1498" t="e">
        <f t="array" aca="1" ref="AF1498" ca="1">AE1498*SQRT(MMULT(MMULT(DEsign(B1496:C1496),$Q$4:$S$6),TRANSPOSE(DEsign(B1496:C1496))))</f>
        <v>#NAME?</v>
      </c>
      <c r="AG1498" t="e">
        <f t="shared" ca="1" si="262"/>
        <v>#NAME?</v>
      </c>
      <c r="AH1498" s="26" t="e">
        <f t="shared" ca="1" si="263"/>
        <v>#NAME?</v>
      </c>
    </row>
    <row r="1499" spans="1:34" x14ac:dyDescent="0.35">
      <c r="A1499">
        <v>0</v>
      </c>
      <c r="B1499">
        <v>47</v>
      </c>
      <c r="C1499">
        <v>0</v>
      </c>
      <c r="V1499" s="25">
        <f t="shared" si="253"/>
        <v>10</v>
      </c>
      <c r="W1499" t="e">
        <f t="shared" ca="1" si="254"/>
        <v>#NAME?</v>
      </c>
      <c r="X1499" t="e">
        <f t="shared" ca="1" si="255"/>
        <v>#NAME?</v>
      </c>
      <c r="Y1499" t="e">
        <f t="shared" ca="1" si="256"/>
        <v>#NAME?</v>
      </c>
      <c r="Z1499" t="e">
        <f t="shared" ca="1" si="257"/>
        <v>#NAME?</v>
      </c>
      <c r="AA1499" t="e">
        <f t="shared" ca="1" si="258"/>
        <v>#NAME?</v>
      </c>
      <c r="AB1499" t="e">
        <f t="shared" ca="1" si="259"/>
        <v>#NAME?</v>
      </c>
      <c r="AC1499" s="26" t="e">
        <f ca="1"/>
        <v>#NAME?</v>
      </c>
      <c r="AD1499" t="e">
        <f t="shared" ca="1" si="260"/>
        <v>#NAME?</v>
      </c>
      <c r="AE1499" s="25" t="e">
        <f t="shared" ca="1" si="261"/>
        <v>#NAME?</v>
      </c>
      <c r="AF1499" t="e">
        <f t="array" aca="1" ref="AF1499" ca="1">AE1499*SQRT(MMULT(MMULT(DEsign(B1497:C1497),$Q$4:$S$6),TRANSPOSE(DEsign(B1497:C1497))))</f>
        <v>#NAME?</v>
      </c>
      <c r="AG1499" t="e">
        <f t="shared" ca="1" si="262"/>
        <v>#NAME?</v>
      </c>
      <c r="AH1499" s="26" t="e">
        <f t="shared" ca="1" si="263"/>
        <v>#NAME?</v>
      </c>
    </row>
    <row r="1500" spans="1:34" x14ac:dyDescent="0.35">
      <c r="A1500">
        <v>2</v>
      </c>
      <c r="B1500">
        <v>38</v>
      </c>
      <c r="C1500">
        <v>0</v>
      </c>
      <c r="V1500" s="25">
        <f t="shared" si="253"/>
        <v>0</v>
      </c>
      <c r="W1500" t="e">
        <f t="shared" ca="1" si="254"/>
        <v>#NAME?</v>
      </c>
      <c r="X1500" t="e">
        <f t="shared" ca="1" si="255"/>
        <v>#NAME?</v>
      </c>
      <c r="Y1500" t="e">
        <f t="shared" ca="1" si="256"/>
        <v>#NAME?</v>
      </c>
      <c r="Z1500" t="e">
        <f t="shared" ca="1" si="257"/>
        <v>#NAME?</v>
      </c>
      <c r="AA1500" t="e">
        <f t="shared" ca="1" si="258"/>
        <v>#NAME?</v>
      </c>
      <c r="AB1500" t="e">
        <f t="shared" ca="1" si="259"/>
        <v>#NAME?</v>
      </c>
      <c r="AC1500" s="26" t="e">
        <f ca="1"/>
        <v>#NAME?</v>
      </c>
      <c r="AD1500" t="e">
        <f t="shared" ca="1" si="260"/>
        <v>#NAME?</v>
      </c>
      <c r="AE1500" s="25" t="e">
        <f t="shared" ca="1" si="261"/>
        <v>#NAME?</v>
      </c>
      <c r="AF1500" t="e">
        <f t="array" aca="1" ref="AF1500" ca="1">AE1500*SQRT(MMULT(MMULT(DEsign(B1498:C1498),$Q$4:$S$6),TRANSPOSE(DEsign(B1498:C1498))))</f>
        <v>#NAME?</v>
      </c>
      <c r="AG1500" t="e">
        <f t="shared" ca="1" si="262"/>
        <v>#NAME?</v>
      </c>
      <c r="AH1500" s="26" t="e">
        <f t="shared" ca="1" si="263"/>
        <v>#NAME?</v>
      </c>
    </row>
    <row r="1501" spans="1:34" x14ac:dyDescent="0.35">
      <c r="A1501">
        <v>0</v>
      </c>
      <c r="B1501">
        <v>40</v>
      </c>
      <c r="C1501">
        <v>0</v>
      </c>
      <c r="V1501" s="25">
        <f t="shared" si="253"/>
        <v>0</v>
      </c>
      <c r="W1501" t="e">
        <f t="shared" ca="1" si="254"/>
        <v>#NAME?</v>
      </c>
      <c r="X1501" t="e">
        <f t="shared" ca="1" si="255"/>
        <v>#NAME?</v>
      </c>
      <c r="Y1501" t="e">
        <f t="shared" ca="1" si="256"/>
        <v>#NAME?</v>
      </c>
      <c r="Z1501" t="e">
        <f t="shared" ca="1" si="257"/>
        <v>#NAME?</v>
      </c>
      <c r="AA1501" t="e">
        <f t="shared" ca="1" si="258"/>
        <v>#NAME?</v>
      </c>
      <c r="AB1501" t="e">
        <f t="shared" ca="1" si="259"/>
        <v>#NAME?</v>
      </c>
      <c r="AC1501" s="26" t="e">
        <f ca="1"/>
        <v>#NAME?</v>
      </c>
      <c r="AD1501" t="e">
        <f t="shared" ca="1" si="260"/>
        <v>#NAME?</v>
      </c>
      <c r="AE1501" s="25" t="e">
        <f t="shared" ca="1" si="261"/>
        <v>#NAME?</v>
      </c>
      <c r="AF1501" t="e">
        <f t="array" aca="1" ref="AF1501" ca="1">AE1501*SQRT(MMULT(MMULT(DEsign(B1499:C1499),$Q$4:$S$6),TRANSPOSE(DEsign(B1499:C1499))))</f>
        <v>#NAME?</v>
      </c>
      <c r="AG1501" t="e">
        <f t="shared" ca="1" si="262"/>
        <v>#NAME?</v>
      </c>
      <c r="AH1501" s="26" t="e">
        <f t="shared" ca="1" si="263"/>
        <v>#NAME?</v>
      </c>
    </row>
    <row r="1502" spans="1:34" x14ac:dyDescent="0.35">
      <c r="A1502">
        <v>4</v>
      </c>
      <c r="B1502">
        <v>40</v>
      </c>
      <c r="C1502">
        <v>0</v>
      </c>
      <c r="V1502" s="25">
        <f t="shared" si="253"/>
        <v>2</v>
      </c>
      <c r="W1502" t="e">
        <f t="shared" ca="1" si="254"/>
        <v>#NAME?</v>
      </c>
      <c r="X1502" t="e">
        <f t="shared" ca="1" si="255"/>
        <v>#NAME?</v>
      </c>
      <c r="Y1502" t="e">
        <f t="shared" ca="1" si="256"/>
        <v>#NAME?</v>
      </c>
      <c r="Z1502" t="e">
        <f t="shared" ca="1" si="257"/>
        <v>#NAME?</v>
      </c>
      <c r="AA1502" t="e">
        <f t="shared" ca="1" si="258"/>
        <v>#NAME?</v>
      </c>
      <c r="AB1502" t="e">
        <f t="shared" ca="1" si="259"/>
        <v>#NAME?</v>
      </c>
      <c r="AC1502" s="26" t="e">
        <f ca="1"/>
        <v>#NAME?</v>
      </c>
      <c r="AD1502" t="e">
        <f t="shared" ca="1" si="260"/>
        <v>#NAME?</v>
      </c>
      <c r="AE1502" s="25" t="e">
        <f t="shared" ca="1" si="261"/>
        <v>#NAME?</v>
      </c>
      <c r="AF1502" t="e">
        <f t="array" aca="1" ref="AF1502" ca="1">AE1502*SQRT(MMULT(MMULT(DEsign(B1500:C1500),$Q$4:$S$6),TRANSPOSE(DEsign(B1500:C1500))))</f>
        <v>#NAME?</v>
      </c>
      <c r="AG1502" t="e">
        <f t="shared" ca="1" si="262"/>
        <v>#NAME?</v>
      </c>
      <c r="AH1502" s="26" t="e">
        <f t="shared" ca="1" si="263"/>
        <v>#NAME?</v>
      </c>
    </row>
    <row r="1503" spans="1:34" x14ac:dyDescent="0.35">
      <c r="A1503">
        <v>3</v>
      </c>
      <c r="B1503">
        <v>39</v>
      </c>
      <c r="C1503">
        <v>1</v>
      </c>
      <c r="V1503" s="25">
        <f t="shared" si="253"/>
        <v>0</v>
      </c>
      <c r="W1503" t="e">
        <f t="shared" ca="1" si="254"/>
        <v>#NAME?</v>
      </c>
      <c r="X1503" t="e">
        <f t="shared" ca="1" si="255"/>
        <v>#NAME?</v>
      </c>
      <c r="Y1503" t="e">
        <f t="shared" ca="1" si="256"/>
        <v>#NAME?</v>
      </c>
      <c r="Z1503" t="e">
        <f t="shared" ca="1" si="257"/>
        <v>#NAME?</v>
      </c>
      <c r="AA1503" t="e">
        <f t="shared" ca="1" si="258"/>
        <v>#NAME?</v>
      </c>
      <c r="AB1503" t="e">
        <f t="shared" ca="1" si="259"/>
        <v>#NAME?</v>
      </c>
      <c r="AC1503" s="26" t="e">
        <f ca="1"/>
        <v>#NAME?</v>
      </c>
      <c r="AD1503" t="e">
        <f t="shared" ca="1" si="260"/>
        <v>#NAME?</v>
      </c>
      <c r="AE1503" s="25" t="e">
        <f t="shared" ca="1" si="261"/>
        <v>#NAME?</v>
      </c>
      <c r="AF1503" t="e">
        <f t="array" aca="1" ref="AF1503" ca="1">AE1503*SQRT(MMULT(MMULT(DEsign(B1501:C1501),$Q$4:$S$6),TRANSPOSE(DEsign(B1501:C1501))))</f>
        <v>#NAME?</v>
      </c>
      <c r="AG1503" t="e">
        <f t="shared" ca="1" si="262"/>
        <v>#NAME?</v>
      </c>
      <c r="AH1503" s="26" t="e">
        <f t="shared" ca="1" si="263"/>
        <v>#NAME?</v>
      </c>
    </row>
    <row r="1504" spans="1:34" x14ac:dyDescent="0.35">
      <c r="A1504">
        <v>2</v>
      </c>
      <c r="B1504">
        <v>29</v>
      </c>
      <c r="C1504">
        <v>0</v>
      </c>
      <c r="V1504" s="25">
        <f t="shared" si="253"/>
        <v>4</v>
      </c>
      <c r="W1504" t="e">
        <f t="shared" ca="1" si="254"/>
        <v>#NAME?</v>
      </c>
      <c r="X1504" t="e">
        <f t="shared" ca="1" si="255"/>
        <v>#NAME?</v>
      </c>
      <c r="Y1504" t="e">
        <f t="shared" ca="1" si="256"/>
        <v>#NAME?</v>
      </c>
      <c r="Z1504" t="e">
        <f t="shared" ca="1" si="257"/>
        <v>#NAME?</v>
      </c>
      <c r="AA1504" t="e">
        <f t="shared" ca="1" si="258"/>
        <v>#NAME?</v>
      </c>
      <c r="AB1504" t="e">
        <f t="shared" ca="1" si="259"/>
        <v>#NAME?</v>
      </c>
      <c r="AC1504" s="26" t="e">
        <f ca="1"/>
        <v>#NAME?</v>
      </c>
      <c r="AD1504" t="e">
        <f t="shared" ca="1" si="260"/>
        <v>#NAME?</v>
      </c>
      <c r="AE1504" s="25" t="e">
        <f t="shared" ca="1" si="261"/>
        <v>#NAME?</v>
      </c>
      <c r="AF1504" t="e">
        <f t="array" aca="1" ref="AF1504" ca="1">AE1504*SQRT(MMULT(MMULT(DEsign(B1502:C1502),$Q$4:$S$6),TRANSPOSE(DEsign(B1502:C1502))))</f>
        <v>#NAME?</v>
      </c>
      <c r="AG1504" t="e">
        <f t="shared" ca="1" si="262"/>
        <v>#NAME?</v>
      </c>
      <c r="AH1504" s="26" t="e">
        <f t="shared" ca="1" si="263"/>
        <v>#NAME?</v>
      </c>
    </row>
    <row r="1505" spans="1:34" x14ac:dyDescent="0.35">
      <c r="A1505">
        <v>0</v>
      </c>
      <c r="B1505">
        <v>27</v>
      </c>
      <c r="C1505">
        <v>0</v>
      </c>
      <c r="V1505" s="25">
        <f t="shared" si="253"/>
        <v>3</v>
      </c>
      <c r="W1505" t="e">
        <f t="shared" ca="1" si="254"/>
        <v>#NAME?</v>
      </c>
      <c r="X1505" t="e">
        <f t="shared" ca="1" si="255"/>
        <v>#NAME?</v>
      </c>
      <c r="Y1505" t="e">
        <f t="shared" ca="1" si="256"/>
        <v>#NAME?</v>
      </c>
      <c r="Z1505" t="e">
        <f t="shared" ca="1" si="257"/>
        <v>#NAME?</v>
      </c>
      <c r="AA1505" t="e">
        <f t="shared" ca="1" si="258"/>
        <v>#NAME?</v>
      </c>
      <c r="AB1505" t="e">
        <f t="shared" ca="1" si="259"/>
        <v>#NAME?</v>
      </c>
      <c r="AC1505" s="26" t="e">
        <f ca="1"/>
        <v>#NAME?</v>
      </c>
      <c r="AD1505" t="e">
        <f t="shared" ca="1" si="260"/>
        <v>#NAME?</v>
      </c>
      <c r="AE1505" s="25" t="e">
        <f t="shared" ca="1" si="261"/>
        <v>#NAME?</v>
      </c>
      <c r="AF1505" t="e">
        <f t="array" aca="1" ref="AF1505" ca="1">AE1505*SQRT(MMULT(MMULT(DEsign(B1503:C1503),$Q$4:$S$6),TRANSPOSE(DEsign(B1503:C1503))))</f>
        <v>#NAME?</v>
      </c>
      <c r="AG1505" t="e">
        <f t="shared" ca="1" si="262"/>
        <v>#NAME?</v>
      </c>
      <c r="AH1505" s="26" t="e">
        <f t="shared" ca="1" si="263"/>
        <v>#NAME?</v>
      </c>
    </row>
    <row r="1506" spans="1:34" x14ac:dyDescent="0.35">
      <c r="A1506">
        <v>0</v>
      </c>
      <c r="B1506">
        <v>26</v>
      </c>
      <c r="C1506">
        <v>0</v>
      </c>
      <c r="V1506" s="25">
        <f t="shared" si="253"/>
        <v>2</v>
      </c>
      <c r="W1506" t="e">
        <f t="shared" ca="1" si="254"/>
        <v>#NAME?</v>
      </c>
      <c r="X1506" t="e">
        <f t="shared" ca="1" si="255"/>
        <v>#NAME?</v>
      </c>
      <c r="Y1506" t="e">
        <f t="shared" ca="1" si="256"/>
        <v>#NAME?</v>
      </c>
      <c r="Z1506" t="e">
        <f t="shared" ca="1" si="257"/>
        <v>#NAME?</v>
      </c>
      <c r="AA1506" t="e">
        <f t="shared" ca="1" si="258"/>
        <v>#NAME?</v>
      </c>
      <c r="AB1506" t="e">
        <f t="shared" ca="1" si="259"/>
        <v>#NAME?</v>
      </c>
      <c r="AC1506" s="26" t="e">
        <f ca="1"/>
        <v>#NAME?</v>
      </c>
      <c r="AD1506" t="e">
        <f t="shared" ca="1" si="260"/>
        <v>#NAME?</v>
      </c>
      <c r="AE1506" s="25" t="e">
        <f t="shared" ca="1" si="261"/>
        <v>#NAME?</v>
      </c>
      <c r="AF1506" t="e">
        <f t="array" aca="1" ref="AF1506" ca="1">AE1506*SQRT(MMULT(MMULT(DEsign(B1504:C1504),$Q$4:$S$6),TRANSPOSE(DEsign(B1504:C1504))))</f>
        <v>#NAME?</v>
      </c>
      <c r="AG1506" t="e">
        <f t="shared" ca="1" si="262"/>
        <v>#NAME?</v>
      </c>
      <c r="AH1506" s="26" t="e">
        <f t="shared" ca="1" si="263"/>
        <v>#NAME?</v>
      </c>
    </row>
    <row r="1507" spans="1:34" x14ac:dyDescent="0.35">
      <c r="A1507">
        <v>2</v>
      </c>
      <c r="B1507">
        <v>44</v>
      </c>
      <c r="C1507">
        <v>1</v>
      </c>
      <c r="V1507" s="25">
        <f t="shared" si="253"/>
        <v>0</v>
      </c>
      <c r="W1507" t="e">
        <f t="shared" ca="1" si="254"/>
        <v>#NAME?</v>
      </c>
      <c r="X1507" t="e">
        <f t="shared" ca="1" si="255"/>
        <v>#NAME?</v>
      </c>
      <c r="Y1507" t="e">
        <f t="shared" ca="1" si="256"/>
        <v>#NAME?</v>
      </c>
      <c r="Z1507" t="e">
        <f t="shared" ca="1" si="257"/>
        <v>#NAME?</v>
      </c>
      <c r="AA1507" t="e">
        <f t="shared" ca="1" si="258"/>
        <v>#NAME?</v>
      </c>
      <c r="AB1507" t="e">
        <f t="shared" ca="1" si="259"/>
        <v>#NAME?</v>
      </c>
      <c r="AC1507" s="26" t="e">
        <f ca="1"/>
        <v>#NAME?</v>
      </c>
      <c r="AD1507" t="e">
        <f t="shared" ca="1" si="260"/>
        <v>#NAME?</v>
      </c>
      <c r="AE1507" s="25" t="e">
        <f t="shared" ca="1" si="261"/>
        <v>#NAME?</v>
      </c>
      <c r="AF1507" t="e">
        <f t="array" aca="1" ref="AF1507" ca="1">AE1507*SQRT(MMULT(MMULT(DEsign(B1505:C1505),$Q$4:$S$6),TRANSPOSE(DEsign(B1505:C1505))))</f>
        <v>#NAME?</v>
      </c>
      <c r="AG1507" t="e">
        <f t="shared" ca="1" si="262"/>
        <v>#NAME?</v>
      </c>
      <c r="AH1507" s="26" t="e">
        <f t="shared" ca="1" si="263"/>
        <v>#NAME?</v>
      </c>
    </row>
    <row r="1508" spans="1:34" x14ac:dyDescent="0.35">
      <c r="A1508">
        <v>6</v>
      </c>
      <c r="B1508">
        <v>35</v>
      </c>
      <c r="C1508">
        <v>1</v>
      </c>
      <c r="V1508" s="25">
        <f t="shared" si="253"/>
        <v>0</v>
      </c>
      <c r="W1508" t="e">
        <f t="shared" ca="1" si="254"/>
        <v>#NAME?</v>
      </c>
      <c r="X1508" t="e">
        <f t="shared" ca="1" si="255"/>
        <v>#NAME?</v>
      </c>
      <c r="Y1508" t="e">
        <f t="shared" ca="1" si="256"/>
        <v>#NAME?</v>
      </c>
      <c r="Z1508" t="e">
        <f t="shared" ca="1" si="257"/>
        <v>#NAME?</v>
      </c>
      <c r="AA1508" t="e">
        <f t="shared" ca="1" si="258"/>
        <v>#NAME?</v>
      </c>
      <c r="AB1508" t="e">
        <f t="shared" ca="1" si="259"/>
        <v>#NAME?</v>
      </c>
      <c r="AC1508" s="26" t="e">
        <f ca="1"/>
        <v>#NAME?</v>
      </c>
      <c r="AD1508" t="e">
        <f t="shared" ca="1" si="260"/>
        <v>#NAME?</v>
      </c>
      <c r="AE1508" s="25" t="e">
        <f t="shared" ca="1" si="261"/>
        <v>#NAME?</v>
      </c>
      <c r="AF1508" t="e">
        <f t="array" aca="1" ref="AF1508" ca="1">AE1508*SQRT(MMULT(MMULT(DEsign(B1506:C1506),$Q$4:$S$6),TRANSPOSE(DEsign(B1506:C1506))))</f>
        <v>#NAME?</v>
      </c>
      <c r="AG1508" t="e">
        <f t="shared" ca="1" si="262"/>
        <v>#NAME?</v>
      </c>
      <c r="AH1508" s="26" t="e">
        <f t="shared" ca="1" si="263"/>
        <v>#NAME?</v>
      </c>
    </row>
    <row r="1509" spans="1:34" x14ac:dyDescent="0.35">
      <c r="A1509">
        <v>4</v>
      </c>
      <c r="B1509">
        <v>33</v>
      </c>
      <c r="C1509">
        <v>1</v>
      </c>
      <c r="V1509" s="25">
        <f t="shared" si="253"/>
        <v>2</v>
      </c>
      <c r="W1509" t="e">
        <f t="shared" ca="1" si="254"/>
        <v>#NAME?</v>
      </c>
      <c r="X1509" t="e">
        <f t="shared" ca="1" si="255"/>
        <v>#NAME?</v>
      </c>
      <c r="Y1509" t="e">
        <f t="shared" ca="1" si="256"/>
        <v>#NAME?</v>
      </c>
      <c r="Z1509" t="e">
        <f t="shared" ca="1" si="257"/>
        <v>#NAME?</v>
      </c>
      <c r="AA1509" t="e">
        <f t="shared" ca="1" si="258"/>
        <v>#NAME?</v>
      </c>
      <c r="AB1509" t="e">
        <f t="shared" ca="1" si="259"/>
        <v>#NAME?</v>
      </c>
      <c r="AC1509" s="26" t="e">
        <f ca="1"/>
        <v>#NAME?</v>
      </c>
      <c r="AD1509" t="e">
        <f t="shared" ca="1" si="260"/>
        <v>#NAME?</v>
      </c>
      <c r="AE1509" s="25" t="e">
        <f t="shared" ca="1" si="261"/>
        <v>#NAME?</v>
      </c>
      <c r="AF1509" t="e">
        <f t="array" aca="1" ref="AF1509" ca="1">AE1509*SQRT(MMULT(MMULT(DEsign(B1507:C1507),$Q$4:$S$6),TRANSPOSE(DEsign(B1507:C1507))))</f>
        <v>#NAME?</v>
      </c>
      <c r="AG1509" t="e">
        <f t="shared" ca="1" si="262"/>
        <v>#NAME?</v>
      </c>
      <c r="AH1509" s="26" t="e">
        <f t="shared" ca="1" si="263"/>
        <v>#NAME?</v>
      </c>
    </row>
    <row r="1510" spans="1:34" x14ac:dyDescent="0.35">
      <c r="A1510">
        <v>5</v>
      </c>
      <c r="B1510">
        <v>60</v>
      </c>
      <c r="C1510">
        <v>1</v>
      </c>
      <c r="V1510" s="25">
        <f t="shared" si="253"/>
        <v>6</v>
      </c>
      <c r="W1510" t="e">
        <f t="shared" ca="1" si="254"/>
        <v>#NAME?</v>
      </c>
      <c r="X1510" t="e">
        <f t="shared" ca="1" si="255"/>
        <v>#NAME?</v>
      </c>
      <c r="Y1510" t="e">
        <f t="shared" ca="1" si="256"/>
        <v>#NAME?</v>
      </c>
      <c r="Z1510" t="e">
        <f t="shared" ca="1" si="257"/>
        <v>#NAME?</v>
      </c>
      <c r="AA1510" t="e">
        <f t="shared" ca="1" si="258"/>
        <v>#NAME?</v>
      </c>
      <c r="AB1510" t="e">
        <f t="shared" ca="1" si="259"/>
        <v>#NAME?</v>
      </c>
      <c r="AC1510" s="26" t="e">
        <f ca="1"/>
        <v>#NAME?</v>
      </c>
      <c r="AD1510" t="e">
        <f t="shared" ca="1" si="260"/>
        <v>#NAME?</v>
      </c>
      <c r="AE1510" s="25" t="e">
        <f t="shared" ca="1" si="261"/>
        <v>#NAME?</v>
      </c>
      <c r="AF1510" t="e">
        <f t="array" aca="1" ref="AF1510" ca="1">AE1510*SQRT(MMULT(MMULT(DEsign(B1508:C1508),$Q$4:$S$6),TRANSPOSE(DEsign(B1508:C1508))))</f>
        <v>#NAME?</v>
      </c>
      <c r="AG1510" t="e">
        <f t="shared" ca="1" si="262"/>
        <v>#NAME?</v>
      </c>
      <c r="AH1510" s="26" t="e">
        <f t="shared" ca="1" si="263"/>
        <v>#NAME?</v>
      </c>
    </row>
    <row r="1511" spans="1:34" x14ac:dyDescent="0.35">
      <c r="A1511">
        <v>0</v>
      </c>
      <c r="B1511">
        <v>29</v>
      </c>
      <c r="C1511">
        <v>1</v>
      </c>
      <c r="V1511" s="25">
        <f t="shared" si="253"/>
        <v>4</v>
      </c>
      <c r="W1511" t="e">
        <f t="shared" ca="1" si="254"/>
        <v>#NAME?</v>
      </c>
      <c r="X1511" t="e">
        <f t="shared" ca="1" si="255"/>
        <v>#NAME?</v>
      </c>
      <c r="Y1511" t="e">
        <f t="shared" ca="1" si="256"/>
        <v>#NAME?</v>
      </c>
      <c r="Z1511" t="e">
        <f t="shared" ca="1" si="257"/>
        <v>#NAME?</v>
      </c>
      <c r="AA1511" t="e">
        <f t="shared" ca="1" si="258"/>
        <v>#NAME?</v>
      </c>
      <c r="AB1511" t="e">
        <f t="shared" ca="1" si="259"/>
        <v>#NAME?</v>
      </c>
      <c r="AC1511" s="26" t="e">
        <f ca="1"/>
        <v>#NAME?</v>
      </c>
      <c r="AD1511" t="e">
        <f t="shared" ca="1" si="260"/>
        <v>#NAME?</v>
      </c>
      <c r="AE1511" s="25" t="e">
        <f t="shared" ca="1" si="261"/>
        <v>#NAME?</v>
      </c>
      <c r="AF1511" t="e">
        <f t="array" aca="1" ref="AF1511" ca="1">AE1511*SQRT(MMULT(MMULT(DEsign(B1509:C1509),$Q$4:$S$6),TRANSPOSE(DEsign(B1509:C1509))))</f>
        <v>#NAME?</v>
      </c>
      <c r="AG1511" t="e">
        <f t="shared" ca="1" si="262"/>
        <v>#NAME?</v>
      </c>
      <c r="AH1511" s="26" t="e">
        <f t="shared" ca="1" si="263"/>
        <v>#NAME?</v>
      </c>
    </row>
    <row r="1512" spans="1:34" x14ac:dyDescent="0.35">
      <c r="A1512">
        <v>0</v>
      </c>
      <c r="B1512">
        <v>40</v>
      </c>
      <c r="C1512">
        <v>0</v>
      </c>
      <c r="V1512" s="25">
        <f t="shared" si="253"/>
        <v>5</v>
      </c>
      <c r="W1512" t="e">
        <f t="shared" ca="1" si="254"/>
        <v>#NAME?</v>
      </c>
      <c r="X1512" t="e">
        <f t="shared" ca="1" si="255"/>
        <v>#NAME?</v>
      </c>
      <c r="Y1512" t="e">
        <f t="shared" ca="1" si="256"/>
        <v>#NAME?</v>
      </c>
      <c r="Z1512" t="e">
        <f t="shared" ca="1" si="257"/>
        <v>#NAME?</v>
      </c>
      <c r="AA1512" t="e">
        <f t="shared" ca="1" si="258"/>
        <v>#NAME?</v>
      </c>
      <c r="AB1512" t="e">
        <f t="shared" ca="1" si="259"/>
        <v>#NAME?</v>
      </c>
      <c r="AC1512" s="26" t="e">
        <f ca="1"/>
        <v>#NAME?</v>
      </c>
      <c r="AD1512" t="e">
        <f t="shared" ca="1" si="260"/>
        <v>#NAME?</v>
      </c>
      <c r="AE1512" s="25" t="e">
        <f t="shared" ca="1" si="261"/>
        <v>#NAME?</v>
      </c>
      <c r="AF1512" t="e">
        <f t="array" aca="1" ref="AF1512" ca="1">AE1512*SQRT(MMULT(MMULT(DEsign(B1510:C1510),$Q$4:$S$6),TRANSPOSE(DEsign(B1510:C1510))))</f>
        <v>#NAME?</v>
      </c>
      <c r="AG1512" t="e">
        <f t="shared" ca="1" si="262"/>
        <v>#NAME?</v>
      </c>
      <c r="AH1512" s="26" t="e">
        <f t="shared" ca="1" si="263"/>
        <v>#NAME?</v>
      </c>
    </row>
    <row r="1513" spans="1:34" x14ac:dyDescent="0.35">
      <c r="A1513">
        <v>0</v>
      </c>
      <c r="B1513">
        <v>34</v>
      </c>
      <c r="C1513">
        <v>1</v>
      </c>
      <c r="V1513" s="25">
        <f t="shared" si="253"/>
        <v>0</v>
      </c>
      <c r="W1513" t="e">
        <f t="shared" ca="1" si="254"/>
        <v>#NAME?</v>
      </c>
      <c r="X1513" t="e">
        <f t="shared" ca="1" si="255"/>
        <v>#NAME?</v>
      </c>
      <c r="Y1513" t="e">
        <f t="shared" ca="1" si="256"/>
        <v>#NAME?</v>
      </c>
      <c r="Z1513" t="e">
        <f t="shared" ca="1" si="257"/>
        <v>#NAME?</v>
      </c>
      <c r="AA1513" t="e">
        <f t="shared" ca="1" si="258"/>
        <v>#NAME?</v>
      </c>
      <c r="AB1513" t="e">
        <f t="shared" ca="1" si="259"/>
        <v>#NAME?</v>
      </c>
      <c r="AC1513" s="26" t="e">
        <f ca="1"/>
        <v>#NAME?</v>
      </c>
      <c r="AD1513" t="e">
        <f t="shared" ca="1" si="260"/>
        <v>#NAME?</v>
      </c>
      <c r="AE1513" s="25" t="e">
        <f t="shared" ca="1" si="261"/>
        <v>#NAME?</v>
      </c>
      <c r="AF1513" t="e">
        <f t="array" aca="1" ref="AF1513" ca="1">AE1513*SQRT(MMULT(MMULT(DEsign(B1511:C1511),$Q$4:$S$6),TRANSPOSE(DEsign(B1511:C1511))))</f>
        <v>#NAME?</v>
      </c>
      <c r="AG1513" t="e">
        <f t="shared" ca="1" si="262"/>
        <v>#NAME?</v>
      </c>
      <c r="AH1513" s="26" t="e">
        <f t="shared" ca="1" si="263"/>
        <v>#NAME?</v>
      </c>
    </row>
    <row r="1514" spans="1:34" x14ac:dyDescent="0.35">
      <c r="A1514">
        <v>22</v>
      </c>
      <c r="B1514">
        <v>36</v>
      </c>
      <c r="C1514">
        <v>0</v>
      </c>
      <c r="V1514" s="25">
        <f t="shared" si="253"/>
        <v>0</v>
      </c>
      <c r="W1514" t="e">
        <f t="shared" ca="1" si="254"/>
        <v>#NAME?</v>
      </c>
      <c r="X1514" t="e">
        <f t="shared" ca="1" si="255"/>
        <v>#NAME?</v>
      </c>
      <c r="Y1514" t="e">
        <f t="shared" ca="1" si="256"/>
        <v>#NAME?</v>
      </c>
      <c r="Z1514" t="e">
        <f t="shared" ca="1" si="257"/>
        <v>#NAME?</v>
      </c>
      <c r="AA1514" t="e">
        <f t="shared" ca="1" si="258"/>
        <v>#NAME?</v>
      </c>
      <c r="AB1514" t="e">
        <f t="shared" ca="1" si="259"/>
        <v>#NAME?</v>
      </c>
      <c r="AC1514" s="26" t="e">
        <f ca="1"/>
        <v>#NAME?</v>
      </c>
      <c r="AD1514" t="e">
        <f t="shared" ca="1" si="260"/>
        <v>#NAME?</v>
      </c>
      <c r="AE1514" s="25" t="e">
        <f t="shared" ca="1" si="261"/>
        <v>#NAME?</v>
      </c>
      <c r="AF1514" t="e">
        <f t="array" aca="1" ref="AF1514" ca="1">AE1514*SQRT(MMULT(MMULT(DEsign(B1512:C1512),$Q$4:$S$6),TRANSPOSE(DEsign(B1512:C1512))))</f>
        <v>#NAME?</v>
      </c>
      <c r="AG1514" t="e">
        <f t="shared" ca="1" si="262"/>
        <v>#NAME?</v>
      </c>
      <c r="AH1514" s="26" t="e">
        <f t="shared" ca="1" si="263"/>
        <v>#NAME?</v>
      </c>
    </row>
    <row r="1515" spans="1:34" x14ac:dyDescent="0.35">
      <c r="A1515">
        <v>8</v>
      </c>
      <c r="B1515">
        <v>37</v>
      </c>
      <c r="C1515">
        <v>1</v>
      </c>
      <c r="V1515" s="25">
        <f t="shared" si="253"/>
        <v>0</v>
      </c>
      <c r="W1515" t="e">
        <f t="shared" ca="1" si="254"/>
        <v>#NAME?</v>
      </c>
      <c r="X1515" t="e">
        <f t="shared" ca="1" si="255"/>
        <v>#NAME?</v>
      </c>
      <c r="Y1515" t="e">
        <f t="shared" ca="1" si="256"/>
        <v>#NAME?</v>
      </c>
      <c r="Z1515" t="e">
        <f t="shared" ca="1" si="257"/>
        <v>#NAME?</v>
      </c>
      <c r="AA1515" t="e">
        <f t="shared" ca="1" si="258"/>
        <v>#NAME?</v>
      </c>
      <c r="AB1515" t="e">
        <f t="shared" ca="1" si="259"/>
        <v>#NAME?</v>
      </c>
      <c r="AC1515" s="26" t="e">
        <f ca="1"/>
        <v>#NAME?</v>
      </c>
      <c r="AD1515" t="e">
        <f t="shared" ca="1" si="260"/>
        <v>#NAME?</v>
      </c>
      <c r="AE1515" s="25" t="e">
        <f t="shared" ca="1" si="261"/>
        <v>#NAME?</v>
      </c>
      <c r="AF1515" t="e">
        <f t="array" aca="1" ref="AF1515" ca="1">AE1515*SQRT(MMULT(MMULT(DEsign(B1513:C1513),$Q$4:$S$6),TRANSPOSE(DEsign(B1513:C1513))))</f>
        <v>#NAME?</v>
      </c>
      <c r="AG1515" t="e">
        <f t="shared" ca="1" si="262"/>
        <v>#NAME?</v>
      </c>
      <c r="AH1515" s="26" t="e">
        <f t="shared" ca="1" si="263"/>
        <v>#NAME?</v>
      </c>
    </row>
    <row r="1516" spans="1:34" x14ac:dyDescent="0.35">
      <c r="A1516">
        <v>0</v>
      </c>
      <c r="B1516">
        <v>48</v>
      </c>
      <c r="C1516">
        <v>0</v>
      </c>
      <c r="V1516" s="25">
        <f t="shared" si="253"/>
        <v>22</v>
      </c>
      <c r="W1516" t="e">
        <f t="shared" ca="1" si="254"/>
        <v>#NAME?</v>
      </c>
      <c r="X1516" t="e">
        <f t="shared" ca="1" si="255"/>
        <v>#NAME?</v>
      </c>
      <c r="Y1516" t="e">
        <f t="shared" ca="1" si="256"/>
        <v>#NAME?</v>
      </c>
      <c r="Z1516" t="e">
        <f t="shared" ca="1" si="257"/>
        <v>#NAME?</v>
      </c>
      <c r="AA1516" t="e">
        <f t="shared" ca="1" si="258"/>
        <v>#NAME?</v>
      </c>
      <c r="AB1516" t="e">
        <f t="shared" ca="1" si="259"/>
        <v>#NAME?</v>
      </c>
      <c r="AC1516" s="26" t="e">
        <f ca="1"/>
        <v>#NAME?</v>
      </c>
      <c r="AD1516" t="e">
        <f t="shared" ca="1" si="260"/>
        <v>#NAME?</v>
      </c>
      <c r="AE1516" s="25" t="e">
        <f t="shared" ca="1" si="261"/>
        <v>#NAME?</v>
      </c>
      <c r="AF1516" t="e">
        <f t="array" aca="1" ref="AF1516" ca="1">AE1516*SQRT(MMULT(MMULT(DEsign(B1514:C1514),$Q$4:$S$6),TRANSPOSE(DEsign(B1514:C1514))))</f>
        <v>#NAME?</v>
      </c>
      <c r="AG1516" t="e">
        <f t="shared" ca="1" si="262"/>
        <v>#NAME?</v>
      </c>
      <c r="AH1516" s="26" t="e">
        <f t="shared" ca="1" si="263"/>
        <v>#NAME?</v>
      </c>
    </row>
    <row r="1517" spans="1:34" x14ac:dyDescent="0.35">
      <c r="A1517">
        <v>0</v>
      </c>
      <c r="B1517">
        <v>36</v>
      </c>
      <c r="C1517">
        <v>0</v>
      </c>
      <c r="V1517" s="25">
        <f t="shared" si="253"/>
        <v>8</v>
      </c>
      <c r="W1517" t="e">
        <f t="shared" ca="1" si="254"/>
        <v>#NAME?</v>
      </c>
      <c r="X1517" t="e">
        <f t="shared" ca="1" si="255"/>
        <v>#NAME?</v>
      </c>
      <c r="Y1517" t="e">
        <f t="shared" ca="1" si="256"/>
        <v>#NAME?</v>
      </c>
      <c r="Z1517" t="e">
        <f t="shared" ca="1" si="257"/>
        <v>#NAME?</v>
      </c>
      <c r="AA1517" t="e">
        <f t="shared" ca="1" si="258"/>
        <v>#NAME?</v>
      </c>
      <c r="AB1517" t="e">
        <f t="shared" ca="1" si="259"/>
        <v>#NAME?</v>
      </c>
      <c r="AC1517" s="26" t="e">
        <f ca="1"/>
        <v>#NAME?</v>
      </c>
      <c r="AD1517" t="e">
        <f t="shared" ca="1" si="260"/>
        <v>#NAME?</v>
      </c>
      <c r="AE1517" s="25" t="e">
        <f t="shared" ca="1" si="261"/>
        <v>#NAME?</v>
      </c>
      <c r="AF1517" t="e">
        <f t="array" aca="1" ref="AF1517" ca="1">AE1517*SQRT(MMULT(MMULT(DEsign(B1515:C1515),$Q$4:$S$6),TRANSPOSE(DEsign(B1515:C1515))))</f>
        <v>#NAME?</v>
      </c>
      <c r="AG1517" t="e">
        <f t="shared" ca="1" si="262"/>
        <v>#NAME?</v>
      </c>
      <c r="AH1517" s="26" t="e">
        <f t="shared" ca="1" si="263"/>
        <v>#NAME?</v>
      </c>
    </row>
    <row r="1518" spans="1:34" x14ac:dyDescent="0.35">
      <c r="A1518">
        <v>3</v>
      </c>
      <c r="B1518">
        <v>49</v>
      </c>
      <c r="C1518">
        <v>0</v>
      </c>
      <c r="V1518" s="25">
        <f t="shared" si="253"/>
        <v>0</v>
      </c>
      <c r="W1518" t="e">
        <f t="shared" ca="1" si="254"/>
        <v>#NAME?</v>
      </c>
      <c r="X1518" t="e">
        <f t="shared" ca="1" si="255"/>
        <v>#NAME?</v>
      </c>
      <c r="Y1518" t="e">
        <f t="shared" ca="1" si="256"/>
        <v>#NAME?</v>
      </c>
      <c r="Z1518" t="e">
        <f t="shared" ca="1" si="257"/>
        <v>#NAME?</v>
      </c>
      <c r="AA1518" t="e">
        <f t="shared" ca="1" si="258"/>
        <v>#NAME?</v>
      </c>
      <c r="AB1518" t="e">
        <f t="shared" ca="1" si="259"/>
        <v>#NAME?</v>
      </c>
      <c r="AC1518" s="26" t="e">
        <f ca="1"/>
        <v>#NAME?</v>
      </c>
      <c r="AD1518" t="e">
        <f t="shared" ca="1" si="260"/>
        <v>#NAME?</v>
      </c>
      <c r="AE1518" s="25" t="e">
        <f t="shared" ca="1" si="261"/>
        <v>#NAME?</v>
      </c>
      <c r="AF1518" t="e">
        <f t="array" aca="1" ref="AF1518" ca="1">AE1518*SQRT(MMULT(MMULT(DEsign(B1516:C1516),$Q$4:$S$6),TRANSPOSE(DEsign(B1516:C1516))))</f>
        <v>#NAME?</v>
      </c>
      <c r="AG1518" t="e">
        <f t="shared" ca="1" si="262"/>
        <v>#NAME?</v>
      </c>
      <c r="AH1518" s="26" t="e">
        <f t="shared" ca="1" si="263"/>
        <v>#NAME?</v>
      </c>
    </row>
    <row r="1519" spans="1:34" x14ac:dyDescent="0.35">
      <c r="A1519">
        <v>2</v>
      </c>
      <c r="B1519">
        <v>29</v>
      </c>
      <c r="C1519">
        <v>0</v>
      </c>
      <c r="V1519" s="25">
        <f t="shared" si="253"/>
        <v>0</v>
      </c>
      <c r="W1519" t="e">
        <f t="shared" ca="1" si="254"/>
        <v>#NAME?</v>
      </c>
      <c r="X1519" t="e">
        <f t="shared" ca="1" si="255"/>
        <v>#NAME?</v>
      </c>
      <c r="Y1519" t="e">
        <f t="shared" ca="1" si="256"/>
        <v>#NAME?</v>
      </c>
      <c r="Z1519" t="e">
        <f t="shared" ca="1" si="257"/>
        <v>#NAME?</v>
      </c>
      <c r="AA1519" t="e">
        <f t="shared" ca="1" si="258"/>
        <v>#NAME?</v>
      </c>
      <c r="AB1519" t="e">
        <f t="shared" ca="1" si="259"/>
        <v>#NAME?</v>
      </c>
      <c r="AC1519" s="26" t="e">
        <f ca="1"/>
        <v>#NAME?</v>
      </c>
      <c r="AD1519" t="e">
        <f t="shared" ca="1" si="260"/>
        <v>#NAME?</v>
      </c>
      <c r="AE1519" s="25" t="e">
        <f t="shared" ca="1" si="261"/>
        <v>#NAME?</v>
      </c>
      <c r="AF1519" t="e">
        <f t="array" aca="1" ref="AF1519" ca="1">AE1519*SQRT(MMULT(MMULT(DEsign(B1517:C1517),$Q$4:$S$6),TRANSPOSE(DEsign(B1517:C1517))))</f>
        <v>#NAME?</v>
      </c>
      <c r="AG1519" t="e">
        <f t="shared" ca="1" si="262"/>
        <v>#NAME?</v>
      </c>
      <c r="AH1519" s="26" t="e">
        <f t="shared" ca="1" si="263"/>
        <v>#NAME?</v>
      </c>
    </row>
    <row r="1520" spans="1:34" x14ac:dyDescent="0.35">
      <c r="A1520">
        <v>0</v>
      </c>
      <c r="B1520">
        <v>31</v>
      </c>
      <c r="C1520">
        <v>0</v>
      </c>
      <c r="V1520" s="25">
        <f t="shared" si="253"/>
        <v>3</v>
      </c>
      <c r="W1520" t="e">
        <f t="shared" ca="1" si="254"/>
        <v>#NAME?</v>
      </c>
      <c r="X1520" t="e">
        <f t="shared" ca="1" si="255"/>
        <v>#NAME?</v>
      </c>
      <c r="Y1520" t="e">
        <f t="shared" ca="1" si="256"/>
        <v>#NAME?</v>
      </c>
      <c r="Z1520" t="e">
        <f t="shared" ca="1" si="257"/>
        <v>#NAME?</v>
      </c>
      <c r="AA1520" t="e">
        <f t="shared" ca="1" si="258"/>
        <v>#NAME?</v>
      </c>
      <c r="AB1520" t="e">
        <f t="shared" ca="1" si="259"/>
        <v>#NAME?</v>
      </c>
      <c r="AC1520" s="26" t="e">
        <f ca="1"/>
        <v>#NAME?</v>
      </c>
      <c r="AD1520" t="e">
        <f t="shared" ca="1" si="260"/>
        <v>#NAME?</v>
      </c>
      <c r="AE1520" s="25" t="e">
        <f t="shared" ca="1" si="261"/>
        <v>#NAME?</v>
      </c>
      <c r="AF1520" t="e">
        <f t="array" aca="1" ref="AF1520" ca="1">AE1520*SQRT(MMULT(MMULT(DEsign(B1518:C1518),$Q$4:$S$6),TRANSPOSE(DEsign(B1518:C1518))))</f>
        <v>#NAME?</v>
      </c>
      <c r="AG1520" t="e">
        <f t="shared" ca="1" si="262"/>
        <v>#NAME?</v>
      </c>
      <c r="AH1520" s="26" t="e">
        <f t="shared" ca="1" si="263"/>
        <v>#NAME?</v>
      </c>
    </row>
    <row r="1521" spans="1:34" x14ac:dyDescent="0.35">
      <c r="A1521">
        <v>0</v>
      </c>
      <c r="B1521">
        <v>57</v>
      </c>
      <c r="C1521">
        <v>0</v>
      </c>
      <c r="V1521" s="25">
        <f t="shared" si="253"/>
        <v>2</v>
      </c>
      <c r="W1521" t="e">
        <f t="shared" ca="1" si="254"/>
        <v>#NAME?</v>
      </c>
      <c r="X1521" t="e">
        <f t="shared" ca="1" si="255"/>
        <v>#NAME?</v>
      </c>
      <c r="Y1521" t="e">
        <f t="shared" ca="1" si="256"/>
        <v>#NAME?</v>
      </c>
      <c r="Z1521" t="e">
        <f t="shared" ca="1" si="257"/>
        <v>#NAME?</v>
      </c>
      <c r="AA1521" t="e">
        <f t="shared" ca="1" si="258"/>
        <v>#NAME?</v>
      </c>
      <c r="AB1521" t="e">
        <f t="shared" ca="1" si="259"/>
        <v>#NAME?</v>
      </c>
      <c r="AC1521" s="26" t="e">
        <f ca="1"/>
        <v>#NAME?</v>
      </c>
      <c r="AD1521" t="e">
        <f t="shared" ca="1" si="260"/>
        <v>#NAME?</v>
      </c>
      <c r="AE1521" s="25" t="e">
        <f t="shared" ca="1" si="261"/>
        <v>#NAME?</v>
      </c>
      <c r="AF1521" t="e">
        <f t="array" aca="1" ref="AF1521" ca="1">AE1521*SQRT(MMULT(MMULT(DEsign(B1519:C1519),$Q$4:$S$6),TRANSPOSE(DEsign(B1519:C1519))))</f>
        <v>#NAME?</v>
      </c>
      <c r="AG1521" t="e">
        <f t="shared" ca="1" si="262"/>
        <v>#NAME?</v>
      </c>
      <c r="AH1521" s="26" t="e">
        <f t="shared" ca="1" si="263"/>
        <v>#NAME?</v>
      </c>
    </row>
    <row r="1522" spans="1:34" x14ac:dyDescent="0.35">
      <c r="A1522">
        <v>2</v>
      </c>
      <c r="B1522">
        <v>55</v>
      </c>
      <c r="C1522">
        <v>0</v>
      </c>
      <c r="V1522" s="25">
        <f t="shared" si="253"/>
        <v>0</v>
      </c>
      <c r="W1522" t="e">
        <f t="shared" ca="1" si="254"/>
        <v>#NAME?</v>
      </c>
      <c r="X1522" t="e">
        <f t="shared" ca="1" si="255"/>
        <v>#NAME?</v>
      </c>
      <c r="Y1522" t="e">
        <f t="shared" ca="1" si="256"/>
        <v>#NAME?</v>
      </c>
      <c r="Z1522" t="e">
        <f t="shared" ca="1" si="257"/>
        <v>#NAME?</v>
      </c>
      <c r="AA1522" t="e">
        <f t="shared" ca="1" si="258"/>
        <v>#NAME?</v>
      </c>
      <c r="AB1522" t="e">
        <f t="shared" ca="1" si="259"/>
        <v>#NAME?</v>
      </c>
      <c r="AC1522" s="26" t="e">
        <f ca="1"/>
        <v>#NAME?</v>
      </c>
      <c r="AD1522" t="e">
        <f t="shared" ca="1" si="260"/>
        <v>#NAME?</v>
      </c>
      <c r="AE1522" s="25" t="e">
        <f t="shared" ca="1" si="261"/>
        <v>#NAME?</v>
      </c>
      <c r="AF1522" t="e">
        <f t="array" aca="1" ref="AF1522" ca="1">AE1522*SQRT(MMULT(MMULT(DEsign(B1520:C1520),$Q$4:$S$6),TRANSPOSE(DEsign(B1520:C1520))))</f>
        <v>#NAME?</v>
      </c>
      <c r="AG1522" t="e">
        <f t="shared" ca="1" si="262"/>
        <v>#NAME?</v>
      </c>
      <c r="AH1522" s="26" t="e">
        <f t="shared" ca="1" si="263"/>
        <v>#NAME?</v>
      </c>
    </row>
    <row r="1523" spans="1:34" x14ac:dyDescent="0.35">
      <c r="A1523">
        <v>1</v>
      </c>
      <c r="B1523">
        <v>31</v>
      </c>
      <c r="C1523">
        <v>0</v>
      </c>
      <c r="V1523" s="25">
        <f t="shared" si="253"/>
        <v>0</v>
      </c>
      <c r="W1523" t="e">
        <f t="shared" ca="1" si="254"/>
        <v>#NAME?</v>
      </c>
      <c r="X1523" t="e">
        <f t="shared" ca="1" si="255"/>
        <v>#NAME?</v>
      </c>
      <c r="Y1523" t="e">
        <f t="shared" ca="1" si="256"/>
        <v>#NAME?</v>
      </c>
      <c r="Z1523" t="e">
        <f t="shared" ca="1" si="257"/>
        <v>#NAME?</v>
      </c>
      <c r="AA1523" t="e">
        <f t="shared" ca="1" si="258"/>
        <v>#NAME?</v>
      </c>
      <c r="AB1523" t="e">
        <f t="shared" ca="1" si="259"/>
        <v>#NAME?</v>
      </c>
      <c r="AC1523" s="26" t="e">
        <f ca="1"/>
        <v>#NAME?</v>
      </c>
      <c r="AD1523" t="e">
        <f t="shared" ca="1" si="260"/>
        <v>#NAME?</v>
      </c>
      <c r="AE1523" s="25" t="e">
        <f t="shared" ca="1" si="261"/>
        <v>#NAME?</v>
      </c>
      <c r="AF1523" t="e">
        <f t="array" aca="1" ref="AF1523" ca="1">AE1523*SQRT(MMULT(MMULT(DEsign(B1521:C1521),$Q$4:$S$6),TRANSPOSE(DEsign(B1521:C1521))))</f>
        <v>#NAME?</v>
      </c>
      <c r="AG1523" t="e">
        <f t="shared" ca="1" si="262"/>
        <v>#NAME?</v>
      </c>
      <c r="AH1523" s="26" t="e">
        <f t="shared" ca="1" si="263"/>
        <v>#NAME?</v>
      </c>
    </row>
    <row r="1524" spans="1:34" x14ac:dyDescent="0.35">
      <c r="A1524">
        <v>0</v>
      </c>
      <c r="B1524">
        <v>42</v>
      </c>
      <c r="C1524">
        <v>0</v>
      </c>
      <c r="V1524" s="25">
        <f t="shared" si="253"/>
        <v>2</v>
      </c>
      <c r="W1524" t="e">
        <f t="shared" ca="1" si="254"/>
        <v>#NAME?</v>
      </c>
      <c r="X1524" t="e">
        <f t="shared" ca="1" si="255"/>
        <v>#NAME?</v>
      </c>
      <c r="Y1524" t="e">
        <f t="shared" ca="1" si="256"/>
        <v>#NAME?</v>
      </c>
      <c r="Z1524" t="e">
        <f t="shared" ca="1" si="257"/>
        <v>#NAME?</v>
      </c>
      <c r="AA1524" t="e">
        <f t="shared" ca="1" si="258"/>
        <v>#NAME?</v>
      </c>
      <c r="AB1524" t="e">
        <f t="shared" ca="1" si="259"/>
        <v>#NAME?</v>
      </c>
      <c r="AC1524" s="26" t="e">
        <f ca="1"/>
        <v>#NAME?</v>
      </c>
      <c r="AD1524" t="e">
        <f t="shared" ca="1" si="260"/>
        <v>#NAME?</v>
      </c>
      <c r="AE1524" s="25" t="e">
        <f t="shared" ca="1" si="261"/>
        <v>#NAME?</v>
      </c>
      <c r="AF1524" t="e">
        <f t="array" aca="1" ref="AF1524" ca="1">AE1524*SQRT(MMULT(MMULT(DEsign(B1522:C1522),$Q$4:$S$6),TRANSPOSE(DEsign(B1522:C1522))))</f>
        <v>#NAME?</v>
      </c>
      <c r="AG1524" t="e">
        <f t="shared" ca="1" si="262"/>
        <v>#NAME?</v>
      </c>
      <c r="AH1524" s="26" t="e">
        <f t="shared" ca="1" si="263"/>
        <v>#NAME?</v>
      </c>
    </row>
    <row r="1525" spans="1:34" x14ac:dyDescent="0.35">
      <c r="A1525">
        <v>3</v>
      </c>
      <c r="B1525">
        <v>35</v>
      </c>
      <c r="C1525">
        <v>1</v>
      </c>
      <c r="V1525" s="25">
        <f t="shared" si="253"/>
        <v>1</v>
      </c>
      <c r="W1525" t="e">
        <f t="shared" ca="1" si="254"/>
        <v>#NAME?</v>
      </c>
      <c r="X1525" t="e">
        <f t="shared" ca="1" si="255"/>
        <v>#NAME?</v>
      </c>
      <c r="Y1525" t="e">
        <f t="shared" ca="1" si="256"/>
        <v>#NAME?</v>
      </c>
      <c r="Z1525" t="e">
        <f t="shared" ca="1" si="257"/>
        <v>#NAME?</v>
      </c>
      <c r="AA1525" t="e">
        <f t="shared" ca="1" si="258"/>
        <v>#NAME?</v>
      </c>
      <c r="AB1525" t="e">
        <f t="shared" ca="1" si="259"/>
        <v>#NAME?</v>
      </c>
      <c r="AC1525" s="26" t="e">
        <f ca="1"/>
        <v>#NAME?</v>
      </c>
      <c r="AD1525" t="e">
        <f t="shared" ca="1" si="260"/>
        <v>#NAME?</v>
      </c>
      <c r="AE1525" s="25" t="e">
        <f t="shared" ca="1" si="261"/>
        <v>#NAME?</v>
      </c>
      <c r="AF1525" t="e">
        <f t="array" aca="1" ref="AF1525" ca="1">AE1525*SQRT(MMULT(MMULT(DEsign(B1523:C1523),$Q$4:$S$6),TRANSPOSE(DEsign(B1523:C1523))))</f>
        <v>#NAME?</v>
      </c>
      <c r="AG1525" t="e">
        <f t="shared" ca="1" si="262"/>
        <v>#NAME?</v>
      </c>
      <c r="AH1525" s="26" t="e">
        <f t="shared" ca="1" si="263"/>
        <v>#NAME?</v>
      </c>
    </row>
    <row r="1526" spans="1:34" x14ac:dyDescent="0.35">
      <c r="A1526">
        <v>2</v>
      </c>
      <c r="B1526">
        <v>29</v>
      </c>
      <c r="C1526">
        <v>0</v>
      </c>
      <c r="V1526" s="25">
        <f t="shared" si="253"/>
        <v>0</v>
      </c>
      <c r="W1526" t="e">
        <f t="shared" ca="1" si="254"/>
        <v>#NAME?</v>
      </c>
      <c r="X1526" t="e">
        <f t="shared" ca="1" si="255"/>
        <v>#NAME?</v>
      </c>
      <c r="Y1526" t="e">
        <f t="shared" ca="1" si="256"/>
        <v>#NAME?</v>
      </c>
      <c r="Z1526" t="e">
        <f t="shared" ca="1" si="257"/>
        <v>#NAME?</v>
      </c>
      <c r="AA1526" t="e">
        <f t="shared" ca="1" si="258"/>
        <v>#NAME?</v>
      </c>
      <c r="AB1526" t="e">
        <f t="shared" ca="1" si="259"/>
        <v>#NAME?</v>
      </c>
      <c r="AC1526" s="26" t="e">
        <f ca="1"/>
        <v>#NAME?</v>
      </c>
      <c r="AD1526" t="e">
        <f t="shared" ca="1" si="260"/>
        <v>#NAME?</v>
      </c>
      <c r="AE1526" s="25" t="e">
        <f t="shared" ca="1" si="261"/>
        <v>#NAME?</v>
      </c>
      <c r="AF1526" t="e">
        <f t="array" aca="1" ref="AF1526" ca="1">AE1526*SQRT(MMULT(MMULT(DEsign(B1524:C1524),$Q$4:$S$6),TRANSPOSE(DEsign(B1524:C1524))))</f>
        <v>#NAME?</v>
      </c>
      <c r="AG1526" t="e">
        <f t="shared" ca="1" si="262"/>
        <v>#NAME?</v>
      </c>
      <c r="AH1526" s="26" t="e">
        <f t="shared" ca="1" si="263"/>
        <v>#NAME?</v>
      </c>
    </row>
    <row r="1527" spans="1:34" x14ac:dyDescent="0.35">
      <c r="A1527">
        <v>1</v>
      </c>
      <c r="B1527">
        <v>27</v>
      </c>
      <c r="C1527">
        <v>0</v>
      </c>
      <c r="V1527" s="25">
        <f t="shared" si="253"/>
        <v>3</v>
      </c>
      <c r="W1527" t="e">
        <f t="shared" ca="1" si="254"/>
        <v>#NAME?</v>
      </c>
      <c r="X1527" t="e">
        <f t="shared" ca="1" si="255"/>
        <v>#NAME?</v>
      </c>
      <c r="Y1527" t="e">
        <f t="shared" ca="1" si="256"/>
        <v>#NAME?</v>
      </c>
      <c r="Z1527" t="e">
        <f t="shared" ca="1" si="257"/>
        <v>#NAME?</v>
      </c>
      <c r="AA1527" t="e">
        <f t="shared" ca="1" si="258"/>
        <v>#NAME?</v>
      </c>
      <c r="AB1527" t="e">
        <f t="shared" ca="1" si="259"/>
        <v>#NAME?</v>
      </c>
      <c r="AC1527" s="26" t="e">
        <f ca="1"/>
        <v>#NAME?</v>
      </c>
      <c r="AD1527" t="e">
        <f t="shared" ca="1" si="260"/>
        <v>#NAME?</v>
      </c>
      <c r="AE1527" s="25" t="e">
        <f t="shared" ca="1" si="261"/>
        <v>#NAME?</v>
      </c>
      <c r="AF1527" t="e">
        <f t="array" aca="1" ref="AF1527" ca="1">AE1527*SQRT(MMULT(MMULT(DEsign(B1525:C1525),$Q$4:$S$6),TRANSPOSE(DEsign(B1525:C1525))))</f>
        <v>#NAME?</v>
      </c>
      <c r="AG1527" t="e">
        <f t="shared" ca="1" si="262"/>
        <v>#NAME?</v>
      </c>
      <c r="AH1527" s="26" t="e">
        <f t="shared" ca="1" si="263"/>
        <v>#NAME?</v>
      </c>
    </row>
    <row r="1528" spans="1:34" x14ac:dyDescent="0.35">
      <c r="A1528">
        <v>1</v>
      </c>
      <c r="B1528">
        <v>30</v>
      </c>
      <c r="C1528">
        <v>0</v>
      </c>
      <c r="V1528" s="25">
        <f t="shared" si="253"/>
        <v>2</v>
      </c>
      <c r="W1528" t="e">
        <f t="shared" ca="1" si="254"/>
        <v>#NAME?</v>
      </c>
      <c r="X1528" t="e">
        <f t="shared" ca="1" si="255"/>
        <v>#NAME?</v>
      </c>
      <c r="Y1528" t="e">
        <f t="shared" ca="1" si="256"/>
        <v>#NAME?</v>
      </c>
      <c r="Z1528" t="e">
        <f t="shared" ca="1" si="257"/>
        <v>#NAME?</v>
      </c>
      <c r="AA1528" t="e">
        <f t="shared" ca="1" si="258"/>
        <v>#NAME?</v>
      </c>
      <c r="AB1528" t="e">
        <f t="shared" ca="1" si="259"/>
        <v>#NAME?</v>
      </c>
      <c r="AC1528" s="26" t="e">
        <f ca="1"/>
        <v>#NAME?</v>
      </c>
      <c r="AD1528" t="e">
        <f t="shared" ca="1" si="260"/>
        <v>#NAME?</v>
      </c>
      <c r="AE1528" s="25" t="e">
        <f t="shared" ca="1" si="261"/>
        <v>#NAME?</v>
      </c>
      <c r="AF1528" t="e">
        <f t="array" aca="1" ref="AF1528" ca="1">AE1528*SQRT(MMULT(MMULT(DEsign(B1526:C1526),$Q$4:$S$6),TRANSPOSE(DEsign(B1526:C1526))))</f>
        <v>#NAME?</v>
      </c>
      <c r="AG1528" t="e">
        <f t="shared" ca="1" si="262"/>
        <v>#NAME?</v>
      </c>
      <c r="AH1528" s="26" t="e">
        <f t="shared" ca="1" si="263"/>
        <v>#NAME?</v>
      </c>
    </row>
    <row r="1529" spans="1:34" x14ac:dyDescent="0.35">
      <c r="A1529">
        <v>2</v>
      </c>
      <c r="B1529">
        <v>57</v>
      </c>
      <c r="C1529">
        <v>0</v>
      </c>
      <c r="V1529" s="25">
        <f t="shared" si="253"/>
        <v>1</v>
      </c>
      <c r="W1529" t="e">
        <f t="shared" ca="1" si="254"/>
        <v>#NAME?</v>
      </c>
      <c r="X1529" t="e">
        <f t="shared" ca="1" si="255"/>
        <v>#NAME?</v>
      </c>
      <c r="Y1529" t="e">
        <f t="shared" ca="1" si="256"/>
        <v>#NAME?</v>
      </c>
      <c r="Z1529" t="e">
        <f t="shared" ca="1" si="257"/>
        <v>#NAME?</v>
      </c>
      <c r="AA1529" t="e">
        <f t="shared" ca="1" si="258"/>
        <v>#NAME?</v>
      </c>
      <c r="AB1529" t="e">
        <f t="shared" ca="1" si="259"/>
        <v>#NAME?</v>
      </c>
      <c r="AC1529" s="26" t="e">
        <f ca="1"/>
        <v>#NAME?</v>
      </c>
      <c r="AD1529" t="e">
        <f t="shared" ca="1" si="260"/>
        <v>#NAME?</v>
      </c>
      <c r="AE1529" s="25" t="e">
        <f t="shared" ca="1" si="261"/>
        <v>#NAME?</v>
      </c>
      <c r="AF1529" t="e">
        <f t="array" aca="1" ref="AF1529" ca="1">AE1529*SQRT(MMULT(MMULT(DEsign(B1527:C1527),$Q$4:$S$6),TRANSPOSE(DEsign(B1527:C1527))))</f>
        <v>#NAME?</v>
      </c>
      <c r="AG1529" t="e">
        <f t="shared" ca="1" si="262"/>
        <v>#NAME?</v>
      </c>
      <c r="AH1529" s="26" t="e">
        <f t="shared" ca="1" si="263"/>
        <v>#NAME?</v>
      </c>
    </row>
    <row r="1530" spans="1:34" x14ac:dyDescent="0.35">
      <c r="A1530">
        <v>9</v>
      </c>
      <c r="B1530">
        <v>47</v>
      </c>
      <c r="C1530">
        <v>1</v>
      </c>
      <c r="V1530" s="25">
        <f t="shared" si="253"/>
        <v>1</v>
      </c>
      <c r="W1530" t="e">
        <f t="shared" ca="1" si="254"/>
        <v>#NAME?</v>
      </c>
      <c r="X1530" t="e">
        <f t="shared" ca="1" si="255"/>
        <v>#NAME?</v>
      </c>
      <c r="Y1530" t="e">
        <f t="shared" ca="1" si="256"/>
        <v>#NAME?</v>
      </c>
      <c r="Z1530" t="e">
        <f t="shared" ca="1" si="257"/>
        <v>#NAME?</v>
      </c>
      <c r="AA1530" t="e">
        <f t="shared" ca="1" si="258"/>
        <v>#NAME?</v>
      </c>
      <c r="AB1530" t="e">
        <f t="shared" ca="1" si="259"/>
        <v>#NAME?</v>
      </c>
      <c r="AC1530" s="26" t="e">
        <f ca="1"/>
        <v>#NAME?</v>
      </c>
      <c r="AD1530" t="e">
        <f t="shared" ca="1" si="260"/>
        <v>#NAME?</v>
      </c>
      <c r="AE1530" s="25" t="e">
        <f t="shared" ca="1" si="261"/>
        <v>#NAME?</v>
      </c>
      <c r="AF1530" t="e">
        <f t="array" aca="1" ref="AF1530" ca="1">AE1530*SQRT(MMULT(MMULT(DEsign(B1528:C1528),$Q$4:$S$6),TRANSPOSE(DEsign(B1528:C1528))))</f>
        <v>#NAME?</v>
      </c>
      <c r="AG1530" t="e">
        <f t="shared" ca="1" si="262"/>
        <v>#NAME?</v>
      </c>
      <c r="AH1530" s="26" t="e">
        <f t="shared" ca="1" si="263"/>
        <v>#NAME?</v>
      </c>
    </row>
    <row r="1531" spans="1:34" x14ac:dyDescent="0.35">
      <c r="A1531">
        <v>1</v>
      </c>
      <c r="B1531">
        <v>38</v>
      </c>
      <c r="C1531">
        <v>0</v>
      </c>
      <c r="V1531" s="25">
        <f t="shared" si="253"/>
        <v>2</v>
      </c>
      <c r="W1531" t="e">
        <f t="shared" ca="1" si="254"/>
        <v>#NAME?</v>
      </c>
      <c r="X1531" t="e">
        <f t="shared" ca="1" si="255"/>
        <v>#NAME?</v>
      </c>
      <c r="Y1531" t="e">
        <f t="shared" ca="1" si="256"/>
        <v>#NAME?</v>
      </c>
      <c r="Z1531" t="e">
        <f t="shared" ca="1" si="257"/>
        <v>#NAME?</v>
      </c>
      <c r="AA1531" t="e">
        <f t="shared" ca="1" si="258"/>
        <v>#NAME?</v>
      </c>
      <c r="AB1531" t="e">
        <f t="shared" ca="1" si="259"/>
        <v>#NAME?</v>
      </c>
      <c r="AC1531" s="26" t="e">
        <f ca="1"/>
        <v>#NAME?</v>
      </c>
      <c r="AD1531" t="e">
        <f t="shared" ca="1" si="260"/>
        <v>#NAME?</v>
      </c>
      <c r="AE1531" s="25" t="e">
        <f t="shared" ca="1" si="261"/>
        <v>#NAME?</v>
      </c>
      <c r="AF1531" t="e">
        <f t="array" aca="1" ref="AF1531" ca="1">AE1531*SQRT(MMULT(MMULT(DEsign(B1529:C1529),$Q$4:$S$6),TRANSPOSE(DEsign(B1529:C1529))))</f>
        <v>#NAME?</v>
      </c>
      <c r="AG1531" t="e">
        <f t="shared" ca="1" si="262"/>
        <v>#NAME?</v>
      </c>
      <c r="AH1531" s="26" t="e">
        <f t="shared" ca="1" si="263"/>
        <v>#NAME?</v>
      </c>
    </row>
    <row r="1532" spans="1:34" x14ac:dyDescent="0.35">
      <c r="A1532">
        <v>2</v>
      </c>
      <c r="B1532">
        <v>61</v>
      </c>
      <c r="C1532">
        <v>0</v>
      </c>
      <c r="V1532" s="25">
        <f t="shared" si="253"/>
        <v>9</v>
      </c>
      <c r="W1532" t="e">
        <f t="shared" ca="1" si="254"/>
        <v>#NAME?</v>
      </c>
      <c r="X1532" t="e">
        <f t="shared" ca="1" si="255"/>
        <v>#NAME?</v>
      </c>
      <c r="Y1532" t="e">
        <f t="shared" ca="1" si="256"/>
        <v>#NAME?</v>
      </c>
      <c r="Z1532" t="e">
        <f t="shared" ca="1" si="257"/>
        <v>#NAME?</v>
      </c>
      <c r="AA1532" t="e">
        <f t="shared" ca="1" si="258"/>
        <v>#NAME?</v>
      </c>
      <c r="AB1532" t="e">
        <f t="shared" ca="1" si="259"/>
        <v>#NAME?</v>
      </c>
      <c r="AC1532" s="26" t="e">
        <f ca="1"/>
        <v>#NAME?</v>
      </c>
      <c r="AD1532" t="e">
        <f t="shared" ca="1" si="260"/>
        <v>#NAME?</v>
      </c>
      <c r="AE1532" s="25" t="e">
        <f t="shared" ca="1" si="261"/>
        <v>#NAME?</v>
      </c>
      <c r="AF1532" t="e">
        <f t="array" aca="1" ref="AF1532" ca="1">AE1532*SQRT(MMULT(MMULT(DEsign(B1530:C1530),$Q$4:$S$6),TRANSPOSE(DEsign(B1530:C1530))))</f>
        <v>#NAME?</v>
      </c>
      <c r="AG1532" t="e">
        <f t="shared" ca="1" si="262"/>
        <v>#NAME?</v>
      </c>
      <c r="AH1532" s="26" t="e">
        <f t="shared" ca="1" si="263"/>
        <v>#NAME?</v>
      </c>
    </row>
    <row r="1533" spans="1:34" x14ac:dyDescent="0.35">
      <c r="A1533">
        <v>3</v>
      </c>
      <c r="B1533">
        <v>56</v>
      </c>
      <c r="C1533">
        <v>0</v>
      </c>
      <c r="V1533" s="25">
        <f t="shared" si="253"/>
        <v>1</v>
      </c>
      <c r="W1533" t="e">
        <f t="shared" ca="1" si="254"/>
        <v>#NAME?</v>
      </c>
      <c r="X1533" t="e">
        <f t="shared" ca="1" si="255"/>
        <v>#NAME?</v>
      </c>
      <c r="Y1533" t="e">
        <f t="shared" ca="1" si="256"/>
        <v>#NAME?</v>
      </c>
      <c r="Z1533" t="e">
        <f t="shared" ca="1" si="257"/>
        <v>#NAME?</v>
      </c>
      <c r="AA1533" t="e">
        <f t="shared" ca="1" si="258"/>
        <v>#NAME?</v>
      </c>
      <c r="AB1533" t="e">
        <f t="shared" ca="1" si="259"/>
        <v>#NAME?</v>
      </c>
      <c r="AC1533" s="26" t="e">
        <f ca="1"/>
        <v>#NAME?</v>
      </c>
      <c r="AD1533" t="e">
        <f t="shared" ca="1" si="260"/>
        <v>#NAME?</v>
      </c>
      <c r="AE1533" s="25" t="e">
        <f t="shared" ca="1" si="261"/>
        <v>#NAME?</v>
      </c>
      <c r="AF1533" t="e">
        <f t="array" aca="1" ref="AF1533" ca="1">AE1533*SQRT(MMULT(MMULT(DEsign(B1531:C1531),$Q$4:$S$6),TRANSPOSE(DEsign(B1531:C1531))))</f>
        <v>#NAME?</v>
      </c>
      <c r="AG1533" t="e">
        <f t="shared" ca="1" si="262"/>
        <v>#NAME?</v>
      </c>
      <c r="AH1533" s="26" t="e">
        <f t="shared" ca="1" si="263"/>
        <v>#NAME?</v>
      </c>
    </row>
    <row r="1534" spans="1:34" x14ac:dyDescent="0.35">
      <c r="A1534">
        <v>1</v>
      </c>
      <c r="B1534">
        <v>61</v>
      </c>
      <c r="C1534">
        <v>1</v>
      </c>
      <c r="V1534" s="25">
        <f t="shared" si="253"/>
        <v>2</v>
      </c>
      <c r="W1534" t="e">
        <f t="shared" ca="1" si="254"/>
        <v>#NAME?</v>
      </c>
      <c r="X1534" t="e">
        <f t="shared" ca="1" si="255"/>
        <v>#NAME?</v>
      </c>
      <c r="Y1534" t="e">
        <f t="shared" ca="1" si="256"/>
        <v>#NAME?</v>
      </c>
      <c r="Z1534" t="e">
        <f t="shared" ca="1" si="257"/>
        <v>#NAME?</v>
      </c>
      <c r="AA1534" t="e">
        <f t="shared" ca="1" si="258"/>
        <v>#NAME?</v>
      </c>
      <c r="AB1534" t="e">
        <f t="shared" ca="1" si="259"/>
        <v>#NAME?</v>
      </c>
      <c r="AC1534" s="26" t="e">
        <f ca="1"/>
        <v>#NAME?</v>
      </c>
      <c r="AD1534" t="e">
        <f t="shared" ca="1" si="260"/>
        <v>#NAME?</v>
      </c>
      <c r="AE1534" s="25" t="e">
        <f t="shared" ca="1" si="261"/>
        <v>#NAME?</v>
      </c>
      <c r="AF1534" t="e">
        <f t="array" aca="1" ref="AF1534" ca="1">AE1534*SQRT(MMULT(MMULT(DEsign(B1532:C1532),$Q$4:$S$6),TRANSPOSE(DEsign(B1532:C1532))))</f>
        <v>#NAME?</v>
      </c>
      <c r="AG1534" t="e">
        <f t="shared" ca="1" si="262"/>
        <v>#NAME?</v>
      </c>
      <c r="AH1534" s="26" t="e">
        <f t="shared" ca="1" si="263"/>
        <v>#NAME?</v>
      </c>
    </row>
    <row r="1535" spans="1:34" x14ac:dyDescent="0.35">
      <c r="A1535">
        <v>1</v>
      </c>
      <c r="B1535">
        <v>48</v>
      </c>
      <c r="C1535">
        <v>0</v>
      </c>
      <c r="V1535" s="25">
        <f t="shared" si="253"/>
        <v>3</v>
      </c>
      <c r="W1535" t="e">
        <f t="shared" ca="1" si="254"/>
        <v>#NAME?</v>
      </c>
      <c r="X1535" t="e">
        <f t="shared" ca="1" si="255"/>
        <v>#NAME?</v>
      </c>
      <c r="Y1535" t="e">
        <f t="shared" ca="1" si="256"/>
        <v>#NAME?</v>
      </c>
      <c r="Z1535" t="e">
        <f t="shared" ca="1" si="257"/>
        <v>#NAME?</v>
      </c>
      <c r="AA1535" t="e">
        <f t="shared" ca="1" si="258"/>
        <v>#NAME?</v>
      </c>
      <c r="AB1535" t="e">
        <f t="shared" ca="1" si="259"/>
        <v>#NAME?</v>
      </c>
      <c r="AC1535" s="26" t="e">
        <f ca="1"/>
        <v>#NAME?</v>
      </c>
      <c r="AD1535" t="e">
        <f t="shared" ca="1" si="260"/>
        <v>#NAME?</v>
      </c>
      <c r="AE1535" s="25" t="e">
        <f t="shared" ca="1" si="261"/>
        <v>#NAME?</v>
      </c>
      <c r="AF1535" t="e">
        <f t="array" aca="1" ref="AF1535" ca="1">AE1535*SQRT(MMULT(MMULT(DEsign(B1533:C1533),$Q$4:$S$6),TRANSPOSE(DEsign(B1533:C1533))))</f>
        <v>#NAME?</v>
      </c>
      <c r="AG1535" t="e">
        <f t="shared" ca="1" si="262"/>
        <v>#NAME?</v>
      </c>
      <c r="AH1535" s="26" t="e">
        <f t="shared" ca="1" si="263"/>
        <v>#NAME?</v>
      </c>
    </row>
    <row r="1536" spans="1:34" x14ac:dyDescent="0.35">
      <c r="A1536">
        <v>0</v>
      </c>
      <c r="B1536">
        <v>49</v>
      </c>
      <c r="C1536">
        <v>1</v>
      </c>
      <c r="V1536" s="25">
        <f t="shared" si="253"/>
        <v>1</v>
      </c>
      <c r="W1536" t="e">
        <f t="shared" ca="1" si="254"/>
        <v>#NAME?</v>
      </c>
      <c r="X1536" t="e">
        <f t="shared" ca="1" si="255"/>
        <v>#NAME?</v>
      </c>
      <c r="Y1536" t="e">
        <f t="shared" ca="1" si="256"/>
        <v>#NAME?</v>
      </c>
      <c r="Z1536" t="e">
        <f t="shared" ca="1" si="257"/>
        <v>#NAME?</v>
      </c>
      <c r="AA1536" t="e">
        <f t="shared" ca="1" si="258"/>
        <v>#NAME?</v>
      </c>
      <c r="AB1536" t="e">
        <f t="shared" ca="1" si="259"/>
        <v>#NAME?</v>
      </c>
      <c r="AC1536" s="26" t="e">
        <f ca="1"/>
        <v>#NAME?</v>
      </c>
      <c r="AD1536" t="e">
        <f t="shared" ca="1" si="260"/>
        <v>#NAME?</v>
      </c>
      <c r="AE1536" s="25" t="e">
        <f t="shared" ca="1" si="261"/>
        <v>#NAME?</v>
      </c>
      <c r="AF1536" t="e">
        <f t="array" aca="1" ref="AF1536" ca="1">AE1536*SQRT(MMULT(MMULT(DEsign(B1534:C1534),$Q$4:$S$6),TRANSPOSE(DEsign(B1534:C1534))))</f>
        <v>#NAME?</v>
      </c>
      <c r="AG1536" t="e">
        <f t="shared" ca="1" si="262"/>
        <v>#NAME?</v>
      </c>
      <c r="AH1536" s="26" t="e">
        <f t="shared" ca="1" si="263"/>
        <v>#NAME?</v>
      </c>
    </row>
    <row r="1537" spans="1:34" x14ac:dyDescent="0.35">
      <c r="A1537">
        <v>0</v>
      </c>
      <c r="B1537">
        <v>41</v>
      </c>
      <c r="C1537">
        <v>0</v>
      </c>
      <c r="V1537" s="25">
        <f t="shared" si="253"/>
        <v>1</v>
      </c>
      <c r="W1537" t="e">
        <f t="shared" ca="1" si="254"/>
        <v>#NAME?</v>
      </c>
      <c r="X1537" t="e">
        <f t="shared" ca="1" si="255"/>
        <v>#NAME?</v>
      </c>
      <c r="Y1537" t="e">
        <f t="shared" ca="1" si="256"/>
        <v>#NAME?</v>
      </c>
      <c r="Z1537" t="e">
        <f t="shared" ca="1" si="257"/>
        <v>#NAME?</v>
      </c>
      <c r="AA1537" t="e">
        <f t="shared" ca="1" si="258"/>
        <v>#NAME?</v>
      </c>
      <c r="AB1537" t="e">
        <f t="shared" ca="1" si="259"/>
        <v>#NAME?</v>
      </c>
      <c r="AC1537" s="26" t="e">
        <f ca="1"/>
        <v>#NAME?</v>
      </c>
      <c r="AD1537" t="e">
        <f t="shared" ca="1" si="260"/>
        <v>#NAME?</v>
      </c>
      <c r="AE1537" s="25" t="e">
        <f t="shared" ca="1" si="261"/>
        <v>#NAME?</v>
      </c>
      <c r="AF1537" t="e">
        <f t="array" aca="1" ref="AF1537" ca="1">AE1537*SQRT(MMULT(MMULT(DEsign(B1535:C1535),$Q$4:$S$6),TRANSPOSE(DEsign(B1535:C1535))))</f>
        <v>#NAME?</v>
      </c>
      <c r="AG1537" t="e">
        <f t="shared" ca="1" si="262"/>
        <v>#NAME?</v>
      </c>
      <c r="AH1537" s="26" t="e">
        <f t="shared" ca="1" si="263"/>
        <v>#NAME?</v>
      </c>
    </row>
    <row r="1538" spans="1:34" x14ac:dyDescent="0.35">
      <c r="A1538">
        <v>0</v>
      </c>
      <c r="B1538">
        <v>45</v>
      </c>
      <c r="C1538">
        <v>0</v>
      </c>
      <c r="V1538" s="25">
        <f t="shared" si="253"/>
        <v>0</v>
      </c>
      <c r="W1538" t="e">
        <f t="shared" ca="1" si="254"/>
        <v>#NAME?</v>
      </c>
      <c r="X1538" t="e">
        <f t="shared" ca="1" si="255"/>
        <v>#NAME?</v>
      </c>
      <c r="Y1538" t="e">
        <f t="shared" ca="1" si="256"/>
        <v>#NAME?</v>
      </c>
      <c r="Z1538" t="e">
        <f t="shared" ca="1" si="257"/>
        <v>#NAME?</v>
      </c>
      <c r="AA1538" t="e">
        <f t="shared" ca="1" si="258"/>
        <v>#NAME?</v>
      </c>
      <c r="AB1538" t="e">
        <f t="shared" ca="1" si="259"/>
        <v>#NAME?</v>
      </c>
      <c r="AC1538" s="26" t="e">
        <f ca="1"/>
        <v>#NAME?</v>
      </c>
      <c r="AD1538" t="e">
        <f t="shared" ca="1" si="260"/>
        <v>#NAME?</v>
      </c>
      <c r="AE1538" s="25" t="e">
        <f t="shared" ca="1" si="261"/>
        <v>#NAME?</v>
      </c>
      <c r="AF1538" t="e">
        <f t="array" aca="1" ref="AF1538" ca="1">AE1538*SQRT(MMULT(MMULT(DEsign(B1536:C1536),$Q$4:$S$6),TRANSPOSE(DEsign(B1536:C1536))))</f>
        <v>#NAME?</v>
      </c>
      <c r="AG1538" t="e">
        <f t="shared" ca="1" si="262"/>
        <v>#NAME?</v>
      </c>
      <c r="AH1538" s="26" t="e">
        <f t="shared" ca="1" si="263"/>
        <v>#NAME?</v>
      </c>
    </row>
    <row r="1539" spans="1:34" x14ac:dyDescent="0.35">
      <c r="A1539">
        <v>1</v>
      </c>
      <c r="B1539">
        <v>51</v>
      </c>
      <c r="C1539">
        <v>0</v>
      </c>
      <c r="V1539" s="25">
        <f t="shared" si="253"/>
        <v>0</v>
      </c>
      <c r="W1539" t="e">
        <f t="shared" ca="1" si="254"/>
        <v>#NAME?</v>
      </c>
      <c r="X1539" t="e">
        <f t="shared" ca="1" si="255"/>
        <v>#NAME?</v>
      </c>
      <c r="Y1539" t="e">
        <f t="shared" ca="1" si="256"/>
        <v>#NAME?</v>
      </c>
      <c r="Z1539" t="e">
        <f t="shared" ca="1" si="257"/>
        <v>#NAME?</v>
      </c>
      <c r="AA1539" t="e">
        <f t="shared" ca="1" si="258"/>
        <v>#NAME?</v>
      </c>
      <c r="AB1539" t="e">
        <f t="shared" ca="1" si="259"/>
        <v>#NAME?</v>
      </c>
      <c r="AC1539" s="26" t="e">
        <f ca="1"/>
        <v>#NAME?</v>
      </c>
      <c r="AD1539" t="e">
        <f t="shared" ca="1" si="260"/>
        <v>#NAME?</v>
      </c>
      <c r="AE1539" s="25" t="e">
        <f t="shared" ca="1" si="261"/>
        <v>#NAME?</v>
      </c>
      <c r="AF1539" t="e">
        <f t="array" aca="1" ref="AF1539" ca="1">AE1539*SQRT(MMULT(MMULT(DEsign(B1537:C1537),$Q$4:$S$6),TRANSPOSE(DEsign(B1537:C1537))))</f>
        <v>#NAME?</v>
      </c>
      <c r="AG1539" t="e">
        <f t="shared" ca="1" si="262"/>
        <v>#NAME?</v>
      </c>
      <c r="AH1539" s="26" t="e">
        <f t="shared" ca="1" si="263"/>
        <v>#NAME?</v>
      </c>
    </row>
    <row r="1540" spans="1:34" x14ac:dyDescent="0.35">
      <c r="A1540">
        <v>6</v>
      </c>
      <c r="B1540">
        <v>50</v>
      </c>
      <c r="C1540">
        <v>1</v>
      </c>
      <c r="V1540" s="25">
        <f t="shared" si="253"/>
        <v>0</v>
      </c>
      <c r="W1540" t="e">
        <f t="shared" ca="1" si="254"/>
        <v>#NAME?</v>
      </c>
      <c r="X1540" t="e">
        <f t="shared" ca="1" si="255"/>
        <v>#NAME?</v>
      </c>
      <c r="Y1540" t="e">
        <f t="shared" ca="1" si="256"/>
        <v>#NAME?</v>
      </c>
      <c r="Z1540" t="e">
        <f t="shared" ca="1" si="257"/>
        <v>#NAME?</v>
      </c>
      <c r="AA1540" t="e">
        <f t="shared" ca="1" si="258"/>
        <v>#NAME?</v>
      </c>
      <c r="AB1540" t="e">
        <f t="shared" ca="1" si="259"/>
        <v>#NAME?</v>
      </c>
      <c r="AC1540" s="26" t="e">
        <f ca="1"/>
        <v>#NAME?</v>
      </c>
      <c r="AD1540" t="e">
        <f t="shared" ca="1" si="260"/>
        <v>#NAME?</v>
      </c>
      <c r="AE1540" s="25" t="e">
        <f t="shared" ca="1" si="261"/>
        <v>#NAME?</v>
      </c>
      <c r="AF1540" t="e">
        <f t="array" aca="1" ref="AF1540" ca="1">AE1540*SQRT(MMULT(MMULT(DEsign(B1538:C1538),$Q$4:$S$6),TRANSPOSE(DEsign(B1538:C1538))))</f>
        <v>#NAME?</v>
      </c>
      <c r="AG1540" t="e">
        <f t="shared" ca="1" si="262"/>
        <v>#NAME?</v>
      </c>
      <c r="AH1540" s="26" t="e">
        <f t="shared" ca="1" si="263"/>
        <v>#NAME?</v>
      </c>
    </row>
    <row r="1541" spans="1:34" x14ac:dyDescent="0.35">
      <c r="A1541">
        <v>7</v>
      </c>
      <c r="B1541">
        <v>33</v>
      </c>
      <c r="C1541">
        <v>1</v>
      </c>
      <c r="V1541" s="25">
        <f t="shared" ref="V1541:V1604" si="264">A1539</f>
        <v>1</v>
      </c>
      <c r="W1541" t="e">
        <f t="shared" ref="W1541:W1604" ca="1" si="265">EXP(F$4+MMULT(B1539:C1539,F$5:F$6))</f>
        <v>#NAME?</v>
      </c>
      <c r="X1541" t="e">
        <f t="shared" ref="X1541:X1604" ca="1" si="266">V1541-W1541</f>
        <v>#NAME?</v>
      </c>
      <c r="Y1541" t="e">
        <f t="shared" ref="Y1541:Y1604" ca="1" si="267">X1541/SQRT(W1541)</f>
        <v>#NAME?</v>
      </c>
      <c r="Z1541" t="e">
        <f t="shared" ref="Z1541:Z1604" ca="1" si="268">SIGN(X1541)*SQRT(2*(IF(V1541=0,0,V1541*LN(V1541/W1541))-X1541))</f>
        <v>#NAME?</v>
      </c>
      <c r="AA1541" t="e">
        <f t="shared" ref="AA1541:AA1604" ca="1" si="269">Y1541/SQRT(1-AC1541)</f>
        <v>#NAME?</v>
      </c>
      <c r="AB1541" t="e">
        <f t="shared" ref="AB1541:AB1604" ca="1" si="270">Z1541/SQRT(1-AC1541)</f>
        <v>#NAME?</v>
      </c>
      <c r="AC1541" s="26" t="e">
        <f ca="1"/>
        <v>#NAME?</v>
      </c>
      <c r="AD1541" t="e">
        <f t="shared" ref="AD1541:AD1604" ca="1" si="271">IF(AC1541&lt;=$AC$3878,"","*")</f>
        <v>#NAME?</v>
      </c>
      <c r="AE1541" s="25" t="e">
        <f t="shared" ref="AE1541:AE1604" ca="1" si="272">W1541</f>
        <v>#NAME?</v>
      </c>
      <c r="AF1541" t="e">
        <f t="array" aca="1" ref="AF1541" ca="1">AE1541*SQRT(MMULT(MMULT(DEsign(B1539:C1539),$Q$4:$S$6),TRANSPOSE(DEsign(B1539:C1539))))</f>
        <v>#NAME?</v>
      </c>
      <c r="AG1541" t="e">
        <f t="shared" ref="AG1541:AG1604" ca="1" si="273">AE1541-AF1541*N$21</f>
        <v>#NAME?</v>
      </c>
      <c r="AH1541" s="26" t="e">
        <f t="shared" ref="AH1541:AH1604" ca="1" si="274">AE1541+AF1541*N$21</f>
        <v>#NAME?</v>
      </c>
    </row>
    <row r="1542" spans="1:34" x14ac:dyDescent="0.35">
      <c r="A1542">
        <v>5</v>
      </c>
      <c r="B1542">
        <v>63</v>
      </c>
      <c r="C1542">
        <v>1</v>
      </c>
      <c r="V1542" s="25">
        <f t="shared" si="264"/>
        <v>6</v>
      </c>
      <c r="W1542" t="e">
        <f t="shared" ca="1" si="265"/>
        <v>#NAME?</v>
      </c>
      <c r="X1542" t="e">
        <f t="shared" ca="1" si="266"/>
        <v>#NAME?</v>
      </c>
      <c r="Y1542" t="e">
        <f t="shared" ca="1" si="267"/>
        <v>#NAME?</v>
      </c>
      <c r="Z1542" t="e">
        <f t="shared" ca="1" si="268"/>
        <v>#NAME?</v>
      </c>
      <c r="AA1542" t="e">
        <f t="shared" ca="1" si="269"/>
        <v>#NAME?</v>
      </c>
      <c r="AB1542" t="e">
        <f t="shared" ca="1" si="270"/>
        <v>#NAME?</v>
      </c>
      <c r="AC1542" s="26" t="e">
        <f ca="1"/>
        <v>#NAME?</v>
      </c>
      <c r="AD1542" t="e">
        <f t="shared" ca="1" si="271"/>
        <v>#NAME?</v>
      </c>
      <c r="AE1542" s="25" t="e">
        <f t="shared" ca="1" si="272"/>
        <v>#NAME?</v>
      </c>
      <c r="AF1542" t="e">
        <f t="array" aca="1" ref="AF1542" ca="1">AE1542*SQRT(MMULT(MMULT(DEsign(B1540:C1540),$Q$4:$S$6),TRANSPOSE(DEsign(B1540:C1540))))</f>
        <v>#NAME?</v>
      </c>
      <c r="AG1542" t="e">
        <f t="shared" ca="1" si="273"/>
        <v>#NAME?</v>
      </c>
      <c r="AH1542" s="26" t="e">
        <f t="shared" ca="1" si="274"/>
        <v>#NAME?</v>
      </c>
    </row>
    <row r="1543" spans="1:34" x14ac:dyDescent="0.35">
      <c r="A1543">
        <v>4</v>
      </c>
      <c r="B1543">
        <v>60</v>
      </c>
      <c r="C1543">
        <v>1</v>
      </c>
      <c r="V1543" s="25">
        <f t="shared" si="264"/>
        <v>7</v>
      </c>
      <c r="W1543" t="e">
        <f t="shared" ca="1" si="265"/>
        <v>#NAME?</v>
      </c>
      <c r="X1543" t="e">
        <f t="shared" ca="1" si="266"/>
        <v>#NAME?</v>
      </c>
      <c r="Y1543" t="e">
        <f t="shared" ca="1" si="267"/>
        <v>#NAME?</v>
      </c>
      <c r="Z1543" t="e">
        <f t="shared" ca="1" si="268"/>
        <v>#NAME?</v>
      </c>
      <c r="AA1543" t="e">
        <f t="shared" ca="1" si="269"/>
        <v>#NAME?</v>
      </c>
      <c r="AB1543" t="e">
        <f t="shared" ca="1" si="270"/>
        <v>#NAME?</v>
      </c>
      <c r="AC1543" s="26" t="e">
        <f ca="1"/>
        <v>#NAME?</v>
      </c>
      <c r="AD1543" t="e">
        <f t="shared" ca="1" si="271"/>
        <v>#NAME?</v>
      </c>
      <c r="AE1543" s="25" t="e">
        <f t="shared" ca="1" si="272"/>
        <v>#NAME?</v>
      </c>
      <c r="AF1543" t="e">
        <f t="array" aca="1" ref="AF1543" ca="1">AE1543*SQRT(MMULT(MMULT(DEsign(B1541:C1541),$Q$4:$S$6),TRANSPOSE(DEsign(B1541:C1541))))</f>
        <v>#NAME?</v>
      </c>
      <c r="AG1543" t="e">
        <f t="shared" ca="1" si="273"/>
        <v>#NAME?</v>
      </c>
      <c r="AH1543" s="26" t="e">
        <f t="shared" ca="1" si="274"/>
        <v>#NAME?</v>
      </c>
    </row>
    <row r="1544" spans="1:34" x14ac:dyDescent="0.35">
      <c r="A1544">
        <v>0</v>
      </c>
      <c r="B1544">
        <v>46</v>
      </c>
      <c r="C1544">
        <v>0</v>
      </c>
      <c r="V1544" s="25">
        <f t="shared" si="264"/>
        <v>5</v>
      </c>
      <c r="W1544" t="e">
        <f t="shared" ca="1" si="265"/>
        <v>#NAME?</v>
      </c>
      <c r="X1544" t="e">
        <f t="shared" ca="1" si="266"/>
        <v>#NAME?</v>
      </c>
      <c r="Y1544" t="e">
        <f t="shared" ca="1" si="267"/>
        <v>#NAME?</v>
      </c>
      <c r="Z1544" t="e">
        <f t="shared" ca="1" si="268"/>
        <v>#NAME?</v>
      </c>
      <c r="AA1544" t="e">
        <f t="shared" ca="1" si="269"/>
        <v>#NAME?</v>
      </c>
      <c r="AB1544" t="e">
        <f t="shared" ca="1" si="270"/>
        <v>#NAME?</v>
      </c>
      <c r="AC1544" s="26" t="e">
        <f ca="1"/>
        <v>#NAME?</v>
      </c>
      <c r="AD1544" t="e">
        <f t="shared" ca="1" si="271"/>
        <v>#NAME?</v>
      </c>
      <c r="AE1544" s="25" t="e">
        <f t="shared" ca="1" si="272"/>
        <v>#NAME?</v>
      </c>
      <c r="AF1544" t="e">
        <f t="array" aca="1" ref="AF1544" ca="1">AE1544*SQRT(MMULT(MMULT(DEsign(B1542:C1542),$Q$4:$S$6),TRANSPOSE(DEsign(B1542:C1542))))</f>
        <v>#NAME?</v>
      </c>
      <c r="AG1544" t="e">
        <f t="shared" ca="1" si="273"/>
        <v>#NAME?</v>
      </c>
      <c r="AH1544" s="26" t="e">
        <f t="shared" ca="1" si="274"/>
        <v>#NAME?</v>
      </c>
    </row>
    <row r="1545" spans="1:34" x14ac:dyDescent="0.35">
      <c r="A1545">
        <v>11</v>
      </c>
      <c r="B1545">
        <v>59</v>
      </c>
      <c r="C1545">
        <v>0</v>
      </c>
      <c r="V1545" s="25">
        <f t="shared" si="264"/>
        <v>4</v>
      </c>
      <c r="W1545" t="e">
        <f t="shared" ca="1" si="265"/>
        <v>#NAME?</v>
      </c>
      <c r="X1545" t="e">
        <f t="shared" ca="1" si="266"/>
        <v>#NAME?</v>
      </c>
      <c r="Y1545" t="e">
        <f t="shared" ca="1" si="267"/>
        <v>#NAME?</v>
      </c>
      <c r="Z1545" t="e">
        <f t="shared" ca="1" si="268"/>
        <v>#NAME?</v>
      </c>
      <c r="AA1545" t="e">
        <f t="shared" ca="1" si="269"/>
        <v>#NAME?</v>
      </c>
      <c r="AB1545" t="e">
        <f t="shared" ca="1" si="270"/>
        <v>#NAME?</v>
      </c>
      <c r="AC1545" s="26" t="e">
        <f ca="1"/>
        <v>#NAME?</v>
      </c>
      <c r="AD1545" t="e">
        <f t="shared" ca="1" si="271"/>
        <v>#NAME?</v>
      </c>
      <c r="AE1545" s="25" t="e">
        <f t="shared" ca="1" si="272"/>
        <v>#NAME?</v>
      </c>
      <c r="AF1545" t="e">
        <f t="array" aca="1" ref="AF1545" ca="1">AE1545*SQRT(MMULT(MMULT(DEsign(B1543:C1543),$Q$4:$S$6),TRANSPOSE(DEsign(B1543:C1543))))</f>
        <v>#NAME?</v>
      </c>
      <c r="AG1545" t="e">
        <f t="shared" ca="1" si="273"/>
        <v>#NAME?</v>
      </c>
      <c r="AH1545" s="26" t="e">
        <f t="shared" ca="1" si="274"/>
        <v>#NAME?</v>
      </c>
    </row>
    <row r="1546" spans="1:34" x14ac:dyDescent="0.35">
      <c r="A1546">
        <v>3</v>
      </c>
      <c r="B1546">
        <v>57</v>
      </c>
      <c r="C1546">
        <v>1</v>
      </c>
      <c r="V1546" s="25">
        <f t="shared" si="264"/>
        <v>0</v>
      </c>
      <c r="W1546" t="e">
        <f t="shared" ca="1" si="265"/>
        <v>#NAME?</v>
      </c>
      <c r="X1546" t="e">
        <f t="shared" ca="1" si="266"/>
        <v>#NAME?</v>
      </c>
      <c r="Y1546" t="e">
        <f t="shared" ca="1" si="267"/>
        <v>#NAME?</v>
      </c>
      <c r="Z1546" t="e">
        <f t="shared" ca="1" si="268"/>
        <v>#NAME?</v>
      </c>
      <c r="AA1546" t="e">
        <f t="shared" ca="1" si="269"/>
        <v>#NAME?</v>
      </c>
      <c r="AB1546" t="e">
        <f t="shared" ca="1" si="270"/>
        <v>#NAME?</v>
      </c>
      <c r="AC1546" s="26" t="e">
        <f ca="1"/>
        <v>#NAME?</v>
      </c>
      <c r="AD1546" t="e">
        <f t="shared" ca="1" si="271"/>
        <v>#NAME?</v>
      </c>
      <c r="AE1546" s="25" t="e">
        <f t="shared" ca="1" si="272"/>
        <v>#NAME?</v>
      </c>
      <c r="AF1546" t="e">
        <f t="array" aca="1" ref="AF1546" ca="1">AE1546*SQRT(MMULT(MMULT(DEsign(B1544:C1544),$Q$4:$S$6),TRANSPOSE(DEsign(B1544:C1544))))</f>
        <v>#NAME?</v>
      </c>
      <c r="AG1546" t="e">
        <f t="shared" ca="1" si="273"/>
        <v>#NAME?</v>
      </c>
      <c r="AH1546" s="26" t="e">
        <f t="shared" ca="1" si="274"/>
        <v>#NAME?</v>
      </c>
    </row>
    <row r="1547" spans="1:34" x14ac:dyDescent="0.35">
      <c r="A1547">
        <v>0</v>
      </c>
      <c r="B1547">
        <v>33</v>
      </c>
      <c r="C1547">
        <v>0</v>
      </c>
      <c r="V1547" s="25">
        <f t="shared" si="264"/>
        <v>11</v>
      </c>
      <c r="W1547" t="e">
        <f t="shared" ca="1" si="265"/>
        <v>#NAME?</v>
      </c>
      <c r="X1547" t="e">
        <f t="shared" ca="1" si="266"/>
        <v>#NAME?</v>
      </c>
      <c r="Y1547" t="e">
        <f t="shared" ca="1" si="267"/>
        <v>#NAME?</v>
      </c>
      <c r="Z1547" t="e">
        <f t="shared" ca="1" si="268"/>
        <v>#NAME?</v>
      </c>
      <c r="AA1547" t="e">
        <f t="shared" ca="1" si="269"/>
        <v>#NAME?</v>
      </c>
      <c r="AB1547" t="e">
        <f t="shared" ca="1" si="270"/>
        <v>#NAME?</v>
      </c>
      <c r="AC1547" s="26" t="e">
        <f ca="1"/>
        <v>#NAME?</v>
      </c>
      <c r="AD1547" t="e">
        <f t="shared" ca="1" si="271"/>
        <v>#NAME?</v>
      </c>
      <c r="AE1547" s="25" t="e">
        <f t="shared" ca="1" si="272"/>
        <v>#NAME?</v>
      </c>
      <c r="AF1547" t="e">
        <f t="array" aca="1" ref="AF1547" ca="1">AE1547*SQRT(MMULT(MMULT(DEsign(B1545:C1545),$Q$4:$S$6),TRANSPOSE(DEsign(B1545:C1545))))</f>
        <v>#NAME?</v>
      </c>
      <c r="AG1547" t="e">
        <f t="shared" ca="1" si="273"/>
        <v>#NAME?</v>
      </c>
      <c r="AH1547" s="26" t="e">
        <f t="shared" ca="1" si="274"/>
        <v>#NAME?</v>
      </c>
    </row>
    <row r="1548" spans="1:34" x14ac:dyDescent="0.35">
      <c r="A1548">
        <v>0</v>
      </c>
      <c r="B1548">
        <v>32</v>
      </c>
      <c r="C1548">
        <v>0</v>
      </c>
      <c r="V1548" s="25">
        <f t="shared" si="264"/>
        <v>3</v>
      </c>
      <c r="W1548" t="e">
        <f t="shared" ca="1" si="265"/>
        <v>#NAME?</v>
      </c>
      <c r="X1548" t="e">
        <f t="shared" ca="1" si="266"/>
        <v>#NAME?</v>
      </c>
      <c r="Y1548" t="e">
        <f t="shared" ca="1" si="267"/>
        <v>#NAME?</v>
      </c>
      <c r="Z1548" t="e">
        <f t="shared" ca="1" si="268"/>
        <v>#NAME?</v>
      </c>
      <c r="AA1548" t="e">
        <f t="shared" ca="1" si="269"/>
        <v>#NAME?</v>
      </c>
      <c r="AB1548" t="e">
        <f t="shared" ca="1" si="270"/>
        <v>#NAME?</v>
      </c>
      <c r="AC1548" s="26" t="e">
        <f ca="1"/>
        <v>#NAME?</v>
      </c>
      <c r="AD1548" t="e">
        <f t="shared" ca="1" si="271"/>
        <v>#NAME?</v>
      </c>
      <c r="AE1548" s="25" t="e">
        <f t="shared" ca="1" si="272"/>
        <v>#NAME?</v>
      </c>
      <c r="AF1548" t="e">
        <f t="array" aca="1" ref="AF1548" ca="1">AE1548*SQRT(MMULT(MMULT(DEsign(B1546:C1546),$Q$4:$S$6),TRANSPOSE(DEsign(B1546:C1546))))</f>
        <v>#NAME?</v>
      </c>
      <c r="AG1548" t="e">
        <f t="shared" ca="1" si="273"/>
        <v>#NAME?</v>
      </c>
      <c r="AH1548" s="26" t="e">
        <f t="shared" ca="1" si="274"/>
        <v>#NAME?</v>
      </c>
    </row>
    <row r="1549" spans="1:34" x14ac:dyDescent="0.35">
      <c r="A1549">
        <v>3</v>
      </c>
      <c r="B1549">
        <v>31</v>
      </c>
      <c r="C1549">
        <v>1</v>
      </c>
      <c r="V1549" s="25">
        <f t="shared" si="264"/>
        <v>0</v>
      </c>
      <c r="W1549" t="e">
        <f t="shared" ca="1" si="265"/>
        <v>#NAME?</v>
      </c>
      <c r="X1549" t="e">
        <f t="shared" ca="1" si="266"/>
        <v>#NAME?</v>
      </c>
      <c r="Y1549" t="e">
        <f t="shared" ca="1" si="267"/>
        <v>#NAME?</v>
      </c>
      <c r="Z1549" t="e">
        <f t="shared" ca="1" si="268"/>
        <v>#NAME?</v>
      </c>
      <c r="AA1549" t="e">
        <f t="shared" ca="1" si="269"/>
        <v>#NAME?</v>
      </c>
      <c r="AB1549" t="e">
        <f t="shared" ca="1" si="270"/>
        <v>#NAME?</v>
      </c>
      <c r="AC1549" s="26" t="e">
        <f ca="1"/>
        <v>#NAME?</v>
      </c>
      <c r="AD1549" t="e">
        <f t="shared" ca="1" si="271"/>
        <v>#NAME?</v>
      </c>
      <c r="AE1549" s="25" t="e">
        <f t="shared" ca="1" si="272"/>
        <v>#NAME?</v>
      </c>
      <c r="AF1549" t="e">
        <f t="array" aca="1" ref="AF1549" ca="1">AE1549*SQRT(MMULT(MMULT(DEsign(B1547:C1547),$Q$4:$S$6),TRANSPOSE(DEsign(B1547:C1547))))</f>
        <v>#NAME?</v>
      </c>
      <c r="AG1549" t="e">
        <f t="shared" ca="1" si="273"/>
        <v>#NAME?</v>
      </c>
      <c r="AH1549" s="26" t="e">
        <f t="shared" ca="1" si="274"/>
        <v>#NAME?</v>
      </c>
    </row>
    <row r="1550" spans="1:34" x14ac:dyDescent="0.35">
      <c r="A1550">
        <v>12</v>
      </c>
      <c r="B1550">
        <v>52</v>
      </c>
      <c r="C1550">
        <v>0</v>
      </c>
      <c r="V1550" s="25">
        <f t="shared" si="264"/>
        <v>0</v>
      </c>
      <c r="W1550" t="e">
        <f t="shared" ca="1" si="265"/>
        <v>#NAME?</v>
      </c>
      <c r="X1550" t="e">
        <f t="shared" ca="1" si="266"/>
        <v>#NAME?</v>
      </c>
      <c r="Y1550" t="e">
        <f t="shared" ca="1" si="267"/>
        <v>#NAME?</v>
      </c>
      <c r="Z1550" t="e">
        <f t="shared" ca="1" si="268"/>
        <v>#NAME?</v>
      </c>
      <c r="AA1550" t="e">
        <f t="shared" ca="1" si="269"/>
        <v>#NAME?</v>
      </c>
      <c r="AB1550" t="e">
        <f t="shared" ca="1" si="270"/>
        <v>#NAME?</v>
      </c>
      <c r="AC1550" s="26" t="e">
        <f ca="1"/>
        <v>#NAME?</v>
      </c>
      <c r="AD1550" t="e">
        <f t="shared" ca="1" si="271"/>
        <v>#NAME?</v>
      </c>
      <c r="AE1550" s="25" t="e">
        <f t="shared" ca="1" si="272"/>
        <v>#NAME?</v>
      </c>
      <c r="AF1550" t="e">
        <f t="array" aca="1" ref="AF1550" ca="1">AE1550*SQRT(MMULT(MMULT(DEsign(B1548:C1548),$Q$4:$S$6),TRANSPOSE(DEsign(B1548:C1548))))</f>
        <v>#NAME?</v>
      </c>
      <c r="AG1550" t="e">
        <f t="shared" ca="1" si="273"/>
        <v>#NAME?</v>
      </c>
      <c r="AH1550" s="26" t="e">
        <f t="shared" ca="1" si="274"/>
        <v>#NAME?</v>
      </c>
    </row>
    <row r="1551" spans="1:34" x14ac:dyDescent="0.35">
      <c r="A1551">
        <v>1</v>
      </c>
      <c r="B1551">
        <v>61</v>
      </c>
      <c r="C1551">
        <v>1</v>
      </c>
      <c r="V1551" s="25">
        <f t="shared" si="264"/>
        <v>3</v>
      </c>
      <c r="W1551" t="e">
        <f t="shared" ca="1" si="265"/>
        <v>#NAME?</v>
      </c>
      <c r="X1551" t="e">
        <f t="shared" ca="1" si="266"/>
        <v>#NAME?</v>
      </c>
      <c r="Y1551" t="e">
        <f t="shared" ca="1" si="267"/>
        <v>#NAME?</v>
      </c>
      <c r="Z1551" t="e">
        <f t="shared" ca="1" si="268"/>
        <v>#NAME?</v>
      </c>
      <c r="AA1551" t="e">
        <f t="shared" ca="1" si="269"/>
        <v>#NAME?</v>
      </c>
      <c r="AB1551" t="e">
        <f t="shared" ca="1" si="270"/>
        <v>#NAME?</v>
      </c>
      <c r="AC1551" s="26" t="e">
        <f ca="1"/>
        <v>#NAME?</v>
      </c>
      <c r="AD1551" t="e">
        <f t="shared" ca="1" si="271"/>
        <v>#NAME?</v>
      </c>
      <c r="AE1551" s="25" t="e">
        <f t="shared" ca="1" si="272"/>
        <v>#NAME?</v>
      </c>
      <c r="AF1551" t="e">
        <f t="array" aca="1" ref="AF1551" ca="1">AE1551*SQRT(MMULT(MMULT(DEsign(B1549:C1549),$Q$4:$S$6),TRANSPOSE(DEsign(B1549:C1549))))</f>
        <v>#NAME?</v>
      </c>
      <c r="AG1551" t="e">
        <f t="shared" ca="1" si="273"/>
        <v>#NAME?</v>
      </c>
      <c r="AH1551" s="26" t="e">
        <f t="shared" ca="1" si="274"/>
        <v>#NAME?</v>
      </c>
    </row>
    <row r="1552" spans="1:34" x14ac:dyDescent="0.35">
      <c r="A1552">
        <v>1</v>
      </c>
      <c r="B1552">
        <v>52</v>
      </c>
      <c r="C1552">
        <v>0</v>
      </c>
      <c r="V1552" s="25">
        <f t="shared" si="264"/>
        <v>12</v>
      </c>
      <c r="W1552" t="e">
        <f t="shared" ca="1" si="265"/>
        <v>#NAME?</v>
      </c>
      <c r="X1552" t="e">
        <f t="shared" ca="1" si="266"/>
        <v>#NAME?</v>
      </c>
      <c r="Y1552" t="e">
        <f t="shared" ca="1" si="267"/>
        <v>#NAME?</v>
      </c>
      <c r="Z1552" t="e">
        <f t="shared" ca="1" si="268"/>
        <v>#NAME?</v>
      </c>
      <c r="AA1552" t="e">
        <f t="shared" ca="1" si="269"/>
        <v>#NAME?</v>
      </c>
      <c r="AB1552" t="e">
        <f t="shared" ca="1" si="270"/>
        <v>#NAME?</v>
      </c>
      <c r="AC1552" s="26" t="e">
        <f ca="1"/>
        <v>#NAME?</v>
      </c>
      <c r="AD1552" t="e">
        <f t="shared" ca="1" si="271"/>
        <v>#NAME?</v>
      </c>
      <c r="AE1552" s="25" t="e">
        <f t="shared" ca="1" si="272"/>
        <v>#NAME?</v>
      </c>
      <c r="AF1552" t="e">
        <f t="array" aca="1" ref="AF1552" ca="1">AE1552*SQRT(MMULT(MMULT(DEsign(B1550:C1550),$Q$4:$S$6),TRANSPOSE(DEsign(B1550:C1550))))</f>
        <v>#NAME?</v>
      </c>
      <c r="AG1552" t="e">
        <f t="shared" ca="1" si="273"/>
        <v>#NAME?</v>
      </c>
      <c r="AH1552" s="26" t="e">
        <f t="shared" ca="1" si="274"/>
        <v>#NAME?</v>
      </c>
    </row>
    <row r="1553" spans="1:34" x14ac:dyDescent="0.35">
      <c r="A1553">
        <v>2</v>
      </c>
      <c r="B1553">
        <v>50</v>
      </c>
      <c r="C1553">
        <v>0</v>
      </c>
      <c r="V1553" s="25">
        <f t="shared" si="264"/>
        <v>1</v>
      </c>
      <c r="W1553" t="e">
        <f t="shared" ca="1" si="265"/>
        <v>#NAME?</v>
      </c>
      <c r="X1553" t="e">
        <f t="shared" ca="1" si="266"/>
        <v>#NAME?</v>
      </c>
      <c r="Y1553" t="e">
        <f t="shared" ca="1" si="267"/>
        <v>#NAME?</v>
      </c>
      <c r="Z1553" t="e">
        <f t="shared" ca="1" si="268"/>
        <v>#NAME?</v>
      </c>
      <c r="AA1553" t="e">
        <f t="shared" ca="1" si="269"/>
        <v>#NAME?</v>
      </c>
      <c r="AB1553" t="e">
        <f t="shared" ca="1" si="270"/>
        <v>#NAME?</v>
      </c>
      <c r="AC1553" s="26" t="e">
        <f ca="1"/>
        <v>#NAME?</v>
      </c>
      <c r="AD1553" t="e">
        <f t="shared" ca="1" si="271"/>
        <v>#NAME?</v>
      </c>
      <c r="AE1553" s="25" t="e">
        <f t="shared" ca="1" si="272"/>
        <v>#NAME?</v>
      </c>
      <c r="AF1553" t="e">
        <f t="array" aca="1" ref="AF1553" ca="1">AE1553*SQRT(MMULT(MMULT(DEsign(B1551:C1551),$Q$4:$S$6),TRANSPOSE(DEsign(B1551:C1551))))</f>
        <v>#NAME?</v>
      </c>
      <c r="AG1553" t="e">
        <f t="shared" ca="1" si="273"/>
        <v>#NAME?</v>
      </c>
      <c r="AH1553" s="26" t="e">
        <f t="shared" ca="1" si="274"/>
        <v>#NAME?</v>
      </c>
    </row>
    <row r="1554" spans="1:34" x14ac:dyDescent="0.35">
      <c r="A1554">
        <v>1</v>
      </c>
      <c r="B1554">
        <v>51</v>
      </c>
      <c r="C1554">
        <v>1</v>
      </c>
      <c r="V1554" s="25">
        <f t="shared" si="264"/>
        <v>1</v>
      </c>
      <c r="W1554" t="e">
        <f t="shared" ca="1" si="265"/>
        <v>#NAME?</v>
      </c>
      <c r="X1554" t="e">
        <f t="shared" ca="1" si="266"/>
        <v>#NAME?</v>
      </c>
      <c r="Y1554" t="e">
        <f t="shared" ca="1" si="267"/>
        <v>#NAME?</v>
      </c>
      <c r="Z1554" t="e">
        <f t="shared" ca="1" si="268"/>
        <v>#NAME?</v>
      </c>
      <c r="AA1554" t="e">
        <f t="shared" ca="1" si="269"/>
        <v>#NAME?</v>
      </c>
      <c r="AB1554" t="e">
        <f t="shared" ca="1" si="270"/>
        <v>#NAME?</v>
      </c>
      <c r="AC1554" s="26" t="e">
        <f ca="1"/>
        <v>#NAME?</v>
      </c>
      <c r="AD1554" t="e">
        <f t="shared" ca="1" si="271"/>
        <v>#NAME?</v>
      </c>
      <c r="AE1554" s="25" t="e">
        <f t="shared" ca="1" si="272"/>
        <v>#NAME?</v>
      </c>
      <c r="AF1554" t="e">
        <f t="array" aca="1" ref="AF1554" ca="1">AE1554*SQRT(MMULT(MMULT(DEsign(B1552:C1552),$Q$4:$S$6),TRANSPOSE(DEsign(B1552:C1552))))</f>
        <v>#NAME?</v>
      </c>
      <c r="AG1554" t="e">
        <f t="shared" ca="1" si="273"/>
        <v>#NAME?</v>
      </c>
      <c r="AH1554" s="26" t="e">
        <f t="shared" ca="1" si="274"/>
        <v>#NAME?</v>
      </c>
    </row>
    <row r="1555" spans="1:34" x14ac:dyDescent="0.35">
      <c r="A1555">
        <v>0</v>
      </c>
      <c r="B1555">
        <v>26</v>
      </c>
      <c r="C1555">
        <v>0</v>
      </c>
      <c r="V1555" s="25">
        <f t="shared" si="264"/>
        <v>2</v>
      </c>
      <c r="W1555" t="e">
        <f t="shared" ca="1" si="265"/>
        <v>#NAME?</v>
      </c>
      <c r="X1555" t="e">
        <f t="shared" ca="1" si="266"/>
        <v>#NAME?</v>
      </c>
      <c r="Y1555" t="e">
        <f t="shared" ca="1" si="267"/>
        <v>#NAME?</v>
      </c>
      <c r="Z1555" t="e">
        <f t="shared" ca="1" si="268"/>
        <v>#NAME?</v>
      </c>
      <c r="AA1555" t="e">
        <f t="shared" ca="1" si="269"/>
        <v>#NAME?</v>
      </c>
      <c r="AB1555" t="e">
        <f t="shared" ca="1" si="270"/>
        <v>#NAME?</v>
      </c>
      <c r="AC1555" s="26" t="e">
        <f ca="1"/>
        <v>#NAME?</v>
      </c>
      <c r="AD1555" t="e">
        <f t="shared" ca="1" si="271"/>
        <v>#NAME?</v>
      </c>
      <c r="AE1555" s="25" t="e">
        <f t="shared" ca="1" si="272"/>
        <v>#NAME?</v>
      </c>
      <c r="AF1555" t="e">
        <f t="array" aca="1" ref="AF1555" ca="1">AE1555*SQRT(MMULT(MMULT(DEsign(B1553:C1553),$Q$4:$S$6),TRANSPOSE(DEsign(B1553:C1553))))</f>
        <v>#NAME?</v>
      </c>
      <c r="AG1555" t="e">
        <f t="shared" ca="1" si="273"/>
        <v>#NAME?</v>
      </c>
      <c r="AH1555" s="26" t="e">
        <f t="shared" ca="1" si="274"/>
        <v>#NAME?</v>
      </c>
    </row>
    <row r="1556" spans="1:34" x14ac:dyDescent="0.35">
      <c r="A1556">
        <v>2</v>
      </c>
      <c r="B1556">
        <v>49</v>
      </c>
      <c r="C1556">
        <v>0</v>
      </c>
      <c r="V1556" s="25">
        <f t="shared" si="264"/>
        <v>1</v>
      </c>
      <c r="W1556" t="e">
        <f t="shared" ca="1" si="265"/>
        <v>#NAME?</v>
      </c>
      <c r="X1556" t="e">
        <f t="shared" ca="1" si="266"/>
        <v>#NAME?</v>
      </c>
      <c r="Y1556" t="e">
        <f t="shared" ca="1" si="267"/>
        <v>#NAME?</v>
      </c>
      <c r="Z1556" t="e">
        <f t="shared" ca="1" si="268"/>
        <v>#NAME?</v>
      </c>
      <c r="AA1556" t="e">
        <f t="shared" ca="1" si="269"/>
        <v>#NAME?</v>
      </c>
      <c r="AB1556" t="e">
        <f t="shared" ca="1" si="270"/>
        <v>#NAME?</v>
      </c>
      <c r="AC1556" s="26" t="e">
        <f ca="1"/>
        <v>#NAME?</v>
      </c>
      <c r="AD1556" t="e">
        <f t="shared" ca="1" si="271"/>
        <v>#NAME?</v>
      </c>
      <c r="AE1556" s="25" t="e">
        <f t="shared" ca="1" si="272"/>
        <v>#NAME?</v>
      </c>
      <c r="AF1556" t="e">
        <f t="array" aca="1" ref="AF1556" ca="1">AE1556*SQRT(MMULT(MMULT(DEsign(B1554:C1554),$Q$4:$S$6),TRANSPOSE(DEsign(B1554:C1554))))</f>
        <v>#NAME?</v>
      </c>
      <c r="AG1556" t="e">
        <f t="shared" ca="1" si="273"/>
        <v>#NAME?</v>
      </c>
      <c r="AH1556" s="26" t="e">
        <f t="shared" ca="1" si="274"/>
        <v>#NAME?</v>
      </c>
    </row>
    <row r="1557" spans="1:34" x14ac:dyDescent="0.35">
      <c r="A1557">
        <v>0</v>
      </c>
      <c r="B1557">
        <v>47</v>
      </c>
      <c r="C1557">
        <v>0</v>
      </c>
      <c r="V1557" s="25">
        <f t="shared" si="264"/>
        <v>0</v>
      </c>
      <c r="W1557" t="e">
        <f t="shared" ca="1" si="265"/>
        <v>#NAME?</v>
      </c>
      <c r="X1557" t="e">
        <f t="shared" ca="1" si="266"/>
        <v>#NAME?</v>
      </c>
      <c r="Y1557" t="e">
        <f t="shared" ca="1" si="267"/>
        <v>#NAME?</v>
      </c>
      <c r="Z1557" t="e">
        <f t="shared" ca="1" si="268"/>
        <v>#NAME?</v>
      </c>
      <c r="AA1557" t="e">
        <f t="shared" ca="1" si="269"/>
        <v>#NAME?</v>
      </c>
      <c r="AB1557" t="e">
        <f t="shared" ca="1" si="270"/>
        <v>#NAME?</v>
      </c>
      <c r="AC1557" s="26" t="e">
        <f ca="1"/>
        <v>#NAME?</v>
      </c>
      <c r="AD1557" t="e">
        <f t="shared" ca="1" si="271"/>
        <v>#NAME?</v>
      </c>
      <c r="AE1557" s="25" t="e">
        <f t="shared" ca="1" si="272"/>
        <v>#NAME?</v>
      </c>
      <c r="AF1557" t="e">
        <f t="array" aca="1" ref="AF1557" ca="1">AE1557*SQRT(MMULT(MMULT(DEsign(B1555:C1555),$Q$4:$S$6),TRANSPOSE(DEsign(B1555:C1555))))</f>
        <v>#NAME?</v>
      </c>
      <c r="AG1557" t="e">
        <f t="shared" ca="1" si="273"/>
        <v>#NAME?</v>
      </c>
      <c r="AH1557" s="26" t="e">
        <f t="shared" ca="1" si="274"/>
        <v>#NAME?</v>
      </c>
    </row>
    <row r="1558" spans="1:34" x14ac:dyDescent="0.35">
      <c r="A1558">
        <v>5</v>
      </c>
      <c r="B1558">
        <v>38</v>
      </c>
      <c r="C1558">
        <v>0</v>
      </c>
      <c r="V1558" s="25">
        <f t="shared" si="264"/>
        <v>2</v>
      </c>
      <c r="W1558" t="e">
        <f t="shared" ca="1" si="265"/>
        <v>#NAME?</v>
      </c>
      <c r="X1558" t="e">
        <f t="shared" ca="1" si="266"/>
        <v>#NAME?</v>
      </c>
      <c r="Y1558" t="e">
        <f t="shared" ca="1" si="267"/>
        <v>#NAME?</v>
      </c>
      <c r="Z1558" t="e">
        <f t="shared" ca="1" si="268"/>
        <v>#NAME?</v>
      </c>
      <c r="AA1558" t="e">
        <f t="shared" ca="1" si="269"/>
        <v>#NAME?</v>
      </c>
      <c r="AB1558" t="e">
        <f t="shared" ca="1" si="270"/>
        <v>#NAME?</v>
      </c>
      <c r="AC1558" s="26" t="e">
        <f ca="1"/>
        <v>#NAME?</v>
      </c>
      <c r="AD1558" t="e">
        <f t="shared" ca="1" si="271"/>
        <v>#NAME?</v>
      </c>
      <c r="AE1558" s="25" t="e">
        <f t="shared" ca="1" si="272"/>
        <v>#NAME?</v>
      </c>
      <c r="AF1558" t="e">
        <f t="array" aca="1" ref="AF1558" ca="1">AE1558*SQRT(MMULT(MMULT(DEsign(B1556:C1556),$Q$4:$S$6),TRANSPOSE(DEsign(B1556:C1556))))</f>
        <v>#NAME?</v>
      </c>
      <c r="AG1558" t="e">
        <f t="shared" ca="1" si="273"/>
        <v>#NAME?</v>
      </c>
      <c r="AH1558" s="26" t="e">
        <f t="shared" ca="1" si="274"/>
        <v>#NAME?</v>
      </c>
    </row>
    <row r="1559" spans="1:34" x14ac:dyDescent="0.35">
      <c r="A1559">
        <v>0</v>
      </c>
      <c r="B1559">
        <v>34</v>
      </c>
      <c r="C1559">
        <v>1</v>
      </c>
      <c r="V1559" s="25">
        <f t="shared" si="264"/>
        <v>0</v>
      </c>
      <c r="W1559" t="e">
        <f t="shared" ca="1" si="265"/>
        <v>#NAME?</v>
      </c>
      <c r="X1559" t="e">
        <f t="shared" ca="1" si="266"/>
        <v>#NAME?</v>
      </c>
      <c r="Y1559" t="e">
        <f t="shared" ca="1" si="267"/>
        <v>#NAME?</v>
      </c>
      <c r="Z1559" t="e">
        <f t="shared" ca="1" si="268"/>
        <v>#NAME?</v>
      </c>
      <c r="AA1559" t="e">
        <f t="shared" ca="1" si="269"/>
        <v>#NAME?</v>
      </c>
      <c r="AB1559" t="e">
        <f t="shared" ca="1" si="270"/>
        <v>#NAME?</v>
      </c>
      <c r="AC1559" s="26" t="e">
        <f ca="1"/>
        <v>#NAME?</v>
      </c>
      <c r="AD1559" t="e">
        <f t="shared" ca="1" si="271"/>
        <v>#NAME?</v>
      </c>
      <c r="AE1559" s="25" t="e">
        <f t="shared" ca="1" si="272"/>
        <v>#NAME?</v>
      </c>
      <c r="AF1559" t="e">
        <f t="array" aca="1" ref="AF1559" ca="1">AE1559*SQRT(MMULT(MMULT(DEsign(B1557:C1557),$Q$4:$S$6),TRANSPOSE(DEsign(B1557:C1557))))</f>
        <v>#NAME?</v>
      </c>
      <c r="AG1559" t="e">
        <f t="shared" ca="1" si="273"/>
        <v>#NAME?</v>
      </c>
      <c r="AH1559" s="26" t="e">
        <f t="shared" ca="1" si="274"/>
        <v>#NAME?</v>
      </c>
    </row>
    <row r="1560" spans="1:34" x14ac:dyDescent="0.35">
      <c r="A1560">
        <v>1</v>
      </c>
      <c r="B1560">
        <v>57</v>
      </c>
      <c r="C1560">
        <v>0</v>
      </c>
      <c r="V1560" s="25">
        <f t="shared" si="264"/>
        <v>5</v>
      </c>
      <c r="W1560" t="e">
        <f t="shared" ca="1" si="265"/>
        <v>#NAME?</v>
      </c>
      <c r="X1560" t="e">
        <f t="shared" ca="1" si="266"/>
        <v>#NAME?</v>
      </c>
      <c r="Y1560" t="e">
        <f t="shared" ca="1" si="267"/>
        <v>#NAME?</v>
      </c>
      <c r="Z1560" t="e">
        <f t="shared" ca="1" si="268"/>
        <v>#NAME?</v>
      </c>
      <c r="AA1560" t="e">
        <f t="shared" ca="1" si="269"/>
        <v>#NAME?</v>
      </c>
      <c r="AB1560" t="e">
        <f t="shared" ca="1" si="270"/>
        <v>#NAME?</v>
      </c>
      <c r="AC1560" s="26" t="e">
        <f ca="1"/>
        <v>#NAME?</v>
      </c>
      <c r="AD1560" t="e">
        <f t="shared" ca="1" si="271"/>
        <v>#NAME?</v>
      </c>
      <c r="AE1560" s="25" t="e">
        <f t="shared" ca="1" si="272"/>
        <v>#NAME?</v>
      </c>
      <c r="AF1560" t="e">
        <f t="array" aca="1" ref="AF1560" ca="1">AE1560*SQRT(MMULT(MMULT(DEsign(B1558:C1558),$Q$4:$S$6),TRANSPOSE(DEsign(B1558:C1558))))</f>
        <v>#NAME?</v>
      </c>
      <c r="AG1560" t="e">
        <f t="shared" ca="1" si="273"/>
        <v>#NAME?</v>
      </c>
      <c r="AH1560" s="26" t="e">
        <f t="shared" ca="1" si="274"/>
        <v>#NAME?</v>
      </c>
    </row>
    <row r="1561" spans="1:34" x14ac:dyDescent="0.35">
      <c r="A1561">
        <v>0</v>
      </c>
      <c r="B1561">
        <v>25</v>
      </c>
      <c r="C1561">
        <v>1</v>
      </c>
      <c r="V1561" s="25">
        <f t="shared" si="264"/>
        <v>0</v>
      </c>
      <c r="W1561" t="e">
        <f t="shared" ca="1" si="265"/>
        <v>#NAME?</v>
      </c>
      <c r="X1561" t="e">
        <f t="shared" ca="1" si="266"/>
        <v>#NAME?</v>
      </c>
      <c r="Y1561" t="e">
        <f t="shared" ca="1" si="267"/>
        <v>#NAME?</v>
      </c>
      <c r="Z1561" t="e">
        <f t="shared" ca="1" si="268"/>
        <v>#NAME?</v>
      </c>
      <c r="AA1561" t="e">
        <f t="shared" ca="1" si="269"/>
        <v>#NAME?</v>
      </c>
      <c r="AB1561" t="e">
        <f t="shared" ca="1" si="270"/>
        <v>#NAME?</v>
      </c>
      <c r="AC1561" s="26" t="e">
        <f ca="1"/>
        <v>#NAME?</v>
      </c>
      <c r="AD1561" t="e">
        <f t="shared" ca="1" si="271"/>
        <v>#NAME?</v>
      </c>
      <c r="AE1561" s="25" t="e">
        <f t="shared" ca="1" si="272"/>
        <v>#NAME?</v>
      </c>
      <c r="AF1561" t="e">
        <f t="array" aca="1" ref="AF1561" ca="1">AE1561*SQRT(MMULT(MMULT(DEsign(B1559:C1559),$Q$4:$S$6),TRANSPOSE(DEsign(B1559:C1559))))</f>
        <v>#NAME?</v>
      </c>
      <c r="AG1561" t="e">
        <f t="shared" ca="1" si="273"/>
        <v>#NAME?</v>
      </c>
      <c r="AH1561" s="26" t="e">
        <f t="shared" ca="1" si="274"/>
        <v>#NAME?</v>
      </c>
    </row>
    <row r="1562" spans="1:34" x14ac:dyDescent="0.35">
      <c r="A1562">
        <v>1</v>
      </c>
      <c r="B1562">
        <v>50</v>
      </c>
      <c r="C1562">
        <v>0</v>
      </c>
      <c r="V1562" s="25">
        <f t="shared" si="264"/>
        <v>1</v>
      </c>
      <c r="W1562" t="e">
        <f t="shared" ca="1" si="265"/>
        <v>#NAME?</v>
      </c>
      <c r="X1562" t="e">
        <f t="shared" ca="1" si="266"/>
        <v>#NAME?</v>
      </c>
      <c r="Y1562" t="e">
        <f t="shared" ca="1" si="267"/>
        <v>#NAME?</v>
      </c>
      <c r="Z1562" t="e">
        <f t="shared" ca="1" si="268"/>
        <v>#NAME?</v>
      </c>
      <c r="AA1562" t="e">
        <f t="shared" ca="1" si="269"/>
        <v>#NAME?</v>
      </c>
      <c r="AB1562" t="e">
        <f t="shared" ca="1" si="270"/>
        <v>#NAME?</v>
      </c>
      <c r="AC1562" s="26" t="e">
        <f ca="1"/>
        <v>#NAME?</v>
      </c>
      <c r="AD1562" t="e">
        <f t="shared" ca="1" si="271"/>
        <v>#NAME?</v>
      </c>
      <c r="AE1562" s="25" t="e">
        <f t="shared" ca="1" si="272"/>
        <v>#NAME?</v>
      </c>
      <c r="AF1562" t="e">
        <f t="array" aca="1" ref="AF1562" ca="1">AE1562*SQRT(MMULT(MMULT(DEsign(B1560:C1560),$Q$4:$S$6),TRANSPOSE(DEsign(B1560:C1560))))</f>
        <v>#NAME?</v>
      </c>
      <c r="AG1562" t="e">
        <f t="shared" ca="1" si="273"/>
        <v>#NAME?</v>
      </c>
      <c r="AH1562" s="26" t="e">
        <f t="shared" ca="1" si="274"/>
        <v>#NAME?</v>
      </c>
    </row>
    <row r="1563" spans="1:34" x14ac:dyDescent="0.35">
      <c r="A1563">
        <v>1</v>
      </c>
      <c r="B1563">
        <v>49</v>
      </c>
      <c r="C1563">
        <v>0</v>
      </c>
      <c r="V1563" s="25">
        <f t="shared" si="264"/>
        <v>0</v>
      </c>
      <c r="W1563" t="e">
        <f t="shared" ca="1" si="265"/>
        <v>#NAME?</v>
      </c>
      <c r="X1563" t="e">
        <f t="shared" ca="1" si="266"/>
        <v>#NAME?</v>
      </c>
      <c r="Y1563" t="e">
        <f t="shared" ca="1" si="267"/>
        <v>#NAME?</v>
      </c>
      <c r="Z1563" t="e">
        <f t="shared" ca="1" si="268"/>
        <v>#NAME?</v>
      </c>
      <c r="AA1563" t="e">
        <f t="shared" ca="1" si="269"/>
        <v>#NAME?</v>
      </c>
      <c r="AB1563" t="e">
        <f t="shared" ca="1" si="270"/>
        <v>#NAME?</v>
      </c>
      <c r="AC1563" s="26" t="e">
        <f ca="1"/>
        <v>#NAME?</v>
      </c>
      <c r="AD1563" t="e">
        <f t="shared" ca="1" si="271"/>
        <v>#NAME?</v>
      </c>
      <c r="AE1563" s="25" t="e">
        <f t="shared" ca="1" si="272"/>
        <v>#NAME?</v>
      </c>
      <c r="AF1563" t="e">
        <f t="array" aca="1" ref="AF1563" ca="1">AE1563*SQRT(MMULT(MMULT(DEsign(B1561:C1561),$Q$4:$S$6),TRANSPOSE(DEsign(B1561:C1561))))</f>
        <v>#NAME?</v>
      </c>
      <c r="AG1563" t="e">
        <f t="shared" ca="1" si="273"/>
        <v>#NAME?</v>
      </c>
      <c r="AH1563" s="26" t="e">
        <f t="shared" ca="1" si="274"/>
        <v>#NAME?</v>
      </c>
    </row>
    <row r="1564" spans="1:34" x14ac:dyDescent="0.35">
      <c r="A1564">
        <v>7</v>
      </c>
      <c r="B1564">
        <v>49</v>
      </c>
      <c r="C1564">
        <v>0</v>
      </c>
      <c r="V1564" s="25">
        <f t="shared" si="264"/>
        <v>1</v>
      </c>
      <c r="W1564" t="e">
        <f t="shared" ca="1" si="265"/>
        <v>#NAME?</v>
      </c>
      <c r="X1564" t="e">
        <f t="shared" ca="1" si="266"/>
        <v>#NAME?</v>
      </c>
      <c r="Y1564" t="e">
        <f t="shared" ca="1" si="267"/>
        <v>#NAME?</v>
      </c>
      <c r="Z1564" t="e">
        <f t="shared" ca="1" si="268"/>
        <v>#NAME?</v>
      </c>
      <c r="AA1564" t="e">
        <f t="shared" ca="1" si="269"/>
        <v>#NAME?</v>
      </c>
      <c r="AB1564" t="e">
        <f t="shared" ca="1" si="270"/>
        <v>#NAME?</v>
      </c>
      <c r="AC1564" s="26" t="e">
        <f ca="1"/>
        <v>#NAME?</v>
      </c>
      <c r="AD1564" t="e">
        <f t="shared" ca="1" si="271"/>
        <v>#NAME?</v>
      </c>
      <c r="AE1564" s="25" t="e">
        <f t="shared" ca="1" si="272"/>
        <v>#NAME?</v>
      </c>
      <c r="AF1564" t="e">
        <f t="array" aca="1" ref="AF1564" ca="1">AE1564*SQRT(MMULT(MMULT(DEsign(B1562:C1562),$Q$4:$S$6),TRANSPOSE(DEsign(B1562:C1562))))</f>
        <v>#NAME?</v>
      </c>
      <c r="AG1564" t="e">
        <f t="shared" ca="1" si="273"/>
        <v>#NAME?</v>
      </c>
      <c r="AH1564" s="26" t="e">
        <f t="shared" ca="1" si="274"/>
        <v>#NAME?</v>
      </c>
    </row>
    <row r="1565" spans="1:34" x14ac:dyDescent="0.35">
      <c r="A1565">
        <v>0</v>
      </c>
      <c r="B1565">
        <v>53</v>
      </c>
      <c r="C1565">
        <v>0</v>
      </c>
      <c r="V1565" s="25">
        <f t="shared" si="264"/>
        <v>1</v>
      </c>
      <c r="W1565" t="e">
        <f t="shared" ca="1" si="265"/>
        <v>#NAME?</v>
      </c>
      <c r="X1565" t="e">
        <f t="shared" ca="1" si="266"/>
        <v>#NAME?</v>
      </c>
      <c r="Y1565" t="e">
        <f t="shared" ca="1" si="267"/>
        <v>#NAME?</v>
      </c>
      <c r="Z1565" t="e">
        <f t="shared" ca="1" si="268"/>
        <v>#NAME?</v>
      </c>
      <c r="AA1565" t="e">
        <f t="shared" ca="1" si="269"/>
        <v>#NAME?</v>
      </c>
      <c r="AB1565" t="e">
        <f t="shared" ca="1" si="270"/>
        <v>#NAME?</v>
      </c>
      <c r="AC1565" s="26" t="e">
        <f ca="1"/>
        <v>#NAME?</v>
      </c>
      <c r="AD1565" t="e">
        <f t="shared" ca="1" si="271"/>
        <v>#NAME?</v>
      </c>
      <c r="AE1565" s="25" t="e">
        <f t="shared" ca="1" si="272"/>
        <v>#NAME?</v>
      </c>
      <c r="AF1565" t="e">
        <f t="array" aca="1" ref="AF1565" ca="1">AE1565*SQRT(MMULT(MMULT(DEsign(B1563:C1563),$Q$4:$S$6),TRANSPOSE(DEsign(B1563:C1563))))</f>
        <v>#NAME?</v>
      </c>
      <c r="AG1565" t="e">
        <f t="shared" ca="1" si="273"/>
        <v>#NAME?</v>
      </c>
      <c r="AH1565" s="26" t="e">
        <f t="shared" ca="1" si="274"/>
        <v>#NAME?</v>
      </c>
    </row>
    <row r="1566" spans="1:34" x14ac:dyDescent="0.35">
      <c r="A1566">
        <v>3</v>
      </c>
      <c r="B1566">
        <v>47</v>
      </c>
      <c r="C1566">
        <v>0</v>
      </c>
      <c r="V1566" s="25">
        <f t="shared" si="264"/>
        <v>7</v>
      </c>
      <c r="W1566" t="e">
        <f t="shared" ca="1" si="265"/>
        <v>#NAME?</v>
      </c>
      <c r="X1566" t="e">
        <f t="shared" ca="1" si="266"/>
        <v>#NAME?</v>
      </c>
      <c r="Y1566" t="e">
        <f t="shared" ca="1" si="267"/>
        <v>#NAME?</v>
      </c>
      <c r="Z1566" t="e">
        <f t="shared" ca="1" si="268"/>
        <v>#NAME?</v>
      </c>
      <c r="AA1566" t="e">
        <f t="shared" ca="1" si="269"/>
        <v>#NAME?</v>
      </c>
      <c r="AB1566" t="e">
        <f t="shared" ca="1" si="270"/>
        <v>#NAME?</v>
      </c>
      <c r="AC1566" s="26" t="e">
        <f ca="1"/>
        <v>#NAME?</v>
      </c>
      <c r="AD1566" t="e">
        <f t="shared" ca="1" si="271"/>
        <v>#NAME?</v>
      </c>
      <c r="AE1566" s="25" t="e">
        <f t="shared" ca="1" si="272"/>
        <v>#NAME?</v>
      </c>
      <c r="AF1566" t="e">
        <f t="array" aca="1" ref="AF1566" ca="1">AE1566*SQRT(MMULT(MMULT(DEsign(B1564:C1564),$Q$4:$S$6),TRANSPOSE(DEsign(B1564:C1564))))</f>
        <v>#NAME?</v>
      </c>
      <c r="AG1566" t="e">
        <f t="shared" ca="1" si="273"/>
        <v>#NAME?</v>
      </c>
      <c r="AH1566" s="26" t="e">
        <f t="shared" ca="1" si="274"/>
        <v>#NAME?</v>
      </c>
    </row>
    <row r="1567" spans="1:34" x14ac:dyDescent="0.35">
      <c r="A1567">
        <v>0</v>
      </c>
      <c r="B1567">
        <v>38</v>
      </c>
      <c r="C1567">
        <v>0</v>
      </c>
      <c r="V1567" s="25">
        <f t="shared" si="264"/>
        <v>0</v>
      </c>
      <c r="W1567" t="e">
        <f t="shared" ca="1" si="265"/>
        <v>#NAME?</v>
      </c>
      <c r="X1567" t="e">
        <f t="shared" ca="1" si="266"/>
        <v>#NAME?</v>
      </c>
      <c r="Y1567" t="e">
        <f t="shared" ca="1" si="267"/>
        <v>#NAME?</v>
      </c>
      <c r="Z1567" t="e">
        <f t="shared" ca="1" si="268"/>
        <v>#NAME?</v>
      </c>
      <c r="AA1567" t="e">
        <f t="shared" ca="1" si="269"/>
        <v>#NAME?</v>
      </c>
      <c r="AB1567" t="e">
        <f t="shared" ca="1" si="270"/>
        <v>#NAME?</v>
      </c>
      <c r="AC1567" s="26" t="e">
        <f ca="1"/>
        <v>#NAME?</v>
      </c>
      <c r="AD1567" t="e">
        <f t="shared" ca="1" si="271"/>
        <v>#NAME?</v>
      </c>
      <c r="AE1567" s="25" t="e">
        <f t="shared" ca="1" si="272"/>
        <v>#NAME?</v>
      </c>
      <c r="AF1567" t="e">
        <f t="array" aca="1" ref="AF1567" ca="1">AE1567*SQRT(MMULT(MMULT(DEsign(B1565:C1565),$Q$4:$S$6),TRANSPOSE(DEsign(B1565:C1565))))</f>
        <v>#NAME?</v>
      </c>
      <c r="AG1567" t="e">
        <f t="shared" ca="1" si="273"/>
        <v>#NAME?</v>
      </c>
      <c r="AH1567" s="26" t="e">
        <f t="shared" ca="1" si="274"/>
        <v>#NAME?</v>
      </c>
    </row>
    <row r="1568" spans="1:34" x14ac:dyDescent="0.35">
      <c r="A1568">
        <v>3</v>
      </c>
      <c r="B1568">
        <v>37</v>
      </c>
      <c r="C1568">
        <v>1</v>
      </c>
      <c r="V1568" s="25">
        <f t="shared" si="264"/>
        <v>3</v>
      </c>
      <c r="W1568" t="e">
        <f t="shared" ca="1" si="265"/>
        <v>#NAME?</v>
      </c>
      <c r="X1568" t="e">
        <f t="shared" ca="1" si="266"/>
        <v>#NAME?</v>
      </c>
      <c r="Y1568" t="e">
        <f t="shared" ca="1" si="267"/>
        <v>#NAME?</v>
      </c>
      <c r="Z1568" t="e">
        <f t="shared" ca="1" si="268"/>
        <v>#NAME?</v>
      </c>
      <c r="AA1568" t="e">
        <f t="shared" ca="1" si="269"/>
        <v>#NAME?</v>
      </c>
      <c r="AB1568" t="e">
        <f t="shared" ca="1" si="270"/>
        <v>#NAME?</v>
      </c>
      <c r="AC1568" s="26" t="e">
        <f ca="1"/>
        <v>#NAME?</v>
      </c>
      <c r="AD1568" t="e">
        <f t="shared" ca="1" si="271"/>
        <v>#NAME?</v>
      </c>
      <c r="AE1568" s="25" t="e">
        <f t="shared" ca="1" si="272"/>
        <v>#NAME?</v>
      </c>
      <c r="AF1568" t="e">
        <f t="array" aca="1" ref="AF1568" ca="1">AE1568*SQRT(MMULT(MMULT(DEsign(B1566:C1566),$Q$4:$S$6),TRANSPOSE(DEsign(B1566:C1566))))</f>
        <v>#NAME?</v>
      </c>
      <c r="AG1568" t="e">
        <f t="shared" ca="1" si="273"/>
        <v>#NAME?</v>
      </c>
      <c r="AH1568" s="26" t="e">
        <f t="shared" ca="1" si="274"/>
        <v>#NAME?</v>
      </c>
    </row>
    <row r="1569" spans="1:34" x14ac:dyDescent="0.35">
      <c r="A1569">
        <v>3</v>
      </c>
      <c r="B1569">
        <v>63</v>
      </c>
      <c r="C1569">
        <v>0</v>
      </c>
      <c r="V1569" s="25">
        <f t="shared" si="264"/>
        <v>0</v>
      </c>
      <c r="W1569" t="e">
        <f t="shared" ca="1" si="265"/>
        <v>#NAME?</v>
      </c>
      <c r="X1569" t="e">
        <f t="shared" ca="1" si="266"/>
        <v>#NAME?</v>
      </c>
      <c r="Y1569" t="e">
        <f t="shared" ca="1" si="267"/>
        <v>#NAME?</v>
      </c>
      <c r="Z1569" t="e">
        <f t="shared" ca="1" si="268"/>
        <v>#NAME?</v>
      </c>
      <c r="AA1569" t="e">
        <f t="shared" ca="1" si="269"/>
        <v>#NAME?</v>
      </c>
      <c r="AB1569" t="e">
        <f t="shared" ca="1" si="270"/>
        <v>#NAME?</v>
      </c>
      <c r="AC1569" s="26" t="e">
        <f ca="1"/>
        <v>#NAME?</v>
      </c>
      <c r="AD1569" t="e">
        <f t="shared" ca="1" si="271"/>
        <v>#NAME?</v>
      </c>
      <c r="AE1569" s="25" t="e">
        <f t="shared" ca="1" si="272"/>
        <v>#NAME?</v>
      </c>
      <c r="AF1569" t="e">
        <f t="array" aca="1" ref="AF1569" ca="1">AE1569*SQRT(MMULT(MMULT(DEsign(B1567:C1567),$Q$4:$S$6),TRANSPOSE(DEsign(B1567:C1567))))</f>
        <v>#NAME?</v>
      </c>
      <c r="AG1569" t="e">
        <f t="shared" ca="1" si="273"/>
        <v>#NAME?</v>
      </c>
      <c r="AH1569" s="26" t="e">
        <f t="shared" ca="1" si="274"/>
        <v>#NAME?</v>
      </c>
    </row>
    <row r="1570" spans="1:34" x14ac:dyDescent="0.35">
      <c r="A1570">
        <v>3</v>
      </c>
      <c r="B1570">
        <v>60</v>
      </c>
      <c r="C1570">
        <v>0</v>
      </c>
      <c r="V1570" s="25">
        <f t="shared" si="264"/>
        <v>3</v>
      </c>
      <c r="W1570" t="e">
        <f t="shared" ca="1" si="265"/>
        <v>#NAME?</v>
      </c>
      <c r="X1570" t="e">
        <f t="shared" ca="1" si="266"/>
        <v>#NAME?</v>
      </c>
      <c r="Y1570" t="e">
        <f t="shared" ca="1" si="267"/>
        <v>#NAME?</v>
      </c>
      <c r="Z1570" t="e">
        <f t="shared" ca="1" si="268"/>
        <v>#NAME?</v>
      </c>
      <c r="AA1570" t="e">
        <f t="shared" ca="1" si="269"/>
        <v>#NAME?</v>
      </c>
      <c r="AB1570" t="e">
        <f t="shared" ca="1" si="270"/>
        <v>#NAME?</v>
      </c>
      <c r="AC1570" s="26" t="e">
        <f ca="1"/>
        <v>#NAME?</v>
      </c>
      <c r="AD1570" t="e">
        <f t="shared" ca="1" si="271"/>
        <v>#NAME?</v>
      </c>
      <c r="AE1570" s="25" t="e">
        <f t="shared" ca="1" si="272"/>
        <v>#NAME?</v>
      </c>
      <c r="AF1570" t="e">
        <f t="array" aca="1" ref="AF1570" ca="1">AE1570*SQRT(MMULT(MMULT(DEsign(B1568:C1568),$Q$4:$S$6),TRANSPOSE(DEsign(B1568:C1568))))</f>
        <v>#NAME?</v>
      </c>
      <c r="AG1570" t="e">
        <f t="shared" ca="1" si="273"/>
        <v>#NAME?</v>
      </c>
      <c r="AH1570" s="26" t="e">
        <f t="shared" ca="1" si="274"/>
        <v>#NAME?</v>
      </c>
    </row>
    <row r="1571" spans="1:34" x14ac:dyDescent="0.35">
      <c r="A1571">
        <v>14</v>
      </c>
      <c r="B1571">
        <v>44</v>
      </c>
      <c r="C1571">
        <v>0</v>
      </c>
      <c r="V1571" s="25">
        <f t="shared" si="264"/>
        <v>3</v>
      </c>
      <c r="W1571" t="e">
        <f t="shared" ca="1" si="265"/>
        <v>#NAME?</v>
      </c>
      <c r="X1571" t="e">
        <f t="shared" ca="1" si="266"/>
        <v>#NAME?</v>
      </c>
      <c r="Y1571" t="e">
        <f t="shared" ca="1" si="267"/>
        <v>#NAME?</v>
      </c>
      <c r="Z1571" t="e">
        <f t="shared" ca="1" si="268"/>
        <v>#NAME?</v>
      </c>
      <c r="AA1571" t="e">
        <f t="shared" ca="1" si="269"/>
        <v>#NAME?</v>
      </c>
      <c r="AB1571" t="e">
        <f t="shared" ca="1" si="270"/>
        <v>#NAME?</v>
      </c>
      <c r="AC1571" s="26" t="e">
        <f ca="1"/>
        <v>#NAME?</v>
      </c>
      <c r="AD1571" t="e">
        <f t="shared" ca="1" si="271"/>
        <v>#NAME?</v>
      </c>
      <c r="AE1571" s="25" t="e">
        <f t="shared" ca="1" si="272"/>
        <v>#NAME?</v>
      </c>
      <c r="AF1571" t="e">
        <f t="array" aca="1" ref="AF1571" ca="1">AE1571*SQRT(MMULT(MMULT(DEsign(B1569:C1569),$Q$4:$S$6),TRANSPOSE(DEsign(B1569:C1569))))</f>
        <v>#NAME?</v>
      </c>
      <c r="AG1571" t="e">
        <f t="shared" ca="1" si="273"/>
        <v>#NAME?</v>
      </c>
      <c r="AH1571" s="26" t="e">
        <f t="shared" ca="1" si="274"/>
        <v>#NAME?</v>
      </c>
    </row>
    <row r="1572" spans="1:34" x14ac:dyDescent="0.35">
      <c r="A1572">
        <v>2</v>
      </c>
      <c r="B1572">
        <v>46</v>
      </c>
      <c r="C1572">
        <v>1</v>
      </c>
      <c r="V1572" s="25">
        <f t="shared" si="264"/>
        <v>3</v>
      </c>
      <c r="W1572" t="e">
        <f t="shared" ca="1" si="265"/>
        <v>#NAME?</v>
      </c>
      <c r="X1572" t="e">
        <f t="shared" ca="1" si="266"/>
        <v>#NAME?</v>
      </c>
      <c r="Y1572" t="e">
        <f t="shared" ca="1" si="267"/>
        <v>#NAME?</v>
      </c>
      <c r="Z1572" t="e">
        <f t="shared" ca="1" si="268"/>
        <v>#NAME?</v>
      </c>
      <c r="AA1572" t="e">
        <f t="shared" ca="1" si="269"/>
        <v>#NAME?</v>
      </c>
      <c r="AB1572" t="e">
        <f t="shared" ca="1" si="270"/>
        <v>#NAME?</v>
      </c>
      <c r="AC1572" s="26" t="e">
        <f ca="1"/>
        <v>#NAME?</v>
      </c>
      <c r="AD1572" t="e">
        <f t="shared" ca="1" si="271"/>
        <v>#NAME?</v>
      </c>
      <c r="AE1572" s="25" t="e">
        <f t="shared" ca="1" si="272"/>
        <v>#NAME?</v>
      </c>
      <c r="AF1572" t="e">
        <f t="array" aca="1" ref="AF1572" ca="1">AE1572*SQRT(MMULT(MMULT(DEsign(B1570:C1570),$Q$4:$S$6),TRANSPOSE(DEsign(B1570:C1570))))</f>
        <v>#NAME?</v>
      </c>
      <c r="AG1572" t="e">
        <f t="shared" ca="1" si="273"/>
        <v>#NAME?</v>
      </c>
      <c r="AH1572" s="26" t="e">
        <f t="shared" ca="1" si="274"/>
        <v>#NAME?</v>
      </c>
    </row>
    <row r="1573" spans="1:34" x14ac:dyDescent="0.35">
      <c r="A1573">
        <v>1</v>
      </c>
      <c r="B1573">
        <v>36</v>
      </c>
      <c r="C1573">
        <v>0</v>
      </c>
      <c r="V1573" s="25">
        <f t="shared" si="264"/>
        <v>14</v>
      </c>
      <c r="W1573" t="e">
        <f t="shared" ca="1" si="265"/>
        <v>#NAME?</v>
      </c>
      <c r="X1573" t="e">
        <f t="shared" ca="1" si="266"/>
        <v>#NAME?</v>
      </c>
      <c r="Y1573" t="e">
        <f t="shared" ca="1" si="267"/>
        <v>#NAME?</v>
      </c>
      <c r="Z1573" t="e">
        <f t="shared" ca="1" si="268"/>
        <v>#NAME?</v>
      </c>
      <c r="AA1573" t="e">
        <f t="shared" ca="1" si="269"/>
        <v>#NAME?</v>
      </c>
      <c r="AB1573" t="e">
        <f t="shared" ca="1" si="270"/>
        <v>#NAME?</v>
      </c>
      <c r="AC1573" s="26" t="e">
        <f ca="1"/>
        <v>#NAME?</v>
      </c>
      <c r="AD1573" t="e">
        <f t="shared" ca="1" si="271"/>
        <v>#NAME?</v>
      </c>
      <c r="AE1573" s="25" t="e">
        <f t="shared" ca="1" si="272"/>
        <v>#NAME?</v>
      </c>
      <c r="AF1573" t="e">
        <f t="array" aca="1" ref="AF1573" ca="1">AE1573*SQRT(MMULT(MMULT(DEsign(B1571:C1571),$Q$4:$S$6),TRANSPOSE(DEsign(B1571:C1571))))</f>
        <v>#NAME?</v>
      </c>
      <c r="AG1573" t="e">
        <f t="shared" ca="1" si="273"/>
        <v>#NAME?</v>
      </c>
      <c r="AH1573" s="26" t="e">
        <f t="shared" ca="1" si="274"/>
        <v>#NAME?</v>
      </c>
    </row>
    <row r="1574" spans="1:34" x14ac:dyDescent="0.35">
      <c r="A1574">
        <v>0</v>
      </c>
      <c r="B1574">
        <v>42</v>
      </c>
      <c r="C1574">
        <v>0</v>
      </c>
      <c r="V1574" s="25">
        <f t="shared" si="264"/>
        <v>2</v>
      </c>
      <c r="W1574" t="e">
        <f t="shared" ca="1" si="265"/>
        <v>#NAME?</v>
      </c>
      <c r="X1574" t="e">
        <f t="shared" ca="1" si="266"/>
        <v>#NAME?</v>
      </c>
      <c r="Y1574" t="e">
        <f t="shared" ca="1" si="267"/>
        <v>#NAME?</v>
      </c>
      <c r="Z1574" t="e">
        <f t="shared" ca="1" si="268"/>
        <v>#NAME?</v>
      </c>
      <c r="AA1574" t="e">
        <f t="shared" ca="1" si="269"/>
        <v>#NAME?</v>
      </c>
      <c r="AB1574" t="e">
        <f t="shared" ca="1" si="270"/>
        <v>#NAME?</v>
      </c>
      <c r="AC1574" s="26" t="e">
        <f ca="1"/>
        <v>#NAME?</v>
      </c>
      <c r="AD1574" t="e">
        <f t="shared" ca="1" si="271"/>
        <v>#NAME?</v>
      </c>
      <c r="AE1574" s="25" t="e">
        <f t="shared" ca="1" si="272"/>
        <v>#NAME?</v>
      </c>
      <c r="AF1574" t="e">
        <f t="array" aca="1" ref="AF1574" ca="1">AE1574*SQRT(MMULT(MMULT(DEsign(B1572:C1572),$Q$4:$S$6),TRANSPOSE(DEsign(B1572:C1572))))</f>
        <v>#NAME?</v>
      </c>
      <c r="AG1574" t="e">
        <f t="shared" ca="1" si="273"/>
        <v>#NAME?</v>
      </c>
      <c r="AH1574" s="26" t="e">
        <f t="shared" ca="1" si="274"/>
        <v>#NAME?</v>
      </c>
    </row>
    <row r="1575" spans="1:34" x14ac:dyDescent="0.35">
      <c r="A1575">
        <v>5</v>
      </c>
      <c r="B1575">
        <v>40</v>
      </c>
      <c r="C1575">
        <v>1</v>
      </c>
      <c r="V1575" s="25">
        <f t="shared" si="264"/>
        <v>1</v>
      </c>
      <c r="W1575" t="e">
        <f t="shared" ca="1" si="265"/>
        <v>#NAME?</v>
      </c>
      <c r="X1575" t="e">
        <f t="shared" ca="1" si="266"/>
        <v>#NAME?</v>
      </c>
      <c r="Y1575" t="e">
        <f t="shared" ca="1" si="267"/>
        <v>#NAME?</v>
      </c>
      <c r="Z1575" t="e">
        <f t="shared" ca="1" si="268"/>
        <v>#NAME?</v>
      </c>
      <c r="AA1575" t="e">
        <f t="shared" ca="1" si="269"/>
        <v>#NAME?</v>
      </c>
      <c r="AB1575" t="e">
        <f t="shared" ca="1" si="270"/>
        <v>#NAME?</v>
      </c>
      <c r="AC1575" s="26" t="e">
        <f ca="1"/>
        <v>#NAME?</v>
      </c>
      <c r="AD1575" t="e">
        <f t="shared" ca="1" si="271"/>
        <v>#NAME?</v>
      </c>
      <c r="AE1575" s="25" t="e">
        <f t="shared" ca="1" si="272"/>
        <v>#NAME?</v>
      </c>
      <c r="AF1575" t="e">
        <f t="array" aca="1" ref="AF1575" ca="1">AE1575*SQRT(MMULT(MMULT(DEsign(B1573:C1573),$Q$4:$S$6),TRANSPOSE(DEsign(B1573:C1573))))</f>
        <v>#NAME?</v>
      </c>
      <c r="AG1575" t="e">
        <f t="shared" ca="1" si="273"/>
        <v>#NAME?</v>
      </c>
      <c r="AH1575" s="26" t="e">
        <f t="shared" ca="1" si="274"/>
        <v>#NAME?</v>
      </c>
    </row>
    <row r="1576" spans="1:34" x14ac:dyDescent="0.35">
      <c r="A1576">
        <v>0</v>
      </c>
      <c r="B1576">
        <v>42</v>
      </c>
      <c r="C1576">
        <v>0</v>
      </c>
      <c r="V1576" s="25">
        <f t="shared" si="264"/>
        <v>0</v>
      </c>
      <c r="W1576" t="e">
        <f t="shared" ca="1" si="265"/>
        <v>#NAME?</v>
      </c>
      <c r="X1576" t="e">
        <f t="shared" ca="1" si="266"/>
        <v>#NAME?</v>
      </c>
      <c r="Y1576" t="e">
        <f t="shared" ca="1" si="267"/>
        <v>#NAME?</v>
      </c>
      <c r="Z1576" t="e">
        <f t="shared" ca="1" si="268"/>
        <v>#NAME?</v>
      </c>
      <c r="AA1576" t="e">
        <f t="shared" ca="1" si="269"/>
        <v>#NAME?</v>
      </c>
      <c r="AB1576" t="e">
        <f t="shared" ca="1" si="270"/>
        <v>#NAME?</v>
      </c>
      <c r="AC1576" s="26" t="e">
        <f ca="1"/>
        <v>#NAME?</v>
      </c>
      <c r="AD1576" t="e">
        <f t="shared" ca="1" si="271"/>
        <v>#NAME?</v>
      </c>
      <c r="AE1576" s="25" t="e">
        <f t="shared" ca="1" si="272"/>
        <v>#NAME?</v>
      </c>
      <c r="AF1576" t="e">
        <f t="array" aca="1" ref="AF1576" ca="1">AE1576*SQRT(MMULT(MMULT(DEsign(B1574:C1574),$Q$4:$S$6),TRANSPOSE(DEsign(B1574:C1574))))</f>
        <v>#NAME?</v>
      </c>
      <c r="AG1576" t="e">
        <f t="shared" ca="1" si="273"/>
        <v>#NAME?</v>
      </c>
      <c r="AH1576" s="26" t="e">
        <f t="shared" ca="1" si="274"/>
        <v>#NAME?</v>
      </c>
    </row>
    <row r="1577" spans="1:34" x14ac:dyDescent="0.35">
      <c r="A1577">
        <v>0</v>
      </c>
      <c r="B1577">
        <v>40</v>
      </c>
      <c r="C1577">
        <v>1</v>
      </c>
      <c r="V1577" s="25">
        <f t="shared" si="264"/>
        <v>5</v>
      </c>
      <c r="W1577" t="e">
        <f t="shared" ca="1" si="265"/>
        <v>#NAME?</v>
      </c>
      <c r="X1577" t="e">
        <f t="shared" ca="1" si="266"/>
        <v>#NAME?</v>
      </c>
      <c r="Y1577" t="e">
        <f t="shared" ca="1" si="267"/>
        <v>#NAME?</v>
      </c>
      <c r="Z1577" t="e">
        <f t="shared" ca="1" si="268"/>
        <v>#NAME?</v>
      </c>
      <c r="AA1577" t="e">
        <f t="shared" ca="1" si="269"/>
        <v>#NAME?</v>
      </c>
      <c r="AB1577" t="e">
        <f t="shared" ca="1" si="270"/>
        <v>#NAME?</v>
      </c>
      <c r="AC1577" s="26" t="e">
        <f ca="1"/>
        <v>#NAME?</v>
      </c>
      <c r="AD1577" t="e">
        <f t="shared" ca="1" si="271"/>
        <v>#NAME?</v>
      </c>
      <c r="AE1577" s="25" t="e">
        <f t="shared" ca="1" si="272"/>
        <v>#NAME?</v>
      </c>
      <c r="AF1577" t="e">
        <f t="array" aca="1" ref="AF1577" ca="1">AE1577*SQRT(MMULT(MMULT(DEsign(B1575:C1575),$Q$4:$S$6),TRANSPOSE(DEsign(B1575:C1575))))</f>
        <v>#NAME?</v>
      </c>
      <c r="AG1577" t="e">
        <f t="shared" ca="1" si="273"/>
        <v>#NAME?</v>
      </c>
      <c r="AH1577" s="26" t="e">
        <f t="shared" ca="1" si="274"/>
        <v>#NAME?</v>
      </c>
    </row>
    <row r="1578" spans="1:34" x14ac:dyDescent="0.35">
      <c r="A1578">
        <v>2</v>
      </c>
      <c r="B1578">
        <v>25</v>
      </c>
      <c r="C1578">
        <v>0</v>
      </c>
      <c r="V1578" s="25">
        <f t="shared" si="264"/>
        <v>0</v>
      </c>
      <c r="W1578" t="e">
        <f t="shared" ca="1" si="265"/>
        <v>#NAME?</v>
      </c>
      <c r="X1578" t="e">
        <f t="shared" ca="1" si="266"/>
        <v>#NAME?</v>
      </c>
      <c r="Y1578" t="e">
        <f t="shared" ca="1" si="267"/>
        <v>#NAME?</v>
      </c>
      <c r="Z1578" t="e">
        <f t="shared" ca="1" si="268"/>
        <v>#NAME?</v>
      </c>
      <c r="AA1578" t="e">
        <f t="shared" ca="1" si="269"/>
        <v>#NAME?</v>
      </c>
      <c r="AB1578" t="e">
        <f t="shared" ca="1" si="270"/>
        <v>#NAME?</v>
      </c>
      <c r="AC1578" s="26" t="e">
        <f ca="1"/>
        <v>#NAME?</v>
      </c>
      <c r="AD1578" t="e">
        <f t="shared" ca="1" si="271"/>
        <v>#NAME?</v>
      </c>
      <c r="AE1578" s="25" t="e">
        <f t="shared" ca="1" si="272"/>
        <v>#NAME?</v>
      </c>
      <c r="AF1578" t="e">
        <f t="array" aca="1" ref="AF1578" ca="1">AE1578*SQRT(MMULT(MMULT(DEsign(B1576:C1576),$Q$4:$S$6),TRANSPOSE(DEsign(B1576:C1576))))</f>
        <v>#NAME?</v>
      </c>
      <c r="AG1578" t="e">
        <f t="shared" ca="1" si="273"/>
        <v>#NAME?</v>
      </c>
      <c r="AH1578" s="26" t="e">
        <f t="shared" ca="1" si="274"/>
        <v>#NAME?</v>
      </c>
    </row>
    <row r="1579" spans="1:34" x14ac:dyDescent="0.35">
      <c r="A1579">
        <v>6</v>
      </c>
      <c r="B1579">
        <v>35</v>
      </c>
      <c r="C1579">
        <v>0</v>
      </c>
      <c r="V1579" s="25">
        <f t="shared" si="264"/>
        <v>0</v>
      </c>
      <c r="W1579" t="e">
        <f t="shared" ca="1" si="265"/>
        <v>#NAME?</v>
      </c>
      <c r="X1579" t="e">
        <f t="shared" ca="1" si="266"/>
        <v>#NAME?</v>
      </c>
      <c r="Y1579" t="e">
        <f t="shared" ca="1" si="267"/>
        <v>#NAME?</v>
      </c>
      <c r="Z1579" t="e">
        <f t="shared" ca="1" si="268"/>
        <v>#NAME?</v>
      </c>
      <c r="AA1579" t="e">
        <f t="shared" ca="1" si="269"/>
        <v>#NAME?</v>
      </c>
      <c r="AB1579" t="e">
        <f t="shared" ca="1" si="270"/>
        <v>#NAME?</v>
      </c>
      <c r="AC1579" s="26" t="e">
        <f ca="1"/>
        <v>#NAME?</v>
      </c>
      <c r="AD1579" t="e">
        <f t="shared" ca="1" si="271"/>
        <v>#NAME?</v>
      </c>
      <c r="AE1579" s="25" t="e">
        <f t="shared" ca="1" si="272"/>
        <v>#NAME?</v>
      </c>
      <c r="AF1579" t="e">
        <f t="array" aca="1" ref="AF1579" ca="1">AE1579*SQRT(MMULT(MMULT(DEsign(B1577:C1577),$Q$4:$S$6),TRANSPOSE(DEsign(B1577:C1577))))</f>
        <v>#NAME?</v>
      </c>
      <c r="AG1579" t="e">
        <f t="shared" ca="1" si="273"/>
        <v>#NAME?</v>
      </c>
      <c r="AH1579" s="26" t="e">
        <f t="shared" ca="1" si="274"/>
        <v>#NAME?</v>
      </c>
    </row>
    <row r="1580" spans="1:34" x14ac:dyDescent="0.35">
      <c r="A1580">
        <v>8</v>
      </c>
      <c r="B1580">
        <v>27</v>
      </c>
      <c r="C1580">
        <v>1</v>
      </c>
      <c r="V1580" s="25">
        <f t="shared" si="264"/>
        <v>2</v>
      </c>
      <c r="W1580" t="e">
        <f t="shared" ca="1" si="265"/>
        <v>#NAME?</v>
      </c>
      <c r="X1580" t="e">
        <f t="shared" ca="1" si="266"/>
        <v>#NAME?</v>
      </c>
      <c r="Y1580" t="e">
        <f t="shared" ca="1" si="267"/>
        <v>#NAME?</v>
      </c>
      <c r="Z1580" t="e">
        <f t="shared" ca="1" si="268"/>
        <v>#NAME?</v>
      </c>
      <c r="AA1580" t="e">
        <f t="shared" ca="1" si="269"/>
        <v>#NAME?</v>
      </c>
      <c r="AB1580" t="e">
        <f t="shared" ca="1" si="270"/>
        <v>#NAME?</v>
      </c>
      <c r="AC1580" s="26" t="e">
        <f ca="1"/>
        <v>#NAME?</v>
      </c>
      <c r="AD1580" t="e">
        <f t="shared" ca="1" si="271"/>
        <v>#NAME?</v>
      </c>
      <c r="AE1580" s="25" t="e">
        <f t="shared" ca="1" si="272"/>
        <v>#NAME?</v>
      </c>
      <c r="AF1580" t="e">
        <f t="array" aca="1" ref="AF1580" ca="1">AE1580*SQRT(MMULT(MMULT(DEsign(B1578:C1578),$Q$4:$S$6),TRANSPOSE(DEsign(B1578:C1578))))</f>
        <v>#NAME?</v>
      </c>
      <c r="AG1580" t="e">
        <f t="shared" ca="1" si="273"/>
        <v>#NAME?</v>
      </c>
      <c r="AH1580" s="26" t="e">
        <f t="shared" ca="1" si="274"/>
        <v>#NAME?</v>
      </c>
    </row>
    <row r="1581" spans="1:34" x14ac:dyDescent="0.35">
      <c r="A1581">
        <v>4</v>
      </c>
      <c r="B1581">
        <v>59</v>
      </c>
      <c r="C1581">
        <v>0</v>
      </c>
      <c r="V1581" s="25">
        <f t="shared" si="264"/>
        <v>6</v>
      </c>
      <c r="W1581" t="e">
        <f t="shared" ca="1" si="265"/>
        <v>#NAME?</v>
      </c>
      <c r="X1581" t="e">
        <f t="shared" ca="1" si="266"/>
        <v>#NAME?</v>
      </c>
      <c r="Y1581" t="e">
        <f t="shared" ca="1" si="267"/>
        <v>#NAME?</v>
      </c>
      <c r="Z1581" t="e">
        <f t="shared" ca="1" si="268"/>
        <v>#NAME?</v>
      </c>
      <c r="AA1581" t="e">
        <f t="shared" ca="1" si="269"/>
        <v>#NAME?</v>
      </c>
      <c r="AB1581" t="e">
        <f t="shared" ca="1" si="270"/>
        <v>#NAME?</v>
      </c>
      <c r="AC1581" s="26" t="e">
        <f ca="1"/>
        <v>#NAME?</v>
      </c>
      <c r="AD1581" t="e">
        <f t="shared" ca="1" si="271"/>
        <v>#NAME?</v>
      </c>
      <c r="AE1581" s="25" t="e">
        <f t="shared" ca="1" si="272"/>
        <v>#NAME?</v>
      </c>
      <c r="AF1581" t="e">
        <f t="array" aca="1" ref="AF1581" ca="1">AE1581*SQRT(MMULT(MMULT(DEsign(B1579:C1579),$Q$4:$S$6),TRANSPOSE(DEsign(B1579:C1579))))</f>
        <v>#NAME?</v>
      </c>
      <c r="AG1581" t="e">
        <f t="shared" ca="1" si="273"/>
        <v>#NAME?</v>
      </c>
      <c r="AH1581" s="26" t="e">
        <f t="shared" ca="1" si="274"/>
        <v>#NAME?</v>
      </c>
    </row>
    <row r="1582" spans="1:34" x14ac:dyDescent="0.35">
      <c r="A1582">
        <v>14</v>
      </c>
      <c r="B1582">
        <v>63</v>
      </c>
      <c r="C1582">
        <v>1</v>
      </c>
      <c r="V1582" s="25">
        <f t="shared" si="264"/>
        <v>8</v>
      </c>
      <c r="W1582" t="e">
        <f t="shared" ca="1" si="265"/>
        <v>#NAME?</v>
      </c>
      <c r="X1582" t="e">
        <f t="shared" ca="1" si="266"/>
        <v>#NAME?</v>
      </c>
      <c r="Y1582" t="e">
        <f t="shared" ca="1" si="267"/>
        <v>#NAME?</v>
      </c>
      <c r="Z1582" t="e">
        <f t="shared" ca="1" si="268"/>
        <v>#NAME?</v>
      </c>
      <c r="AA1582" t="e">
        <f t="shared" ca="1" si="269"/>
        <v>#NAME?</v>
      </c>
      <c r="AB1582" t="e">
        <f t="shared" ca="1" si="270"/>
        <v>#NAME?</v>
      </c>
      <c r="AC1582" s="26" t="e">
        <f ca="1"/>
        <v>#NAME?</v>
      </c>
      <c r="AD1582" t="e">
        <f t="shared" ca="1" si="271"/>
        <v>#NAME?</v>
      </c>
      <c r="AE1582" s="25" t="e">
        <f t="shared" ca="1" si="272"/>
        <v>#NAME?</v>
      </c>
      <c r="AF1582" t="e">
        <f t="array" aca="1" ref="AF1582" ca="1">AE1582*SQRT(MMULT(MMULT(DEsign(B1580:C1580),$Q$4:$S$6),TRANSPOSE(DEsign(B1580:C1580))))</f>
        <v>#NAME?</v>
      </c>
      <c r="AG1582" t="e">
        <f t="shared" ca="1" si="273"/>
        <v>#NAME?</v>
      </c>
      <c r="AH1582" s="26" t="e">
        <f t="shared" ca="1" si="274"/>
        <v>#NAME?</v>
      </c>
    </row>
    <row r="1583" spans="1:34" x14ac:dyDescent="0.35">
      <c r="A1583">
        <v>3</v>
      </c>
      <c r="B1583">
        <v>58</v>
      </c>
      <c r="C1583">
        <v>1</v>
      </c>
      <c r="V1583" s="25">
        <f t="shared" si="264"/>
        <v>4</v>
      </c>
      <c r="W1583" t="e">
        <f t="shared" ca="1" si="265"/>
        <v>#NAME?</v>
      </c>
      <c r="X1583" t="e">
        <f t="shared" ca="1" si="266"/>
        <v>#NAME?</v>
      </c>
      <c r="Y1583" t="e">
        <f t="shared" ca="1" si="267"/>
        <v>#NAME?</v>
      </c>
      <c r="Z1583" t="e">
        <f t="shared" ca="1" si="268"/>
        <v>#NAME?</v>
      </c>
      <c r="AA1583" t="e">
        <f t="shared" ca="1" si="269"/>
        <v>#NAME?</v>
      </c>
      <c r="AB1583" t="e">
        <f t="shared" ca="1" si="270"/>
        <v>#NAME?</v>
      </c>
      <c r="AC1583" s="26" t="e">
        <f ca="1"/>
        <v>#NAME?</v>
      </c>
      <c r="AD1583" t="e">
        <f t="shared" ca="1" si="271"/>
        <v>#NAME?</v>
      </c>
      <c r="AE1583" s="25" t="e">
        <f t="shared" ca="1" si="272"/>
        <v>#NAME?</v>
      </c>
      <c r="AF1583" t="e">
        <f t="array" aca="1" ref="AF1583" ca="1">AE1583*SQRT(MMULT(MMULT(DEsign(B1581:C1581),$Q$4:$S$6),TRANSPOSE(DEsign(B1581:C1581))))</f>
        <v>#NAME?</v>
      </c>
      <c r="AG1583" t="e">
        <f t="shared" ca="1" si="273"/>
        <v>#NAME?</v>
      </c>
      <c r="AH1583" s="26" t="e">
        <f t="shared" ca="1" si="274"/>
        <v>#NAME?</v>
      </c>
    </row>
    <row r="1584" spans="1:34" x14ac:dyDescent="0.35">
      <c r="A1584">
        <v>6</v>
      </c>
      <c r="B1584">
        <v>57</v>
      </c>
      <c r="C1584">
        <v>1</v>
      </c>
      <c r="V1584" s="25">
        <f t="shared" si="264"/>
        <v>14</v>
      </c>
      <c r="W1584" t="e">
        <f t="shared" ca="1" si="265"/>
        <v>#NAME?</v>
      </c>
      <c r="X1584" t="e">
        <f t="shared" ca="1" si="266"/>
        <v>#NAME?</v>
      </c>
      <c r="Y1584" t="e">
        <f t="shared" ca="1" si="267"/>
        <v>#NAME?</v>
      </c>
      <c r="Z1584" t="e">
        <f t="shared" ca="1" si="268"/>
        <v>#NAME?</v>
      </c>
      <c r="AA1584" t="e">
        <f t="shared" ca="1" si="269"/>
        <v>#NAME?</v>
      </c>
      <c r="AB1584" t="e">
        <f t="shared" ca="1" si="270"/>
        <v>#NAME?</v>
      </c>
      <c r="AC1584" s="26" t="e">
        <f ca="1"/>
        <v>#NAME?</v>
      </c>
      <c r="AD1584" t="e">
        <f t="shared" ca="1" si="271"/>
        <v>#NAME?</v>
      </c>
      <c r="AE1584" s="25" t="e">
        <f t="shared" ca="1" si="272"/>
        <v>#NAME?</v>
      </c>
      <c r="AF1584" t="e">
        <f t="array" aca="1" ref="AF1584" ca="1">AE1584*SQRT(MMULT(MMULT(DEsign(B1582:C1582),$Q$4:$S$6),TRANSPOSE(DEsign(B1582:C1582))))</f>
        <v>#NAME?</v>
      </c>
      <c r="AG1584" t="e">
        <f t="shared" ca="1" si="273"/>
        <v>#NAME?</v>
      </c>
      <c r="AH1584" s="26" t="e">
        <f t="shared" ca="1" si="274"/>
        <v>#NAME?</v>
      </c>
    </row>
    <row r="1585" spans="1:34" x14ac:dyDescent="0.35">
      <c r="A1585">
        <v>12</v>
      </c>
      <c r="B1585">
        <v>41</v>
      </c>
      <c r="C1585">
        <v>1</v>
      </c>
      <c r="V1585" s="25">
        <f t="shared" si="264"/>
        <v>3</v>
      </c>
      <c r="W1585" t="e">
        <f t="shared" ca="1" si="265"/>
        <v>#NAME?</v>
      </c>
      <c r="X1585" t="e">
        <f t="shared" ca="1" si="266"/>
        <v>#NAME?</v>
      </c>
      <c r="Y1585" t="e">
        <f t="shared" ca="1" si="267"/>
        <v>#NAME?</v>
      </c>
      <c r="Z1585" t="e">
        <f t="shared" ca="1" si="268"/>
        <v>#NAME?</v>
      </c>
      <c r="AA1585" t="e">
        <f t="shared" ca="1" si="269"/>
        <v>#NAME?</v>
      </c>
      <c r="AB1585" t="e">
        <f t="shared" ca="1" si="270"/>
        <v>#NAME?</v>
      </c>
      <c r="AC1585" s="26" t="e">
        <f ca="1"/>
        <v>#NAME?</v>
      </c>
      <c r="AD1585" t="e">
        <f t="shared" ca="1" si="271"/>
        <v>#NAME?</v>
      </c>
      <c r="AE1585" s="25" t="e">
        <f t="shared" ca="1" si="272"/>
        <v>#NAME?</v>
      </c>
      <c r="AF1585" t="e">
        <f t="array" aca="1" ref="AF1585" ca="1">AE1585*SQRT(MMULT(MMULT(DEsign(B1583:C1583),$Q$4:$S$6),TRANSPOSE(DEsign(B1583:C1583))))</f>
        <v>#NAME?</v>
      </c>
      <c r="AG1585" t="e">
        <f t="shared" ca="1" si="273"/>
        <v>#NAME?</v>
      </c>
      <c r="AH1585" s="26" t="e">
        <f t="shared" ca="1" si="274"/>
        <v>#NAME?</v>
      </c>
    </row>
    <row r="1586" spans="1:34" x14ac:dyDescent="0.35">
      <c r="A1586">
        <v>0</v>
      </c>
      <c r="B1586">
        <v>44</v>
      </c>
      <c r="C1586">
        <v>0</v>
      </c>
      <c r="V1586" s="25">
        <f t="shared" si="264"/>
        <v>6</v>
      </c>
      <c r="W1586" t="e">
        <f t="shared" ca="1" si="265"/>
        <v>#NAME?</v>
      </c>
      <c r="X1586" t="e">
        <f t="shared" ca="1" si="266"/>
        <v>#NAME?</v>
      </c>
      <c r="Y1586" t="e">
        <f t="shared" ca="1" si="267"/>
        <v>#NAME?</v>
      </c>
      <c r="Z1586" t="e">
        <f t="shared" ca="1" si="268"/>
        <v>#NAME?</v>
      </c>
      <c r="AA1586" t="e">
        <f t="shared" ca="1" si="269"/>
        <v>#NAME?</v>
      </c>
      <c r="AB1586" t="e">
        <f t="shared" ca="1" si="270"/>
        <v>#NAME?</v>
      </c>
      <c r="AC1586" s="26" t="e">
        <f ca="1"/>
        <v>#NAME?</v>
      </c>
      <c r="AD1586" t="e">
        <f t="shared" ca="1" si="271"/>
        <v>#NAME?</v>
      </c>
      <c r="AE1586" s="25" t="e">
        <f t="shared" ca="1" si="272"/>
        <v>#NAME?</v>
      </c>
      <c r="AF1586" t="e">
        <f t="array" aca="1" ref="AF1586" ca="1">AE1586*SQRT(MMULT(MMULT(DEsign(B1584:C1584),$Q$4:$S$6),TRANSPOSE(DEsign(B1584:C1584))))</f>
        <v>#NAME?</v>
      </c>
      <c r="AG1586" t="e">
        <f t="shared" ca="1" si="273"/>
        <v>#NAME?</v>
      </c>
      <c r="AH1586" s="26" t="e">
        <f t="shared" ca="1" si="274"/>
        <v>#NAME?</v>
      </c>
    </row>
    <row r="1587" spans="1:34" x14ac:dyDescent="0.35">
      <c r="A1587">
        <v>9</v>
      </c>
      <c r="B1587">
        <v>56</v>
      </c>
      <c r="C1587">
        <v>1</v>
      </c>
      <c r="V1587" s="25">
        <f t="shared" si="264"/>
        <v>12</v>
      </c>
      <c r="W1587" t="e">
        <f t="shared" ca="1" si="265"/>
        <v>#NAME?</v>
      </c>
      <c r="X1587" t="e">
        <f t="shared" ca="1" si="266"/>
        <v>#NAME?</v>
      </c>
      <c r="Y1587" t="e">
        <f t="shared" ca="1" si="267"/>
        <v>#NAME?</v>
      </c>
      <c r="Z1587" t="e">
        <f t="shared" ca="1" si="268"/>
        <v>#NAME?</v>
      </c>
      <c r="AA1587" t="e">
        <f t="shared" ca="1" si="269"/>
        <v>#NAME?</v>
      </c>
      <c r="AB1587" t="e">
        <f t="shared" ca="1" si="270"/>
        <v>#NAME?</v>
      </c>
      <c r="AC1587" s="26" t="e">
        <f ca="1"/>
        <v>#NAME?</v>
      </c>
      <c r="AD1587" t="e">
        <f t="shared" ca="1" si="271"/>
        <v>#NAME?</v>
      </c>
      <c r="AE1587" s="25" t="e">
        <f t="shared" ca="1" si="272"/>
        <v>#NAME?</v>
      </c>
      <c r="AF1587" t="e">
        <f t="array" aca="1" ref="AF1587" ca="1">AE1587*SQRT(MMULT(MMULT(DEsign(B1585:C1585),$Q$4:$S$6),TRANSPOSE(DEsign(B1585:C1585))))</f>
        <v>#NAME?</v>
      </c>
      <c r="AG1587" t="e">
        <f t="shared" ca="1" si="273"/>
        <v>#NAME?</v>
      </c>
      <c r="AH1587" s="26" t="e">
        <f t="shared" ca="1" si="274"/>
        <v>#NAME?</v>
      </c>
    </row>
    <row r="1588" spans="1:34" x14ac:dyDescent="0.35">
      <c r="A1588">
        <v>0</v>
      </c>
      <c r="B1588">
        <v>59</v>
      </c>
      <c r="C1588">
        <v>0</v>
      </c>
      <c r="V1588" s="25">
        <f t="shared" si="264"/>
        <v>0</v>
      </c>
      <c r="W1588" t="e">
        <f t="shared" ca="1" si="265"/>
        <v>#NAME?</v>
      </c>
      <c r="X1588" t="e">
        <f t="shared" ca="1" si="266"/>
        <v>#NAME?</v>
      </c>
      <c r="Y1588" t="e">
        <f t="shared" ca="1" si="267"/>
        <v>#NAME?</v>
      </c>
      <c r="Z1588" t="e">
        <f t="shared" ca="1" si="268"/>
        <v>#NAME?</v>
      </c>
      <c r="AA1588" t="e">
        <f t="shared" ca="1" si="269"/>
        <v>#NAME?</v>
      </c>
      <c r="AB1588" t="e">
        <f t="shared" ca="1" si="270"/>
        <v>#NAME?</v>
      </c>
      <c r="AC1588" s="26" t="e">
        <f ca="1"/>
        <v>#NAME?</v>
      </c>
      <c r="AD1588" t="e">
        <f t="shared" ca="1" si="271"/>
        <v>#NAME?</v>
      </c>
      <c r="AE1588" s="25" t="e">
        <f t="shared" ca="1" si="272"/>
        <v>#NAME?</v>
      </c>
      <c r="AF1588" t="e">
        <f t="array" aca="1" ref="AF1588" ca="1">AE1588*SQRT(MMULT(MMULT(DEsign(B1586:C1586),$Q$4:$S$6),TRANSPOSE(DEsign(B1586:C1586))))</f>
        <v>#NAME?</v>
      </c>
      <c r="AG1588" t="e">
        <f t="shared" ca="1" si="273"/>
        <v>#NAME?</v>
      </c>
      <c r="AH1588" s="26" t="e">
        <f t="shared" ca="1" si="274"/>
        <v>#NAME?</v>
      </c>
    </row>
    <row r="1589" spans="1:34" x14ac:dyDescent="0.35">
      <c r="A1589">
        <v>5</v>
      </c>
      <c r="B1589">
        <v>54</v>
      </c>
      <c r="C1589">
        <v>1</v>
      </c>
      <c r="V1589" s="25">
        <f t="shared" si="264"/>
        <v>9</v>
      </c>
      <c r="W1589" t="e">
        <f t="shared" ca="1" si="265"/>
        <v>#NAME?</v>
      </c>
      <c r="X1589" t="e">
        <f t="shared" ca="1" si="266"/>
        <v>#NAME?</v>
      </c>
      <c r="Y1589" t="e">
        <f t="shared" ca="1" si="267"/>
        <v>#NAME?</v>
      </c>
      <c r="Z1589" t="e">
        <f t="shared" ca="1" si="268"/>
        <v>#NAME?</v>
      </c>
      <c r="AA1589" t="e">
        <f t="shared" ca="1" si="269"/>
        <v>#NAME?</v>
      </c>
      <c r="AB1589" t="e">
        <f t="shared" ca="1" si="270"/>
        <v>#NAME?</v>
      </c>
      <c r="AC1589" s="26" t="e">
        <f ca="1"/>
        <v>#NAME?</v>
      </c>
      <c r="AD1589" t="e">
        <f t="shared" ca="1" si="271"/>
        <v>#NAME?</v>
      </c>
      <c r="AE1589" s="25" t="e">
        <f t="shared" ca="1" si="272"/>
        <v>#NAME?</v>
      </c>
      <c r="AF1589" t="e">
        <f t="array" aca="1" ref="AF1589" ca="1">AE1589*SQRT(MMULT(MMULT(DEsign(B1587:C1587),$Q$4:$S$6),TRANSPOSE(DEsign(B1587:C1587))))</f>
        <v>#NAME?</v>
      </c>
      <c r="AG1589" t="e">
        <f t="shared" ca="1" si="273"/>
        <v>#NAME?</v>
      </c>
      <c r="AH1589" s="26" t="e">
        <f t="shared" ca="1" si="274"/>
        <v>#NAME?</v>
      </c>
    </row>
    <row r="1590" spans="1:34" x14ac:dyDescent="0.35">
      <c r="A1590">
        <v>0</v>
      </c>
      <c r="B1590">
        <v>49</v>
      </c>
      <c r="C1590">
        <v>0</v>
      </c>
      <c r="V1590" s="25">
        <f t="shared" si="264"/>
        <v>0</v>
      </c>
      <c r="W1590" t="e">
        <f t="shared" ca="1" si="265"/>
        <v>#NAME?</v>
      </c>
      <c r="X1590" t="e">
        <f t="shared" ca="1" si="266"/>
        <v>#NAME?</v>
      </c>
      <c r="Y1590" t="e">
        <f t="shared" ca="1" si="267"/>
        <v>#NAME?</v>
      </c>
      <c r="Z1590" t="e">
        <f t="shared" ca="1" si="268"/>
        <v>#NAME?</v>
      </c>
      <c r="AA1590" t="e">
        <f t="shared" ca="1" si="269"/>
        <v>#NAME?</v>
      </c>
      <c r="AB1590" t="e">
        <f t="shared" ca="1" si="270"/>
        <v>#NAME?</v>
      </c>
      <c r="AC1590" s="26" t="e">
        <f ca="1"/>
        <v>#NAME?</v>
      </c>
      <c r="AD1590" t="e">
        <f t="shared" ca="1" si="271"/>
        <v>#NAME?</v>
      </c>
      <c r="AE1590" s="25" t="e">
        <f t="shared" ca="1" si="272"/>
        <v>#NAME?</v>
      </c>
      <c r="AF1590" t="e">
        <f t="array" aca="1" ref="AF1590" ca="1">AE1590*SQRT(MMULT(MMULT(DEsign(B1588:C1588),$Q$4:$S$6),TRANSPOSE(DEsign(B1588:C1588))))</f>
        <v>#NAME?</v>
      </c>
      <c r="AG1590" t="e">
        <f t="shared" ca="1" si="273"/>
        <v>#NAME?</v>
      </c>
      <c r="AH1590" s="26" t="e">
        <f t="shared" ca="1" si="274"/>
        <v>#NAME?</v>
      </c>
    </row>
    <row r="1591" spans="1:34" x14ac:dyDescent="0.35">
      <c r="A1591">
        <v>0</v>
      </c>
      <c r="B1591">
        <v>25</v>
      </c>
      <c r="C1591">
        <v>0</v>
      </c>
      <c r="V1591" s="25">
        <f t="shared" si="264"/>
        <v>5</v>
      </c>
      <c r="W1591" t="e">
        <f t="shared" ca="1" si="265"/>
        <v>#NAME?</v>
      </c>
      <c r="X1591" t="e">
        <f t="shared" ca="1" si="266"/>
        <v>#NAME?</v>
      </c>
      <c r="Y1591" t="e">
        <f t="shared" ca="1" si="267"/>
        <v>#NAME?</v>
      </c>
      <c r="Z1591" t="e">
        <f t="shared" ca="1" si="268"/>
        <v>#NAME?</v>
      </c>
      <c r="AA1591" t="e">
        <f t="shared" ca="1" si="269"/>
        <v>#NAME?</v>
      </c>
      <c r="AB1591" t="e">
        <f t="shared" ca="1" si="270"/>
        <v>#NAME?</v>
      </c>
      <c r="AC1591" s="26" t="e">
        <f ca="1"/>
        <v>#NAME?</v>
      </c>
      <c r="AD1591" t="e">
        <f t="shared" ca="1" si="271"/>
        <v>#NAME?</v>
      </c>
      <c r="AE1591" s="25" t="e">
        <f t="shared" ca="1" si="272"/>
        <v>#NAME?</v>
      </c>
      <c r="AF1591" t="e">
        <f t="array" aca="1" ref="AF1591" ca="1">AE1591*SQRT(MMULT(MMULT(DEsign(B1589:C1589),$Q$4:$S$6),TRANSPOSE(DEsign(B1589:C1589))))</f>
        <v>#NAME?</v>
      </c>
      <c r="AG1591" t="e">
        <f t="shared" ca="1" si="273"/>
        <v>#NAME?</v>
      </c>
      <c r="AH1591" s="26" t="e">
        <f t="shared" ca="1" si="274"/>
        <v>#NAME?</v>
      </c>
    </row>
    <row r="1592" spans="1:34" x14ac:dyDescent="0.35">
      <c r="A1592">
        <v>3</v>
      </c>
      <c r="B1592">
        <v>58</v>
      </c>
      <c r="C1592">
        <v>0</v>
      </c>
      <c r="V1592" s="25">
        <f t="shared" si="264"/>
        <v>0</v>
      </c>
      <c r="W1592" t="e">
        <f t="shared" ca="1" si="265"/>
        <v>#NAME?</v>
      </c>
      <c r="X1592" t="e">
        <f t="shared" ca="1" si="266"/>
        <v>#NAME?</v>
      </c>
      <c r="Y1592" t="e">
        <f t="shared" ca="1" si="267"/>
        <v>#NAME?</v>
      </c>
      <c r="Z1592" t="e">
        <f t="shared" ca="1" si="268"/>
        <v>#NAME?</v>
      </c>
      <c r="AA1592" t="e">
        <f t="shared" ca="1" si="269"/>
        <v>#NAME?</v>
      </c>
      <c r="AB1592" t="e">
        <f t="shared" ca="1" si="270"/>
        <v>#NAME?</v>
      </c>
      <c r="AC1592" s="26" t="e">
        <f ca="1"/>
        <v>#NAME?</v>
      </c>
      <c r="AD1592" t="e">
        <f t="shared" ca="1" si="271"/>
        <v>#NAME?</v>
      </c>
      <c r="AE1592" s="25" t="e">
        <f t="shared" ca="1" si="272"/>
        <v>#NAME?</v>
      </c>
      <c r="AF1592" t="e">
        <f t="array" aca="1" ref="AF1592" ca="1">AE1592*SQRT(MMULT(MMULT(DEsign(B1590:C1590),$Q$4:$S$6),TRANSPOSE(DEsign(B1590:C1590))))</f>
        <v>#NAME?</v>
      </c>
      <c r="AG1592" t="e">
        <f t="shared" ca="1" si="273"/>
        <v>#NAME?</v>
      </c>
      <c r="AH1592" s="26" t="e">
        <f t="shared" ca="1" si="274"/>
        <v>#NAME?</v>
      </c>
    </row>
    <row r="1593" spans="1:34" x14ac:dyDescent="0.35">
      <c r="A1593">
        <v>12</v>
      </c>
      <c r="B1593">
        <v>36</v>
      </c>
      <c r="C1593">
        <v>1</v>
      </c>
      <c r="V1593" s="25">
        <f t="shared" si="264"/>
        <v>0</v>
      </c>
      <c r="W1593" t="e">
        <f t="shared" ca="1" si="265"/>
        <v>#NAME?</v>
      </c>
      <c r="X1593" t="e">
        <f t="shared" ca="1" si="266"/>
        <v>#NAME?</v>
      </c>
      <c r="Y1593" t="e">
        <f t="shared" ca="1" si="267"/>
        <v>#NAME?</v>
      </c>
      <c r="Z1593" t="e">
        <f t="shared" ca="1" si="268"/>
        <v>#NAME?</v>
      </c>
      <c r="AA1593" t="e">
        <f t="shared" ca="1" si="269"/>
        <v>#NAME?</v>
      </c>
      <c r="AB1593" t="e">
        <f t="shared" ca="1" si="270"/>
        <v>#NAME?</v>
      </c>
      <c r="AC1593" s="26" t="e">
        <f ca="1"/>
        <v>#NAME?</v>
      </c>
      <c r="AD1593" t="e">
        <f t="shared" ca="1" si="271"/>
        <v>#NAME?</v>
      </c>
      <c r="AE1593" s="25" t="e">
        <f t="shared" ca="1" si="272"/>
        <v>#NAME?</v>
      </c>
      <c r="AF1593" t="e">
        <f t="array" aca="1" ref="AF1593" ca="1">AE1593*SQRT(MMULT(MMULT(DEsign(B1591:C1591),$Q$4:$S$6),TRANSPOSE(DEsign(B1591:C1591))))</f>
        <v>#NAME?</v>
      </c>
      <c r="AG1593" t="e">
        <f t="shared" ca="1" si="273"/>
        <v>#NAME?</v>
      </c>
      <c r="AH1593" s="26" t="e">
        <f t="shared" ca="1" si="274"/>
        <v>#NAME?</v>
      </c>
    </row>
    <row r="1594" spans="1:34" x14ac:dyDescent="0.35">
      <c r="A1594">
        <v>0</v>
      </c>
      <c r="B1594">
        <v>36</v>
      </c>
      <c r="C1594">
        <v>0</v>
      </c>
      <c r="V1594" s="25">
        <f t="shared" si="264"/>
        <v>3</v>
      </c>
      <c r="W1594" t="e">
        <f t="shared" ca="1" si="265"/>
        <v>#NAME?</v>
      </c>
      <c r="X1594" t="e">
        <f t="shared" ca="1" si="266"/>
        <v>#NAME?</v>
      </c>
      <c r="Y1594" t="e">
        <f t="shared" ca="1" si="267"/>
        <v>#NAME?</v>
      </c>
      <c r="Z1594" t="e">
        <f t="shared" ca="1" si="268"/>
        <v>#NAME?</v>
      </c>
      <c r="AA1594" t="e">
        <f t="shared" ca="1" si="269"/>
        <v>#NAME?</v>
      </c>
      <c r="AB1594" t="e">
        <f t="shared" ca="1" si="270"/>
        <v>#NAME?</v>
      </c>
      <c r="AC1594" s="26" t="e">
        <f ca="1"/>
        <v>#NAME?</v>
      </c>
      <c r="AD1594" t="e">
        <f t="shared" ca="1" si="271"/>
        <v>#NAME?</v>
      </c>
      <c r="AE1594" s="25" t="e">
        <f t="shared" ca="1" si="272"/>
        <v>#NAME?</v>
      </c>
      <c r="AF1594" t="e">
        <f t="array" aca="1" ref="AF1594" ca="1">AE1594*SQRT(MMULT(MMULT(DEsign(B1592:C1592),$Q$4:$S$6),TRANSPOSE(DEsign(B1592:C1592))))</f>
        <v>#NAME?</v>
      </c>
      <c r="AG1594" t="e">
        <f t="shared" ca="1" si="273"/>
        <v>#NAME?</v>
      </c>
      <c r="AH1594" s="26" t="e">
        <f t="shared" ca="1" si="274"/>
        <v>#NAME?</v>
      </c>
    </row>
    <row r="1595" spans="1:34" x14ac:dyDescent="0.35">
      <c r="A1595">
        <v>0</v>
      </c>
      <c r="B1595">
        <v>41</v>
      </c>
      <c r="C1595">
        <v>0</v>
      </c>
      <c r="V1595" s="25">
        <f t="shared" si="264"/>
        <v>12</v>
      </c>
      <c r="W1595" t="e">
        <f t="shared" ca="1" si="265"/>
        <v>#NAME?</v>
      </c>
      <c r="X1595" t="e">
        <f t="shared" ca="1" si="266"/>
        <v>#NAME?</v>
      </c>
      <c r="Y1595" t="e">
        <f t="shared" ca="1" si="267"/>
        <v>#NAME?</v>
      </c>
      <c r="Z1595" t="e">
        <f t="shared" ca="1" si="268"/>
        <v>#NAME?</v>
      </c>
      <c r="AA1595" t="e">
        <f t="shared" ca="1" si="269"/>
        <v>#NAME?</v>
      </c>
      <c r="AB1595" t="e">
        <f t="shared" ca="1" si="270"/>
        <v>#NAME?</v>
      </c>
      <c r="AC1595" s="26" t="e">
        <f ca="1"/>
        <v>#NAME?</v>
      </c>
      <c r="AD1595" t="e">
        <f t="shared" ca="1" si="271"/>
        <v>#NAME?</v>
      </c>
      <c r="AE1595" s="25" t="e">
        <f t="shared" ca="1" si="272"/>
        <v>#NAME?</v>
      </c>
      <c r="AF1595" t="e">
        <f t="array" aca="1" ref="AF1595" ca="1">AE1595*SQRT(MMULT(MMULT(DEsign(B1593:C1593),$Q$4:$S$6),TRANSPOSE(DEsign(B1593:C1593))))</f>
        <v>#NAME?</v>
      </c>
      <c r="AG1595" t="e">
        <f t="shared" ca="1" si="273"/>
        <v>#NAME?</v>
      </c>
      <c r="AH1595" s="26" t="e">
        <f t="shared" ca="1" si="274"/>
        <v>#NAME?</v>
      </c>
    </row>
    <row r="1596" spans="1:34" x14ac:dyDescent="0.35">
      <c r="A1596">
        <v>0</v>
      </c>
      <c r="B1596">
        <v>40</v>
      </c>
      <c r="C1596">
        <v>0</v>
      </c>
      <c r="V1596" s="25">
        <f t="shared" si="264"/>
        <v>0</v>
      </c>
      <c r="W1596" t="e">
        <f t="shared" ca="1" si="265"/>
        <v>#NAME?</v>
      </c>
      <c r="X1596" t="e">
        <f t="shared" ca="1" si="266"/>
        <v>#NAME?</v>
      </c>
      <c r="Y1596" t="e">
        <f t="shared" ca="1" si="267"/>
        <v>#NAME?</v>
      </c>
      <c r="Z1596" t="e">
        <f t="shared" ca="1" si="268"/>
        <v>#NAME?</v>
      </c>
      <c r="AA1596" t="e">
        <f t="shared" ca="1" si="269"/>
        <v>#NAME?</v>
      </c>
      <c r="AB1596" t="e">
        <f t="shared" ca="1" si="270"/>
        <v>#NAME?</v>
      </c>
      <c r="AC1596" s="26" t="e">
        <f ca="1"/>
        <v>#NAME?</v>
      </c>
      <c r="AD1596" t="e">
        <f t="shared" ca="1" si="271"/>
        <v>#NAME?</v>
      </c>
      <c r="AE1596" s="25" t="e">
        <f t="shared" ca="1" si="272"/>
        <v>#NAME?</v>
      </c>
      <c r="AF1596" t="e">
        <f t="array" aca="1" ref="AF1596" ca="1">AE1596*SQRT(MMULT(MMULT(DEsign(B1594:C1594),$Q$4:$S$6),TRANSPOSE(DEsign(B1594:C1594))))</f>
        <v>#NAME?</v>
      </c>
      <c r="AG1596" t="e">
        <f t="shared" ca="1" si="273"/>
        <v>#NAME?</v>
      </c>
      <c r="AH1596" s="26" t="e">
        <f t="shared" ca="1" si="274"/>
        <v>#NAME?</v>
      </c>
    </row>
    <row r="1597" spans="1:34" x14ac:dyDescent="0.35">
      <c r="A1597">
        <v>0</v>
      </c>
      <c r="B1597">
        <v>36</v>
      </c>
      <c r="C1597">
        <v>0</v>
      </c>
      <c r="V1597" s="25">
        <f t="shared" si="264"/>
        <v>0</v>
      </c>
      <c r="W1597" t="e">
        <f t="shared" ca="1" si="265"/>
        <v>#NAME?</v>
      </c>
      <c r="X1597" t="e">
        <f t="shared" ca="1" si="266"/>
        <v>#NAME?</v>
      </c>
      <c r="Y1597" t="e">
        <f t="shared" ca="1" si="267"/>
        <v>#NAME?</v>
      </c>
      <c r="Z1597" t="e">
        <f t="shared" ca="1" si="268"/>
        <v>#NAME?</v>
      </c>
      <c r="AA1597" t="e">
        <f t="shared" ca="1" si="269"/>
        <v>#NAME?</v>
      </c>
      <c r="AB1597" t="e">
        <f t="shared" ca="1" si="270"/>
        <v>#NAME?</v>
      </c>
      <c r="AC1597" s="26" t="e">
        <f ca="1"/>
        <v>#NAME?</v>
      </c>
      <c r="AD1597" t="e">
        <f t="shared" ca="1" si="271"/>
        <v>#NAME?</v>
      </c>
      <c r="AE1597" s="25" t="e">
        <f t="shared" ca="1" si="272"/>
        <v>#NAME?</v>
      </c>
      <c r="AF1597" t="e">
        <f t="array" aca="1" ref="AF1597" ca="1">AE1597*SQRT(MMULT(MMULT(DEsign(B1595:C1595),$Q$4:$S$6),TRANSPOSE(DEsign(B1595:C1595))))</f>
        <v>#NAME?</v>
      </c>
      <c r="AG1597" t="e">
        <f t="shared" ca="1" si="273"/>
        <v>#NAME?</v>
      </c>
      <c r="AH1597" s="26" t="e">
        <f t="shared" ca="1" si="274"/>
        <v>#NAME?</v>
      </c>
    </row>
    <row r="1598" spans="1:34" x14ac:dyDescent="0.35">
      <c r="A1598">
        <v>0</v>
      </c>
      <c r="B1598">
        <v>33</v>
      </c>
      <c r="C1598">
        <v>1</v>
      </c>
      <c r="V1598" s="25">
        <f t="shared" si="264"/>
        <v>0</v>
      </c>
      <c r="W1598" t="e">
        <f t="shared" ca="1" si="265"/>
        <v>#NAME?</v>
      </c>
      <c r="X1598" t="e">
        <f t="shared" ca="1" si="266"/>
        <v>#NAME?</v>
      </c>
      <c r="Y1598" t="e">
        <f t="shared" ca="1" si="267"/>
        <v>#NAME?</v>
      </c>
      <c r="Z1598" t="e">
        <f t="shared" ca="1" si="268"/>
        <v>#NAME?</v>
      </c>
      <c r="AA1598" t="e">
        <f t="shared" ca="1" si="269"/>
        <v>#NAME?</v>
      </c>
      <c r="AB1598" t="e">
        <f t="shared" ca="1" si="270"/>
        <v>#NAME?</v>
      </c>
      <c r="AC1598" s="26" t="e">
        <f ca="1"/>
        <v>#NAME?</v>
      </c>
      <c r="AD1598" t="e">
        <f t="shared" ca="1" si="271"/>
        <v>#NAME?</v>
      </c>
      <c r="AE1598" s="25" t="e">
        <f t="shared" ca="1" si="272"/>
        <v>#NAME?</v>
      </c>
      <c r="AF1598" t="e">
        <f t="array" aca="1" ref="AF1598" ca="1">AE1598*SQRT(MMULT(MMULT(DEsign(B1596:C1596),$Q$4:$S$6),TRANSPOSE(DEsign(B1596:C1596))))</f>
        <v>#NAME?</v>
      </c>
      <c r="AG1598" t="e">
        <f t="shared" ca="1" si="273"/>
        <v>#NAME?</v>
      </c>
      <c r="AH1598" s="26" t="e">
        <f t="shared" ca="1" si="274"/>
        <v>#NAME?</v>
      </c>
    </row>
    <row r="1599" spans="1:34" x14ac:dyDescent="0.35">
      <c r="A1599">
        <v>0</v>
      </c>
      <c r="B1599">
        <v>25</v>
      </c>
      <c r="C1599">
        <v>0</v>
      </c>
      <c r="V1599" s="25">
        <f t="shared" si="264"/>
        <v>0</v>
      </c>
      <c r="W1599" t="e">
        <f t="shared" ca="1" si="265"/>
        <v>#NAME?</v>
      </c>
      <c r="X1599" t="e">
        <f t="shared" ca="1" si="266"/>
        <v>#NAME?</v>
      </c>
      <c r="Y1599" t="e">
        <f t="shared" ca="1" si="267"/>
        <v>#NAME?</v>
      </c>
      <c r="Z1599" t="e">
        <f t="shared" ca="1" si="268"/>
        <v>#NAME?</v>
      </c>
      <c r="AA1599" t="e">
        <f t="shared" ca="1" si="269"/>
        <v>#NAME?</v>
      </c>
      <c r="AB1599" t="e">
        <f t="shared" ca="1" si="270"/>
        <v>#NAME?</v>
      </c>
      <c r="AC1599" s="26" t="e">
        <f ca="1"/>
        <v>#NAME?</v>
      </c>
      <c r="AD1599" t="e">
        <f t="shared" ca="1" si="271"/>
        <v>#NAME?</v>
      </c>
      <c r="AE1599" s="25" t="e">
        <f t="shared" ca="1" si="272"/>
        <v>#NAME?</v>
      </c>
      <c r="AF1599" t="e">
        <f t="array" aca="1" ref="AF1599" ca="1">AE1599*SQRT(MMULT(MMULT(DEsign(B1597:C1597),$Q$4:$S$6),TRANSPOSE(DEsign(B1597:C1597))))</f>
        <v>#NAME?</v>
      </c>
      <c r="AG1599" t="e">
        <f t="shared" ca="1" si="273"/>
        <v>#NAME?</v>
      </c>
      <c r="AH1599" s="26" t="e">
        <f t="shared" ca="1" si="274"/>
        <v>#NAME?</v>
      </c>
    </row>
    <row r="1600" spans="1:34" x14ac:dyDescent="0.35">
      <c r="A1600">
        <v>3</v>
      </c>
      <c r="B1600">
        <v>38</v>
      </c>
      <c r="C1600">
        <v>0</v>
      </c>
      <c r="V1600" s="25">
        <f t="shared" si="264"/>
        <v>0</v>
      </c>
      <c r="W1600" t="e">
        <f t="shared" ca="1" si="265"/>
        <v>#NAME?</v>
      </c>
      <c r="X1600" t="e">
        <f t="shared" ca="1" si="266"/>
        <v>#NAME?</v>
      </c>
      <c r="Y1600" t="e">
        <f t="shared" ca="1" si="267"/>
        <v>#NAME?</v>
      </c>
      <c r="Z1600" t="e">
        <f t="shared" ca="1" si="268"/>
        <v>#NAME?</v>
      </c>
      <c r="AA1600" t="e">
        <f t="shared" ca="1" si="269"/>
        <v>#NAME?</v>
      </c>
      <c r="AB1600" t="e">
        <f t="shared" ca="1" si="270"/>
        <v>#NAME?</v>
      </c>
      <c r="AC1600" s="26" t="e">
        <f ca="1"/>
        <v>#NAME?</v>
      </c>
      <c r="AD1600" t="e">
        <f t="shared" ca="1" si="271"/>
        <v>#NAME?</v>
      </c>
      <c r="AE1600" s="25" t="e">
        <f t="shared" ca="1" si="272"/>
        <v>#NAME?</v>
      </c>
      <c r="AF1600" t="e">
        <f t="array" aca="1" ref="AF1600" ca="1">AE1600*SQRT(MMULT(MMULT(DEsign(B1598:C1598),$Q$4:$S$6),TRANSPOSE(DEsign(B1598:C1598))))</f>
        <v>#NAME?</v>
      </c>
      <c r="AG1600" t="e">
        <f t="shared" ca="1" si="273"/>
        <v>#NAME?</v>
      </c>
      <c r="AH1600" s="26" t="e">
        <f t="shared" ca="1" si="274"/>
        <v>#NAME?</v>
      </c>
    </row>
    <row r="1601" spans="1:34" x14ac:dyDescent="0.35">
      <c r="A1601">
        <v>1</v>
      </c>
      <c r="B1601">
        <v>44</v>
      </c>
      <c r="C1601">
        <v>0</v>
      </c>
      <c r="V1601" s="25">
        <f t="shared" si="264"/>
        <v>0</v>
      </c>
      <c r="W1601" t="e">
        <f t="shared" ca="1" si="265"/>
        <v>#NAME?</v>
      </c>
      <c r="X1601" t="e">
        <f t="shared" ca="1" si="266"/>
        <v>#NAME?</v>
      </c>
      <c r="Y1601" t="e">
        <f t="shared" ca="1" si="267"/>
        <v>#NAME?</v>
      </c>
      <c r="Z1601" t="e">
        <f t="shared" ca="1" si="268"/>
        <v>#NAME?</v>
      </c>
      <c r="AA1601" t="e">
        <f t="shared" ca="1" si="269"/>
        <v>#NAME?</v>
      </c>
      <c r="AB1601" t="e">
        <f t="shared" ca="1" si="270"/>
        <v>#NAME?</v>
      </c>
      <c r="AC1601" s="26" t="e">
        <f ca="1"/>
        <v>#NAME?</v>
      </c>
      <c r="AD1601" t="e">
        <f t="shared" ca="1" si="271"/>
        <v>#NAME?</v>
      </c>
      <c r="AE1601" s="25" t="e">
        <f t="shared" ca="1" si="272"/>
        <v>#NAME?</v>
      </c>
      <c r="AF1601" t="e">
        <f t="array" aca="1" ref="AF1601" ca="1">AE1601*SQRT(MMULT(MMULT(DEsign(B1599:C1599),$Q$4:$S$6),TRANSPOSE(DEsign(B1599:C1599))))</f>
        <v>#NAME?</v>
      </c>
      <c r="AG1601" t="e">
        <f t="shared" ca="1" si="273"/>
        <v>#NAME?</v>
      </c>
      <c r="AH1601" s="26" t="e">
        <f t="shared" ca="1" si="274"/>
        <v>#NAME?</v>
      </c>
    </row>
    <row r="1602" spans="1:34" x14ac:dyDescent="0.35">
      <c r="A1602">
        <v>2</v>
      </c>
      <c r="B1602">
        <v>62</v>
      </c>
      <c r="C1602">
        <v>1</v>
      </c>
      <c r="V1602" s="25">
        <f t="shared" si="264"/>
        <v>3</v>
      </c>
      <c r="W1602" t="e">
        <f t="shared" ca="1" si="265"/>
        <v>#NAME?</v>
      </c>
      <c r="X1602" t="e">
        <f t="shared" ca="1" si="266"/>
        <v>#NAME?</v>
      </c>
      <c r="Y1602" t="e">
        <f t="shared" ca="1" si="267"/>
        <v>#NAME?</v>
      </c>
      <c r="Z1602" t="e">
        <f t="shared" ca="1" si="268"/>
        <v>#NAME?</v>
      </c>
      <c r="AA1602" t="e">
        <f t="shared" ca="1" si="269"/>
        <v>#NAME?</v>
      </c>
      <c r="AB1602" t="e">
        <f t="shared" ca="1" si="270"/>
        <v>#NAME?</v>
      </c>
      <c r="AC1602" s="26" t="e">
        <f ca="1"/>
        <v>#NAME?</v>
      </c>
      <c r="AD1602" t="e">
        <f t="shared" ca="1" si="271"/>
        <v>#NAME?</v>
      </c>
      <c r="AE1602" s="25" t="e">
        <f t="shared" ca="1" si="272"/>
        <v>#NAME?</v>
      </c>
      <c r="AF1602" t="e">
        <f t="array" aca="1" ref="AF1602" ca="1">AE1602*SQRT(MMULT(MMULT(DEsign(B1600:C1600),$Q$4:$S$6),TRANSPOSE(DEsign(B1600:C1600))))</f>
        <v>#NAME?</v>
      </c>
      <c r="AG1602" t="e">
        <f t="shared" ca="1" si="273"/>
        <v>#NAME?</v>
      </c>
      <c r="AH1602" s="26" t="e">
        <f t="shared" ca="1" si="274"/>
        <v>#NAME?</v>
      </c>
    </row>
    <row r="1603" spans="1:34" x14ac:dyDescent="0.35">
      <c r="A1603">
        <v>0</v>
      </c>
      <c r="B1603">
        <v>59</v>
      </c>
      <c r="C1603">
        <v>1</v>
      </c>
      <c r="V1603" s="25">
        <f t="shared" si="264"/>
        <v>1</v>
      </c>
      <c r="W1603" t="e">
        <f t="shared" ca="1" si="265"/>
        <v>#NAME?</v>
      </c>
      <c r="X1603" t="e">
        <f t="shared" ca="1" si="266"/>
        <v>#NAME?</v>
      </c>
      <c r="Y1603" t="e">
        <f t="shared" ca="1" si="267"/>
        <v>#NAME?</v>
      </c>
      <c r="Z1603" t="e">
        <f t="shared" ca="1" si="268"/>
        <v>#NAME?</v>
      </c>
      <c r="AA1603" t="e">
        <f t="shared" ca="1" si="269"/>
        <v>#NAME?</v>
      </c>
      <c r="AB1603" t="e">
        <f t="shared" ca="1" si="270"/>
        <v>#NAME?</v>
      </c>
      <c r="AC1603" s="26" t="e">
        <f ca="1"/>
        <v>#NAME?</v>
      </c>
      <c r="AD1603" t="e">
        <f t="shared" ca="1" si="271"/>
        <v>#NAME?</v>
      </c>
      <c r="AE1603" s="25" t="e">
        <f t="shared" ca="1" si="272"/>
        <v>#NAME?</v>
      </c>
      <c r="AF1603" t="e">
        <f t="array" aca="1" ref="AF1603" ca="1">AE1603*SQRT(MMULT(MMULT(DEsign(B1601:C1601),$Q$4:$S$6),TRANSPOSE(DEsign(B1601:C1601))))</f>
        <v>#NAME?</v>
      </c>
      <c r="AG1603" t="e">
        <f t="shared" ca="1" si="273"/>
        <v>#NAME?</v>
      </c>
      <c r="AH1603" s="26" t="e">
        <f t="shared" ca="1" si="274"/>
        <v>#NAME?</v>
      </c>
    </row>
    <row r="1604" spans="1:34" x14ac:dyDescent="0.35">
      <c r="A1604">
        <v>1</v>
      </c>
      <c r="B1604">
        <v>63</v>
      </c>
      <c r="C1604">
        <v>0</v>
      </c>
      <c r="V1604" s="25">
        <f t="shared" si="264"/>
        <v>2</v>
      </c>
      <c r="W1604" t="e">
        <f t="shared" ca="1" si="265"/>
        <v>#NAME?</v>
      </c>
      <c r="X1604" t="e">
        <f t="shared" ca="1" si="266"/>
        <v>#NAME?</v>
      </c>
      <c r="Y1604" t="e">
        <f t="shared" ca="1" si="267"/>
        <v>#NAME?</v>
      </c>
      <c r="Z1604" t="e">
        <f t="shared" ca="1" si="268"/>
        <v>#NAME?</v>
      </c>
      <c r="AA1604" t="e">
        <f t="shared" ca="1" si="269"/>
        <v>#NAME?</v>
      </c>
      <c r="AB1604" t="e">
        <f t="shared" ca="1" si="270"/>
        <v>#NAME?</v>
      </c>
      <c r="AC1604" s="26" t="e">
        <f ca="1"/>
        <v>#NAME?</v>
      </c>
      <c r="AD1604" t="e">
        <f t="shared" ca="1" si="271"/>
        <v>#NAME?</v>
      </c>
      <c r="AE1604" s="25" t="e">
        <f t="shared" ca="1" si="272"/>
        <v>#NAME?</v>
      </c>
      <c r="AF1604" t="e">
        <f t="array" aca="1" ref="AF1604" ca="1">AE1604*SQRT(MMULT(MMULT(DEsign(B1602:C1602),$Q$4:$S$6),TRANSPOSE(DEsign(B1602:C1602))))</f>
        <v>#NAME?</v>
      </c>
      <c r="AG1604" t="e">
        <f t="shared" ca="1" si="273"/>
        <v>#NAME?</v>
      </c>
      <c r="AH1604" s="26" t="e">
        <f t="shared" ca="1" si="274"/>
        <v>#NAME?</v>
      </c>
    </row>
    <row r="1605" spans="1:34" x14ac:dyDescent="0.35">
      <c r="A1605">
        <v>6</v>
      </c>
      <c r="B1605">
        <v>58</v>
      </c>
      <c r="C1605">
        <v>0</v>
      </c>
      <c r="V1605" s="25">
        <f t="shared" ref="V1605:V1668" si="275">A1603</f>
        <v>0</v>
      </c>
      <c r="W1605" t="e">
        <f t="shared" ref="W1605:W1668" ca="1" si="276">EXP(F$4+MMULT(B1603:C1603,F$5:F$6))</f>
        <v>#NAME?</v>
      </c>
      <c r="X1605" t="e">
        <f t="shared" ref="X1605:X1668" ca="1" si="277">V1605-W1605</f>
        <v>#NAME?</v>
      </c>
      <c r="Y1605" t="e">
        <f t="shared" ref="Y1605:Y1668" ca="1" si="278">X1605/SQRT(W1605)</f>
        <v>#NAME?</v>
      </c>
      <c r="Z1605" t="e">
        <f t="shared" ref="Z1605:Z1668" ca="1" si="279">SIGN(X1605)*SQRT(2*(IF(V1605=0,0,V1605*LN(V1605/W1605))-X1605))</f>
        <v>#NAME?</v>
      </c>
      <c r="AA1605" t="e">
        <f t="shared" ref="AA1605:AA1668" ca="1" si="280">Y1605/SQRT(1-AC1605)</f>
        <v>#NAME?</v>
      </c>
      <c r="AB1605" t="e">
        <f t="shared" ref="AB1605:AB1668" ca="1" si="281">Z1605/SQRT(1-AC1605)</f>
        <v>#NAME?</v>
      </c>
      <c r="AC1605" s="26" t="e">
        <f ca="1"/>
        <v>#NAME?</v>
      </c>
      <c r="AD1605" t="e">
        <f t="shared" ref="AD1605:AD1668" ca="1" si="282">IF(AC1605&lt;=$AC$3878,"","*")</f>
        <v>#NAME?</v>
      </c>
      <c r="AE1605" s="25" t="e">
        <f t="shared" ref="AE1605:AE1668" ca="1" si="283">W1605</f>
        <v>#NAME?</v>
      </c>
      <c r="AF1605" t="e">
        <f t="array" aca="1" ref="AF1605" ca="1">AE1605*SQRT(MMULT(MMULT(DEsign(B1603:C1603),$Q$4:$S$6),TRANSPOSE(DEsign(B1603:C1603))))</f>
        <v>#NAME?</v>
      </c>
      <c r="AG1605" t="e">
        <f t="shared" ref="AG1605:AG1668" ca="1" si="284">AE1605-AF1605*N$21</f>
        <v>#NAME?</v>
      </c>
      <c r="AH1605" s="26" t="e">
        <f t="shared" ref="AH1605:AH1668" ca="1" si="285">AE1605+AF1605*N$21</f>
        <v>#NAME?</v>
      </c>
    </row>
    <row r="1606" spans="1:34" x14ac:dyDescent="0.35">
      <c r="A1606">
        <v>7</v>
      </c>
      <c r="B1606">
        <v>56</v>
      </c>
      <c r="C1606">
        <v>1</v>
      </c>
      <c r="V1606" s="25">
        <f t="shared" si="275"/>
        <v>1</v>
      </c>
      <c r="W1606" t="e">
        <f t="shared" ca="1" si="276"/>
        <v>#NAME?</v>
      </c>
      <c r="X1606" t="e">
        <f t="shared" ca="1" si="277"/>
        <v>#NAME?</v>
      </c>
      <c r="Y1606" t="e">
        <f t="shared" ca="1" si="278"/>
        <v>#NAME?</v>
      </c>
      <c r="Z1606" t="e">
        <f t="shared" ca="1" si="279"/>
        <v>#NAME?</v>
      </c>
      <c r="AA1606" t="e">
        <f t="shared" ca="1" si="280"/>
        <v>#NAME?</v>
      </c>
      <c r="AB1606" t="e">
        <f t="shared" ca="1" si="281"/>
        <v>#NAME?</v>
      </c>
      <c r="AC1606" s="26" t="e">
        <f ca="1"/>
        <v>#NAME?</v>
      </c>
      <c r="AD1606" t="e">
        <f t="shared" ca="1" si="282"/>
        <v>#NAME?</v>
      </c>
      <c r="AE1606" s="25" t="e">
        <f t="shared" ca="1" si="283"/>
        <v>#NAME?</v>
      </c>
      <c r="AF1606" t="e">
        <f t="array" aca="1" ref="AF1606" ca="1">AE1606*SQRT(MMULT(MMULT(DEsign(B1604:C1604),$Q$4:$S$6),TRANSPOSE(DEsign(B1604:C1604))))</f>
        <v>#NAME?</v>
      </c>
      <c r="AG1606" t="e">
        <f t="shared" ca="1" si="284"/>
        <v>#NAME?</v>
      </c>
      <c r="AH1606" s="26" t="e">
        <f t="shared" ca="1" si="285"/>
        <v>#NAME?</v>
      </c>
    </row>
    <row r="1607" spans="1:34" x14ac:dyDescent="0.35">
      <c r="A1607">
        <v>0</v>
      </c>
      <c r="B1607">
        <v>26</v>
      </c>
      <c r="C1607">
        <v>0</v>
      </c>
      <c r="V1607" s="25">
        <f t="shared" si="275"/>
        <v>6</v>
      </c>
      <c r="W1607" t="e">
        <f t="shared" ca="1" si="276"/>
        <v>#NAME?</v>
      </c>
      <c r="X1607" t="e">
        <f t="shared" ca="1" si="277"/>
        <v>#NAME?</v>
      </c>
      <c r="Y1607" t="e">
        <f t="shared" ca="1" si="278"/>
        <v>#NAME?</v>
      </c>
      <c r="Z1607" t="e">
        <f t="shared" ca="1" si="279"/>
        <v>#NAME?</v>
      </c>
      <c r="AA1607" t="e">
        <f t="shared" ca="1" si="280"/>
        <v>#NAME?</v>
      </c>
      <c r="AB1607" t="e">
        <f t="shared" ca="1" si="281"/>
        <v>#NAME?</v>
      </c>
      <c r="AC1607" s="26" t="e">
        <f ca="1"/>
        <v>#NAME?</v>
      </c>
      <c r="AD1607" t="e">
        <f t="shared" ca="1" si="282"/>
        <v>#NAME?</v>
      </c>
      <c r="AE1607" s="25" t="e">
        <f t="shared" ca="1" si="283"/>
        <v>#NAME?</v>
      </c>
      <c r="AF1607" t="e">
        <f t="array" aca="1" ref="AF1607" ca="1">AE1607*SQRT(MMULT(MMULT(DEsign(B1605:C1605),$Q$4:$S$6),TRANSPOSE(DEsign(B1605:C1605))))</f>
        <v>#NAME?</v>
      </c>
      <c r="AG1607" t="e">
        <f t="shared" ca="1" si="284"/>
        <v>#NAME?</v>
      </c>
      <c r="AH1607" s="26" t="e">
        <f t="shared" ca="1" si="285"/>
        <v>#NAME?</v>
      </c>
    </row>
    <row r="1608" spans="1:34" x14ac:dyDescent="0.35">
      <c r="A1608">
        <v>4</v>
      </c>
      <c r="B1608">
        <v>57</v>
      </c>
      <c r="C1608">
        <v>0</v>
      </c>
      <c r="V1608" s="25">
        <f t="shared" si="275"/>
        <v>7</v>
      </c>
      <c r="W1608" t="e">
        <f t="shared" ca="1" si="276"/>
        <v>#NAME?</v>
      </c>
      <c r="X1608" t="e">
        <f t="shared" ca="1" si="277"/>
        <v>#NAME?</v>
      </c>
      <c r="Y1608" t="e">
        <f t="shared" ca="1" si="278"/>
        <v>#NAME?</v>
      </c>
      <c r="Z1608" t="e">
        <f t="shared" ca="1" si="279"/>
        <v>#NAME?</v>
      </c>
      <c r="AA1608" t="e">
        <f t="shared" ca="1" si="280"/>
        <v>#NAME?</v>
      </c>
      <c r="AB1608" t="e">
        <f t="shared" ca="1" si="281"/>
        <v>#NAME?</v>
      </c>
      <c r="AC1608" s="26" t="e">
        <f ca="1"/>
        <v>#NAME?</v>
      </c>
      <c r="AD1608" t="e">
        <f t="shared" ca="1" si="282"/>
        <v>#NAME?</v>
      </c>
      <c r="AE1608" s="25" t="e">
        <f t="shared" ca="1" si="283"/>
        <v>#NAME?</v>
      </c>
      <c r="AF1608" t="e">
        <f t="array" aca="1" ref="AF1608" ca="1">AE1608*SQRT(MMULT(MMULT(DEsign(B1606:C1606),$Q$4:$S$6),TRANSPOSE(DEsign(B1606:C1606))))</f>
        <v>#NAME?</v>
      </c>
      <c r="AG1608" t="e">
        <f t="shared" ca="1" si="284"/>
        <v>#NAME?</v>
      </c>
      <c r="AH1608" s="26" t="e">
        <f t="shared" ca="1" si="285"/>
        <v>#NAME?</v>
      </c>
    </row>
    <row r="1609" spans="1:34" x14ac:dyDescent="0.35">
      <c r="A1609">
        <v>2</v>
      </c>
      <c r="B1609">
        <v>51</v>
      </c>
      <c r="C1609">
        <v>1</v>
      </c>
      <c r="V1609" s="25">
        <f t="shared" si="275"/>
        <v>0</v>
      </c>
      <c r="W1609" t="e">
        <f t="shared" ca="1" si="276"/>
        <v>#NAME?</v>
      </c>
      <c r="X1609" t="e">
        <f t="shared" ca="1" si="277"/>
        <v>#NAME?</v>
      </c>
      <c r="Y1609" t="e">
        <f t="shared" ca="1" si="278"/>
        <v>#NAME?</v>
      </c>
      <c r="Z1609" t="e">
        <f t="shared" ca="1" si="279"/>
        <v>#NAME?</v>
      </c>
      <c r="AA1609" t="e">
        <f t="shared" ca="1" si="280"/>
        <v>#NAME?</v>
      </c>
      <c r="AB1609" t="e">
        <f t="shared" ca="1" si="281"/>
        <v>#NAME?</v>
      </c>
      <c r="AC1609" s="26" t="e">
        <f ca="1"/>
        <v>#NAME?</v>
      </c>
      <c r="AD1609" t="e">
        <f t="shared" ca="1" si="282"/>
        <v>#NAME?</v>
      </c>
      <c r="AE1609" s="25" t="e">
        <f t="shared" ca="1" si="283"/>
        <v>#NAME?</v>
      </c>
      <c r="AF1609" t="e">
        <f t="array" aca="1" ref="AF1609" ca="1">AE1609*SQRT(MMULT(MMULT(DEsign(B1607:C1607),$Q$4:$S$6),TRANSPOSE(DEsign(B1607:C1607))))</f>
        <v>#NAME?</v>
      </c>
      <c r="AG1609" t="e">
        <f t="shared" ca="1" si="284"/>
        <v>#NAME?</v>
      </c>
      <c r="AH1609" s="26" t="e">
        <f t="shared" ca="1" si="285"/>
        <v>#NAME?</v>
      </c>
    </row>
    <row r="1610" spans="1:34" x14ac:dyDescent="0.35">
      <c r="A1610">
        <v>2</v>
      </c>
      <c r="B1610">
        <v>30</v>
      </c>
      <c r="C1610">
        <v>0</v>
      </c>
      <c r="V1610" s="25">
        <f t="shared" si="275"/>
        <v>4</v>
      </c>
      <c r="W1610" t="e">
        <f t="shared" ca="1" si="276"/>
        <v>#NAME?</v>
      </c>
      <c r="X1610" t="e">
        <f t="shared" ca="1" si="277"/>
        <v>#NAME?</v>
      </c>
      <c r="Y1610" t="e">
        <f t="shared" ca="1" si="278"/>
        <v>#NAME?</v>
      </c>
      <c r="Z1610" t="e">
        <f t="shared" ca="1" si="279"/>
        <v>#NAME?</v>
      </c>
      <c r="AA1610" t="e">
        <f t="shared" ca="1" si="280"/>
        <v>#NAME?</v>
      </c>
      <c r="AB1610" t="e">
        <f t="shared" ca="1" si="281"/>
        <v>#NAME?</v>
      </c>
      <c r="AC1610" s="26" t="e">
        <f ca="1"/>
        <v>#NAME?</v>
      </c>
      <c r="AD1610" t="e">
        <f t="shared" ca="1" si="282"/>
        <v>#NAME?</v>
      </c>
      <c r="AE1610" s="25" t="e">
        <f t="shared" ca="1" si="283"/>
        <v>#NAME?</v>
      </c>
      <c r="AF1610" t="e">
        <f t="array" aca="1" ref="AF1610" ca="1">AE1610*SQRT(MMULT(MMULT(DEsign(B1608:C1608),$Q$4:$S$6),TRANSPOSE(DEsign(B1608:C1608))))</f>
        <v>#NAME?</v>
      </c>
      <c r="AG1610" t="e">
        <f t="shared" ca="1" si="284"/>
        <v>#NAME?</v>
      </c>
      <c r="AH1610" s="26" t="e">
        <f t="shared" ca="1" si="285"/>
        <v>#NAME?</v>
      </c>
    </row>
    <row r="1611" spans="1:34" x14ac:dyDescent="0.35">
      <c r="A1611">
        <v>0</v>
      </c>
      <c r="B1611">
        <v>28</v>
      </c>
      <c r="C1611">
        <v>0</v>
      </c>
      <c r="V1611" s="25">
        <f t="shared" si="275"/>
        <v>2</v>
      </c>
      <c r="W1611" t="e">
        <f t="shared" ca="1" si="276"/>
        <v>#NAME?</v>
      </c>
      <c r="X1611" t="e">
        <f t="shared" ca="1" si="277"/>
        <v>#NAME?</v>
      </c>
      <c r="Y1611" t="e">
        <f t="shared" ca="1" si="278"/>
        <v>#NAME?</v>
      </c>
      <c r="Z1611" t="e">
        <f t="shared" ca="1" si="279"/>
        <v>#NAME?</v>
      </c>
      <c r="AA1611" t="e">
        <f t="shared" ca="1" si="280"/>
        <v>#NAME?</v>
      </c>
      <c r="AB1611" t="e">
        <f t="shared" ca="1" si="281"/>
        <v>#NAME?</v>
      </c>
      <c r="AC1611" s="26" t="e">
        <f ca="1"/>
        <v>#NAME?</v>
      </c>
      <c r="AD1611" t="e">
        <f t="shared" ca="1" si="282"/>
        <v>#NAME?</v>
      </c>
      <c r="AE1611" s="25" t="e">
        <f t="shared" ca="1" si="283"/>
        <v>#NAME?</v>
      </c>
      <c r="AF1611" t="e">
        <f t="array" aca="1" ref="AF1611" ca="1">AE1611*SQRT(MMULT(MMULT(DEsign(B1609:C1609),$Q$4:$S$6),TRANSPOSE(DEsign(B1609:C1609))))</f>
        <v>#NAME?</v>
      </c>
      <c r="AG1611" t="e">
        <f t="shared" ca="1" si="284"/>
        <v>#NAME?</v>
      </c>
      <c r="AH1611" s="26" t="e">
        <f t="shared" ca="1" si="285"/>
        <v>#NAME?</v>
      </c>
    </row>
    <row r="1612" spans="1:34" x14ac:dyDescent="0.35">
      <c r="A1612">
        <v>1</v>
      </c>
      <c r="B1612">
        <v>31</v>
      </c>
      <c r="C1612">
        <v>1</v>
      </c>
      <c r="V1612" s="25">
        <f t="shared" si="275"/>
        <v>2</v>
      </c>
      <c r="W1612" t="e">
        <f t="shared" ca="1" si="276"/>
        <v>#NAME?</v>
      </c>
      <c r="X1612" t="e">
        <f t="shared" ca="1" si="277"/>
        <v>#NAME?</v>
      </c>
      <c r="Y1612" t="e">
        <f t="shared" ca="1" si="278"/>
        <v>#NAME?</v>
      </c>
      <c r="Z1612" t="e">
        <f t="shared" ca="1" si="279"/>
        <v>#NAME?</v>
      </c>
      <c r="AA1612" t="e">
        <f t="shared" ca="1" si="280"/>
        <v>#NAME?</v>
      </c>
      <c r="AB1612" t="e">
        <f t="shared" ca="1" si="281"/>
        <v>#NAME?</v>
      </c>
      <c r="AC1612" s="26" t="e">
        <f ca="1"/>
        <v>#NAME?</v>
      </c>
      <c r="AD1612" t="e">
        <f t="shared" ca="1" si="282"/>
        <v>#NAME?</v>
      </c>
      <c r="AE1612" s="25" t="e">
        <f t="shared" ca="1" si="283"/>
        <v>#NAME?</v>
      </c>
      <c r="AF1612" t="e">
        <f t="array" aca="1" ref="AF1612" ca="1">AE1612*SQRT(MMULT(MMULT(DEsign(B1610:C1610),$Q$4:$S$6),TRANSPOSE(DEsign(B1610:C1610))))</f>
        <v>#NAME?</v>
      </c>
      <c r="AG1612" t="e">
        <f t="shared" ca="1" si="284"/>
        <v>#NAME?</v>
      </c>
      <c r="AH1612" s="26" t="e">
        <f t="shared" ca="1" si="285"/>
        <v>#NAME?</v>
      </c>
    </row>
    <row r="1613" spans="1:34" x14ac:dyDescent="0.35">
      <c r="A1613">
        <v>0</v>
      </c>
      <c r="B1613">
        <v>61</v>
      </c>
      <c r="C1613">
        <v>1</v>
      </c>
      <c r="V1613" s="25">
        <f t="shared" si="275"/>
        <v>0</v>
      </c>
      <c r="W1613" t="e">
        <f t="shared" ca="1" si="276"/>
        <v>#NAME?</v>
      </c>
      <c r="X1613" t="e">
        <f t="shared" ca="1" si="277"/>
        <v>#NAME?</v>
      </c>
      <c r="Y1613" t="e">
        <f t="shared" ca="1" si="278"/>
        <v>#NAME?</v>
      </c>
      <c r="Z1613" t="e">
        <f t="shared" ca="1" si="279"/>
        <v>#NAME?</v>
      </c>
      <c r="AA1613" t="e">
        <f t="shared" ca="1" si="280"/>
        <v>#NAME?</v>
      </c>
      <c r="AB1613" t="e">
        <f t="shared" ca="1" si="281"/>
        <v>#NAME?</v>
      </c>
      <c r="AC1613" s="26" t="e">
        <f ca="1"/>
        <v>#NAME?</v>
      </c>
      <c r="AD1613" t="e">
        <f t="shared" ca="1" si="282"/>
        <v>#NAME?</v>
      </c>
      <c r="AE1613" s="25" t="e">
        <f t="shared" ca="1" si="283"/>
        <v>#NAME?</v>
      </c>
      <c r="AF1613" t="e">
        <f t="array" aca="1" ref="AF1613" ca="1">AE1613*SQRT(MMULT(MMULT(DEsign(B1611:C1611),$Q$4:$S$6),TRANSPOSE(DEsign(B1611:C1611))))</f>
        <v>#NAME?</v>
      </c>
      <c r="AG1613" t="e">
        <f t="shared" ca="1" si="284"/>
        <v>#NAME?</v>
      </c>
      <c r="AH1613" s="26" t="e">
        <f t="shared" ca="1" si="285"/>
        <v>#NAME?</v>
      </c>
    </row>
    <row r="1614" spans="1:34" x14ac:dyDescent="0.35">
      <c r="A1614">
        <v>1</v>
      </c>
      <c r="B1614">
        <v>46</v>
      </c>
      <c r="C1614">
        <v>0</v>
      </c>
      <c r="V1614" s="25">
        <f t="shared" si="275"/>
        <v>1</v>
      </c>
      <c r="W1614" t="e">
        <f t="shared" ca="1" si="276"/>
        <v>#NAME?</v>
      </c>
      <c r="X1614" t="e">
        <f t="shared" ca="1" si="277"/>
        <v>#NAME?</v>
      </c>
      <c r="Y1614" t="e">
        <f t="shared" ca="1" si="278"/>
        <v>#NAME?</v>
      </c>
      <c r="Z1614" t="e">
        <f t="shared" ca="1" si="279"/>
        <v>#NAME?</v>
      </c>
      <c r="AA1614" t="e">
        <f t="shared" ca="1" si="280"/>
        <v>#NAME?</v>
      </c>
      <c r="AB1614" t="e">
        <f t="shared" ca="1" si="281"/>
        <v>#NAME?</v>
      </c>
      <c r="AC1614" s="26" t="e">
        <f ca="1"/>
        <v>#NAME?</v>
      </c>
      <c r="AD1614" t="e">
        <f t="shared" ca="1" si="282"/>
        <v>#NAME?</v>
      </c>
      <c r="AE1614" s="25" t="e">
        <f t="shared" ca="1" si="283"/>
        <v>#NAME?</v>
      </c>
      <c r="AF1614" t="e">
        <f t="array" aca="1" ref="AF1614" ca="1">AE1614*SQRT(MMULT(MMULT(DEsign(B1612:C1612),$Q$4:$S$6),TRANSPOSE(DEsign(B1612:C1612))))</f>
        <v>#NAME?</v>
      </c>
      <c r="AG1614" t="e">
        <f t="shared" ca="1" si="284"/>
        <v>#NAME?</v>
      </c>
      <c r="AH1614" s="26" t="e">
        <f t="shared" ca="1" si="285"/>
        <v>#NAME?</v>
      </c>
    </row>
    <row r="1615" spans="1:34" x14ac:dyDescent="0.35">
      <c r="A1615">
        <v>0</v>
      </c>
      <c r="B1615">
        <v>44</v>
      </c>
      <c r="C1615">
        <v>0</v>
      </c>
      <c r="V1615" s="25">
        <f t="shared" si="275"/>
        <v>0</v>
      </c>
      <c r="W1615" t="e">
        <f t="shared" ca="1" si="276"/>
        <v>#NAME?</v>
      </c>
      <c r="X1615" t="e">
        <f t="shared" ca="1" si="277"/>
        <v>#NAME?</v>
      </c>
      <c r="Y1615" t="e">
        <f t="shared" ca="1" si="278"/>
        <v>#NAME?</v>
      </c>
      <c r="Z1615" t="e">
        <f t="shared" ca="1" si="279"/>
        <v>#NAME?</v>
      </c>
      <c r="AA1615" t="e">
        <f t="shared" ca="1" si="280"/>
        <v>#NAME?</v>
      </c>
      <c r="AB1615" t="e">
        <f t="shared" ca="1" si="281"/>
        <v>#NAME?</v>
      </c>
      <c r="AC1615" s="26" t="e">
        <f ca="1"/>
        <v>#NAME?</v>
      </c>
      <c r="AD1615" t="e">
        <f t="shared" ca="1" si="282"/>
        <v>#NAME?</v>
      </c>
      <c r="AE1615" s="25" t="e">
        <f t="shared" ca="1" si="283"/>
        <v>#NAME?</v>
      </c>
      <c r="AF1615" t="e">
        <f t="array" aca="1" ref="AF1615" ca="1">AE1615*SQRT(MMULT(MMULT(DEsign(B1613:C1613),$Q$4:$S$6),TRANSPOSE(DEsign(B1613:C1613))))</f>
        <v>#NAME?</v>
      </c>
      <c r="AG1615" t="e">
        <f t="shared" ca="1" si="284"/>
        <v>#NAME?</v>
      </c>
      <c r="AH1615" s="26" t="e">
        <f t="shared" ca="1" si="285"/>
        <v>#NAME?</v>
      </c>
    </row>
    <row r="1616" spans="1:34" x14ac:dyDescent="0.35">
      <c r="A1616">
        <v>5</v>
      </c>
      <c r="B1616">
        <v>26</v>
      </c>
      <c r="C1616">
        <v>0</v>
      </c>
      <c r="V1616" s="25">
        <f t="shared" si="275"/>
        <v>1</v>
      </c>
      <c r="W1616" t="e">
        <f t="shared" ca="1" si="276"/>
        <v>#NAME?</v>
      </c>
      <c r="X1616" t="e">
        <f t="shared" ca="1" si="277"/>
        <v>#NAME?</v>
      </c>
      <c r="Y1616" t="e">
        <f t="shared" ca="1" si="278"/>
        <v>#NAME?</v>
      </c>
      <c r="Z1616" t="e">
        <f t="shared" ca="1" si="279"/>
        <v>#NAME?</v>
      </c>
      <c r="AA1616" t="e">
        <f t="shared" ca="1" si="280"/>
        <v>#NAME?</v>
      </c>
      <c r="AB1616" t="e">
        <f t="shared" ca="1" si="281"/>
        <v>#NAME?</v>
      </c>
      <c r="AC1616" s="26" t="e">
        <f ca="1"/>
        <v>#NAME?</v>
      </c>
      <c r="AD1616" t="e">
        <f t="shared" ca="1" si="282"/>
        <v>#NAME?</v>
      </c>
      <c r="AE1616" s="25" t="e">
        <f t="shared" ca="1" si="283"/>
        <v>#NAME?</v>
      </c>
      <c r="AF1616" t="e">
        <f t="array" aca="1" ref="AF1616" ca="1">AE1616*SQRT(MMULT(MMULT(DEsign(B1614:C1614),$Q$4:$S$6),TRANSPOSE(DEsign(B1614:C1614))))</f>
        <v>#NAME?</v>
      </c>
      <c r="AG1616" t="e">
        <f t="shared" ca="1" si="284"/>
        <v>#NAME?</v>
      </c>
      <c r="AH1616" s="26" t="e">
        <f t="shared" ca="1" si="285"/>
        <v>#NAME?</v>
      </c>
    </row>
    <row r="1617" spans="1:34" x14ac:dyDescent="0.35">
      <c r="A1617">
        <v>4</v>
      </c>
      <c r="B1617">
        <v>28</v>
      </c>
      <c r="C1617">
        <v>0</v>
      </c>
      <c r="V1617" s="25">
        <f t="shared" si="275"/>
        <v>0</v>
      </c>
      <c r="W1617" t="e">
        <f t="shared" ca="1" si="276"/>
        <v>#NAME?</v>
      </c>
      <c r="X1617" t="e">
        <f t="shared" ca="1" si="277"/>
        <v>#NAME?</v>
      </c>
      <c r="Y1617" t="e">
        <f t="shared" ca="1" si="278"/>
        <v>#NAME?</v>
      </c>
      <c r="Z1617" t="e">
        <f t="shared" ca="1" si="279"/>
        <v>#NAME?</v>
      </c>
      <c r="AA1617" t="e">
        <f t="shared" ca="1" si="280"/>
        <v>#NAME?</v>
      </c>
      <c r="AB1617" t="e">
        <f t="shared" ca="1" si="281"/>
        <v>#NAME?</v>
      </c>
      <c r="AC1617" s="26" t="e">
        <f ca="1"/>
        <v>#NAME?</v>
      </c>
      <c r="AD1617" t="e">
        <f t="shared" ca="1" si="282"/>
        <v>#NAME?</v>
      </c>
      <c r="AE1617" s="25" t="e">
        <f t="shared" ca="1" si="283"/>
        <v>#NAME?</v>
      </c>
      <c r="AF1617" t="e">
        <f t="array" aca="1" ref="AF1617" ca="1">AE1617*SQRT(MMULT(MMULT(DEsign(B1615:C1615),$Q$4:$S$6),TRANSPOSE(DEsign(B1615:C1615))))</f>
        <v>#NAME?</v>
      </c>
      <c r="AG1617" t="e">
        <f t="shared" ca="1" si="284"/>
        <v>#NAME?</v>
      </c>
      <c r="AH1617" s="26" t="e">
        <f t="shared" ca="1" si="285"/>
        <v>#NAME?</v>
      </c>
    </row>
    <row r="1618" spans="1:34" x14ac:dyDescent="0.35">
      <c r="A1618">
        <v>1</v>
      </c>
      <c r="B1618">
        <v>52</v>
      </c>
      <c r="C1618">
        <v>0</v>
      </c>
      <c r="V1618" s="25">
        <f t="shared" si="275"/>
        <v>5</v>
      </c>
      <c r="W1618" t="e">
        <f t="shared" ca="1" si="276"/>
        <v>#NAME?</v>
      </c>
      <c r="X1618" t="e">
        <f t="shared" ca="1" si="277"/>
        <v>#NAME?</v>
      </c>
      <c r="Y1618" t="e">
        <f t="shared" ca="1" si="278"/>
        <v>#NAME?</v>
      </c>
      <c r="Z1618" t="e">
        <f t="shared" ca="1" si="279"/>
        <v>#NAME?</v>
      </c>
      <c r="AA1618" t="e">
        <f t="shared" ca="1" si="280"/>
        <v>#NAME?</v>
      </c>
      <c r="AB1618" t="e">
        <f t="shared" ca="1" si="281"/>
        <v>#NAME?</v>
      </c>
      <c r="AC1618" s="26" t="e">
        <f ca="1"/>
        <v>#NAME?</v>
      </c>
      <c r="AD1618" t="e">
        <f t="shared" ca="1" si="282"/>
        <v>#NAME?</v>
      </c>
      <c r="AE1618" s="25" t="e">
        <f t="shared" ca="1" si="283"/>
        <v>#NAME?</v>
      </c>
      <c r="AF1618" t="e">
        <f t="array" aca="1" ref="AF1618" ca="1">AE1618*SQRT(MMULT(MMULT(DEsign(B1616:C1616),$Q$4:$S$6),TRANSPOSE(DEsign(B1616:C1616))))</f>
        <v>#NAME?</v>
      </c>
      <c r="AG1618" t="e">
        <f t="shared" ca="1" si="284"/>
        <v>#NAME?</v>
      </c>
      <c r="AH1618" s="26" t="e">
        <f t="shared" ca="1" si="285"/>
        <v>#NAME?</v>
      </c>
    </row>
    <row r="1619" spans="1:34" x14ac:dyDescent="0.35">
      <c r="A1619">
        <v>1</v>
      </c>
      <c r="B1619">
        <v>53</v>
      </c>
      <c r="C1619">
        <v>1</v>
      </c>
      <c r="V1619" s="25">
        <f t="shared" si="275"/>
        <v>4</v>
      </c>
      <c r="W1619" t="e">
        <f t="shared" ca="1" si="276"/>
        <v>#NAME?</v>
      </c>
      <c r="X1619" t="e">
        <f t="shared" ca="1" si="277"/>
        <v>#NAME?</v>
      </c>
      <c r="Y1619" t="e">
        <f t="shared" ca="1" si="278"/>
        <v>#NAME?</v>
      </c>
      <c r="Z1619" t="e">
        <f t="shared" ca="1" si="279"/>
        <v>#NAME?</v>
      </c>
      <c r="AA1619" t="e">
        <f t="shared" ca="1" si="280"/>
        <v>#NAME?</v>
      </c>
      <c r="AB1619" t="e">
        <f t="shared" ca="1" si="281"/>
        <v>#NAME?</v>
      </c>
      <c r="AC1619" s="26" t="e">
        <f ca="1"/>
        <v>#NAME?</v>
      </c>
      <c r="AD1619" t="e">
        <f t="shared" ca="1" si="282"/>
        <v>#NAME?</v>
      </c>
      <c r="AE1619" s="25" t="e">
        <f t="shared" ca="1" si="283"/>
        <v>#NAME?</v>
      </c>
      <c r="AF1619" t="e">
        <f t="array" aca="1" ref="AF1619" ca="1">AE1619*SQRT(MMULT(MMULT(DEsign(B1617:C1617),$Q$4:$S$6),TRANSPOSE(DEsign(B1617:C1617))))</f>
        <v>#NAME?</v>
      </c>
      <c r="AG1619" t="e">
        <f t="shared" ca="1" si="284"/>
        <v>#NAME?</v>
      </c>
      <c r="AH1619" s="26" t="e">
        <f t="shared" ca="1" si="285"/>
        <v>#NAME?</v>
      </c>
    </row>
    <row r="1620" spans="1:34" x14ac:dyDescent="0.35">
      <c r="A1620">
        <v>1</v>
      </c>
      <c r="B1620">
        <v>26</v>
      </c>
      <c r="C1620">
        <v>0</v>
      </c>
      <c r="V1620" s="25">
        <f t="shared" si="275"/>
        <v>1</v>
      </c>
      <c r="W1620" t="e">
        <f t="shared" ca="1" si="276"/>
        <v>#NAME?</v>
      </c>
      <c r="X1620" t="e">
        <f t="shared" ca="1" si="277"/>
        <v>#NAME?</v>
      </c>
      <c r="Y1620" t="e">
        <f t="shared" ca="1" si="278"/>
        <v>#NAME?</v>
      </c>
      <c r="Z1620" t="e">
        <f t="shared" ca="1" si="279"/>
        <v>#NAME?</v>
      </c>
      <c r="AA1620" t="e">
        <f t="shared" ca="1" si="280"/>
        <v>#NAME?</v>
      </c>
      <c r="AB1620" t="e">
        <f t="shared" ca="1" si="281"/>
        <v>#NAME?</v>
      </c>
      <c r="AC1620" s="26" t="e">
        <f ca="1"/>
        <v>#NAME?</v>
      </c>
      <c r="AD1620" t="e">
        <f t="shared" ca="1" si="282"/>
        <v>#NAME?</v>
      </c>
      <c r="AE1620" s="25" t="e">
        <f t="shared" ca="1" si="283"/>
        <v>#NAME?</v>
      </c>
      <c r="AF1620" t="e">
        <f t="array" aca="1" ref="AF1620" ca="1">AE1620*SQRT(MMULT(MMULT(DEsign(B1618:C1618),$Q$4:$S$6),TRANSPOSE(DEsign(B1618:C1618))))</f>
        <v>#NAME?</v>
      </c>
      <c r="AG1620" t="e">
        <f t="shared" ca="1" si="284"/>
        <v>#NAME?</v>
      </c>
      <c r="AH1620" s="26" t="e">
        <f t="shared" ca="1" si="285"/>
        <v>#NAME?</v>
      </c>
    </row>
    <row r="1621" spans="1:34" x14ac:dyDescent="0.35">
      <c r="A1621">
        <v>17</v>
      </c>
      <c r="B1621">
        <v>49</v>
      </c>
      <c r="C1621">
        <v>1</v>
      </c>
      <c r="V1621" s="25">
        <f t="shared" si="275"/>
        <v>1</v>
      </c>
      <c r="W1621" t="e">
        <f t="shared" ca="1" si="276"/>
        <v>#NAME?</v>
      </c>
      <c r="X1621" t="e">
        <f t="shared" ca="1" si="277"/>
        <v>#NAME?</v>
      </c>
      <c r="Y1621" t="e">
        <f t="shared" ca="1" si="278"/>
        <v>#NAME?</v>
      </c>
      <c r="Z1621" t="e">
        <f t="shared" ca="1" si="279"/>
        <v>#NAME?</v>
      </c>
      <c r="AA1621" t="e">
        <f t="shared" ca="1" si="280"/>
        <v>#NAME?</v>
      </c>
      <c r="AB1621" t="e">
        <f t="shared" ca="1" si="281"/>
        <v>#NAME?</v>
      </c>
      <c r="AC1621" s="26" t="e">
        <f ca="1"/>
        <v>#NAME?</v>
      </c>
      <c r="AD1621" t="e">
        <f t="shared" ca="1" si="282"/>
        <v>#NAME?</v>
      </c>
      <c r="AE1621" s="25" t="e">
        <f t="shared" ca="1" si="283"/>
        <v>#NAME?</v>
      </c>
      <c r="AF1621" t="e">
        <f t="array" aca="1" ref="AF1621" ca="1">AE1621*SQRT(MMULT(MMULT(DEsign(B1619:C1619),$Q$4:$S$6),TRANSPOSE(DEsign(B1619:C1619))))</f>
        <v>#NAME?</v>
      </c>
      <c r="AG1621" t="e">
        <f t="shared" ca="1" si="284"/>
        <v>#NAME?</v>
      </c>
      <c r="AH1621" s="26" t="e">
        <f t="shared" ca="1" si="285"/>
        <v>#NAME?</v>
      </c>
    </row>
    <row r="1622" spans="1:34" x14ac:dyDescent="0.35">
      <c r="A1622">
        <v>2</v>
      </c>
      <c r="B1622">
        <v>50</v>
      </c>
      <c r="C1622">
        <v>0</v>
      </c>
      <c r="V1622" s="25">
        <f t="shared" si="275"/>
        <v>1</v>
      </c>
      <c r="W1622" t="e">
        <f t="shared" ca="1" si="276"/>
        <v>#NAME?</v>
      </c>
      <c r="X1622" t="e">
        <f t="shared" ca="1" si="277"/>
        <v>#NAME?</v>
      </c>
      <c r="Y1622" t="e">
        <f t="shared" ca="1" si="278"/>
        <v>#NAME?</v>
      </c>
      <c r="Z1622" t="e">
        <f t="shared" ca="1" si="279"/>
        <v>#NAME?</v>
      </c>
      <c r="AA1622" t="e">
        <f t="shared" ca="1" si="280"/>
        <v>#NAME?</v>
      </c>
      <c r="AB1622" t="e">
        <f t="shared" ca="1" si="281"/>
        <v>#NAME?</v>
      </c>
      <c r="AC1622" s="26" t="e">
        <f ca="1"/>
        <v>#NAME?</v>
      </c>
      <c r="AD1622" t="e">
        <f t="shared" ca="1" si="282"/>
        <v>#NAME?</v>
      </c>
      <c r="AE1622" s="25" t="e">
        <f t="shared" ca="1" si="283"/>
        <v>#NAME?</v>
      </c>
      <c r="AF1622" t="e">
        <f t="array" aca="1" ref="AF1622" ca="1">AE1622*SQRT(MMULT(MMULT(DEsign(B1620:C1620),$Q$4:$S$6),TRANSPOSE(DEsign(B1620:C1620))))</f>
        <v>#NAME?</v>
      </c>
      <c r="AG1622" t="e">
        <f t="shared" ca="1" si="284"/>
        <v>#NAME?</v>
      </c>
      <c r="AH1622" s="26" t="e">
        <f t="shared" ca="1" si="285"/>
        <v>#NAME?</v>
      </c>
    </row>
    <row r="1623" spans="1:34" x14ac:dyDescent="0.35">
      <c r="A1623">
        <v>0</v>
      </c>
      <c r="B1623">
        <v>46</v>
      </c>
      <c r="C1623">
        <v>1</v>
      </c>
      <c r="V1623" s="25">
        <f t="shared" si="275"/>
        <v>17</v>
      </c>
      <c r="W1623" t="e">
        <f t="shared" ca="1" si="276"/>
        <v>#NAME?</v>
      </c>
      <c r="X1623" t="e">
        <f t="shared" ca="1" si="277"/>
        <v>#NAME?</v>
      </c>
      <c r="Y1623" t="e">
        <f t="shared" ca="1" si="278"/>
        <v>#NAME?</v>
      </c>
      <c r="Z1623" t="e">
        <f t="shared" ca="1" si="279"/>
        <v>#NAME?</v>
      </c>
      <c r="AA1623" t="e">
        <f t="shared" ca="1" si="280"/>
        <v>#NAME?</v>
      </c>
      <c r="AB1623" t="e">
        <f t="shared" ca="1" si="281"/>
        <v>#NAME?</v>
      </c>
      <c r="AC1623" s="26" t="e">
        <f ca="1"/>
        <v>#NAME?</v>
      </c>
      <c r="AD1623" t="e">
        <f t="shared" ca="1" si="282"/>
        <v>#NAME?</v>
      </c>
      <c r="AE1623" s="25" t="e">
        <f t="shared" ca="1" si="283"/>
        <v>#NAME?</v>
      </c>
      <c r="AF1623" t="e">
        <f t="array" aca="1" ref="AF1623" ca="1">AE1623*SQRT(MMULT(MMULT(DEsign(B1621:C1621),$Q$4:$S$6),TRANSPOSE(DEsign(B1621:C1621))))</f>
        <v>#NAME?</v>
      </c>
      <c r="AG1623" t="e">
        <f t="shared" ca="1" si="284"/>
        <v>#NAME?</v>
      </c>
      <c r="AH1623" s="26" t="e">
        <f t="shared" ca="1" si="285"/>
        <v>#NAME?</v>
      </c>
    </row>
    <row r="1624" spans="1:34" x14ac:dyDescent="0.35">
      <c r="A1624">
        <v>0</v>
      </c>
      <c r="B1624">
        <v>38</v>
      </c>
      <c r="C1624">
        <v>0</v>
      </c>
      <c r="V1624" s="25">
        <f t="shared" si="275"/>
        <v>2</v>
      </c>
      <c r="W1624" t="e">
        <f t="shared" ca="1" si="276"/>
        <v>#NAME?</v>
      </c>
      <c r="X1624" t="e">
        <f t="shared" ca="1" si="277"/>
        <v>#NAME?</v>
      </c>
      <c r="Y1624" t="e">
        <f t="shared" ca="1" si="278"/>
        <v>#NAME?</v>
      </c>
      <c r="Z1624" t="e">
        <f t="shared" ca="1" si="279"/>
        <v>#NAME?</v>
      </c>
      <c r="AA1624" t="e">
        <f t="shared" ca="1" si="280"/>
        <v>#NAME?</v>
      </c>
      <c r="AB1624" t="e">
        <f t="shared" ca="1" si="281"/>
        <v>#NAME?</v>
      </c>
      <c r="AC1624" s="26" t="e">
        <f ca="1"/>
        <v>#NAME?</v>
      </c>
      <c r="AD1624" t="e">
        <f t="shared" ca="1" si="282"/>
        <v>#NAME?</v>
      </c>
      <c r="AE1624" s="25" t="e">
        <f t="shared" ca="1" si="283"/>
        <v>#NAME?</v>
      </c>
      <c r="AF1624" t="e">
        <f t="array" aca="1" ref="AF1624" ca="1">AE1624*SQRT(MMULT(MMULT(DEsign(B1622:C1622),$Q$4:$S$6),TRANSPOSE(DEsign(B1622:C1622))))</f>
        <v>#NAME?</v>
      </c>
      <c r="AG1624" t="e">
        <f t="shared" ca="1" si="284"/>
        <v>#NAME?</v>
      </c>
      <c r="AH1624" s="26" t="e">
        <f t="shared" ca="1" si="285"/>
        <v>#NAME?</v>
      </c>
    </row>
    <row r="1625" spans="1:34" x14ac:dyDescent="0.35">
      <c r="A1625">
        <v>0</v>
      </c>
      <c r="B1625">
        <v>32</v>
      </c>
      <c r="C1625">
        <v>0</v>
      </c>
      <c r="V1625" s="25">
        <f t="shared" si="275"/>
        <v>0</v>
      </c>
      <c r="W1625" t="e">
        <f t="shared" ca="1" si="276"/>
        <v>#NAME?</v>
      </c>
      <c r="X1625" t="e">
        <f t="shared" ca="1" si="277"/>
        <v>#NAME?</v>
      </c>
      <c r="Y1625" t="e">
        <f t="shared" ca="1" si="278"/>
        <v>#NAME?</v>
      </c>
      <c r="Z1625" t="e">
        <f t="shared" ca="1" si="279"/>
        <v>#NAME?</v>
      </c>
      <c r="AA1625" t="e">
        <f t="shared" ca="1" si="280"/>
        <v>#NAME?</v>
      </c>
      <c r="AB1625" t="e">
        <f t="shared" ca="1" si="281"/>
        <v>#NAME?</v>
      </c>
      <c r="AC1625" s="26" t="e">
        <f ca="1"/>
        <v>#NAME?</v>
      </c>
      <c r="AD1625" t="e">
        <f t="shared" ca="1" si="282"/>
        <v>#NAME?</v>
      </c>
      <c r="AE1625" s="25" t="e">
        <f t="shared" ca="1" si="283"/>
        <v>#NAME?</v>
      </c>
      <c r="AF1625" t="e">
        <f t="array" aca="1" ref="AF1625" ca="1">AE1625*SQRT(MMULT(MMULT(DEsign(B1623:C1623),$Q$4:$S$6),TRANSPOSE(DEsign(B1623:C1623))))</f>
        <v>#NAME?</v>
      </c>
      <c r="AG1625" t="e">
        <f t="shared" ca="1" si="284"/>
        <v>#NAME?</v>
      </c>
      <c r="AH1625" s="26" t="e">
        <f t="shared" ca="1" si="285"/>
        <v>#NAME?</v>
      </c>
    </row>
    <row r="1626" spans="1:34" x14ac:dyDescent="0.35">
      <c r="A1626">
        <v>3</v>
      </c>
      <c r="B1626">
        <v>62</v>
      </c>
      <c r="C1626">
        <v>1</v>
      </c>
      <c r="V1626" s="25">
        <f t="shared" si="275"/>
        <v>0</v>
      </c>
      <c r="W1626" t="e">
        <f t="shared" ca="1" si="276"/>
        <v>#NAME?</v>
      </c>
      <c r="X1626" t="e">
        <f t="shared" ca="1" si="277"/>
        <v>#NAME?</v>
      </c>
      <c r="Y1626" t="e">
        <f t="shared" ca="1" si="278"/>
        <v>#NAME?</v>
      </c>
      <c r="Z1626" t="e">
        <f t="shared" ca="1" si="279"/>
        <v>#NAME?</v>
      </c>
      <c r="AA1626" t="e">
        <f t="shared" ca="1" si="280"/>
        <v>#NAME?</v>
      </c>
      <c r="AB1626" t="e">
        <f t="shared" ca="1" si="281"/>
        <v>#NAME?</v>
      </c>
      <c r="AC1626" s="26" t="e">
        <f ca="1"/>
        <v>#NAME?</v>
      </c>
      <c r="AD1626" t="e">
        <f t="shared" ca="1" si="282"/>
        <v>#NAME?</v>
      </c>
      <c r="AE1626" s="25" t="e">
        <f t="shared" ca="1" si="283"/>
        <v>#NAME?</v>
      </c>
      <c r="AF1626" t="e">
        <f t="array" aca="1" ref="AF1626" ca="1">AE1626*SQRT(MMULT(MMULT(DEsign(B1624:C1624),$Q$4:$S$6),TRANSPOSE(DEsign(B1624:C1624))))</f>
        <v>#NAME?</v>
      </c>
      <c r="AG1626" t="e">
        <f t="shared" ca="1" si="284"/>
        <v>#NAME?</v>
      </c>
      <c r="AH1626" s="26" t="e">
        <f t="shared" ca="1" si="285"/>
        <v>#NAME?</v>
      </c>
    </row>
    <row r="1627" spans="1:34" x14ac:dyDescent="0.35">
      <c r="A1627">
        <v>2</v>
      </c>
      <c r="B1627">
        <v>40</v>
      </c>
      <c r="C1627">
        <v>1</v>
      </c>
      <c r="V1627" s="25">
        <f t="shared" si="275"/>
        <v>0</v>
      </c>
      <c r="W1627" t="e">
        <f t="shared" ca="1" si="276"/>
        <v>#NAME?</v>
      </c>
      <c r="X1627" t="e">
        <f t="shared" ca="1" si="277"/>
        <v>#NAME?</v>
      </c>
      <c r="Y1627" t="e">
        <f t="shared" ca="1" si="278"/>
        <v>#NAME?</v>
      </c>
      <c r="Z1627" t="e">
        <f t="shared" ca="1" si="279"/>
        <v>#NAME?</v>
      </c>
      <c r="AA1627" t="e">
        <f t="shared" ca="1" si="280"/>
        <v>#NAME?</v>
      </c>
      <c r="AB1627" t="e">
        <f t="shared" ca="1" si="281"/>
        <v>#NAME?</v>
      </c>
      <c r="AC1627" s="26" t="e">
        <f ca="1"/>
        <v>#NAME?</v>
      </c>
      <c r="AD1627" t="e">
        <f t="shared" ca="1" si="282"/>
        <v>#NAME?</v>
      </c>
      <c r="AE1627" s="25" t="e">
        <f t="shared" ca="1" si="283"/>
        <v>#NAME?</v>
      </c>
      <c r="AF1627" t="e">
        <f t="array" aca="1" ref="AF1627" ca="1">AE1627*SQRT(MMULT(MMULT(DEsign(B1625:C1625),$Q$4:$S$6),TRANSPOSE(DEsign(B1625:C1625))))</f>
        <v>#NAME?</v>
      </c>
      <c r="AG1627" t="e">
        <f t="shared" ca="1" si="284"/>
        <v>#NAME?</v>
      </c>
      <c r="AH1627" s="26" t="e">
        <f t="shared" ca="1" si="285"/>
        <v>#NAME?</v>
      </c>
    </row>
    <row r="1628" spans="1:34" x14ac:dyDescent="0.35">
      <c r="A1628">
        <v>2</v>
      </c>
      <c r="B1628">
        <v>29</v>
      </c>
      <c r="C1628">
        <v>0</v>
      </c>
      <c r="V1628" s="25">
        <f t="shared" si="275"/>
        <v>3</v>
      </c>
      <c r="W1628" t="e">
        <f t="shared" ca="1" si="276"/>
        <v>#NAME?</v>
      </c>
      <c r="X1628" t="e">
        <f t="shared" ca="1" si="277"/>
        <v>#NAME?</v>
      </c>
      <c r="Y1628" t="e">
        <f t="shared" ca="1" si="278"/>
        <v>#NAME?</v>
      </c>
      <c r="Z1628" t="e">
        <f t="shared" ca="1" si="279"/>
        <v>#NAME?</v>
      </c>
      <c r="AA1628" t="e">
        <f t="shared" ca="1" si="280"/>
        <v>#NAME?</v>
      </c>
      <c r="AB1628" t="e">
        <f t="shared" ca="1" si="281"/>
        <v>#NAME?</v>
      </c>
      <c r="AC1628" s="26" t="e">
        <f ca="1"/>
        <v>#NAME?</v>
      </c>
      <c r="AD1628" t="e">
        <f t="shared" ca="1" si="282"/>
        <v>#NAME?</v>
      </c>
      <c r="AE1628" s="25" t="e">
        <f t="shared" ca="1" si="283"/>
        <v>#NAME?</v>
      </c>
      <c r="AF1628" t="e">
        <f t="array" aca="1" ref="AF1628" ca="1">AE1628*SQRT(MMULT(MMULT(DEsign(B1626:C1626),$Q$4:$S$6),TRANSPOSE(DEsign(B1626:C1626))))</f>
        <v>#NAME?</v>
      </c>
      <c r="AG1628" t="e">
        <f t="shared" ca="1" si="284"/>
        <v>#NAME?</v>
      </c>
      <c r="AH1628" s="26" t="e">
        <f t="shared" ca="1" si="285"/>
        <v>#NAME?</v>
      </c>
    </row>
    <row r="1629" spans="1:34" x14ac:dyDescent="0.35">
      <c r="A1629">
        <v>22</v>
      </c>
      <c r="B1629">
        <v>49</v>
      </c>
      <c r="C1629">
        <v>0</v>
      </c>
      <c r="V1629" s="25">
        <f t="shared" si="275"/>
        <v>2</v>
      </c>
      <c r="W1629" t="e">
        <f t="shared" ca="1" si="276"/>
        <v>#NAME?</v>
      </c>
      <c r="X1629" t="e">
        <f t="shared" ca="1" si="277"/>
        <v>#NAME?</v>
      </c>
      <c r="Y1629" t="e">
        <f t="shared" ca="1" si="278"/>
        <v>#NAME?</v>
      </c>
      <c r="Z1629" t="e">
        <f t="shared" ca="1" si="279"/>
        <v>#NAME?</v>
      </c>
      <c r="AA1629" t="e">
        <f t="shared" ca="1" si="280"/>
        <v>#NAME?</v>
      </c>
      <c r="AB1629" t="e">
        <f t="shared" ca="1" si="281"/>
        <v>#NAME?</v>
      </c>
      <c r="AC1629" s="26" t="e">
        <f ca="1"/>
        <v>#NAME?</v>
      </c>
      <c r="AD1629" t="e">
        <f t="shared" ca="1" si="282"/>
        <v>#NAME?</v>
      </c>
      <c r="AE1629" s="25" t="e">
        <f t="shared" ca="1" si="283"/>
        <v>#NAME?</v>
      </c>
      <c r="AF1629" t="e">
        <f t="array" aca="1" ref="AF1629" ca="1">AE1629*SQRT(MMULT(MMULT(DEsign(B1627:C1627),$Q$4:$S$6),TRANSPOSE(DEsign(B1627:C1627))))</f>
        <v>#NAME?</v>
      </c>
      <c r="AG1629" t="e">
        <f t="shared" ca="1" si="284"/>
        <v>#NAME?</v>
      </c>
      <c r="AH1629" s="26" t="e">
        <f t="shared" ca="1" si="285"/>
        <v>#NAME?</v>
      </c>
    </row>
    <row r="1630" spans="1:34" x14ac:dyDescent="0.35">
      <c r="A1630">
        <v>3</v>
      </c>
      <c r="B1630">
        <v>47</v>
      </c>
      <c r="C1630">
        <v>0</v>
      </c>
      <c r="V1630" s="25">
        <f t="shared" si="275"/>
        <v>2</v>
      </c>
      <c r="W1630" t="e">
        <f t="shared" ca="1" si="276"/>
        <v>#NAME?</v>
      </c>
      <c r="X1630" t="e">
        <f t="shared" ca="1" si="277"/>
        <v>#NAME?</v>
      </c>
      <c r="Y1630" t="e">
        <f t="shared" ca="1" si="278"/>
        <v>#NAME?</v>
      </c>
      <c r="Z1630" t="e">
        <f t="shared" ca="1" si="279"/>
        <v>#NAME?</v>
      </c>
      <c r="AA1630" t="e">
        <f t="shared" ca="1" si="280"/>
        <v>#NAME?</v>
      </c>
      <c r="AB1630" t="e">
        <f t="shared" ca="1" si="281"/>
        <v>#NAME?</v>
      </c>
      <c r="AC1630" s="26" t="e">
        <f ca="1"/>
        <v>#NAME?</v>
      </c>
      <c r="AD1630" t="e">
        <f t="shared" ca="1" si="282"/>
        <v>#NAME?</v>
      </c>
      <c r="AE1630" s="25" t="e">
        <f t="shared" ca="1" si="283"/>
        <v>#NAME?</v>
      </c>
      <c r="AF1630" t="e">
        <f t="array" aca="1" ref="AF1630" ca="1">AE1630*SQRT(MMULT(MMULT(DEsign(B1628:C1628),$Q$4:$S$6),TRANSPOSE(DEsign(B1628:C1628))))</f>
        <v>#NAME?</v>
      </c>
      <c r="AG1630" t="e">
        <f t="shared" ca="1" si="284"/>
        <v>#NAME?</v>
      </c>
      <c r="AH1630" s="26" t="e">
        <f t="shared" ca="1" si="285"/>
        <v>#NAME?</v>
      </c>
    </row>
    <row r="1631" spans="1:34" x14ac:dyDescent="0.35">
      <c r="A1631">
        <v>0</v>
      </c>
      <c r="B1631">
        <v>62</v>
      </c>
      <c r="C1631">
        <v>1</v>
      </c>
      <c r="V1631" s="25">
        <f t="shared" si="275"/>
        <v>22</v>
      </c>
      <c r="W1631" t="e">
        <f t="shared" ca="1" si="276"/>
        <v>#NAME?</v>
      </c>
      <c r="X1631" t="e">
        <f t="shared" ca="1" si="277"/>
        <v>#NAME?</v>
      </c>
      <c r="Y1631" t="e">
        <f t="shared" ca="1" si="278"/>
        <v>#NAME?</v>
      </c>
      <c r="Z1631" t="e">
        <f t="shared" ca="1" si="279"/>
        <v>#NAME?</v>
      </c>
      <c r="AA1631" t="e">
        <f t="shared" ca="1" si="280"/>
        <v>#NAME?</v>
      </c>
      <c r="AB1631" t="e">
        <f t="shared" ca="1" si="281"/>
        <v>#NAME?</v>
      </c>
      <c r="AC1631" s="26" t="e">
        <f ca="1"/>
        <v>#NAME?</v>
      </c>
      <c r="AD1631" t="e">
        <f t="shared" ca="1" si="282"/>
        <v>#NAME?</v>
      </c>
      <c r="AE1631" s="25" t="e">
        <f t="shared" ca="1" si="283"/>
        <v>#NAME?</v>
      </c>
      <c r="AF1631" t="e">
        <f t="array" aca="1" ref="AF1631" ca="1">AE1631*SQRT(MMULT(MMULT(DEsign(B1629:C1629),$Q$4:$S$6),TRANSPOSE(DEsign(B1629:C1629))))</f>
        <v>#NAME?</v>
      </c>
      <c r="AG1631" t="e">
        <f t="shared" ca="1" si="284"/>
        <v>#NAME?</v>
      </c>
      <c r="AH1631" s="26" t="e">
        <f t="shared" ca="1" si="285"/>
        <v>#NAME?</v>
      </c>
    </row>
    <row r="1632" spans="1:34" x14ac:dyDescent="0.35">
      <c r="A1632">
        <v>0</v>
      </c>
      <c r="B1632">
        <v>42</v>
      </c>
      <c r="C1632">
        <v>0</v>
      </c>
      <c r="V1632" s="25">
        <f t="shared" si="275"/>
        <v>3</v>
      </c>
      <c r="W1632" t="e">
        <f t="shared" ca="1" si="276"/>
        <v>#NAME?</v>
      </c>
      <c r="X1632" t="e">
        <f t="shared" ca="1" si="277"/>
        <v>#NAME?</v>
      </c>
      <c r="Y1632" t="e">
        <f t="shared" ca="1" si="278"/>
        <v>#NAME?</v>
      </c>
      <c r="Z1632" t="e">
        <f t="shared" ca="1" si="279"/>
        <v>#NAME?</v>
      </c>
      <c r="AA1632" t="e">
        <f t="shared" ca="1" si="280"/>
        <v>#NAME?</v>
      </c>
      <c r="AB1632" t="e">
        <f t="shared" ca="1" si="281"/>
        <v>#NAME?</v>
      </c>
      <c r="AC1632" s="26" t="e">
        <f ca="1"/>
        <v>#NAME?</v>
      </c>
      <c r="AD1632" t="e">
        <f t="shared" ca="1" si="282"/>
        <v>#NAME?</v>
      </c>
      <c r="AE1632" s="25" t="e">
        <f t="shared" ca="1" si="283"/>
        <v>#NAME?</v>
      </c>
      <c r="AF1632" t="e">
        <f t="array" aca="1" ref="AF1632" ca="1">AE1632*SQRT(MMULT(MMULT(DEsign(B1630:C1630),$Q$4:$S$6),TRANSPOSE(DEsign(B1630:C1630))))</f>
        <v>#NAME?</v>
      </c>
      <c r="AG1632" t="e">
        <f t="shared" ca="1" si="284"/>
        <v>#NAME?</v>
      </c>
      <c r="AH1632" s="26" t="e">
        <f t="shared" ca="1" si="285"/>
        <v>#NAME?</v>
      </c>
    </row>
    <row r="1633" spans="1:34" x14ac:dyDescent="0.35">
      <c r="A1633">
        <v>0</v>
      </c>
      <c r="B1633">
        <v>38</v>
      </c>
      <c r="C1633">
        <v>1</v>
      </c>
      <c r="V1633" s="25">
        <f t="shared" si="275"/>
        <v>0</v>
      </c>
      <c r="W1633" t="e">
        <f t="shared" ca="1" si="276"/>
        <v>#NAME?</v>
      </c>
      <c r="X1633" t="e">
        <f t="shared" ca="1" si="277"/>
        <v>#NAME?</v>
      </c>
      <c r="Y1633" t="e">
        <f t="shared" ca="1" si="278"/>
        <v>#NAME?</v>
      </c>
      <c r="Z1633" t="e">
        <f t="shared" ca="1" si="279"/>
        <v>#NAME?</v>
      </c>
      <c r="AA1633" t="e">
        <f t="shared" ca="1" si="280"/>
        <v>#NAME?</v>
      </c>
      <c r="AB1633" t="e">
        <f t="shared" ca="1" si="281"/>
        <v>#NAME?</v>
      </c>
      <c r="AC1633" s="26" t="e">
        <f ca="1"/>
        <v>#NAME?</v>
      </c>
      <c r="AD1633" t="e">
        <f t="shared" ca="1" si="282"/>
        <v>#NAME?</v>
      </c>
      <c r="AE1633" s="25" t="e">
        <f t="shared" ca="1" si="283"/>
        <v>#NAME?</v>
      </c>
      <c r="AF1633" t="e">
        <f t="array" aca="1" ref="AF1633" ca="1">AE1633*SQRT(MMULT(MMULT(DEsign(B1631:C1631),$Q$4:$S$6),TRANSPOSE(DEsign(B1631:C1631))))</f>
        <v>#NAME?</v>
      </c>
      <c r="AG1633" t="e">
        <f t="shared" ca="1" si="284"/>
        <v>#NAME?</v>
      </c>
      <c r="AH1633" s="26" t="e">
        <f t="shared" ca="1" si="285"/>
        <v>#NAME?</v>
      </c>
    </row>
    <row r="1634" spans="1:34" x14ac:dyDescent="0.35">
      <c r="A1634">
        <v>6</v>
      </c>
      <c r="B1634">
        <v>49</v>
      </c>
      <c r="C1634">
        <v>1</v>
      </c>
      <c r="V1634" s="25">
        <f t="shared" si="275"/>
        <v>0</v>
      </c>
      <c r="W1634" t="e">
        <f t="shared" ca="1" si="276"/>
        <v>#NAME?</v>
      </c>
      <c r="X1634" t="e">
        <f t="shared" ca="1" si="277"/>
        <v>#NAME?</v>
      </c>
      <c r="Y1634" t="e">
        <f t="shared" ca="1" si="278"/>
        <v>#NAME?</v>
      </c>
      <c r="Z1634" t="e">
        <f t="shared" ca="1" si="279"/>
        <v>#NAME?</v>
      </c>
      <c r="AA1634" t="e">
        <f t="shared" ca="1" si="280"/>
        <v>#NAME?</v>
      </c>
      <c r="AB1634" t="e">
        <f t="shared" ca="1" si="281"/>
        <v>#NAME?</v>
      </c>
      <c r="AC1634" s="26" t="e">
        <f ca="1"/>
        <v>#NAME?</v>
      </c>
      <c r="AD1634" t="e">
        <f t="shared" ca="1" si="282"/>
        <v>#NAME?</v>
      </c>
      <c r="AE1634" s="25" t="e">
        <f t="shared" ca="1" si="283"/>
        <v>#NAME?</v>
      </c>
      <c r="AF1634" t="e">
        <f t="array" aca="1" ref="AF1634" ca="1">AE1634*SQRT(MMULT(MMULT(DEsign(B1632:C1632),$Q$4:$S$6),TRANSPOSE(DEsign(B1632:C1632))))</f>
        <v>#NAME?</v>
      </c>
      <c r="AG1634" t="e">
        <f t="shared" ca="1" si="284"/>
        <v>#NAME?</v>
      </c>
      <c r="AH1634" s="26" t="e">
        <f t="shared" ca="1" si="285"/>
        <v>#NAME?</v>
      </c>
    </row>
    <row r="1635" spans="1:34" x14ac:dyDescent="0.35">
      <c r="A1635">
        <v>2</v>
      </c>
      <c r="B1635">
        <v>52</v>
      </c>
      <c r="C1635">
        <v>1</v>
      </c>
      <c r="V1635" s="25">
        <f t="shared" si="275"/>
        <v>0</v>
      </c>
      <c r="W1635" t="e">
        <f t="shared" ca="1" si="276"/>
        <v>#NAME?</v>
      </c>
      <c r="X1635" t="e">
        <f t="shared" ca="1" si="277"/>
        <v>#NAME?</v>
      </c>
      <c r="Y1635" t="e">
        <f t="shared" ca="1" si="278"/>
        <v>#NAME?</v>
      </c>
      <c r="Z1635" t="e">
        <f t="shared" ca="1" si="279"/>
        <v>#NAME?</v>
      </c>
      <c r="AA1635" t="e">
        <f t="shared" ca="1" si="280"/>
        <v>#NAME?</v>
      </c>
      <c r="AB1635" t="e">
        <f t="shared" ca="1" si="281"/>
        <v>#NAME?</v>
      </c>
      <c r="AC1635" s="26" t="e">
        <f ca="1"/>
        <v>#NAME?</v>
      </c>
      <c r="AD1635" t="e">
        <f t="shared" ca="1" si="282"/>
        <v>#NAME?</v>
      </c>
      <c r="AE1635" s="25" t="e">
        <f t="shared" ca="1" si="283"/>
        <v>#NAME?</v>
      </c>
      <c r="AF1635" t="e">
        <f t="array" aca="1" ref="AF1635" ca="1">AE1635*SQRT(MMULT(MMULT(DEsign(B1633:C1633),$Q$4:$S$6),TRANSPOSE(DEsign(B1633:C1633))))</f>
        <v>#NAME?</v>
      </c>
      <c r="AG1635" t="e">
        <f t="shared" ca="1" si="284"/>
        <v>#NAME?</v>
      </c>
      <c r="AH1635" s="26" t="e">
        <f t="shared" ca="1" si="285"/>
        <v>#NAME?</v>
      </c>
    </row>
    <row r="1636" spans="1:34" x14ac:dyDescent="0.35">
      <c r="A1636">
        <v>39</v>
      </c>
      <c r="B1636">
        <v>47</v>
      </c>
      <c r="C1636">
        <v>1</v>
      </c>
      <c r="V1636" s="25">
        <f t="shared" si="275"/>
        <v>6</v>
      </c>
      <c r="W1636" t="e">
        <f t="shared" ca="1" si="276"/>
        <v>#NAME?</v>
      </c>
      <c r="X1636" t="e">
        <f t="shared" ca="1" si="277"/>
        <v>#NAME?</v>
      </c>
      <c r="Y1636" t="e">
        <f t="shared" ca="1" si="278"/>
        <v>#NAME?</v>
      </c>
      <c r="Z1636" t="e">
        <f t="shared" ca="1" si="279"/>
        <v>#NAME?</v>
      </c>
      <c r="AA1636" t="e">
        <f t="shared" ca="1" si="280"/>
        <v>#NAME?</v>
      </c>
      <c r="AB1636" t="e">
        <f t="shared" ca="1" si="281"/>
        <v>#NAME?</v>
      </c>
      <c r="AC1636" s="26" t="e">
        <f ca="1"/>
        <v>#NAME?</v>
      </c>
      <c r="AD1636" t="e">
        <f t="shared" ca="1" si="282"/>
        <v>#NAME?</v>
      </c>
      <c r="AE1636" s="25" t="e">
        <f t="shared" ca="1" si="283"/>
        <v>#NAME?</v>
      </c>
      <c r="AF1636" t="e">
        <f t="array" aca="1" ref="AF1636" ca="1">AE1636*SQRT(MMULT(MMULT(DEsign(B1634:C1634),$Q$4:$S$6),TRANSPOSE(DEsign(B1634:C1634))))</f>
        <v>#NAME?</v>
      </c>
      <c r="AG1636" t="e">
        <f t="shared" ca="1" si="284"/>
        <v>#NAME?</v>
      </c>
      <c r="AH1636" s="26" t="e">
        <f t="shared" ca="1" si="285"/>
        <v>#NAME?</v>
      </c>
    </row>
    <row r="1637" spans="1:34" x14ac:dyDescent="0.35">
      <c r="A1637">
        <v>5</v>
      </c>
      <c r="B1637">
        <v>41</v>
      </c>
      <c r="C1637">
        <v>0</v>
      </c>
      <c r="V1637" s="25">
        <f t="shared" si="275"/>
        <v>2</v>
      </c>
      <c r="W1637" t="e">
        <f t="shared" ca="1" si="276"/>
        <v>#NAME?</v>
      </c>
      <c r="X1637" t="e">
        <f t="shared" ca="1" si="277"/>
        <v>#NAME?</v>
      </c>
      <c r="Y1637" t="e">
        <f t="shared" ca="1" si="278"/>
        <v>#NAME?</v>
      </c>
      <c r="Z1637" t="e">
        <f t="shared" ca="1" si="279"/>
        <v>#NAME?</v>
      </c>
      <c r="AA1637" t="e">
        <f t="shared" ca="1" si="280"/>
        <v>#NAME?</v>
      </c>
      <c r="AB1637" t="e">
        <f t="shared" ca="1" si="281"/>
        <v>#NAME?</v>
      </c>
      <c r="AC1637" s="26" t="e">
        <f ca="1"/>
        <v>#NAME?</v>
      </c>
      <c r="AD1637" t="e">
        <f t="shared" ca="1" si="282"/>
        <v>#NAME?</v>
      </c>
      <c r="AE1637" s="25" t="e">
        <f t="shared" ca="1" si="283"/>
        <v>#NAME?</v>
      </c>
      <c r="AF1637" t="e">
        <f t="array" aca="1" ref="AF1637" ca="1">AE1637*SQRT(MMULT(MMULT(DEsign(B1635:C1635),$Q$4:$S$6),TRANSPOSE(DEsign(B1635:C1635))))</f>
        <v>#NAME?</v>
      </c>
      <c r="AG1637" t="e">
        <f t="shared" ca="1" si="284"/>
        <v>#NAME?</v>
      </c>
      <c r="AH1637" s="26" t="e">
        <f t="shared" ca="1" si="285"/>
        <v>#NAME?</v>
      </c>
    </row>
    <row r="1638" spans="1:34" x14ac:dyDescent="0.35">
      <c r="A1638">
        <v>0</v>
      </c>
      <c r="B1638">
        <v>50</v>
      </c>
      <c r="C1638">
        <v>0</v>
      </c>
      <c r="V1638" s="25">
        <f t="shared" si="275"/>
        <v>39</v>
      </c>
      <c r="W1638" t="e">
        <f t="shared" ca="1" si="276"/>
        <v>#NAME?</v>
      </c>
      <c r="X1638" t="e">
        <f t="shared" ca="1" si="277"/>
        <v>#NAME?</v>
      </c>
      <c r="Y1638" t="e">
        <f t="shared" ca="1" si="278"/>
        <v>#NAME?</v>
      </c>
      <c r="Z1638" t="e">
        <f t="shared" ca="1" si="279"/>
        <v>#NAME?</v>
      </c>
      <c r="AA1638" t="e">
        <f t="shared" ca="1" si="280"/>
        <v>#NAME?</v>
      </c>
      <c r="AB1638" t="e">
        <f t="shared" ca="1" si="281"/>
        <v>#NAME?</v>
      </c>
      <c r="AC1638" s="26" t="e">
        <f ca="1"/>
        <v>#NAME?</v>
      </c>
      <c r="AD1638" t="e">
        <f t="shared" ca="1" si="282"/>
        <v>#NAME?</v>
      </c>
      <c r="AE1638" s="25" t="e">
        <f t="shared" ca="1" si="283"/>
        <v>#NAME?</v>
      </c>
      <c r="AF1638" t="e">
        <f t="array" aca="1" ref="AF1638" ca="1">AE1638*SQRT(MMULT(MMULT(DEsign(B1636:C1636),$Q$4:$S$6),TRANSPOSE(DEsign(B1636:C1636))))</f>
        <v>#NAME?</v>
      </c>
      <c r="AG1638" t="e">
        <f t="shared" ca="1" si="284"/>
        <v>#NAME?</v>
      </c>
      <c r="AH1638" s="26" t="e">
        <f t="shared" ca="1" si="285"/>
        <v>#NAME?</v>
      </c>
    </row>
    <row r="1639" spans="1:34" x14ac:dyDescent="0.35">
      <c r="A1639">
        <v>2</v>
      </c>
      <c r="B1639">
        <v>36</v>
      </c>
      <c r="C1639">
        <v>0</v>
      </c>
      <c r="V1639" s="25">
        <f t="shared" si="275"/>
        <v>5</v>
      </c>
      <c r="W1639" t="e">
        <f t="shared" ca="1" si="276"/>
        <v>#NAME?</v>
      </c>
      <c r="X1639" t="e">
        <f t="shared" ca="1" si="277"/>
        <v>#NAME?</v>
      </c>
      <c r="Y1639" t="e">
        <f t="shared" ca="1" si="278"/>
        <v>#NAME?</v>
      </c>
      <c r="Z1639" t="e">
        <f t="shared" ca="1" si="279"/>
        <v>#NAME?</v>
      </c>
      <c r="AA1639" t="e">
        <f t="shared" ca="1" si="280"/>
        <v>#NAME?</v>
      </c>
      <c r="AB1639" t="e">
        <f t="shared" ca="1" si="281"/>
        <v>#NAME?</v>
      </c>
      <c r="AC1639" s="26" t="e">
        <f ca="1"/>
        <v>#NAME?</v>
      </c>
      <c r="AD1639" t="e">
        <f t="shared" ca="1" si="282"/>
        <v>#NAME?</v>
      </c>
      <c r="AE1639" s="25" t="e">
        <f t="shared" ca="1" si="283"/>
        <v>#NAME?</v>
      </c>
      <c r="AF1639" t="e">
        <f t="array" aca="1" ref="AF1639" ca="1">AE1639*SQRT(MMULT(MMULT(DEsign(B1637:C1637),$Q$4:$S$6),TRANSPOSE(DEsign(B1637:C1637))))</f>
        <v>#NAME?</v>
      </c>
      <c r="AG1639" t="e">
        <f t="shared" ca="1" si="284"/>
        <v>#NAME?</v>
      </c>
      <c r="AH1639" s="26" t="e">
        <f t="shared" ca="1" si="285"/>
        <v>#NAME?</v>
      </c>
    </row>
    <row r="1640" spans="1:34" x14ac:dyDescent="0.35">
      <c r="A1640">
        <v>0</v>
      </c>
      <c r="B1640">
        <v>33</v>
      </c>
      <c r="C1640">
        <v>0</v>
      </c>
      <c r="V1640" s="25">
        <f t="shared" si="275"/>
        <v>0</v>
      </c>
      <c r="W1640" t="e">
        <f t="shared" ca="1" si="276"/>
        <v>#NAME?</v>
      </c>
      <c r="X1640" t="e">
        <f t="shared" ca="1" si="277"/>
        <v>#NAME?</v>
      </c>
      <c r="Y1640" t="e">
        <f t="shared" ca="1" si="278"/>
        <v>#NAME?</v>
      </c>
      <c r="Z1640" t="e">
        <f t="shared" ca="1" si="279"/>
        <v>#NAME?</v>
      </c>
      <c r="AA1640" t="e">
        <f t="shared" ca="1" si="280"/>
        <v>#NAME?</v>
      </c>
      <c r="AB1640" t="e">
        <f t="shared" ca="1" si="281"/>
        <v>#NAME?</v>
      </c>
      <c r="AC1640" s="26" t="e">
        <f ca="1"/>
        <v>#NAME?</v>
      </c>
      <c r="AD1640" t="e">
        <f t="shared" ca="1" si="282"/>
        <v>#NAME?</v>
      </c>
      <c r="AE1640" s="25" t="e">
        <f t="shared" ca="1" si="283"/>
        <v>#NAME?</v>
      </c>
      <c r="AF1640" t="e">
        <f t="array" aca="1" ref="AF1640" ca="1">AE1640*SQRT(MMULT(MMULT(DEsign(B1638:C1638),$Q$4:$S$6),TRANSPOSE(DEsign(B1638:C1638))))</f>
        <v>#NAME?</v>
      </c>
      <c r="AG1640" t="e">
        <f t="shared" ca="1" si="284"/>
        <v>#NAME?</v>
      </c>
      <c r="AH1640" s="26" t="e">
        <f t="shared" ca="1" si="285"/>
        <v>#NAME?</v>
      </c>
    </row>
    <row r="1641" spans="1:34" x14ac:dyDescent="0.35">
      <c r="A1641">
        <v>0</v>
      </c>
      <c r="B1641">
        <v>50</v>
      </c>
      <c r="C1641">
        <v>0</v>
      </c>
      <c r="V1641" s="25">
        <f t="shared" si="275"/>
        <v>2</v>
      </c>
      <c r="W1641" t="e">
        <f t="shared" ca="1" si="276"/>
        <v>#NAME?</v>
      </c>
      <c r="X1641" t="e">
        <f t="shared" ca="1" si="277"/>
        <v>#NAME?</v>
      </c>
      <c r="Y1641" t="e">
        <f t="shared" ca="1" si="278"/>
        <v>#NAME?</v>
      </c>
      <c r="Z1641" t="e">
        <f t="shared" ca="1" si="279"/>
        <v>#NAME?</v>
      </c>
      <c r="AA1641" t="e">
        <f t="shared" ca="1" si="280"/>
        <v>#NAME?</v>
      </c>
      <c r="AB1641" t="e">
        <f t="shared" ca="1" si="281"/>
        <v>#NAME?</v>
      </c>
      <c r="AC1641" s="26" t="e">
        <f ca="1"/>
        <v>#NAME?</v>
      </c>
      <c r="AD1641" t="e">
        <f t="shared" ca="1" si="282"/>
        <v>#NAME?</v>
      </c>
      <c r="AE1641" s="25" t="e">
        <f t="shared" ca="1" si="283"/>
        <v>#NAME?</v>
      </c>
      <c r="AF1641" t="e">
        <f t="array" aca="1" ref="AF1641" ca="1">AE1641*SQRT(MMULT(MMULT(DEsign(B1639:C1639),$Q$4:$S$6),TRANSPOSE(DEsign(B1639:C1639))))</f>
        <v>#NAME?</v>
      </c>
      <c r="AG1641" t="e">
        <f t="shared" ca="1" si="284"/>
        <v>#NAME?</v>
      </c>
      <c r="AH1641" s="26" t="e">
        <f t="shared" ca="1" si="285"/>
        <v>#NAME?</v>
      </c>
    </row>
    <row r="1642" spans="1:34" x14ac:dyDescent="0.35">
      <c r="A1642">
        <v>0</v>
      </c>
      <c r="B1642">
        <v>50</v>
      </c>
      <c r="C1642">
        <v>0</v>
      </c>
      <c r="V1642" s="25">
        <f t="shared" si="275"/>
        <v>0</v>
      </c>
      <c r="W1642" t="e">
        <f t="shared" ca="1" si="276"/>
        <v>#NAME?</v>
      </c>
      <c r="X1642" t="e">
        <f t="shared" ca="1" si="277"/>
        <v>#NAME?</v>
      </c>
      <c r="Y1642" t="e">
        <f t="shared" ca="1" si="278"/>
        <v>#NAME?</v>
      </c>
      <c r="Z1642" t="e">
        <f t="shared" ca="1" si="279"/>
        <v>#NAME?</v>
      </c>
      <c r="AA1642" t="e">
        <f t="shared" ca="1" si="280"/>
        <v>#NAME?</v>
      </c>
      <c r="AB1642" t="e">
        <f t="shared" ca="1" si="281"/>
        <v>#NAME?</v>
      </c>
      <c r="AC1642" s="26" t="e">
        <f ca="1"/>
        <v>#NAME?</v>
      </c>
      <c r="AD1642" t="e">
        <f t="shared" ca="1" si="282"/>
        <v>#NAME?</v>
      </c>
      <c r="AE1642" s="25" t="e">
        <f t="shared" ca="1" si="283"/>
        <v>#NAME?</v>
      </c>
      <c r="AF1642" t="e">
        <f t="array" aca="1" ref="AF1642" ca="1">AE1642*SQRT(MMULT(MMULT(DEsign(B1640:C1640),$Q$4:$S$6),TRANSPOSE(DEsign(B1640:C1640))))</f>
        <v>#NAME?</v>
      </c>
      <c r="AG1642" t="e">
        <f t="shared" ca="1" si="284"/>
        <v>#NAME?</v>
      </c>
      <c r="AH1642" s="26" t="e">
        <f t="shared" ca="1" si="285"/>
        <v>#NAME?</v>
      </c>
    </row>
    <row r="1643" spans="1:34" x14ac:dyDescent="0.35">
      <c r="A1643">
        <v>3</v>
      </c>
      <c r="B1643">
        <v>45</v>
      </c>
      <c r="C1643">
        <v>0</v>
      </c>
      <c r="V1643" s="25">
        <f t="shared" si="275"/>
        <v>0</v>
      </c>
      <c r="W1643" t="e">
        <f t="shared" ca="1" si="276"/>
        <v>#NAME?</v>
      </c>
      <c r="X1643" t="e">
        <f t="shared" ca="1" si="277"/>
        <v>#NAME?</v>
      </c>
      <c r="Y1643" t="e">
        <f t="shared" ca="1" si="278"/>
        <v>#NAME?</v>
      </c>
      <c r="Z1643" t="e">
        <f t="shared" ca="1" si="279"/>
        <v>#NAME?</v>
      </c>
      <c r="AA1643" t="e">
        <f t="shared" ca="1" si="280"/>
        <v>#NAME?</v>
      </c>
      <c r="AB1643" t="e">
        <f t="shared" ca="1" si="281"/>
        <v>#NAME?</v>
      </c>
      <c r="AC1643" s="26" t="e">
        <f ca="1"/>
        <v>#NAME?</v>
      </c>
      <c r="AD1643" t="e">
        <f t="shared" ca="1" si="282"/>
        <v>#NAME?</v>
      </c>
      <c r="AE1643" s="25" t="e">
        <f t="shared" ca="1" si="283"/>
        <v>#NAME?</v>
      </c>
      <c r="AF1643" t="e">
        <f t="array" aca="1" ref="AF1643" ca="1">AE1643*SQRT(MMULT(MMULT(DEsign(B1641:C1641),$Q$4:$S$6),TRANSPOSE(DEsign(B1641:C1641))))</f>
        <v>#NAME?</v>
      </c>
      <c r="AG1643" t="e">
        <f t="shared" ca="1" si="284"/>
        <v>#NAME?</v>
      </c>
      <c r="AH1643" s="26" t="e">
        <f t="shared" ca="1" si="285"/>
        <v>#NAME?</v>
      </c>
    </row>
    <row r="1644" spans="1:34" x14ac:dyDescent="0.35">
      <c r="A1644">
        <v>7</v>
      </c>
      <c r="B1644">
        <v>33</v>
      </c>
      <c r="C1644">
        <v>1</v>
      </c>
      <c r="V1644" s="25">
        <f t="shared" si="275"/>
        <v>0</v>
      </c>
      <c r="W1644" t="e">
        <f t="shared" ca="1" si="276"/>
        <v>#NAME?</v>
      </c>
      <c r="X1644" t="e">
        <f t="shared" ca="1" si="277"/>
        <v>#NAME?</v>
      </c>
      <c r="Y1644" t="e">
        <f t="shared" ca="1" si="278"/>
        <v>#NAME?</v>
      </c>
      <c r="Z1644" t="e">
        <f t="shared" ca="1" si="279"/>
        <v>#NAME?</v>
      </c>
      <c r="AA1644" t="e">
        <f t="shared" ca="1" si="280"/>
        <v>#NAME?</v>
      </c>
      <c r="AB1644" t="e">
        <f t="shared" ca="1" si="281"/>
        <v>#NAME?</v>
      </c>
      <c r="AC1644" s="26" t="e">
        <f ca="1"/>
        <v>#NAME?</v>
      </c>
      <c r="AD1644" t="e">
        <f t="shared" ca="1" si="282"/>
        <v>#NAME?</v>
      </c>
      <c r="AE1644" s="25" t="e">
        <f t="shared" ca="1" si="283"/>
        <v>#NAME?</v>
      </c>
      <c r="AF1644" t="e">
        <f t="array" aca="1" ref="AF1644" ca="1">AE1644*SQRT(MMULT(MMULT(DEsign(B1642:C1642),$Q$4:$S$6),TRANSPOSE(DEsign(B1642:C1642))))</f>
        <v>#NAME?</v>
      </c>
      <c r="AG1644" t="e">
        <f t="shared" ca="1" si="284"/>
        <v>#NAME?</v>
      </c>
      <c r="AH1644" s="26" t="e">
        <f t="shared" ca="1" si="285"/>
        <v>#NAME?</v>
      </c>
    </row>
    <row r="1645" spans="1:34" x14ac:dyDescent="0.35">
      <c r="A1645">
        <v>0</v>
      </c>
      <c r="B1645">
        <v>47</v>
      </c>
      <c r="C1645">
        <v>0</v>
      </c>
      <c r="V1645" s="25">
        <f t="shared" si="275"/>
        <v>3</v>
      </c>
      <c r="W1645" t="e">
        <f t="shared" ca="1" si="276"/>
        <v>#NAME?</v>
      </c>
      <c r="X1645" t="e">
        <f t="shared" ca="1" si="277"/>
        <v>#NAME?</v>
      </c>
      <c r="Y1645" t="e">
        <f t="shared" ca="1" si="278"/>
        <v>#NAME?</v>
      </c>
      <c r="Z1645" t="e">
        <f t="shared" ca="1" si="279"/>
        <v>#NAME?</v>
      </c>
      <c r="AA1645" t="e">
        <f t="shared" ca="1" si="280"/>
        <v>#NAME?</v>
      </c>
      <c r="AB1645" t="e">
        <f t="shared" ca="1" si="281"/>
        <v>#NAME?</v>
      </c>
      <c r="AC1645" s="26" t="e">
        <f ca="1"/>
        <v>#NAME?</v>
      </c>
      <c r="AD1645" t="e">
        <f t="shared" ca="1" si="282"/>
        <v>#NAME?</v>
      </c>
      <c r="AE1645" s="25" t="e">
        <f t="shared" ca="1" si="283"/>
        <v>#NAME?</v>
      </c>
      <c r="AF1645" t="e">
        <f t="array" aca="1" ref="AF1645" ca="1">AE1645*SQRT(MMULT(MMULT(DEsign(B1643:C1643),$Q$4:$S$6),TRANSPOSE(DEsign(B1643:C1643))))</f>
        <v>#NAME?</v>
      </c>
      <c r="AG1645" t="e">
        <f t="shared" ca="1" si="284"/>
        <v>#NAME?</v>
      </c>
      <c r="AH1645" s="26" t="e">
        <f t="shared" ca="1" si="285"/>
        <v>#NAME?</v>
      </c>
    </row>
    <row r="1646" spans="1:34" x14ac:dyDescent="0.35">
      <c r="A1646">
        <v>15</v>
      </c>
      <c r="B1646">
        <v>50</v>
      </c>
      <c r="C1646">
        <v>1</v>
      </c>
      <c r="V1646" s="25">
        <f t="shared" si="275"/>
        <v>7</v>
      </c>
      <c r="W1646" t="e">
        <f t="shared" ca="1" si="276"/>
        <v>#NAME?</v>
      </c>
      <c r="X1646" t="e">
        <f t="shared" ca="1" si="277"/>
        <v>#NAME?</v>
      </c>
      <c r="Y1646" t="e">
        <f t="shared" ca="1" si="278"/>
        <v>#NAME?</v>
      </c>
      <c r="Z1646" t="e">
        <f t="shared" ca="1" si="279"/>
        <v>#NAME?</v>
      </c>
      <c r="AA1646" t="e">
        <f t="shared" ca="1" si="280"/>
        <v>#NAME?</v>
      </c>
      <c r="AB1646" t="e">
        <f t="shared" ca="1" si="281"/>
        <v>#NAME?</v>
      </c>
      <c r="AC1646" s="26" t="e">
        <f ca="1"/>
        <v>#NAME?</v>
      </c>
      <c r="AD1646" t="e">
        <f t="shared" ca="1" si="282"/>
        <v>#NAME?</v>
      </c>
      <c r="AE1646" s="25" t="e">
        <f t="shared" ca="1" si="283"/>
        <v>#NAME?</v>
      </c>
      <c r="AF1646" t="e">
        <f t="array" aca="1" ref="AF1646" ca="1">AE1646*SQRT(MMULT(MMULT(DEsign(B1644:C1644),$Q$4:$S$6),TRANSPOSE(DEsign(B1644:C1644))))</f>
        <v>#NAME?</v>
      </c>
      <c r="AG1646" t="e">
        <f t="shared" ca="1" si="284"/>
        <v>#NAME?</v>
      </c>
      <c r="AH1646" s="26" t="e">
        <f t="shared" ca="1" si="285"/>
        <v>#NAME?</v>
      </c>
    </row>
    <row r="1647" spans="1:34" x14ac:dyDescent="0.35">
      <c r="A1647">
        <v>3</v>
      </c>
      <c r="B1647">
        <v>49</v>
      </c>
      <c r="C1647">
        <v>1</v>
      </c>
      <c r="V1647" s="25">
        <f t="shared" si="275"/>
        <v>0</v>
      </c>
      <c r="W1647" t="e">
        <f t="shared" ca="1" si="276"/>
        <v>#NAME?</v>
      </c>
      <c r="X1647" t="e">
        <f t="shared" ca="1" si="277"/>
        <v>#NAME?</v>
      </c>
      <c r="Y1647" t="e">
        <f t="shared" ca="1" si="278"/>
        <v>#NAME?</v>
      </c>
      <c r="Z1647" t="e">
        <f t="shared" ca="1" si="279"/>
        <v>#NAME?</v>
      </c>
      <c r="AA1647" t="e">
        <f t="shared" ca="1" si="280"/>
        <v>#NAME?</v>
      </c>
      <c r="AB1647" t="e">
        <f t="shared" ca="1" si="281"/>
        <v>#NAME?</v>
      </c>
      <c r="AC1647" s="26" t="e">
        <f ca="1"/>
        <v>#NAME?</v>
      </c>
      <c r="AD1647" t="e">
        <f t="shared" ca="1" si="282"/>
        <v>#NAME?</v>
      </c>
      <c r="AE1647" s="25" t="e">
        <f t="shared" ca="1" si="283"/>
        <v>#NAME?</v>
      </c>
      <c r="AF1647" t="e">
        <f t="array" aca="1" ref="AF1647" ca="1">AE1647*SQRT(MMULT(MMULT(DEsign(B1645:C1645),$Q$4:$S$6),TRANSPOSE(DEsign(B1645:C1645))))</f>
        <v>#NAME?</v>
      </c>
      <c r="AG1647" t="e">
        <f t="shared" ca="1" si="284"/>
        <v>#NAME?</v>
      </c>
      <c r="AH1647" s="26" t="e">
        <f t="shared" ca="1" si="285"/>
        <v>#NAME?</v>
      </c>
    </row>
    <row r="1648" spans="1:34" x14ac:dyDescent="0.35">
      <c r="A1648">
        <v>5</v>
      </c>
      <c r="B1648">
        <v>63</v>
      </c>
      <c r="C1648">
        <v>1</v>
      </c>
      <c r="V1648" s="25">
        <f t="shared" si="275"/>
        <v>15</v>
      </c>
      <c r="W1648" t="e">
        <f t="shared" ca="1" si="276"/>
        <v>#NAME?</v>
      </c>
      <c r="X1648" t="e">
        <f t="shared" ca="1" si="277"/>
        <v>#NAME?</v>
      </c>
      <c r="Y1648" t="e">
        <f t="shared" ca="1" si="278"/>
        <v>#NAME?</v>
      </c>
      <c r="Z1648" t="e">
        <f t="shared" ca="1" si="279"/>
        <v>#NAME?</v>
      </c>
      <c r="AA1648" t="e">
        <f t="shared" ca="1" si="280"/>
        <v>#NAME?</v>
      </c>
      <c r="AB1648" t="e">
        <f t="shared" ca="1" si="281"/>
        <v>#NAME?</v>
      </c>
      <c r="AC1648" s="26" t="e">
        <f ca="1"/>
        <v>#NAME?</v>
      </c>
      <c r="AD1648" t="e">
        <f t="shared" ca="1" si="282"/>
        <v>#NAME?</v>
      </c>
      <c r="AE1648" s="25" t="e">
        <f t="shared" ca="1" si="283"/>
        <v>#NAME?</v>
      </c>
      <c r="AF1648" t="e">
        <f t="array" aca="1" ref="AF1648" ca="1">AE1648*SQRT(MMULT(MMULT(DEsign(B1646:C1646),$Q$4:$S$6),TRANSPOSE(DEsign(B1646:C1646))))</f>
        <v>#NAME?</v>
      </c>
      <c r="AG1648" t="e">
        <f t="shared" ca="1" si="284"/>
        <v>#NAME?</v>
      </c>
      <c r="AH1648" s="26" t="e">
        <f t="shared" ca="1" si="285"/>
        <v>#NAME?</v>
      </c>
    </row>
    <row r="1649" spans="1:34" x14ac:dyDescent="0.35">
      <c r="A1649">
        <v>6</v>
      </c>
      <c r="B1649">
        <v>60</v>
      </c>
      <c r="C1649">
        <v>1</v>
      </c>
      <c r="V1649" s="25">
        <f t="shared" si="275"/>
        <v>3</v>
      </c>
      <c r="W1649" t="e">
        <f t="shared" ca="1" si="276"/>
        <v>#NAME?</v>
      </c>
      <c r="X1649" t="e">
        <f t="shared" ca="1" si="277"/>
        <v>#NAME?</v>
      </c>
      <c r="Y1649" t="e">
        <f t="shared" ca="1" si="278"/>
        <v>#NAME?</v>
      </c>
      <c r="Z1649" t="e">
        <f t="shared" ca="1" si="279"/>
        <v>#NAME?</v>
      </c>
      <c r="AA1649" t="e">
        <f t="shared" ca="1" si="280"/>
        <v>#NAME?</v>
      </c>
      <c r="AB1649" t="e">
        <f t="shared" ca="1" si="281"/>
        <v>#NAME?</v>
      </c>
      <c r="AC1649" s="26" t="e">
        <f ca="1"/>
        <v>#NAME?</v>
      </c>
      <c r="AD1649" t="e">
        <f t="shared" ca="1" si="282"/>
        <v>#NAME?</v>
      </c>
      <c r="AE1649" s="25" t="e">
        <f t="shared" ca="1" si="283"/>
        <v>#NAME?</v>
      </c>
      <c r="AF1649" t="e">
        <f t="array" aca="1" ref="AF1649" ca="1">AE1649*SQRT(MMULT(MMULT(DEsign(B1647:C1647),$Q$4:$S$6),TRANSPOSE(DEsign(B1647:C1647))))</f>
        <v>#NAME?</v>
      </c>
      <c r="AG1649" t="e">
        <f t="shared" ca="1" si="284"/>
        <v>#NAME?</v>
      </c>
      <c r="AH1649" s="26" t="e">
        <f t="shared" ca="1" si="285"/>
        <v>#NAME?</v>
      </c>
    </row>
    <row r="1650" spans="1:34" x14ac:dyDescent="0.35">
      <c r="A1650">
        <v>5</v>
      </c>
      <c r="B1650">
        <v>53</v>
      </c>
      <c r="C1650">
        <v>0</v>
      </c>
      <c r="V1650" s="25">
        <f t="shared" si="275"/>
        <v>5</v>
      </c>
      <c r="W1650" t="e">
        <f t="shared" ca="1" si="276"/>
        <v>#NAME?</v>
      </c>
      <c r="X1650" t="e">
        <f t="shared" ca="1" si="277"/>
        <v>#NAME?</v>
      </c>
      <c r="Y1650" t="e">
        <f t="shared" ca="1" si="278"/>
        <v>#NAME?</v>
      </c>
      <c r="Z1650" t="e">
        <f t="shared" ca="1" si="279"/>
        <v>#NAME?</v>
      </c>
      <c r="AA1650" t="e">
        <f t="shared" ca="1" si="280"/>
        <v>#NAME?</v>
      </c>
      <c r="AB1650" t="e">
        <f t="shared" ca="1" si="281"/>
        <v>#NAME?</v>
      </c>
      <c r="AC1650" s="26" t="e">
        <f ca="1"/>
        <v>#NAME?</v>
      </c>
      <c r="AD1650" t="e">
        <f t="shared" ca="1" si="282"/>
        <v>#NAME?</v>
      </c>
      <c r="AE1650" s="25" t="e">
        <f t="shared" ca="1" si="283"/>
        <v>#NAME?</v>
      </c>
      <c r="AF1650" t="e">
        <f t="array" aca="1" ref="AF1650" ca="1">AE1650*SQRT(MMULT(MMULT(DEsign(B1648:C1648),$Q$4:$S$6),TRANSPOSE(DEsign(B1648:C1648))))</f>
        <v>#NAME?</v>
      </c>
      <c r="AG1650" t="e">
        <f t="shared" ca="1" si="284"/>
        <v>#NAME?</v>
      </c>
      <c r="AH1650" s="26" t="e">
        <f t="shared" ca="1" si="285"/>
        <v>#NAME?</v>
      </c>
    </row>
    <row r="1651" spans="1:34" x14ac:dyDescent="0.35">
      <c r="A1651">
        <v>1</v>
      </c>
      <c r="B1651">
        <v>57</v>
      </c>
      <c r="C1651">
        <v>1</v>
      </c>
      <c r="V1651" s="25">
        <f t="shared" si="275"/>
        <v>6</v>
      </c>
      <c r="W1651" t="e">
        <f t="shared" ca="1" si="276"/>
        <v>#NAME?</v>
      </c>
      <c r="X1651" t="e">
        <f t="shared" ca="1" si="277"/>
        <v>#NAME?</v>
      </c>
      <c r="Y1651" t="e">
        <f t="shared" ca="1" si="278"/>
        <v>#NAME?</v>
      </c>
      <c r="Z1651" t="e">
        <f t="shared" ca="1" si="279"/>
        <v>#NAME?</v>
      </c>
      <c r="AA1651" t="e">
        <f t="shared" ca="1" si="280"/>
        <v>#NAME?</v>
      </c>
      <c r="AB1651" t="e">
        <f t="shared" ca="1" si="281"/>
        <v>#NAME?</v>
      </c>
      <c r="AC1651" s="26" t="e">
        <f ca="1"/>
        <v>#NAME?</v>
      </c>
      <c r="AD1651" t="e">
        <f t="shared" ca="1" si="282"/>
        <v>#NAME?</v>
      </c>
      <c r="AE1651" s="25" t="e">
        <f t="shared" ca="1" si="283"/>
        <v>#NAME?</v>
      </c>
      <c r="AF1651" t="e">
        <f t="array" aca="1" ref="AF1651" ca="1">AE1651*SQRT(MMULT(MMULT(DEsign(B1649:C1649),$Q$4:$S$6),TRANSPOSE(DEsign(B1649:C1649))))</f>
        <v>#NAME?</v>
      </c>
      <c r="AG1651" t="e">
        <f t="shared" ca="1" si="284"/>
        <v>#NAME?</v>
      </c>
      <c r="AH1651" s="26" t="e">
        <f t="shared" ca="1" si="285"/>
        <v>#NAME?</v>
      </c>
    </row>
    <row r="1652" spans="1:34" x14ac:dyDescent="0.35">
      <c r="A1652">
        <v>1</v>
      </c>
      <c r="B1652">
        <v>46</v>
      </c>
      <c r="C1652">
        <v>1</v>
      </c>
      <c r="V1652" s="25">
        <f t="shared" si="275"/>
        <v>5</v>
      </c>
      <c r="W1652" t="e">
        <f t="shared" ca="1" si="276"/>
        <v>#NAME?</v>
      </c>
      <c r="X1652" t="e">
        <f t="shared" ca="1" si="277"/>
        <v>#NAME?</v>
      </c>
      <c r="Y1652" t="e">
        <f t="shared" ca="1" si="278"/>
        <v>#NAME?</v>
      </c>
      <c r="Z1652" t="e">
        <f t="shared" ca="1" si="279"/>
        <v>#NAME?</v>
      </c>
      <c r="AA1652" t="e">
        <f t="shared" ca="1" si="280"/>
        <v>#NAME?</v>
      </c>
      <c r="AB1652" t="e">
        <f t="shared" ca="1" si="281"/>
        <v>#NAME?</v>
      </c>
      <c r="AC1652" s="26" t="e">
        <f ca="1"/>
        <v>#NAME?</v>
      </c>
      <c r="AD1652" t="e">
        <f t="shared" ca="1" si="282"/>
        <v>#NAME?</v>
      </c>
      <c r="AE1652" s="25" t="e">
        <f t="shared" ca="1" si="283"/>
        <v>#NAME?</v>
      </c>
      <c r="AF1652" t="e">
        <f t="array" aca="1" ref="AF1652" ca="1">AE1652*SQRT(MMULT(MMULT(DEsign(B1650:C1650),$Q$4:$S$6),TRANSPOSE(DEsign(B1650:C1650))))</f>
        <v>#NAME?</v>
      </c>
      <c r="AG1652" t="e">
        <f t="shared" ca="1" si="284"/>
        <v>#NAME?</v>
      </c>
      <c r="AH1652" s="26" t="e">
        <f t="shared" ca="1" si="285"/>
        <v>#NAME?</v>
      </c>
    </row>
    <row r="1653" spans="1:34" x14ac:dyDescent="0.35">
      <c r="A1653">
        <v>0</v>
      </c>
      <c r="B1653">
        <v>27</v>
      </c>
      <c r="C1653">
        <v>1</v>
      </c>
      <c r="V1653" s="25">
        <f t="shared" si="275"/>
        <v>1</v>
      </c>
      <c r="W1653" t="e">
        <f t="shared" ca="1" si="276"/>
        <v>#NAME?</v>
      </c>
      <c r="X1653" t="e">
        <f t="shared" ca="1" si="277"/>
        <v>#NAME?</v>
      </c>
      <c r="Y1653" t="e">
        <f t="shared" ca="1" si="278"/>
        <v>#NAME?</v>
      </c>
      <c r="Z1653" t="e">
        <f t="shared" ca="1" si="279"/>
        <v>#NAME?</v>
      </c>
      <c r="AA1653" t="e">
        <f t="shared" ca="1" si="280"/>
        <v>#NAME?</v>
      </c>
      <c r="AB1653" t="e">
        <f t="shared" ca="1" si="281"/>
        <v>#NAME?</v>
      </c>
      <c r="AC1653" s="26" t="e">
        <f ca="1"/>
        <v>#NAME?</v>
      </c>
      <c r="AD1653" t="e">
        <f t="shared" ca="1" si="282"/>
        <v>#NAME?</v>
      </c>
      <c r="AE1653" s="25" t="e">
        <f t="shared" ca="1" si="283"/>
        <v>#NAME?</v>
      </c>
      <c r="AF1653" t="e">
        <f t="array" aca="1" ref="AF1653" ca="1">AE1653*SQRT(MMULT(MMULT(DEsign(B1651:C1651),$Q$4:$S$6),TRANSPOSE(DEsign(B1651:C1651))))</f>
        <v>#NAME?</v>
      </c>
      <c r="AG1653" t="e">
        <f t="shared" ca="1" si="284"/>
        <v>#NAME?</v>
      </c>
      <c r="AH1653" s="26" t="e">
        <f t="shared" ca="1" si="285"/>
        <v>#NAME?</v>
      </c>
    </row>
    <row r="1654" spans="1:34" x14ac:dyDescent="0.35">
      <c r="A1654">
        <v>7</v>
      </c>
      <c r="B1654">
        <v>53</v>
      </c>
      <c r="C1654">
        <v>0</v>
      </c>
      <c r="V1654" s="25">
        <f t="shared" si="275"/>
        <v>1</v>
      </c>
      <c r="W1654" t="e">
        <f t="shared" ca="1" si="276"/>
        <v>#NAME?</v>
      </c>
      <c r="X1654" t="e">
        <f t="shared" ca="1" si="277"/>
        <v>#NAME?</v>
      </c>
      <c r="Y1654" t="e">
        <f t="shared" ca="1" si="278"/>
        <v>#NAME?</v>
      </c>
      <c r="Z1654" t="e">
        <f t="shared" ca="1" si="279"/>
        <v>#NAME?</v>
      </c>
      <c r="AA1654" t="e">
        <f t="shared" ca="1" si="280"/>
        <v>#NAME?</v>
      </c>
      <c r="AB1654" t="e">
        <f t="shared" ca="1" si="281"/>
        <v>#NAME?</v>
      </c>
      <c r="AC1654" s="26" t="e">
        <f ca="1"/>
        <v>#NAME?</v>
      </c>
      <c r="AD1654" t="e">
        <f t="shared" ca="1" si="282"/>
        <v>#NAME?</v>
      </c>
      <c r="AE1654" s="25" t="e">
        <f t="shared" ca="1" si="283"/>
        <v>#NAME?</v>
      </c>
      <c r="AF1654" t="e">
        <f t="array" aca="1" ref="AF1654" ca="1">AE1654*SQRT(MMULT(MMULT(DEsign(B1652:C1652),$Q$4:$S$6),TRANSPOSE(DEsign(B1652:C1652))))</f>
        <v>#NAME?</v>
      </c>
      <c r="AG1654" t="e">
        <f t="shared" ca="1" si="284"/>
        <v>#NAME?</v>
      </c>
      <c r="AH1654" s="26" t="e">
        <f t="shared" ca="1" si="285"/>
        <v>#NAME?</v>
      </c>
    </row>
    <row r="1655" spans="1:34" x14ac:dyDescent="0.35">
      <c r="A1655">
        <v>3</v>
      </c>
      <c r="B1655">
        <v>59</v>
      </c>
      <c r="C1655">
        <v>1</v>
      </c>
      <c r="V1655" s="25">
        <f t="shared" si="275"/>
        <v>0</v>
      </c>
      <c r="W1655" t="e">
        <f t="shared" ca="1" si="276"/>
        <v>#NAME?</v>
      </c>
      <c r="X1655" t="e">
        <f t="shared" ca="1" si="277"/>
        <v>#NAME?</v>
      </c>
      <c r="Y1655" t="e">
        <f t="shared" ca="1" si="278"/>
        <v>#NAME?</v>
      </c>
      <c r="Z1655" t="e">
        <f t="shared" ca="1" si="279"/>
        <v>#NAME?</v>
      </c>
      <c r="AA1655" t="e">
        <f t="shared" ca="1" si="280"/>
        <v>#NAME?</v>
      </c>
      <c r="AB1655" t="e">
        <f t="shared" ca="1" si="281"/>
        <v>#NAME?</v>
      </c>
      <c r="AC1655" s="26" t="e">
        <f ca="1"/>
        <v>#NAME?</v>
      </c>
      <c r="AD1655" t="e">
        <f t="shared" ca="1" si="282"/>
        <v>#NAME?</v>
      </c>
      <c r="AE1655" s="25" t="e">
        <f t="shared" ca="1" si="283"/>
        <v>#NAME?</v>
      </c>
      <c r="AF1655" t="e">
        <f t="array" aca="1" ref="AF1655" ca="1">AE1655*SQRT(MMULT(MMULT(DEsign(B1653:C1653),$Q$4:$S$6),TRANSPOSE(DEsign(B1653:C1653))))</f>
        <v>#NAME?</v>
      </c>
      <c r="AG1655" t="e">
        <f t="shared" ca="1" si="284"/>
        <v>#NAME?</v>
      </c>
      <c r="AH1655" s="26" t="e">
        <f t="shared" ca="1" si="285"/>
        <v>#NAME?</v>
      </c>
    </row>
    <row r="1656" spans="1:34" x14ac:dyDescent="0.35">
      <c r="A1656">
        <v>8</v>
      </c>
      <c r="B1656">
        <v>58</v>
      </c>
      <c r="C1656">
        <v>1</v>
      </c>
      <c r="V1656" s="25">
        <f t="shared" si="275"/>
        <v>7</v>
      </c>
      <c r="W1656" t="e">
        <f t="shared" ca="1" si="276"/>
        <v>#NAME?</v>
      </c>
      <c r="X1656" t="e">
        <f t="shared" ca="1" si="277"/>
        <v>#NAME?</v>
      </c>
      <c r="Y1656" t="e">
        <f t="shared" ca="1" si="278"/>
        <v>#NAME?</v>
      </c>
      <c r="Z1656" t="e">
        <f t="shared" ca="1" si="279"/>
        <v>#NAME?</v>
      </c>
      <c r="AA1656" t="e">
        <f t="shared" ca="1" si="280"/>
        <v>#NAME?</v>
      </c>
      <c r="AB1656" t="e">
        <f t="shared" ca="1" si="281"/>
        <v>#NAME?</v>
      </c>
      <c r="AC1656" s="26" t="e">
        <f ca="1"/>
        <v>#NAME?</v>
      </c>
      <c r="AD1656" t="e">
        <f t="shared" ca="1" si="282"/>
        <v>#NAME?</v>
      </c>
      <c r="AE1656" s="25" t="e">
        <f t="shared" ca="1" si="283"/>
        <v>#NAME?</v>
      </c>
      <c r="AF1656" t="e">
        <f t="array" aca="1" ref="AF1656" ca="1">AE1656*SQRT(MMULT(MMULT(DEsign(B1654:C1654),$Q$4:$S$6),TRANSPOSE(DEsign(B1654:C1654))))</f>
        <v>#NAME?</v>
      </c>
      <c r="AG1656" t="e">
        <f t="shared" ca="1" si="284"/>
        <v>#NAME?</v>
      </c>
      <c r="AH1656" s="26" t="e">
        <f t="shared" ca="1" si="285"/>
        <v>#NAME?</v>
      </c>
    </row>
    <row r="1657" spans="1:34" x14ac:dyDescent="0.35">
      <c r="A1657">
        <v>0</v>
      </c>
      <c r="B1657">
        <v>31</v>
      </c>
      <c r="C1657">
        <v>0</v>
      </c>
      <c r="V1657" s="25">
        <f t="shared" si="275"/>
        <v>3</v>
      </c>
      <c r="W1657" t="e">
        <f t="shared" ca="1" si="276"/>
        <v>#NAME?</v>
      </c>
      <c r="X1657" t="e">
        <f t="shared" ca="1" si="277"/>
        <v>#NAME?</v>
      </c>
      <c r="Y1657" t="e">
        <f t="shared" ca="1" si="278"/>
        <v>#NAME?</v>
      </c>
      <c r="Z1657" t="e">
        <f t="shared" ca="1" si="279"/>
        <v>#NAME?</v>
      </c>
      <c r="AA1657" t="e">
        <f t="shared" ca="1" si="280"/>
        <v>#NAME?</v>
      </c>
      <c r="AB1657" t="e">
        <f t="shared" ca="1" si="281"/>
        <v>#NAME?</v>
      </c>
      <c r="AC1657" s="26" t="e">
        <f ca="1"/>
        <v>#NAME?</v>
      </c>
      <c r="AD1657" t="e">
        <f t="shared" ca="1" si="282"/>
        <v>#NAME?</v>
      </c>
      <c r="AE1657" s="25" t="e">
        <f t="shared" ca="1" si="283"/>
        <v>#NAME?</v>
      </c>
      <c r="AF1657" t="e">
        <f t="array" aca="1" ref="AF1657" ca="1">AE1657*SQRT(MMULT(MMULT(DEsign(B1655:C1655),$Q$4:$S$6),TRANSPOSE(DEsign(B1655:C1655))))</f>
        <v>#NAME?</v>
      </c>
      <c r="AG1657" t="e">
        <f t="shared" ca="1" si="284"/>
        <v>#NAME?</v>
      </c>
      <c r="AH1657" s="26" t="e">
        <f t="shared" ca="1" si="285"/>
        <v>#NAME?</v>
      </c>
    </row>
    <row r="1658" spans="1:34" x14ac:dyDescent="0.35">
      <c r="A1658">
        <v>12</v>
      </c>
      <c r="B1658">
        <v>43</v>
      </c>
      <c r="C1658">
        <v>0</v>
      </c>
      <c r="V1658" s="25">
        <f t="shared" si="275"/>
        <v>8</v>
      </c>
      <c r="W1658" t="e">
        <f t="shared" ca="1" si="276"/>
        <v>#NAME?</v>
      </c>
      <c r="X1658" t="e">
        <f t="shared" ca="1" si="277"/>
        <v>#NAME?</v>
      </c>
      <c r="Y1658" t="e">
        <f t="shared" ca="1" si="278"/>
        <v>#NAME?</v>
      </c>
      <c r="Z1658" t="e">
        <f t="shared" ca="1" si="279"/>
        <v>#NAME?</v>
      </c>
      <c r="AA1658" t="e">
        <f t="shared" ca="1" si="280"/>
        <v>#NAME?</v>
      </c>
      <c r="AB1658" t="e">
        <f t="shared" ca="1" si="281"/>
        <v>#NAME?</v>
      </c>
      <c r="AC1658" s="26" t="e">
        <f ca="1"/>
        <v>#NAME?</v>
      </c>
      <c r="AD1658" t="e">
        <f t="shared" ca="1" si="282"/>
        <v>#NAME?</v>
      </c>
      <c r="AE1658" s="25" t="e">
        <f t="shared" ca="1" si="283"/>
        <v>#NAME?</v>
      </c>
      <c r="AF1658" t="e">
        <f t="array" aca="1" ref="AF1658" ca="1">AE1658*SQRT(MMULT(MMULT(DEsign(B1656:C1656),$Q$4:$S$6),TRANSPOSE(DEsign(B1656:C1656))))</f>
        <v>#NAME?</v>
      </c>
      <c r="AG1658" t="e">
        <f t="shared" ca="1" si="284"/>
        <v>#NAME?</v>
      </c>
      <c r="AH1658" s="26" t="e">
        <f t="shared" ca="1" si="285"/>
        <v>#NAME?</v>
      </c>
    </row>
    <row r="1659" spans="1:34" x14ac:dyDescent="0.35">
      <c r="A1659">
        <v>2</v>
      </c>
      <c r="B1659">
        <v>41</v>
      </c>
      <c r="C1659">
        <v>1</v>
      </c>
      <c r="V1659" s="25">
        <f t="shared" si="275"/>
        <v>0</v>
      </c>
      <c r="W1659" t="e">
        <f t="shared" ca="1" si="276"/>
        <v>#NAME?</v>
      </c>
      <c r="X1659" t="e">
        <f t="shared" ca="1" si="277"/>
        <v>#NAME?</v>
      </c>
      <c r="Y1659" t="e">
        <f t="shared" ca="1" si="278"/>
        <v>#NAME?</v>
      </c>
      <c r="Z1659" t="e">
        <f t="shared" ca="1" si="279"/>
        <v>#NAME?</v>
      </c>
      <c r="AA1659" t="e">
        <f t="shared" ca="1" si="280"/>
        <v>#NAME?</v>
      </c>
      <c r="AB1659" t="e">
        <f t="shared" ca="1" si="281"/>
        <v>#NAME?</v>
      </c>
      <c r="AC1659" s="26" t="e">
        <f ca="1"/>
        <v>#NAME?</v>
      </c>
      <c r="AD1659" t="e">
        <f t="shared" ca="1" si="282"/>
        <v>#NAME?</v>
      </c>
      <c r="AE1659" s="25" t="e">
        <f t="shared" ca="1" si="283"/>
        <v>#NAME?</v>
      </c>
      <c r="AF1659" t="e">
        <f t="array" aca="1" ref="AF1659" ca="1">AE1659*SQRT(MMULT(MMULT(DEsign(B1657:C1657),$Q$4:$S$6),TRANSPOSE(DEsign(B1657:C1657))))</f>
        <v>#NAME?</v>
      </c>
      <c r="AG1659" t="e">
        <f t="shared" ca="1" si="284"/>
        <v>#NAME?</v>
      </c>
      <c r="AH1659" s="26" t="e">
        <f t="shared" ca="1" si="285"/>
        <v>#NAME?</v>
      </c>
    </row>
    <row r="1660" spans="1:34" x14ac:dyDescent="0.35">
      <c r="A1660">
        <v>1</v>
      </c>
      <c r="B1660">
        <v>63</v>
      </c>
      <c r="C1660">
        <v>1</v>
      </c>
      <c r="V1660" s="25">
        <f t="shared" si="275"/>
        <v>12</v>
      </c>
      <c r="W1660" t="e">
        <f t="shared" ca="1" si="276"/>
        <v>#NAME?</v>
      </c>
      <c r="X1660" t="e">
        <f t="shared" ca="1" si="277"/>
        <v>#NAME?</v>
      </c>
      <c r="Y1660" t="e">
        <f t="shared" ca="1" si="278"/>
        <v>#NAME?</v>
      </c>
      <c r="Z1660" t="e">
        <f t="shared" ca="1" si="279"/>
        <v>#NAME?</v>
      </c>
      <c r="AA1660" t="e">
        <f t="shared" ca="1" si="280"/>
        <v>#NAME?</v>
      </c>
      <c r="AB1660" t="e">
        <f t="shared" ca="1" si="281"/>
        <v>#NAME?</v>
      </c>
      <c r="AC1660" s="26" t="e">
        <f ca="1"/>
        <v>#NAME?</v>
      </c>
      <c r="AD1660" t="e">
        <f t="shared" ca="1" si="282"/>
        <v>#NAME?</v>
      </c>
      <c r="AE1660" s="25" t="e">
        <f t="shared" ca="1" si="283"/>
        <v>#NAME?</v>
      </c>
      <c r="AF1660" t="e">
        <f t="array" aca="1" ref="AF1660" ca="1">AE1660*SQRT(MMULT(MMULT(DEsign(B1658:C1658),$Q$4:$S$6),TRANSPOSE(DEsign(B1658:C1658))))</f>
        <v>#NAME?</v>
      </c>
      <c r="AG1660" t="e">
        <f t="shared" ca="1" si="284"/>
        <v>#NAME?</v>
      </c>
      <c r="AH1660" s="26" t="e">
        <f t="shared" ca="1" si="285"/>
        <v>#NAME?</v>
      </c>
    </row>
    <row r="1661" spans="1:34" x14ac:dyDescent="0.35">
      <c r="A1661">
        <v>0</v>
      </c>
      <c r="B1661">
        <v>48</v>
      </c>
      <c r="C1661">
        <v>0</v>
      </c>
      <c r="V1661" s="25">
        <f t="shared" si="275"/>
        <v>2</v>
      </c>
      <c r="W1661" t="e">
        <f t="shared" ca="1" si="276"/>
        <v>#NAME?</v>
      </c>
      <c r="X1661" t="e">
        <f t="shared" ca="1" si="277"/>
        <v>#NAME?</v>
      </c>
      <c r="Y1661" t="e">
        <f t="shared" ca="1" si="278"/>
        <v>#NAME?</v>
      </c>
      <c r="Z1661" t="e">
        <f t="shared" ca="1" si="279"/>
        <v>#NAME?</v>
      </c>
      <c r="AA1661" t="e">
        <f t="shared" ca="1" si="280"/>
        <v>#NAME?</v>
      </c>
      <c r="AB1661" t="e">
        <f t="shared" ca="1" si="281"/>
        <v>#NAME?</v>
      </c>
      <c r="AC1661" s="26" t="e">
        <f ca="1"/>
        <v>#NAME?</v>
      </c>
      <c r="AD1661" t="e">
        <f t="shared" ca="1" si="282"/>
        <v>#NAME?</v>
      </c>
      <c r="AE1661" s="25" t="e">
        <f t="shared" ca="1" si="283"/>
        <v>#NAME?</v>
      </c>
      <c r="AF1661" t="e">
        <f t="array" aca="1" ref="AF1661" ca="1">AE1661*SQRT(MMULT(MMULT(DEsign(B1659:C1659),$Q$4:$S$6),TRANSPOSE(DEsign(B1659:C1659))))</f>
        <v>#NAME?</v>
      </c>
      <c r="AG1661" t="e">
        <f t="shared" ca="1" si="284"/>
        <v>#NAME?</v>
      </c>
      <c r="AH1661" s="26" t="e">
        <f t="shared" ca="1" si="285"/>
        <v>#NAME?</v>
      </c>
    </row>
    <row r="1662" spans="1:34" x14ac:dyDescent="0.35">
      <c r="A1662">
        <v>0</v>
      </c>
      <c r="B1662">
        <v>57</v>
      </c>
      <c r="C1662">
        <v>0</v>
      </c>
      <c r="V1662" s="25">
        <f t="shared" si="275"/>
        <v>1</v>
      </c>
      <c r="W1662" t="e">
        <f t="shared" ca="1" si="276"/>
        <v>#NAME?</v>
      </c>
      <c r="X1662" t="e">
        <f t="shared" ca="1" si="277"/>
        <v>#NAME?</v>
      </c>
      <c r="Y1662" t="e">
        <f t="shared" ca="1" si="278"/>
        <v>#NAME?</v>
      </c>
      <c r="Z1662" t="e">
        <f t="shared" ca="1" si="279"/>
        <v>#NAME?</v>
      </c>
      <c r="AA1662" t="e">
        <f t="shared" ca="1" si="280"/>
        <v>#NAME?</v>
      </c>
      <c r="AB1662" t="e">
        <f t="shared" ca="1" si="281"/>
        <v>#NAME?</v>
      </c>
      <c r="AC1662" s="26" t="e">
        <f ca="1"/>
        <v>#NAME?</v>
      </c>
      <c r="AD1662" t="e">
        <f t="shared" ca="1" si="282"/>
        <v>#NAME?</v>
      </c>
      <c r="AE1662" s="25" t="e">
        <f t="shared" ca="1" si="283"/>
        <v>#NAME?</v>
      </c>
      <c r="AF1662" t="e">
        <f t="array" aca="1" ref="AF1662" ca="1">AE1662*SQRT(MMULT(MMULT(DEsign(B1660:C1660),$Q$4:$S$6),TRANSPOSE(DEsign(B1660:C1660))))</f>
        <v>#NAME?</v>
      </c>
      <c r="AG1662" t="e">
        <f t="shared" ca="1" si="284"/>
        <v>#NAME?</v>
      </c>
      <c r="AH1662" s="26" t="e">
        <f t="shared" ca="1" si="285"/>
        <v>#NAME?</v>
      </c>
    </row>
    <row r="1663" spans="1:34" x14ac:dyDescent="0.35">
      <c r="A1663">
        <v>0</v>
      </c>
      <c r="B1663">
        <v>46</v>
      </c>
      <c r="C1663">
        <v>0</v>
      </c>
      <c r="V1663" s="25">
        <f t="shared" si="275"/>
        <v>0</v>
      </c>
      <c r="W1663" t="e">
        <f t="shared" ca="1" si="276"/>
        <v>#NAME?</v>
      </c>
      <c r="X1663" t="e">
        <f t="shared" ca="1" si="277"/>
        <v>#NAME?</v>
      </c>
      <c r="Y1663" t="e">
        <f t="shared" ca="1" si="278"/>
        <v>#NAME?</v>
      </c>
      <c r="Z1663" t="e">
        <f t="shared" ca="1" si="279"/>
        <v>#NAME?</v>
      </c>
      <c r="AA1663" t="e">
        <f t="shared" ca="1" si="280"/>
        <v>#NAME?</v>
      </c>
      <c r="AB1663" t="e">
        <f t="shared" ca="1" si="281"/>
        <v>#NAME?</v>
      </c>
      <c r="AC1663" s="26" t="e">
        <f ca="1"/>
        <v>#NAME?</v>
      </c>
      <c r="AD1663" t="e">
        <f t="shared" ca="1" si="282"/>
        <v>#NAME?</v>
      </c>
      <c r="AE1663" s="25" t="e">
        <f t="shared" ca="1" si="283"/>
        <v>#NAME?</v>
      </c>
      <c r="AF1663" t="e">
        <f t="array" aca="1" ref="AF1663" ca="1">AE1663*SQRT(MMULT(MMULT(DEsign(B1661:C1661),$Q$4:$S$6),TRANSPOSE(DEsign(B1661:C1661))))</f>
        <v>#NAME?</v>
      </c>
      <c r="AG1663" t="e">
        <f t="shared" ca="1" si="284"/>
        <v>#NAME?</v>
      </c>
      <c r="AH1663" s="26" t="e">
        <f t="shared" ca="1" si="285"/>
        <v>#NAME?</v>
      </c>
    </row>
    <row r="1664" spans="1:34" x14ac:dyDescent="0.35">
      <c r="A1664">
        <v>0</v>
      </c>
      <c r="B1664">
        <v>27</v>
      </c>
      <c r="C1664">
        <v>0</v>
      </c>
      <c r="V1664" s="25">
        <f t="shared" si="275"/>
        <v>0</v>
      </c>
      <c r="W1664" t="e">
        <f t="shared" ca="1" si="276"/>
        <v>#NAME?</v>
      </c>
      <c r="X1664" t="e">
        <f t="shared" ca="1" si="277"/>
        <v>#NAME?</v>
      </c>
      <c r="Y1664" t="e">
        <f t="shared" ca="1" si="278"/>
        <v>#NAME?</v>
      </c>
      <c r="Z1664" t="e">
        <f t="shared" ca="1" si="279"/>
        <v>#NAME?</v>
      </c>
      <c r="AA1664" t="e">
        <f t="shared" ca="1" si="280"/>
        <v>#NAME?</v>
      </c>
      <c r="AB1664" t="e">
        <f t="shared" ca="1" si="281"/>
        <v>#NAME?</v>
      </c>
      <c r="AC1664" s="26" t="e">
        <f ca="1"/>
        <v>#NAME?</v>
      </c>
      <c r="AD1664" t="e">
        <f t="shared" ca="1" si="282"/>
        <v>#NAME?</v>
      </c>
      <c r="AE1664" s="25" t="e">
        <f t="shared" ca="1" si="283"/>
        <v>#NAME?</v>
      </c>
      <c r="AF1664" t="e">
        <f t="array" aca="1" ref="AF1664" ca="1">AE1664*SQRT(MMULT(MMULT(DEsign(B1662:C1662),$Q$4:$S$6),TRANSPOSE(DEsign(B1662:C1662))))</f>
        <v>#NAME?</v>
      </c>
      <c r="AG1664" t="e">
        <f t="shared" ca="1" si="284"/>
        <v>#NAME?</v>
      </c>
      <c r="AH1664" s="26" t="e">
        <f t="shared" ca="1" si="285"/>
        <v>#NAME?</v>
      </c>
    </row>
    <row r="1665" spans="1:34" x14ac:dyDescent="0.35">
      <c r="A1665">
        <v>6</v>
      </c>
      <c r="B1665">
        <v>25</v>
      </c>
      <c r="C1665">
        <v>0</v>
      </c>
      <c r="V1665" s="25">
        <f t="shared" si="275"/>
        <v>0</v>
      </c>
      <c r="W1665" t="e">
        <f t="shared" ca="1" si="276"/>
        <v>#NAME?</v>
      </c>
      <c r="X1665" t="e">
        <f t="shared" ca="1" si="277"/>
        <v>#NAME?</v>
      </c>
      <c r="Y1665" t="e">
        <f t="shared" ca="1" si="278"/>
        <v>#NAME?</v>
      </c>
      <c r="Z1665" t="e">
        <f t="shared" ca="1" si="279"/>
        <v>#NAME?</v>
      </c>
      <c r="AA1665" t="e">
        <f t="shared" ca="1" si="280"/>
        <v>#NAME?</v>
      </c>
      <c r="AB1665" t="e">
        <f t="shared" ca="1" si="281"/>
        <v>#NAME?</v>
      </c>
      <c r="AC1665" s="26" t="e">
        <f ca="1"/>
        <v>#NAME?</v>
      </c>
      <c r="AD1665" t="e">
        <f t="shared" ca="1" si="282"/>
        <v>#NAME?</v>
      </c>
      <c r="AE1665" s="25" t="e">
        <f t="shared" ca="1" si="283"/>
        <v>#NAME?</v>
      </c>
      <c r="AF1665" t="e">
        <f t="array" aca="1" ref="AF1665" ca="1">AE1665*SQRT(MMULT(MMULT(DEsign(B1663:C1663),$Q$4:$S$6),TRANSPOSE(DEsign(B1663:C1663))))</f>
        <v>#NAME?</v>
      </c>
      <c r="AG1665" t="e">
        <f t="shared" ca="1" si="284"/>
        <v>#NAME?</v>
      </c>
      <c r="AH1665" s="26" t="e">
        <f t="shared" ca="1" si="285"/>
        <v>#NAME?</v>
      </c>
    </row>
    <row r="1666" spans="1:34" x14ac:dyDescent="0.35">
      <c r="A1666">
        <v>3</v>
      </c>
      <c r="B1666">
        <v>44</v>
      </c>
      <c r="C1666">
        <v>0</v>
      </c>
      <c r="V1666" s="25">
        <f t="shared" si="275"/>
        <v>0</v>
      </c>
      <c r="W1666" t="e">
        <f t="shared" ca="1" si="276"/>
        <v>#NAME?</v>
      </c>
      <c r="X1666" t="e">
        <f t="shared" ca="1" si="277"/>
        <v>#NAME?</v>
      </c>
      <c r="Y1666" t="e">
        <f t="shared" ca="1" si="278"/>
        <v>#NAME?</v>
      </c>
      <c r="Z1666" t="e">
        <f t="shared" ca="1" si="279"/>
        <v>#NAME?</v>
      </c>
      <c r="AA1666" t="e">
        <f t="shared" ca="1" si="280"/>
        <v>#NAME?</v>
      </c>
      <c r="AB1666" t="e">
        <f t="shared" ca="1" si="281"/>
        <v>#NAME?</v>
      </c>
      <c r="AC1666" s="26" t="e">
        <f ca="1"/>
        <v>#NAME?</v>
      </c>
      <c r="AD1666" t="e">
        <f t="shared" ca="1" si="282"/>
        <v>#NAME?</v>
      </c>
      <c r="AE1666" s="25" t="e">
        <f t="shared" ca="1" si="283"/>
        <v>#NAME?</v>
      </c>
      <c r="AF1666" t="e">
        <f t="array" aca="1" ref="AF1666" ca="1">AE1666*SQRT(MMULT(MMULT(DEsign(B1664:C1664),$Q$4:$S$6),TRANSPOSE(DEsign(B1664:C1664))))</f>
        <v>#NAME?</v>
      </c>
      <c r="AG1666" t="e">
        <f t="shared" ca="1" si="284"/>
        <v>#NAME?</v>
      </c>
      <c r="AH1666" s="26" t="e">
        <f t="shared" ca="1" si="285"/>
        <v>#NAME?</v>
      </c>
    </row>
    <row r="1667" spans="1:34" x14ac:dyDescent="0.35">
      <c r="A1667">
        <v>0</v>
      </c>
      <c r="B1667">
        <v>45</v>
      </c>
      <c r="C1667">
        <v>1</v>
      </c>
      <c r="V1667" s="25">
        <f t="shared" si="275"/>
        <v>6</v>
      </c>
      <c r="W1667" t="e">
        <f t="shared" ca="1" si="276"/>
        <v>#NAME?</v>
      </c>
      <c r="X1667" t="e">
        <f t="shared" ca="1" si="277"/>
        <v>#NAME?</v>
      </c>
      <c r="Y1667" t="e">
        <f t="shared" ca="1" si="278"/>
        <v>#NAME?</v>
      </c>
      <c r="Z1667" t="e">
        <f t="shared" ca="1" si="279"/>
        <v>#NAME?</v>
      </c>
      <c r="AA1667" t="e">
        <f t="shared" ca="1" si="280"/>
        <v>#NAME?</v>
      </c>
      <c r="AB1667" t="e">
        <f t="shared" ca="1" si="281"/>
        <v>#NAME?</v>
      </c>
      <c r="AC1667" s="26" t="e">
        <f ca="1"/>
        <v>#NAME?</v>
      </c>
      <c r="AD1667" t="e">
        <f t="shared" ca="1" si="282"/>
        <v>#NAME?</v>
      </c>
      <c r="AE1667" s="25" t="e">
        <f t="shared" ca="1" si="283"/>
        <v>#NAME?</v>
      </c>
      <c r="AF1667" t="e">
        <f t="array" aca="1" ref="AF1667" ca="1">AE1667*SQRT(MMULT(MMULT(DEsign(B1665:C1665),$Q$4:$S$6),TRANSPOSE(DEsign(B1665:C1665))))</f>
        <v>#NAME?</v>
      </c>
      <c r="AG1667" t="e">
        <f t="shared" ca="1" si="284"/>
        <v>#NAME?</v>
      </c>
      <c r="AH1667" s="26" t="e">
        <f t="shared" ca="1" si="285"/>
        <v>#NAME?</v>
      </c>
    </row>
    <row r="1668" spans="1:34" x14ac:dyDescent="0.35">
      <c r="A1668">
        <v>3</v>
      </c>
      <c r="B1668">
        <v>28</v>
      </c>
      <c r="C1668">
        <v>0</v>
      </c>
      <c r="V1668" s="25">
        <f t="shared" si="275"/>
        <v>3</v>
      </c>
      <c r="W1668" t="e">
        <f t="shared" ca="1" si="276"/>
        <v>#NAME?</v>
      </c>
      <c r="X1668" t="e">
        <f t="shared" ca="1" si="277"/>
        <v>#NAME?</v>
      </c>
      <c r="Y1668" t="e">
        <f t="shared" ca="1" si="278"/>
        <v>#NAME?</v>
      </c>
      <c r="Z1668" t="e">
        <f t="shared" ca="1" si="279"/>
        <v>#NAME?</v>
      </c>
      <c r="AA1668" t="e">
        <f t="shared" ca="1" si="280"/>
        <v>#NAME?</v>
      </c>
      <c r="AB1668" t="e">
        <f t="shared" ca="1" si="281"/>
        <v>#NAME?</v>
      </c>
      <c r="AC1668" s="26" t="e">
        <f ca="1"/>
        <v>#NAME?</v>
      </c>
      <c r="AD1668" t="e">
        <f t="shared" ca="1" si="282"/>
        <v>#NAME?</v>
      </c>
      <c r="AE1668" s="25" t="e">
        <f t="shared" ca="1" si="283"/>
        <v>#NAME?</v>
      </c>
      <c r="AF1668" t="e">
        <f t="array" aca="1" ref="AF1668" ca="1">AE1668*SQRT(MMULT(MMULT(DEsign(B1666:C1666),$Q$4:$S$6),TRANSPOSE(DEsign(B1666:C1666))))</f>
        <v>#NAME?</v>
      </c>
      <c r="AG1668" t="e">
        <f t="shared" ca="1" si="284"/>
        <v>#NAME?</v>
      </c>
      <c r="AH1668" s="26" t="e">
        <f t="shared" ca="1" si="285"/>
        <v>#NAME?</v>
      </c>
    </row>
    <row r="1669" spans="1:34" x14ac:dyDescent="0.35">
      <c r="A1669">
        <v>0</v>
      </c>
      <c r="B1669">
        <v>58</v>
      </c>
      <c r="C1669">
        <v>1</v>
      </c>
      <c r="V1669" s="25">
        <f t="shared" ref="V1669:V1732" si="286">A1667</f>
        <v>0</v>
      </c>
      <c r="W1669" t="e">
        <f t="shared" ref="W1669:W1732" ca="1" si="287">EXP(F$4+MMULT(B1667:C1667,F$5:F$6))</f>
        <v>#NAME?</v>
      </c>
      <c r="X1669" t="e">
        <f t="shared" ref="X1669:X1732" ca="1" si="288">V1669-W1669</f>
        <v>#NAME?</v>
      </c>
      <c r="Y1669" t="e">
        <f t="shared" ref="Y1669:Y1732" ca="1" si="289">X1669/SQRT(W1669)</f>
        <v>#NAME?</v>
      </c>
      <c r="Z1669" t="e">
        <f t="shared" ref="Z1669:Z1732" ca="1" si="290">SIGN(X1669)*SQRT(2*(IF(V1669=0,0,V1669*LN(V1669/W1669))-X1669))</f>
        <v>#NAME?</v>
      </c>
      <c r="AA1669" t="e">
        <f t="shared" ref="AA1669:AA1732" ca="1" si="291">Y1669/SQRT(1-AC1669)</f>
        <v>#NAME?</v>
      </c>
      <c r="AB1669" t="e">
        <f t="shared" ref="AB1669:AB1732" ca="1" si="292">Z1669/SQRT(1-AC1669)</f>
        <v>#NAME?</v>
      </c>
      <c r="AC1669" s="26" t="e">
        <f ca="1"/>
        <v>#NAME?</v>
      </c>
      <c r="AD1669" t="e">
        <f t="shared" ref="AD1669:AD1732" ca="1" si="293">IF(AC1669&lt;=$AC$3878,"","*")</f>
        <v>#NAME?</v>
      </c>
      <c r="AE1669" s="25" t="e">
        <f t="shared" ref="AE1669:AE1732" ca="1" si="294">W1669</f>
        <v>#NAME?</v>
      </c>
      <c r="AF1669" t="e">
        <f t="array" aca="1" ref="AF1669" ca="1">AE1669*SQRT(MMULT(MMULT(DEsign(B1667:C1667),$Q$4:$S$6),TRANSPOSE(DEsign(B1667:C1667))))</f>
        <v>#NAME?</v>
      </c>
      <c r="AG1669" t="e">
        <f t="shared" ref="AG1669:AG1732" ca="1" si="295">AE1669-AF1669*N$21</f>
        <v>#NAME?</v>
      </c>
      <c r="AH1669" s="26" t="e">
        <f t="shared" ref="AH1669:AH1732" ca="1" si="296">AE1669+AF1669*N$21</f>
        <v>#NAME?</v>
      </c>
    </row>
    <row r="1670" spans="1:34" x14ac:dyDescent="0.35">
      <c r="A1670">
        <v>2</v>
      </c>
      <c r="B1670">
        <v>25</v>
      </c>
      <c r="C1670">
        <v>0</v>
      </c>
      <c r="V1670" s="25">
        <f t="shared" si="286"/>
        <v>3</v>
      </c>
      <c r="W1670" t="e">
        <f t="shared" ca="1" si="287"/>
        <v>#NAME?</v>
      </c>
      <c r="X1670" t="e">
        <f t="shared" ca="1" si="288"/>
        <v>#NAME?</v>
      </c>
      <c r="Y1670" t="e">
        <f t="shared" ca="1" si="289"/>
        <v>#NAME?</v>
      </c>
      <c r="Z1670" t="e">
        <f t="shared" ca="1" si="290"/>
        <v>#NAME?</v>
      </c>
      <c r="AA1670" t="e">
        <f t="shared" ca="1" si="291"/>
        <v>#NAME?</v>
      </c>
      <c r="AB1670" t="e">
        <f t="shared" ca="1" si="292"/>
        <v>#NAME?</v>
      </c>
      <c r="AC1670" s="26" t="e">
        <f ca="1"/>
        <v>#NAME?</v>
      </c>
      <c r="AD1670" t="e">
        <f t="shared" ca="1" si="293"/>
        <v>#NAME?</v>
      </c>
      <c r="AE1670" s="25" t="e">
        <f t="shared" ca="1" si="294"/>
        <v>#NAME?</v>
      </c>
      <c r="AF1670" t="e">
        <f t="array" aca="1" ref="AF1670" ca="1">AE1670*SQRT(MMULT(MMULT(DEsign(B1668:C1668),$Q$4:$S$6),TRANSPOSE(DEsign(B1668:C1668))))</f>
        <v>#NAME?</v>
      </c>
      <c r="AG1670" t="e">
        <f t="shared" ca="1" si="295"/>
        <v>#NAME?</v>
      </c>
      <c r="AH1670" s="26" t="e">
        <f t="shared" ca="1" si="296"/>
        <v>#NAME?</v>
      </c>
    </row>
    <row r="1671" spans="1:34" x14ac:dyDescent="0.35">
      <c r="A1671">
        <v>0</v>
      </c>
      <c r="B1671">
        <v>47</v>
      </c>
      <c r="C1671">
        <v>0</v>
      </c>
      <c r="V1671" s="25">
        <f t="shared" si="286"/>
        <v>0</v>
      </c>
      <c r="W1671" t="e">
        <f t="shared" ca="1" si="287"/>
        <v>#NAME?</v>
      </c>
      <c r="X1671" t="e">
        <f t="shared" ca="1" si="288"/>
        <v>#NAME?</v>
      </c>
      <c r="Y1671" t="e">
        <f t="shared" ca="1" si="289"/>
        <v>#NAME?</v>
      </c>
      <c r="Z1671" t="e">
        <f t="shared" ca="1" si="290"/>
        <v>#NAME?</v>
      </c>
      <c r="AA1671" t="e">
        <f t="shared" ca="1" si="291"/>
        <v>#NAME?</v>
      </c>
      <c r="AB1671" t="e">
        <f t="shared" ca="1" si="292"/>
        <v>#NAME?</v>
      </c>
      <c r="AC1671" s="26" t="e">
        <f ca="1"/>
        <v>#NAME?</v>
      </c>
      <c r="AD1671" t="e">
        <f t="shared" ca="1" si="293"/>
        <v>#NAME?</v>
      </c>
      <c r="AE1671" s="25" t="e">
        <f t="shared" ca="1" si="294"/>
        <v>#NAME?</v>
      </c>
      <c r="AF1671" t="e">
        <f t="array" aca="1" ref="AF1671" ca="1">AE1671*SQRT(MMULT(MMULT(DEsign(B1669:C1669),$Q$4:$S$6),TRANSPOSE(DEsign(B1669:C1669))))</f>
        <v>#NAME?</v>
      </c>
      <c r="AG1671" t="e">
        <f t="shared" ca="1" si="295"/>
        <v>#NAME?</v>
      </c>
      <c r="AH1671" s="26" t="e">
        <f t="shared" ca="1" si="296"/>
        <v>#NAME?</v>
      </c>
    </row>
    <row r="1672" spans="1:34" x14ac:dyDescent="0.35">
      <c r="A1672">
        <v>1</v>
      </c>
      <c r="B1672">
        <v>44</v>
      </c>
      <c r="C1672">
        <v>1</v>
      </c>
      <c r="V1672" s="25">
        <f t="shared" si="286"/>
        <v>2</v>
      </c>
      <c r="W1672" t="e">
        <f t="shared" ca="1" si="287"/>
        <v>#NAME?</v>
      </c>
      <c r="X1672" t="e">
        <f t="shared" ca="1" si="288"/>
        <v>#NAME?</v>
      </c>
      <c r="Y1672" t="e">
        <f t="shared" ca="1" si="289"/>
        <v>#NAME?</v>
      </c>
      <c r="Z1672" t="e">
        <f t="shared" ca="1" si="290"/>
        <v>#NAME?</v>
      </c>
      <c r="AA1672" t="e">
        <f t="shared" ca="1" si="291"/>
        <v>#NAME?</v>
      </c>
      <c r="AB1672" t="e">
        <f t="shared" ca="1" si="292"/>
        <v>#NAME?</v>
      </c>
      <c r="AC1672" s="26" t="e">
        <f ca="1"/>
        <v>#NAME?</v>
      </c>
      <c r="AD1672" t="e">
        <f t="shared" ca="1" si="293"/>
        <v>#NAME?</v>
      </c>
      <c r="AE1672" s="25" t="e">
        <f t="shared" ca="1" si="294"/>
        <v>#NAME?</v>
      </c>
      <c r="AF1672" t="e">
        <f t="array" aca="1" ref="AF1672" ca="1">AE1672*SQRT(MMULT(MMULT(DEsign(B1670:C1670),$Q$4:$S$6),TRANSPOSE(DEsign(B1670:C1670))))</f>
        <v>#NAME?</v>
      </c>
      <c r="AG1672" t="e">
        <f t="shared" ca="1" si="295"/>
        <v>#NAME?</v>
      </c>
      <c r="AH1672" s="26" t="e">
        <f t="shared" ca="1" si="296"/>
        <v>#NAME?</v>
      </c>
    </row>
    <row r="1673" spans="1:34" x14ac:dyDescent="0.35">
      <c r="A1673">
        <v>2</v>
      </c>
      <c r="B1673">
        <v>43</v>
      </c>
      <c r="C1673">
        <v>1</v>
      </c>
      <c r="V1673" s="25">
        <f t="shared" si="286"/>
        <v>0</v>
      </c>
      <c r="W1673" t="e">
        <f t="shared" ca="1" si="287"/>
        <v>#NAME?</v>
      </c>
      <c r="X1673" t="e">
        <f t="shared" ca="1" si="288"/>
        <v>#NAME?</v>
      </c>
      <c r="Y1673" t="e">
        <f t="shared" ca="1" si="289"/>
        <v>#NAME?</v>
      </c>
      <c r="Z1673" t="e">
        <f t="shared" ca="1" si="290"/>
        <v>#NAME?</v>
      </c>
      <c r="AA1673" t="e">
        <f t="shared" ca="1" si="291"/>
        <v>#NAME?</v>
      </c>
      <c r="AB1673" t="e">
        <f t="shared" ca="1" si="292"/>
        <v>#NAME?</v>
      </c>
      <c r="AC1673" s="26" t="e">
        <f ca="1"/>
        <v>#NAME?</v>
      </c>
      <c r="AD1673" t="e">
        <f t="shared" ca="1" si="293"/>
        <v>#NAME?</v>
      </c>
      <c r="AE1673" s="25" t="e">
        <f t="shared" ca="1" si="294"/>
        <v>#NAME?</v>
      </c>
      <c r="AF1673" t="e">
        <f t="array" aca="1" ref="AF1673" ca="1">AE1673*SQRT(MMULT(MMULT(DEsign(B1671:C1671),$Q$4:$S$6),TRANSPOSE(DEsign(B1671:C1671))))</f>
        <v>#NAME?</v>
      </c>
      <c r="AG1673" t="e">
        <f t="shared" ca="1" si="295"/>
        <v>#NAME?</v>
      </c>
      <c r="AH1673" s="26" t="e">
        <f t="shared" ca="1" si="296"/>
        <v>#NAME?</v>
      </c>
    </row>
    <row r="1674" spans="1:34" x14ac:dyDescent="0.35">
      <c r="A1674">
        <v>0</v>
      </c>
      <c r="B1674">
        <v>27</v>
      </c>
      <c r="C1674">
        <v>0</v>
      </c>
      <c r="V1674" s="25">
        <f t="shared" si="286"/>
        <v>1</v>
      </c>
      <c r="W1674" t="e">
        <f t="shared" ca="1" si="287"/>
        <v>#NAME?</v>
      </c>
      <c r="X1674" t="e">
        <f t="shared" ca="1" si="288"/>
        <v>#NAME?</v>
      </c>
      <c r="Y1674" t="e">
        <f t="shared" ca="1" si="289"/>
        <v>#NAME?</v>
      </c>
      <c r="Z1674" t="e">
        <f t="shared" ca="1" si="290"/>
        <v>#NAME?</v>
      </c>
      <c r="AA1674" t="e">
        <f t="shared" ca="1" si="291"/>
        <v>#NAME?</v>
      </c>
      <c r="AB1674" t="e">
        <f t="shared" ca="1" si="292"/>
        <v>#NAME?</v>
      </c>
      <c r="AC1674" s="26" t="e">
        <f ca="1"/>
        <v>#NAME?</v>
      </c>
      <c r="AD1674" t="e">
        <f t="shared" ca="1" si="293"/>
        <v>#NAME?</v>
      </c>
      <c r="AE1674" s="25" t="e">
        <f t="shared" ca="1" si="294"/>
        <v>#NAME?</v>
      </c>
      <c r="AF1674" t="e">
        <f t="array" aca="1" ref="AF1674" ca="1">AE1674*SQRT(MMULT(MMULT(DEsign(B1672:C1672),$Q$4:$S$6),TRANSPOSE(DEsign(B1672:C1672))))</f>
        <v>#NAME?</v>
      </c>
      <c r="AG1674" t="e">
        <f t="shared" ca="1" si="295"/>
        <v>#NAME?</v>
      </c>
      <c r="AH1674" s="26" t="e">
        <f t="shared" ca="1" si="296"/>
        <v>#NAME?</v>
      </c>
    </row>
    <row r="1675" spans="1:34" x14ac:dyDescent="0.35">
      <c r="A1675">
        <v>7</v>
      </c>
      <c r="B1675">
        <v>28</v>
      </c>
      <c r="C1675">
        <v>0</v>
      </c>
      <c r="V1675" s="25">
        <f t="shared" si="286"/>
        <v>2</v>
      </c>
      <c r="W1675" t="e">
        <f t="shared" ca="1" si="287"/>
        <v>#NAME?</v>
      </c>
      <c r="X1675" t="e">
        <f t="shared" ca="1" si="288"/>
        <v>#NAME?</v>
      </c>
      <c r="Y1675" t="e">
        <f t="shared" ca="1" si="289"/>
        <v>#NAME?</v>
      </c>
      <c r="Z1675" t="e">
        <f t="shared" ca="1" si="290"/>
        <v>#NAME?</v>
      </c>
      <c r="AA1675" t="e">
        <f t="shared" ca="1" si="291"/>
        <v>#NAME?</v>
      </c>
      <c r="AB1675" t="e">
        <f t="shared" ca="1" si="292"/>
        <v>#NAME?</v>
      </c>
      <c r="AC1675" s="26" t="e">
        <f ca="1"/>
        <v>#NAME?</v>
      </c>
      <c r="AD1675" t="e">
        <f t="shared" ca="1" si="293"/>
        <v>#NAME?</v>
      </c>
      <c r="AE1675" s="25" t="e">
        <f t="shared" ca="1" si="294"/>
        <v>#NAME?</v>
      </c>
      <c r="AF1675" t="e">
        <f t="array" aca="1" ref="AF1675" ca="1">AE1675*SQRT(MMULT(MMULT(DEsign(B1673:C1673),$Q$4:$S$6),TRANSPOSE(DEsign(B1673:C1673))))</f>
        <v>#NAME?</v>
      </c>
      <c r="AG1675" t="e">
        <f t="shared" ca="1" si="295"/>
        <v>#NAME?</v>
      </c>
      <c r="AH1675" s="26" t="e">
        <f t="shared" ca="1" si="296"/>
        <v>#NAME?</v>
      </c>
    </row>
    <row r="1676" spans="1:34" x14ac:dyDescent="0.35">
      <c r="A1676">
        <v>0</v>
      </c>
      <c r="B1676">
        <v>26</v>
      </c>
      <c r="C1676">
        <v>0</v>
      </c>
      <c r="V1676" s="25">
        <f t="shared" si="286"/>
        <v>0</v>
      </c>
      <c r="W1676" t="e">
        <f t="shared" ca="1" si="287"/>
        <v>#NAME?</v>
      </c>
      <c r="X1676" t="e">
        <f t="shared" ca="1" si="288"/>
        <v>#NAME?</v>
      </c>
      <c r="Y1676" t="e">
        <f t="shared" ca="1" si="289"/>
        <v>#NAME?</v>
      </c>
      <c r="Z1676" t="e">
        <f t="shared" ca="1" si="290"/>
        <v>#NAME?</v>
      </c>
      <c r="AA1676" t="e">
        <f t="shared" ca="1" si="291"/>
        <v>#NAME?</v>
      </c>
      <c r="AB1676" t="e">
        <f t="shared" ca="1" si="292"/>
        <v>#NAME?</v>
      </c>
      <c r="AC1676" s="26" t="e">
        <f ca="1"/>
        <v>#NAME?</v>
      </c>
      <c r="AD1676" t="e">
        <f t="shared" ca="1" si="293"/>
        <v>#NAME?</v>
      </c>
      <c r="AE1676" s="25" t="e">
        <f t="shared" ca="1" si="294"/>
        <v>#NAME?</v>
      </c>
      <c r="AF1676" t="e">
        <f t="array" aca="1" ref="AF1676" ca="1">AE1676*SQRT(MMULT(MMULT(DEsign(B1674:C1674),$Q$4:$S$6),TRANSPOSE(DEsign(B1674:C1674))))</f>
        <v>#NAME?</v>
      </c>
      <c r="AG1676" t="e">
        <f t="shared" ca="1" si="295"/>
        <v>#NAME?</v>
      </c>
      <c r="AH1676" s="26" t="e">
        <f t="shared" ca="1" si="296"/>
        <v>#NAME?</v>
      </c>
    </row>
    <row r="1677" spans="1:34" x14ac:dyDescent="0.35">
      <c r="A1677">
        <v>32</v>
      </c>
      <c r="B1677">
        <v>64</v>
      </c>
      <c r="C1677">
        <v>1</v>
      </c>
      <c r="V1677" s="25">
        <f t="shared" si="286"/>
        <v>7</v>
      </c>
      <c r="W1677" t="e">
        <f t="shared" ca="1" si="287"/>
        <v>#NAME?</v>
      </c>
      <c r="X1677" t="e">
        <f t="shared" ca="1" si="288"/>
        <v>#NAME?</v>
      </c>
      <c r="Y1677" t="e">
        <f t="shared" ca="1" si="289"/>
        <v>#NAME?</v>
      </c>
      <c r="Z1677" t="e">
        <f t="shared" ca="1" si="290"/>
        <v>#NAME?</v>
      </c>
      <c r="AA1677" t="e">
        <f t="shared" ca="1" si="291"/>
        <v>#NAME?</v>
      </c>
      <c r="AB1677" t="e">
        <f t="shared" ca="1" si="292"/>
        <v>#NAME?</v>
      </c>
      <c r="AC1677" s="26" t="e">
        <f ca="1"/>
        <v>#NAME?</v>
      </c>
      <c r="AD1677" t="e">
        <f t="shared" ca="1" si="293"/>
        <v>#NAME?</v>
      </c>
      <c r="AE1677" s="25" t="e">
        <f t="shared" ca="1" si="294"/>
        <v>#NAME?</v>
      </c>
      <c r="AF1677" t="e">
        <f t="array" aca="1" ref="AF1677" ca="1">AE1677*SQRT(MMULT(MMULT(DEsign(B1675:C1675),$Q$4:$S$6),TRANSPOSE(DEsign(B1675:C1675))))</f>
        <v>#NAME?</v>
      </c>
      <c r="AG1677" t="e">
        <f t="shared" ca="1" si="295"/>
        <v>#NAME?</v>
      </c>
      <c r="AH1677" s="26" t="e">
        <f t="shared" ca="1" si="296"/>
        <v>#NAME?</v>
      </c>
    </row>
    <row r="1678" spans="1:34" x14ac:dyDescent="0.35">
      <c r="A1678">
        <v>0</v>
      </c>
      <c r="B1678">
        <v>40</v>
      </c>
      <c r="C1678">
        <v>0</v>
      </c>
      <c r="V1678" s="25">
        <f t="shared" si="286"/>
        <v>0</v>
      </c>
      <c r="W1678" t="e">
        <f t="shared" ca="1" si="287"/>
        <v>#NAME?</v>
      </c>
      <c r="X1678" t="e">
        <f t="shared" ca="1" si="288"/>
        <v>#NAME?</v>
      </c>
      <c r="Y1678" t="e">
        <f t="shared" ca="1" si="289"/>
        <v>#NAME?</v>
      </c>
      <c r="Z1678" t="e">
        <f t="shared" ca="1" si="290"/>
        <v>#NAME?</v>
      </c>
      <c r="AA1678" t="e">
        <f t="shared" ca="1" si="291"/>
        <v>#NAME?</v>
      </c>
      <c r="AB1678" t="e">
        <f t="shared" ca="1" si="292"/>
        <v>#NAME?</v>
      </c>
      <c r="AC1678" s="26" t="e">
        <f ca="1"/>
        <v>#NAME?</v>
      </c>
      <c r="AD1678" t="e">
        <f t="shared" ca="1" si="293"/>
        <v>#NAME?</v>
      </c>
      <c r="AE1678" s="25" t="e">
        <f t="shared" ca="1" si="294"/>
        <v>#NAME?</v>
      </c>
      <c r="AF1678" t="e">
        <f t="array" aca="1" ref="AF1678" ca="1">AE1678*SQRT(MMULT(MMULT(DEsign(B1676:C1676),$Q$4:$S$6),TRANSPOSE(DEsign(B1676:C1676))))</f>
        <v>#NAME?</v>
      </c>
      <c r="AG1678" t="e">
        <f t="shared" ca="1" si="295"/>
        <v>#NAME?</v>
      </c>
      <c r="AH1678" s="26" t="e">
        <f t="shared" ca="1" si="296"/>
        <v>#NAME?</v>
      </c>
    </row>
    <row r="1679" spans="1:34" x14ac:dyDescent="0.35">
      <c r="A1679">
        <v>0</v>
      </c>
      <c r="B1679">
        <v>63</v>
      </c>
      <c r="C1679">
        <v>1</v>
      </c>
      <c r="V1679" s="25">
        <f t="shared" si="286"/>
        <v>32</v>
      </c>
      <c r="W1679" t="e">
        <f t="shared" ca="1" si="287"/>
        <v>#NAME?</v>
      </c>
      <c r="X1679" t="e">
        <f t="shared" ca="1" si="288"/>
        <v>#NAME?</v>
      </c>
      <c r="Y1679" t="e">
        <f t="shared" ca="1" si="289"/>
        <v>#NAME?</v>
      </c>
      <c r="Z1679" t="e">
        <f t="shared" ca="1" si="290"/>
        <v>#NAME?</v>
      </c>
      <c r="AA1679" t="e">
        <f t="shared" ca="1" si="291"/>
        <v>#NAME?</v>
      </c>
      <c r="AB1679" t="e">
        <f t="shared" ca="1" si="292"/>
        <v>#NAME?</v>
      </c>
      <c r="AC1679" s="26" t="e">
        <f ca="1"/>
        <v>#NAME?</v>
      </c>
      <c r="AD1679" t="e">
        <f t="shared" ca="1" si="293"/>
        <v>#NAME?</v>
      </c>
      <c r="AE1679" s="25" t="e">
        <f t="shared" ca="1" si="294"/>
        <v>#NAME?</v>
      </c>
      <c r="AF1679" t="e">
        <f t="array" aca="1" ref="AF1679" ca="1">AE1679*SQRT(MMULT(MMULT(DEsign(B1677:C1677),$Q$4:$S$6),TRANSPOSE(DEsign(B1677:C1677))))</f>
        <v>#NAME?</v>
      </c>
      <c r="AG1679" t="e">
        <f t="shared" ca="1" si="295"/>
        <v>#NAME?</v>
      </c>
      <c r="AH1679" s="26" t="e">
        <f t="shared" ca="1" si="296"/>
        <v>#NAME?</v>
      </c>
    </row>
    <row r="1680" spans="1:34" x14ac:dyDescent="0.35">
      <c r="A1680">
        <v>0</v>
      </c>
      <c r="B1680">
        <v>36</v>
      </c>
      <c r="C1680">
        <v>1</v>
      </c>
      <c r="V1680" s="25">
        <f t="shared" si="286"/>
        <v>0</v>
      </c>
      <c r="W1680" t="e">
        <f t="shared" ca="1" si="287"/>
        <v>#NAME?</v>
      </c>
      <c r="X1680" t="e">
        <f t="shared" ca="1" si="288"/>
        <v>#NAME?</v>
      </c>
      <c r="Y1680" t="e">
        <f t="shared" ca="1" si="289"/>
        <v>#NAME?</v>
      </c>
      <c r="Z1680" t="e">
        <f t="shared" ca="1" si="290"/>
        <v>#NAME?</v>
      </c>
      <c r="AA1680" t="e">
        <f t="shared" ca="1" si="291"/>
        <v>#NAME?</v>
      </c>
      <c r="AB1680" t="e">
        <f t="shared" ca="1" si="292"/>
        <v>#NAME?</v>
      </c>
      <c r="AC1680" s="26" t="e">
        <f ca="1"/>
        <v>#NAME?</v>
      </c>
      <c r="AD1680" t="e">
        <f t="shared" ca="1" si="293"/>
        <v>#NAME?</v>
      </c>
      <c r="AE1680" s="25" t="e">
        <f t="shared" ca="1" si="294"/>
        <v>#NAME?</v>
      </c>
      <c r="AF1680" t="e">
        <f t="array" aca="1" ref="AF1680" ca="1">AE1680*SQRT(MMULT(MMULT(DEsign(B1678:C1678),$Q$4:$S$6),TRANSPOSE(DEsign(B1678:C1678))))</f>
        <v>#NAME?</v>
      </c>
      <c r="AG1680" t="e">
        <f t="shared" ca="1" si="295"/>
        <v>#NAME?</v>
      </c>
      <c r="AH1680" s="26" t="e">
        <f t="shared" ca="1" si="296"/>
        <v>#NAME?</v>
      </c>
    </row>
    <row r="1681" spans="1:34" x14ac:dyDescent="0.35">
      <c r="A1681">
        <v>2</v>
      </c>
      <c r="B1681">
        <v>29</v>
      </c>
      <c r="C1681">
        <v>0</v>
      </c>
      <c r="V1681" s="25">
        <f t="shared" si="286"/>
        <v>0</v>
      </c>
      <c r="W1681" t="e">
        <f t="shared" ca="1" si="287"/>
        <v>#NAME?</v>
      </c>
      <c r="X1681" t="e">
        <f t="shared" ca="1" si="288"/>
        <v>#NAME?</v>
      </c>
      <c r="Y1681" t="e">
        <f t="shared" ca="1" si="289"/>
        <v>#NAME?</v>
      </c>
      <c r="Z1681" t="e">
        <f t="shared" ca="1" si="290"/>
        <v>#NAME?</v>
      </c>
      <c r="AA1681" t="e">
        <f t="shared" ca="1" si="291"/>
        <v>#NAME?</v>
      </c>
      <c r="AB1681" t="e">
        <f t="shared" ca="1" si="292"/>
        <v>#NAME?</v>
      </c>
      <c r="AC1681" s="26" t="e">
        <f ca="1"/>
        <v>#NAME?</v>
      </c>
      <c r="AD1681" t="e">
        <f t="shared" ca="1" si="293"/>
        <v>#NAME?</v>
      </c>
      <c r="AE1681" s="25" t="e">
        <f t="shared" ca="1" si="294"/>
        <v>#NAME?</v>
      </c>
      <c r="AF1681" t="e">
        <f t="array" aca="1" ref="AF1681" ca="1">AE1681*SQRT(MMULT(MMULT(DEsign(B1679:C1679),$Q$4:$S$6),TRANSPOSE(DEsign(B1679:C1679))))</f>
        <v>#NAME?</v>
      </c>
      <c r="AG1681" t="e">
        <f t="shared" ca="1" si="295"/>
        <v>#NAME?</v>
      </c>
      <c r="AH1681" s="26" t="e">
        <f t="shared" ca="1" si="296"/>
        <v>#NAME?</v>
      </c>
    </row>
    <row r="1682" spans="1:34" x14ac:dyDescent="0.35">
      <c r="A1682">
        <v>5</v>
      </c>
      <c r="B1682">
        <v>52</v>
      </c>
      <c r="C1682">
        <v>0</v>
      </c>
      <c r="V1682" s="25">
        <f t="shared" si="286"/>
        <v>0</v>
      </c>
      <c r="W1682" t="e">
        <f t="shared" ca="1" si="287"/>
        <v>#NAME?</v>
      </c>
      <c r="X1682" t="e">
        <f t="shared" ca="1" si="288"/>
        <v>#NAME?</v>
      </c>
      <c r="Y1682" t="e">
        <f t="shared" ca="1" si="289"/>
        <v>#NAME?</v>
      </c>
      <c r="Z1682" t="e">
        <f t="shared" ca="1" si="290"/>
        <v>#NAME?</v>
      </c>
      <c r="AA1682" t="e">
        <f t="shared" ca="1" si="291"/>
        <v>#NAME?</v>
      </c>
      <c r="AB1682" t="e">
        <f t="shared" ca="1" si="292"/>
        <v>#NAME?</v>
      </c>
      <c r="AC1682" s="26" t="e">
        <f ca="1"/>
        <v>#NAME?</v>
      </c>
      <c r="AD1682" t="e">
        <f t="shared" ca="1" si="293"/>
        <v>#NAME?</v>
      </c>
      <c r="AE1682" s="25" t="e">
        <f t="shared" ca="1" si="294"/>
        <v>#NAME?</v>
      </c>
      <c r="AF1682" t="e">
        <f t="array" aca="1" ref="AF1682" ca="1">AE1682*SQRT(MMULT(MMULT(DEsign(B1680:C1680),$Q$4:$S$6),TRANSPOSE(DEsign(B1680:C1680))))</f>
        <v>#NAME?</v>
      </c>
      <c r="AG1682" t="e">
        <f t="shared" ca="1" si="295"/>
        <v>#NAME?</v>
      </c>
      <c r="AH1682" s="26" t="e">
        <f t="shared" ca="1" si="296"/>
        <v>#NAME?</v>
      </c>
    </row>
    <row r="1683" spans="1:34" x14ac:dyDescent="0.35">
      <c r="A1683">
        <v>18</v>
      </c>
      <c r="B1683">
        <v>42</v>
      </c>
      <c r="C1683">
        <v>1</v>
      </c>
      <c r="V1683" s="25">
        <f t="shared" si="286"/>
        <v>2</v>
      </c>
      <c r="W1683" t="e">
        <f t="shared" ca="1" si="287"/>
        <v>#NAME?</v>
      </c>
      <c r="X1683" t="e">
        <f t="shared" ca="1" si="288"/>
        <v>#NAME?</v>
      </c>
      <c r="Y1683" t="e">
        <f t="shared" ca="1" si="289"/>
        <v>#NAME?</v>
      </c>
      <c r="Z1683" t="e">
        <f t="shared" ca="1" si="290"/>
        <v>#NAME?</v>
      </c>
      <c r="AA1683" t="e">
        <f t="shared" ca="1" si="291"/>
        <v>#NAME?</v>
      </c>
      <c r="AB1683" t="e">
        <f t="shared" ca="1" si="292"/>
        <v>#NAME?</v>
      </c>
      <c r="AC1683" s="26" t="e">
        <f ca="1"/>
        <v>#NAME?</v>
      </c>
      <c r="AD1683" t="e">
        <f t="shared" ca="1" si="293"/>
        <v>#NAME?</v>
      </c>
      <c r="AE1683" s="25" t="e">
        <f t="shared" ca="1" si="294"/>
        <v>#NAME?</v>
      </c>
      <c r="AF1683" t="e">
        <f t="array" aca="1" ref="AF1683" ca="1">AE1683*SQRT(MMULT(MMULT(DEsign(B1681:C1681),$Q$4:$S$6),TRANSPOSE(DEsign(B1681:C1681))))</f>
        <v>#NAME?</v>
      </c>
      <c r="AG1683" t="e">
        <f t="shared" ca="1" si="295"/>
        <v>#NAME?</v>
      </c>
      <c r="AH1683" s="26" t="e">
        <f t="shared" ca="1" si="296"/>
        <v>#NAME?</v>
      </c>
    </row>
    <row r="1684" spans="1:34" x14ac:dyDescent="0.35">
      <c r="A1684">
        <v>0</v>
      </c>
      <c r="B1684">
        <v>41</v>
      </c>
      <c r="C1684">
        <v>0</v>
      </c>
      <c r="V1684" s="25">
        <f t="shared" si="286"/>
        <v>5</v>
      </c>
      <c r="W1684" t="e">
        <f t="shared" ca="1" si="287"/>
        <v>#NAME?</v>
      </c>
      <c r="X1684" t="e">
        <f t="shared" ca="1" si="288"/>
        <v>#NAME?</v>
      </c>
      <c r="Y1684" t="e">
        <f t="shared" ca="1" si="289"/>
        <v>#NAME?</v>
      </c>
      <c r="Z1684" t="e">
        <f t="shared" ca="1" si="290"/>
        <v>#NAME?</v>
      </c>
      <c r="AA1684" t="e">
        <f t="shared" ca="1" si="291"/>
        <v>#NAME?</v>
      </c>
      <c r="AB1684" t="e">
        <f t="shared" ca="1" si="292"/>
        <v>#NAME?</v>
      </c>
      <c r="AC1684" s="26" t="e">
        <f ca="1"/>
        <v>#NAME?</v>
      </c>
      <c r="AD1684" t="e">
        <f t="shared" ca="1" si="293"/>
        <v>#NAME?</v>
      </c>
      <c r="AE1684" s="25" t="e">
        <f t="shared" ca="1" si="294"/>
        <v>#NAME?</v>
      </c>
      <c r="AF1684" t="e">
        <f t="array" aca="1" ref="AF1684" ca="1">AE1684*SQRT(MMULT(MMULT(DEsign(B1682:C1682),$Q$4:$S$6),TRANSPOSE(DEsign(B1682:C1682))))</f>
        <v>#NAME?</v>
      </c>
      <c r="AG1684" t="e">
        <f t="shared" ca="1" si="295"/>
        <v>#NAME?</v>
      </c>
      <c r="AH1684" s="26" t="e">
        <f t="shared" ca="1" si="296"/>
        <v>#NAME?</v>
      </c>
    </row>
    <row r="1685" spans="1:34" x14ac:dyDescent="0.35">
      <c r="A1685">
        <v>1</v>
      </c>
      <c r="B1685">
        <v>42</v>
      </c>
      <c r="C1685">
        <v>0</v>
      </c>
      <c r="V1685" s="25">
        <f t="shared" si="286"/>
        <v>18</v>
      </c>
      <c r="W1685" t="e">
        <f t="shared" ca="1" si="287"/>
        <v>#NAME?</v>
      </c>
      <c r="X1685" t="e">
        <f t="shared" ca="1" si="288"/>
        <v>#NAME?</v>
      </c>
      <c r="Y1685" t="e">
        <f t="shared" ca="1" si="289"/>
        <v>#NAME?</v>
      </c>
      <c r="Z1685" t="e">
        <f t="shared" ca="1" si="290"/>
        <v>#NAME?</v>
      </c>
      <c r="AA1685" t="e">
        <f t="shared" ca="1" si="291"/>
        <v>#NAME?</v>
      </c>
      <c r="AB1685" t="e">
        <f t="shared" ca="1" si="292"/>
        <v>#NAME?</v>
      </c>
      <c r="AC1685" s="26" t="e">
        <f ca="1"/>
        <v>#NAME?</v>
      </c>
      <c r="AD1685" t="e">
        <f t="shared" ca="1" si="293"/>
        <v>#NAME?</v>
      </c>
      <c r="AE1685" s="25" t="e">
        <f t="shared" ca="1" si="294"/>
        <v>#NAME?</v>
      </c>
      <c r="AF1685" t="e">
        <f t="array" aca="1" ref="AF1685" ca="1">AE1685*SQRT(MMULT(MMULT(DEsign(B1683:C1683),$Q$4:$S$6),TRANSPOSE(DEsign(B1683:C1683))))</f>
        <v>#NAME?</v>
      </c>
      <c r="AG1685" t="e">
        <f t="shared" ca="1" si="295"/>
        <v>#NAME?</v>
      </c>
      <c r="AH1685" s="26" t="e">
        <f t="shared" ca="1" si="296"/>
        <v>#NAME?</v>
      </c>
    </row>
    <row r="1686" spans="1:34" x14ac:dyDescent="0.35">
      <c r="A1686">
        <v>0</v>
      </c>
      <c r="B1686">
        <v>60</v>
      </c>
      <c r="C1686">
        <v>1</v>
      </c>
      <c r="V1686" s="25">
        <f t="shared" si="286"/>
        <v>0</v>
      </c>
      <c r="W1686" t="e">
        <f t="shared" ca="1" si="287"/>
        <v>#NAME?</v>
      </c>
      <c r="X1686" t="e">
        <f t="shared" ca="1" si="288"/>
        <v>#NAME?</v>
      </c>
      <c r="Y1686" t="e">
        <f t="shared" ca="1" si="289"/>
        <v>#NAME?</v>
      </c>
      <c r="Z1686" t="e">
        <f t="shared" ca="1" si="290"/>
        <v>#NAME?</v>
      </c>
      <c r="AA1686" t="e">
        <f t="shared" ca="1" si="291"/>
        <v>#NAME?</v>
      </c>
      <c r="AB1686" t="e">
        <f t="shared" ca="1" si="292"/>
        <v>#NAME?</v>
      </c>
      <c r="AC1686" s="26" t="e">
        <f ca="1"/>
        <v>#NAME?</v>
      </c>
      <c r="AD1686" t="e">
        <f t="shared" ca="1" si="293"/>
        <v>#NAME?</v>
      </c>
      <c r="AE1686" s="25" t="e">
        <f t="shared" ca="1" si="294"/>
        <v>#NAME?</v>
      </c>
      <c r="AF1686" t="e">
        <f t="array" aca="1" ref="AF1686" ca="1">AE1686*SQRT(MMULT(MMULT(DEsign(B1684:C1684),$Q$4:$S$6),TRANSPOSE(DEsign(B1684:C1684))))</f>
        <v>#NAME?</v>
      </c>
      <c r="AG1686" t="e">
        <f t="shared" ca="1" si="295"/>
        <v>#NAME?</v>
      </c>
      <c r="AH1686" s="26" t="e">
        <f t="shared" ca="1" si="296"/>
        <v>#NAME?</v>
      </c>
    </row>
    <row r="1687" spans="1:34" x14ac:dyDescent="0.35">
      <c r="A1687">
        <v>0</v>
      </c>
      <c r="B1687">
        <v>27</v>
      </c>
      <c r="C1687">
        <v>0</v>
      </c>
      <c r="V1687" s="25">
        <f t="shared" si="286"/>
        <v>1</v>
      </c>
      <c r="W1687" t="e">
        <f t="shared" ca="1" si="287"/>
        <v>#NAME?</v>
      </c>
      <c r="X1687" t="e">
        <f t="shared" ca="1" si="288"/>
        <v>#NAME?</v>
      </c>
      <c r="Y1687" t="e">
        <f t="shared" ca="1" si="289"/>
        <v>#NAME?</v>
      </c>
      <c r="Z1687" t="e">
        <f t="shared" ca="1" si="290"/>
        <v>#NAME?</v>
      </c>
      <c r="AA1687" t="e">
        <f t="shared" ca="1" si="291"/>
        <v>#NAME?</v>
      </c>
      <c r="AB1687" t="e">
        <f t="shared" ca="1" si="292"/>
        <v>#NAME?</v>
      </c>
      <c r="AC1687" s="26" t="e">
        <f ca="1"/>
        <v>#NAME?</v>
      </c>
      <c r="AD1687" t="e">
        <f t="shared" ca="1" si="293"/>
        <v>#NAME?</v>
      </c>
      <c r="AE1687" s="25" t="e">
        <f t="shared" ca="1" si="294"/>
        <v>#NAME?</v>
      </c>
      <c r="AF1687" t="e">
        <f t="array" aca="1" ref="AF1687" ca="1">AE1687*SQRT(MMULT(MMULT(DEsign(B1685:C1685),$Q$4:$S$6),TRANSPOSE(DEsign(B1685:C1685))))</f>
        <v>#NAME?</v>
      </c>
      <c r="AG1687" t="e">
        <f t="shared" ca="1" si="295"/>
        <v>#NAME?</v>
      </c>
      <c r="AH1687" s="26" t="e">
        <f t="shared" ca="1" si="296"/>
        <v>#NAME?</v>
      </c>
    </row>
    <row r="1688" spans="1:34" x14ac:dyDescent="0.35">
      <c r="A1688">
        <v>1</v>
      </c>
      <c r="B1688">
        <v>35</v>
      </c>
      <c r="C1688">
        <v>1</v>
      </c>
      <c r="V1688" s="25">
        <f t="shared" si="286"/>
        <v>0</v>
      </c>
      <c r="W1688" t="e">
        <f t="shared" ca="1" si="287"/>
        <v>#NAME?</v>
      </c>
      <c r="X1688" t="e">
        <f t="shared" ca="1" si="288"/>
        <v>#NAME?</v>
      </c>
      <c r="Y1688" t="e">
        <f t="shared" ca="1" si="289"/>
        <v>#NAME?</v>
      </c>
      <c r="Z1688" t="e">
        <f t="shared" ca="1" si="290"/>
        <v>#NAME?</v>
      </c>
      <c r="AA1688" t="e">
        <f t="shared" ca="1" si="291"/>
        <v>#NAME?</v>
      </c>
      <c r="AB1688" t="e">
        <f t="shared" ca="1" si="292"/>
        <v>#NAME?</v>
      </c>
      <c r="AC1688" s="26" t="e">
        <f ca="1"/>
        <v>#NAME?</v>
      </c>
      <c r="AD1688" t="e">
        <f t="shared" ca="1" si="293"/>
        <v>#NAME?</v>
      </c>
      <c r="AE1688" s="25" t="e">
        <f t="shared" ca="1" si="294"/>
        <v>#NAME?</v>
      </c>
      <c r="AF1688" t="e">
        <f t="array" aca="1" ref="AF1688" ca="1">AE1688*SQRT(MMULT(MMULT(DEsign(B1686:C1686),$Q$4:$S$6),TRANSPOSE(DEsign(B1686:C1686))))</f>
        <v>#NAME?</v>
      </c>
      <c r="AG1688" t="e">
        <f t="shared" ca="1" si="295"/>
        <v>#NAME?</v>
      </c>
      <c r="AH1688" s="26" t="e">
        <f t="shared" ca="1" si="296"/>
        <v>#NAME?</v>
      </c>
    </row>
    <row r="1689" spans="1:34" x14ac:dyDescent="0.35">
      <c r="A1689">
        <v>0</v>
      </c>
      <c r="B1689">
        <v>32</v>
      </c>
      <c r="C1689">
        <v>0</v>
      </c>
      <c r="V1689" s="25">
        <f t="shared" si="286"/>
        <v>0</v>
      </c>
      <c r="W1689" t="e">
        <f t="shared" ca="1" si="287"/>
        <v>#NAME?</v>
      </c>
      <c r="X1689" t="e">
        <f t="shared" ca="1" si="288"/>
        <v>#NAME?</v>
      </c>
      <c r="Y1689" t="e">
        <f t="shared" ca="1" si="289"/>
        <v>#NAME?</v>
      </c>
      <c r="Z1689" t="e">
        <f t="shared" ca="1" si="290"/>
        <v>#NAME?</v>
      </c>
      <c r="AA1689" t="e">
        <f t="shared" ca="1" si="291"/>
        <v>#NAME?</v>
      </c>
      <c r="AB1689" t="e">
        <f t="shared" ca="1" si="292"/>
        <v>#NAME?</v>
      </c>
      <c r="AC1689" s="26" t="e">
        <f ca="1"/>
        <v>#NAME?</v>
      </c>
      <c r="AD1689" t="e">
        <f t="shared" ca="1" si="293"/>
        <v>#NAME?</v>
      </c>
      <c r="AE1689" s="25" t="e">
        <f t="shared" ca="1" si="294"/>
        <v>#NAME?</v>
      </c>
      <c r="AF1689" t="e">
        <f t="array" aca="1" ref="AF1689" ca="1">AE1689*SQRT(MMULT(MMULT(DEsign(B1687:C1687),$Q$4:$S$6),TRANSPOSE(DEsign(B1687:C1687))))</f>
        <v>#NAME?</v>
      </c>
      <c r="AG1689" t="e">
        <f t="shared" ca="1" si="295"/>
        <v>#NAME?</v>
      </c>
      <c r="AH1689" s="26" t="e">
        <f t="shared" ca="1" si="296"/>
        <v>#NAME?</v>
      </c>
    </row>
    <row r="1690" spans="1:34" x14ac:dyDescent="0.35">
      <c r="A1690">
        <v>3</v>
      </c>
      <c r="B1690">
        <v>39</v>
      </c>
      <c r="C1690">
        <v>0</v>
      </c>
      <c r="V1690" s="25">
        <f t="shared" si="286"/>
        <v>1</v>
      </c>
      <c r="W1690" t="e">
        <f t="shared" ca="1" si="287"/>
        <v>#NAME?</v>
      </c>
      <c r="X1690" t="e">
        <f t="shared" ca="1" si="288"/>
        <v>#NAME?</v>
      </c>
      <c r="Y1690" t="e">
        <f t="shared" ca="1" si="289"/>
        <v>#NAME?</v>
      </c>
      <c r="Z1690" t="e">
        <f t="shared" ca="1" si="290"/>
        <v>#NAME?</v>
      </c>
      <c r="AA1690" t="e">
        <f t="shared" ca="1" si="291"/>
        <v>#NAME?</v>
      </c>
      <c r="AB1690" t="e">
        <f t="shared" ca="1" si="292"/>
        <v>#NAME?</v>
      </c>
      <c r="AC1690" s="26" t="e">
        <f ca="1"/>
        <v>#NAME?</v>
      </c>
      <c r="AD1690" t="e">
        <f t="shared" ca="1" si="293"/>
        <v>#NAME?</v>
      </c>
      <c r="AE1690" s="25" t="e">
        <f t="shared" ca="1" si="294"/>
        <v>#NAME?</v>
      </c>
      <c r="AF1690" t="e">
        <f t="array" aca="1" ref="AF1690" ca="1">AE1690*SQRT(MMULT(MMULT(DEsign(B1688:C1688),$Q$4:$S$6),TRANSPOSE(DEsign(B1688:C1688))))</f>
        <v>#NAME?</v>
      </c>
      <c r="AG1690" t="e">
        <f t="shared" ca="1" si="295"/>
        <v>#NAME?</v>
      </c>
      <c r="AH1690" s="26" t="e">
        <f t="shared" ca="1" si="296"/>
        <v>#NAME?</v>
      </c>
    </row>
    <row r="1691" spans="1:34" x14ac:dyDescent="0.35">
      <c r="A1691">
        <v>0</v>
      </c>
      <c r="B1691">
        <v>60</v>
      </c>
      <c r="C1691">
        <v>1</v>
      </c>
      <c r="V1691" s="25">
        <f t="shared" si="286"/>
        <v>0</v>
      </c>
      <c r="W1691" t="e">
        <f t="shared" ca="1" si="287"/>
        <v>#NAME?</v>
      </c>
      <c r="X1691" t="e">
        <f t="shared" ca="1" si="288"/>
        <v>#NAME?</v>
      </c>
      <c r="Y1691" t="e">
        <f t="shared" ca="1" si="289"/>
        <v>#NAME?</v>
      </c>
      <c r="Z1691" t="e">
        <f t="shared" ca="1" si="290"/>
        <v>#NAME?</v>
      </c>
      <c r="AA1691" t="e">
        <f t="shared" ca="1" si="291"/>
        <v>#NAME?</v>
      </c>
      <c r="AB1691" t="e">
        <f t="shared" ca="1" si="292"/>
        <v>#NAME?</v>
      </c>
      <c r="AC1691" s="26" t="e">
        <f ca="1"/>
        <v>#NAME?</v>
      </c>
      <c r="AD1691" t="e">
        <f t="shared" ca="1" si="293"/>
        <v>#NAME?</v>
      </c>
      <c r="AE1691" s="25" t="e">
        <f t="shared" ca="1" si="294"/>
        <v>#NAME?</v>
      </c>
      <c r="AF1691" t="e">
        <f t="array" aca="1" ref="AF1691" ca="1">AE1691*SQRT(MMULT(MMULT(DEsign(B1689:C1689),$Q$4:$S$6),TRANSPOSE(DEsign(B1689:C1689))))</f>
        <v>#NAME?</v>
      </c>
      <c r="AG1691" t="e">
        <f t="shared" ca="1" si="295"/>
        <v>#NAME?</v>
      </c>
      <c r="AH1691" s="26" t="e">
        <f t="shared" ca="1" si="296"/>
        <v>#NAME?</v>
      </c>
    </row>
    <row r="1692" spans="1:34" x14ac:dyDescent="0.35">
      <c r="A1692">
        <v>0</v>
      </c>
      <c r="B1692">
        <v>32</v>
      </c>
      <c r="C1692">
        <v>0</v>
      </c>
      <c r="V1692" s="25">
        <f t="shared" si="286"/>
        <v>3</v>
      </c>
      <c r="W1692" t="e">
        <f t="shared" ca="1" si="287"/>
        <v>#NAME?</v>
      </c>
      <c r="X1692" t="e">
        <f t="shared" ca="1" si="288"/>
        <v>#NAME?</v>
      </c>
      <c r="Y1692" t="e">
        <f t="shared" ca="1" si="289"/>
        <v>#NAME?</v>
      </c>
      <c r="Z1692" t="e">
        <f t="shared" ca="1" si="290"/>
        <v>#NAME?</v>
      </c>
      <c r="AA1692" t="e">
        <f t="shared" ca="1" si="291"/>
        <v>#NAME?</v>
      </c>
      <c r="AB1692" t="e">
        <f t="shared" ca="1" si="292"/>
        <v>#NAME?</v>
      </c>
      <c r="AC1692" s="26" t="e">
        <f ca="1"/>
        <v>#NAME?</v>
      </c>
      <c r="AD1692" t="e">
        <f t="shared" ca="1" si="293"/>
        <v>#NAME?</v>
      </c>
      <c r="AE1692" s="25" t="e">
        <f t="shared" ca="1" si="294"/>
        <v>#NAME?</v>
      </c>
      <c r="AF1692" t="e">
        <f t="array" aca="1" ref="AF1692" ca="1">AE1692*SQRT(MMULT(MMULT(DEsign(B1690:C1690),$Q$4:$S$6),TRANSPOSE(DEsign(B1690:C1690))))</f>
        <v>#NAME?</v>
      </c>
      <c r="AG1692" t="e">
        <f t="shared" ca="1" si="295"/>
        <v>#NAME?</v>
      </c>
      <c r="AH1692" s="26" t="e">
        <f t="shared" ca="1" si="296"/>
        <v>#NAME?</v>
      </c>
    </row>
    <row r="1693" spans="1:34" x14ac:dyDescent="0.35">
      <c r="A1693">
        <v>0</v>
      </c>
      <c r="B1693">
        <v>43</v>
      </c>
      <c r="C1693">
        <v>0</v>
      </c>
      <c r="V1693" s="25">
        <f t="shared" si="286"/>
        <v>0</v>
      </c>
      <c r="W1693" t="e">
        <f t="shared" ca="1" si="287"/>
        <v>#NAME?</v>
      </c>
      <c r="X1693" t="e">
        <f t="shared" ca="1" si="288"/>
        <v>#NAME?</v>
      </c>
      <c r="Y1693" t="e">
        <f t="shared" ca="1" si="289"/>
        <v>#NAME?</v>
      </c>
      <c r="Z1693" t="e">
        <f t="shared" ca="1" si="290"/>
        <v>#NAME?</v>
      </c>
      <c r="AA1693" t="e">
        <f t="shared" ca="1" si="291"/>
        <v>#NAME?</v>
      </c>
      <c r="AB1693" t="e">
        <f t="shared" ca="1" si="292"/>
        <v>#NAME?</v>
      </c>
      <c r="AC1693" s="26" t="e">
        <f ca="1"/>
        <v>#NAME?</v>
      </c>
      <c r="AD1693" t="e">
        <f t="shared" ca="1" si="293"/>
        <v>#NAME?</v>
      </c>
      <c r="AE1693" s="25" t="e">
        <f t="shared" ca="1" si="294"/>
        <v>#NAME?</v>
      </c>
      <c r="AF1693" t="e">
        <f t="array" aca="1" ref="AF1693" ca="1">AE1693*SQRT(MMULT(MMULT(DEsign(B1691:C1691),$Q$4:$S$6),TRANSPOSE(DEsign(B1691:C1691))))</f>
        <v>#NAME?</v>
      </c>
      <c r="AG1693" t="e">
        <f t="shared" ca="1" si="295"/>
        <v>#NAME?</v>
      </c>
      <c r="AH1693" s="26" t="e">
        <f t="shared" ca="1" si="296"/>
        <v>#NAME?</v>
      </c>
    </row>
    <row r="1694" spans="1:34" x14ac:dyDescent="0.35">
      <c r="A1694">
        <v>0</v>
      </c>
      <c r="B1694">
        <v>40</v>
      </c>
      <c r="C1694">
        <v>1</v>
      </c>
      <c r="V1694" s="25">
        <f t="shared" si="286"/>
        <v>0</v>
      </c>
      <c r="W1694" t="e">
        <f t="shared" ca="1" si="287"/>
        <v>#NAME?</v>
      </c>
      <c r="X1694" t="e">
        <f t="shared" ca="1" si="288"/>
        <v>#NAME?</v>
      </c>
      <c r="Y1694" t="e">
        <f t="shared" ca="1" si="289"/>
        <v>#NAME?</v>
      </c>
      <c r="Z1694" t="e">
        <f t="shared" ca="1" si="290"/>
        <v>#NAME?</v>
      </c>
      <c r="AA1694" t="e">
        <f t="shared" ca="1" si="291"/>
        <v>#NAME?</v>
      </c>
      <c r="AB1694" t="e">
        <f t="shared" ca="1" si="292"/>
        <v>#NAME?</v>
      </c>
      <c r="AC1694" s="26" t="e">
        <f ca="1"/>
        <v>#NAME?</v>
      </c>
      <c r="AD1694" t="e">
        <f t="shared" ca="1" si="293"/>
        <v>#NAME?</v>
      </c>
      <c r="AE1694" s="25" t="e">
        <f t="shared" ca="1" si="294"/>
        <v>#NAME?</v>
      </c>
      <c r="AF1694" t="e">
        <f t="array" aca="1" ref="AF1694" ca="1">AE1694*SQRT(MMULT(MMULT(DEsign(B1692:C1692),$Q$4:$S$6),TRANSPOSE(DEsign(B1692:C1692))))</f>
        <v>#NAME?</v>
      </c>
      <c r="AG1694" t="e">
        <f t="shared" ca="1" si="295"/>
        <v>#NAME?</v>
      </c>
      <c r="AH1694" s="26" t="e">
        <f t="shared" ca="1" si="296"/>
        <v>#NAME?</v>
      </c>
    </row>
    <row r="1695" spans="1:34" x14ac:dyDescent="0.35">
      <c r="A1695">
        <v>0</v>
      </c>
      <c r="B1695">
        <v>27</v>
      </c>
      <c r="C1695">
        <v>0</v>
      </c>
      <c r="V1695" s="25">
        <f t="shared" si="286"/>
        <v>0</v>
      </c>
      <c r="W1695" t="e">
        <f t="shared" ca="1" si="287"/>
        <v>#NAME?</v>
      </c>
      <c r="X1695" t="e">
        <f t="shared" ca="1" si="288"/>
        <v>#NAME?</v>
      </c>
      <c r="Y1695" t="e">
        <f t="shared" ca="1" si="289"/>
        <v>#NAME?</v>
      </c>
      <c r="Z1695" t="e">
        <f t="shared" ca="1" si="290"/>
        <v>#NAME?</v>
      </c>
      <c r="AA1695" t="e">
        <f t="shared" ca="1" si="291"/>
        <v>#NAME?</v>
      </c>
      <c r="AB1695" t="e">
        <f t="shared" ca="1" si="292"/>
        <v>#NAME?</v>
      </c>
      <c r="AC1695" s="26" t="e">
        <f ca="1"/>
        <v>#NAME?</v>
      </c>
      <c r="AD1695" t="e">
        <f t="shared" ca="1" si="293"/>
        <v>#NAME?</v>
      </c>
      <c r="AE1695" s="25" t="e">
        <f t="shared" ca="1" si="294"/>
        <v>#NAME?</v>
      </c>
      <c r="AF1695" t="e">
        <f t="array" aca="1" ref="AF1695" ca="1">AE1695*SQRT(MMULT(MMULT(DEsign(B1693:C1693),$Q$4:$S$6),TRANSPOSE(DEsign(B1693:C1693))))</f>
        <v>#NAME?</v>
      </c>
      <c r="AG1695" t="e">
        <f t="shared" ca="1" si="295"/>
        <v>#NAME?</v>
      </c>
      <c r="AH1695" s="26" t="e">
        <f t="shared" ca="1" si="296"/>
        <v>#NAME?</v>
      </c>
    </row>
    <row r="1696" spans="1:34" x14ac:dyDescent="0.35">
      <c r="A1696">
        <v>1</v>
      </c>
      <c r="B1696">
        <v>35</v>
      </c>
      <c r="C1696">
        <v>0</v>
      </c>
      <c r="V1696" s="25">
        <f t="shared" si="286"/>
        <v>0</v>
      </c>
      <c r="W1696" t="e">
        <f t="shared" ca="1" si="287"/>
        <v>#NAME?</v>
      </c>
      <c r="X1696" t="e">
        <f t="shared" ca="1" si="288"/>
        <v>#NAME?</v>
      </c>
      <c r="Y1696" t="e">
        <f t="shared" ca="1" si="289"/>
        <v>#NAME?</v>
      </c>
      <c r="Z1696" t="e">
        <f t="shared" ca="1" si="290"/>
        <v>#NAME?</v>
      </c>
      <c r="AA1696" t="e">
        <f t="shared" ca="1" si="291"/>
        <v>#NAME?</v>
      </c>
      <c r="AB1696" t="e">
        <f t="shared" ca="1" si="292"/>
        <v>#NAME?</v>
      </c>
      <c r="AC1696" s="26" t="e">
        <f ca="1"/>
        <v>#NAME?</v>
      </c>
      <c r="AD1696" t="e">
        <f t="shared" ca="1" si="293"/>
        <v>#NAME?</v>
      </c>
      <c r="AE1696" s="25" t="e">
        <f t="shared" ca="1" si="294"/>
        <v>#NAME?</v>
      </c>
      <c r="AF1696" t="e">
        <f t="array" aca="1" ref="AF1696" ca="1">AE1696*SQRT(MMULT(MMULT(DEsign(B1694:C1694),$Q$4:$S$6),TRANSPOSE(DEsign(B1694:C1694))))</f>
        <v>#NAME?</v>
      </c>
      <c r="AG1696" t="e">
        <f t="shared" ca="1" si="295"/>
        <v>#NAME?</v>
      </c>
      <c r="AH1696" s="26" t="e">
        <f t="shared" ca="1" si="296"/>
        <v>#NAME?</v>
      </c>
    </row>
    <row r="1697" spans="1:34" x14ac:dyDescent="0.35">
      <c r="A1697">
        <v>0</v>
      </c>
      <c r="B1697">
        <v>35</v>
      </c>
      <c r="C1697">
        <v>1</v>
      </c>
      <c r="V1697" s="25">
        <f t="shared" si="286"/>
        <v>0</v>
      </c>
      <c r="W1697" t="e">
        <f t="shared" ca="1" si="287"/>
        <v>#NAME?</v>
      </c>
      <c r="X1697" t="e">
        <f t="shared" ca="1" si="288"/>
        <v>#NAME?</v>
      </c>
      <c r="Y1697" t="e">
        <f t="shared" ca="1" si="289"/>
        <v>#NAME?</v>
      </c>
      <c r="Z1697" t="e">
        <f t="shared" ca="1" si="290"/>
        <v>#NAME?</v>
      </c>
      <c r="AA1697" t="e">
        <f t="shared" ca="1" si="291"/>
        <v>#NAME?</v>
      </c>
      <c r="AB1697" t="e">
        <f t="shared" ca="1" si="292"/>
        <v>#NAME?</v>
      </c>
      <c r="AC1697" s="26" t="e">
        <f ca="1"/>
        <v>#NAME?</v>
      </c>
      <c r="AD1697" t="e">
        <f t="shared" ca="1" si="293"/>
        <v>#NAME?</v>
      </c>
      <c r="AE1697" s="25" t="e">
        <f t="shared" ca="1" si="294"/>
        <v>#NAME?</v>
      </c>
      <c r="AF1697" t="e">
        <f t="array" aca="1" ref="AF1697" ca="1">AE1697*SQRT(MMULT(MMULT(DEsign(B1695:C1695),$Q$4:$S$6),TRANSPOSE(DEsign(B1695:C1695))))</f>
        <v>#NAME?</v>
      </c>
      <c r="AG1697" t="e">
        <f t="shared" ca="1" si="295"/>
        <v>#NAME?</v>
      </c>
      <c r="AH1697" s="26" t="e">
        <f t="shared" ca="1" si="296"/>
        <v>#NAME?</v>
      </c>
    </row>
    <row r="1698" spans="1:34" x14ac:dyDescent="0.35">
      <c r="A1698">
        <v>3</v>
      </c>
      <c r="B1698">
        <v>37</v>
      </c>
      <c r="C1698">
        <v>1</v>
      </c>
      <c r="V1698" s="25">
        <f t="shared" si="286"/>
        <v>1</v>
      </c>
      <c r="W1698" t="e">
        <f t="shared" ca="1" si="287"/>
        <v>#NAME?</v>
      </c>
      <c r="X1698" t="e">
        <f t="shared" ca="1" si="288"/>
        <v>#NAME?</v>
      </c>
      <c r="Y1698" t="e">
        <f t="shared" ca="1" si="289"/>
        <v>#NAME?</v>
      </c>
      <c r="Z1698" t="e">
        <f t="shared" ca="1" si="290"/>
        <v>#NAME?</v>
      </c>
      <c r="AA1698" t="e">
        <f t="shared" ca="1" si="291"/>
        <v>#NAME?</v>
      </c>
      <c r="AB1698" t="e">
        <f t="shared" ca="1" si="292"/>
        <v>#NAME?</v>
      </c>
      <c r="AC1698" s="26" t="e">
        <f ca="1"/>
        <v>#NAME?</v>
      </c>
      <c r="AD1698" t="e">
        <f t="shared" ca="1" si="293"/>
        <v>#NAME?</v>
      </c>
      <c r="AE1698" s="25" t="e">
        <f t="shared" ca="1" si="294"/>
        <v>#NAME?</v>
      </c>
      <c r="AF1698" t="e">
        <f t="array" aca="1" ref="AF1698" ca="1">AE1698*SQRT(MMULT(MMULT(DEsign(B1696:C1696),$Q$4:$S$6),TRANSPOSE(DEsign(B1696:C1696))))</f>
        <v>#NAME?</v>
      </c>
      <c r="AG1698" t="e">
        <f t="shared" ca="1" si="295"/>
        <v>#NAME?</v>
      </c>
      <c r="AH1698" s="26" t="e">
        <f t="shared" ca="1" si="296"/>
        <v>#NAME?</v>
      </c>
    </row>
    <row r="1699" spans="1:34" x14ac:dyDescent="0.35">
      <c r="A1699">
        <v>0</v>
      </c>
      <c r="B1699">
        <v>30</v>
      </c>
      <c r="C1699">
        <v>0</v>
      </c>
      <c r="V1699" s="25">
        <f t="shared" si="286"/>
        <v>0</v>
      </c>
      <c r="W1699" t="e">
        <f t="shared" ca="1" si="287"/>
        <v>#NAME?</v>
      </c>
      <c r="X1699" t="e">
        <f t="shared" ca="1" si="288"/>
        <v>#NAME?</v>
      </c>
      <c r="Y1699" t="e">
        <f t="shared" ca="1" si="289"/>
        <v>#NAME?</v>
      </c>
      <c r="Z1699" t="e">
        <f t="shared" ca="1" si="290"/>
        <v>#NAME?</v>
      </c>
      <c r="AA1699" t="e">
        <f t="shared" ca="1" si="291"/>
        <v>#NAME?</v>
      </c>
      <c r="AB1699" t="e">
        <f t="shared" ca="1" si="292"/>
        <v>#NAME?</v>
      </c>
      <c r="AC1699" s="26" t="e">
        <f ca="1"/>
        <v>#NAME?</v>
      </c>
      <c r="AD1699" t="e">
        <f t="shared" ca="1" si="293"/>
        <v>#NAME?</v>
      </c>
      <c r="AE1699" s="25" t="e">
        <f t="shared" ca="1" si="294"/>
        <v>#NAME?</v>
      </c>
      <c r="AF1699" t="e">
        <f t="array" aca="1" ref="AF1699" ca="1">AE1699*SQRT(MMULT(MMULT(DEsign(B1697:C1697),$Q$4:$S$6),TRANSPOSE(DEsign(B1697:C1697))))</f>
        <v>#NAME?</v>
      </c>
      <c r="AG1699" t="e">
        <f t="shared" ca="1" si="295"/>
        <v>#NAME?</v>
      </c>
      <c r="AH1699" s="26" t="e">
        <f t="shared" ca="1" si="296"/>
        <v>#NAME?</v>
      </c>
    </row>
    <row r="1700" spans="1:34" x14ac:dyDescent="0.35">
      <c r="A1700">
        <v>0</v>
      </c>
      <c r="B1700">
        <v>30</v>
      </c>
      <c r="C1700">
        <v>1</v>
      </c>
      <c r="V1700" s="25">
        <f t="shared" si="286"/>
        <v>3</v>
      </c>
      <c r="W1700" t="e">
        <f t="shared" ca="1" si="287"/>
        <v>#NAME?</v>
      </c>
      <c r="X1700" t="e">
        <f t="shared" ca="1" si="288"/>
        <v>#NAME?</v>
      </c>
      <c r="Y1700" t="e">
        <f t="shared" ca="1" si="289"/>
        <v>#NAME?</v>
      </c>
      <c r="Z1700" t="e">
        <f t="shared" ca="1" si="290"/>
        <v>#NAME?</v>
      </c>
      <c r="AA1700" t="e">
        <f t="shared" ca="1" si="291"/>
        <v>#NAME?</v>
      </c>
      <c r="AB1700" t="e">
        <f t="shared" ca="1" si="292"/>
        <v>#NAME?</v>
      </c>
      <c r="AC1700" s="26" t="e">
        <f ca="1"/>
        <v>#NAME?</v>
      </c>
      <c r="AD1700" t="e">
        <f t="shared" ca="1" si="293"/>
        <v>#NAME?</v>
      </c>
      <c r="AE1700" s="25" t="e">
        <f t="shared" ca="1" si="294"/>
        <v>#NAME?</v>
      </c>
      <c r="AF1700" t="e">
        <f t="array" aca="1" ref="AF1700" ca="1">AE1700*SQRT(MMULT(MMULT(DEsign(B1698:C1698),$Q$4:$S$6),TRANSPOSE(DEsign(B1698:C1698))))</f>
        <v>#NAME?</v>
      </c>
      <c r="AG1700" t="e">
        <f t="shared" ca="1" si="295"/>
        <v>#NAME?</v>
      </c>
      <c r="AH1700" s="26" t="e">
        <f t="shared" ca="1" si="296"/>
        <v>#NAME?</v>
      </c>
    </row>
    <row r="1701" spans="1:34" x14ac:dyDescent="0.35">
      <c r="A1701">
        <v>0</v>
      </c>
      <c r="B1701">
        <v>34</v>
      </c>
      <c r="C1701">
        <v>0</v>
      </c>
      <c r="V1701" s="25">
        <f t="shared" si="286"/>
        <v>0</v>
      </c>
      <c r="W1701" t="e">
        <f t="shared" ca="1" si="287"/>
        <v>#NAME?</v>
      </c>
      <c r="X1701" t="e">
        <f t="shared" ca="1" si="288"/>
        <v>#NAME?</v>
      </c>
      <c r="Y1701" t="e">
        <f t="shared" ca="1" si="289"/>
        <v>#NAME?</v>
      </c>
      <c r="Z1701" t="e">
        <f t="shared" ca="1" si="290"/>
        <v>#NAME?</v>
      </c>
      <c r="AA1701" t="e">
        <f t="shared" ca="1" si="291"/>
        <v>#NAME?</v>
      </c>
      <c r="AB1701" t="e">
        <f t="shared" ca="1" si="292"/>
        <v>#NAME?</v>
      </c>
      <c r="AC1701" s="26" t="e">
        <f ca="1"/>
        <v>#NAME?</v>
      </c>
      <c r="AD1701" t="e">
        <f t="shared" ca="1" si="293"/>
        <v>#NAME?</v>
      </c>
      <c r="AE1701" s="25" t="e">
        <f t="shared" ca="1" si="294"/>
        <v>#NAME?</v>
      </c>
      <c r="AF1701" t="e">
        <f t="array" aca="1" ref="AF1701" ca="1">AE1701*SQRT(MMULT(MMULT(DEsign(B1699:C1699),$Q$4:$S$6),TRANSPOSE(DEsign(B1699:C1699))))</f>
        <v>#NAME?</v>
      </c>
      <c r="AG1701" t="e">
        <f t="shared" ca="1" si="295"/>
        <v>#NAME?</v>
      </c>
      <c r="AH1701" s="26" t="e">
        <f t="shared" ca="1" si="296"/>
        <v>#NAME?</v>
      </c>
    </row>
    <row r="1702" spans="1:34" x14ac:dyDescent="0.35">
      <c r="A1702">
        <v>6</v>
      </c>
      <c r="B1702">
        <v>54</v>
      </c>
      <c r="C1702">
        <v>1</v>
      </c>
      <c r="V1702" s="25">
        <f t="shared" si="286"/>
        <v>0</v>
      </c>
      <c r="W1702" t="e">
        <f t="shared" ca="1" si="287"/>
        <v>#NAME?</v>
      </c>
      <c r="X1702" t="e">
        <f t="shared" ca="1" si="288"/>
        <v>#NAME?</v>
      </c>
      <c r="Y1702" t="e">
        <f t="shared" ca="1" si="289"/>
        <v>#NAME?</v>
      </c>
      <c r="Z1702" t="e">
        <f t="shared" ca="1" si="290"/>
        <v>#NAME?</v>
      </c>
      <c r="AA1702" t="e">
        <f t="shared" ca="1" si="291"/>
        <v>#NAME?</v>
      </c>
      <c r="AB1702" t="e">
        <f t="shared" ca="1" si="292"/>
        <v>#NAME?</v>
      </c>
      <c r="AC1702" s="26" t="e">
        <f ca="1"/>
        <v>#NAME?</v>
      </c>
      <c r="AD1702" t="e">
        <f t="shared" ca="1" si="293"/>
        <v>#NAME?</v>
      </c>
      <c r="AE1702" s="25" t="e">
        <f t="shared" ca="1" si="294"/>
        <v>#NAME?</v>
      </c>
      <c r="AF1702" t="e">
        <f t="array" aca="1" ref="AF1702" ca="1">AE1702*SQRT(MMULT(MMULT(DEsign(B1700:C1700),$Q$4:$S$6),TRANSPOSE(DEsign(B1700:C1700))))</f>
        <v>#NAME?</v>
      </c>
      <c r="AG1702" t="e">
        <f t="shared" ca="1" si="295"/>
        <v>#NAME?</v>
      </c>
      <c r="AH1702" s="26" t="e">
        <f t="shared" ca="1" si="296"/>
        <v>#NAME?</v>
      </c>
    </row>
    <row r="1703" spans="1:34" x14ac:dyDescent="0.35">
      <c r="A1703">
        <v>0</v>
      </c>
      <c r="B1703">
        <v>54</v>
      </c>
      <c r="C1703">
        <v>1</v>
      </c>
      <c r="V1703" s="25">
        <f t="shared" si="286"/>
        <v>0</v>
      </c>
      <c r="W1703" t="e">
        <f t="shared" ca="1" si="287"/>
        <v>#NAME?</v>
      </c>
      <c r="X1703" t="e">
        <f t="shared" ca="1" si="288"/>
        <v>#NAME?</v>
      </c>
      <c r="Y1703" t="e">
        <f t="shared" ca="1" si="289"/>
        <v>#NAME?</v>
      </c>
      <c r="Z1703" t="e">
        <f t="shared" ca="1" si="290"/>
        <v>#NAME?</v>
      </c>
      <c r="AA1703" t="e">
        <f t="shared" ca="1" si="291"/>
        <v>#NAME?</v>
      </c>
      <c r="AB1703" t="e">
        <f t="shared" ca="1" si="292"/>
        <v>#NAME?</v>
      </c>
      <c r="AC1703" s="26" t="e">
        <f ca="1"/>
        <v>#NAME?</v>
      </c>
      <c r="AD1703" t="e">
        <f t="shared" ca="1" si="293"/>
        <v>#NAME?</v>
      </c>
      <c r="AE1703" s="25" t="e">
        <f t="shared" ca="1" si="294"/>
        <v>#NAME?</v>
      </c>
      <c r="AF1703" t="e">
        <f t="array" aca="1" ref="AF1703" ca="1">AE1703*SQRT(MMULT(MMULT(DEsign(B1701:C1701),$Q$4:$S$6),TRANSPOSE(DEsign(B1701:C1701))))</f>
        <v>#NAME?</v>
      </c>
      <c r="AG1703" t="e">
        <f t="shared" ca="1" si="295"/>
        <v>#NAME?</v>
      </c>
      <c r="AH1703" s="26" t="e">
        <f t="shared" ca="1" si="296"/>
        <v>#NAME?</v>
      </c>
    </row>
    <row r="1704" spans="1:34" x14ac:dyDescent="0.35">
      <c r="A1704">
        <v>1</v>
      </c>
      <c r="B1704">
        <v>39</v>
      </c>
      <c r="C1704">
        <v>0</v>
      </c>
      <c r="V1704" s="25">
        <f t="shared" si="286"/>
        <v>6</v>
      </c>
      <c r="W1704" t="e">
        <f t="shared" ca="1" si="287"/>
        <v>#NAME?</v>
      </c>
      <c r="X1704" t="e">
        <f t="shared" ca="1" si="288"/>
        <v>#NAME?</v>
      </c>
      <c r="Y1704" t="e">
        <f t="shared" ca="1" si="289"/>
        <v>#NAME?</v>
      </c>
      <c r="Z1704" t="e">
        <f t="shared" ca="1" si="290"/>
        <v>#NAME?</v>
      </c>
      <c r="AA1704" t="e">
        <f t="shared" ca="1" si="291"/>
        <v>#NAME?</v>
      </c>
      <c r="AB1704" t="e">
        <f t="shared" ca="1" si="292"/>
        <v>#NAME?</v>
      </c>
      <c r="AC1704" s="26" t="e">
        <f ca="1"/>
        <v>#NAME?</v>
      </c>
      <c r="AD1704" t="e">
        <f t="shared" ca="1" si="293"/>
        <v>#NAME?</v>
      </c>
      <c r="AE1704" s="25" t="e">
        <f t="shared" ca="1" si="294"/>
        <v>#NAME?</v>
      </c>
      <c r="AF1704" t="e">
        <f t="array" aca="1" ref="AF1704" ca="1">AE1704*SQRT(MMULT(MMULT(DEsign(B1702:C1702),$Q$4:$S$6),TRANSPOSE(DEsign(B1702:C1702))))</f>
        <v>#NAME?</v>
      </c>
      <c r="AG1704" t="e">
        <f t="shared" ca="1" si="295"/>
        <v>#NAME?</v>
      </c>
      <c r="AH1704" s="26" t="e">
        <f t="shared" ca="1" si="296"/>
        <v>#NAME?</v>
      </c>
    </row>
    <row r="1705" spans="1:34" x14ac:dyDescent="0.35">
      <c r="A1705">
        <v>0</v>
      </c>
      <c r="B1705">
        <v>35</v>
      </c>
      <c r="C1705">
        <v>1</v>
      </c>
      <c r="V1705" s="25">
        <f t="shared" si="286"/>
        <v>0</v>
      </c>
      <c r="W1705" t="e">
        <f t="shared" ca="1" si="287"/>
        <v>#NAME?</v>
      </c>
      <c r="X1705" t="e">
        <f t="shared" ca="1" si="288"/>
        <v>#NAME?</v>
      </c>
      <c r="Y1705" t="e">
        <f t="shared" ca="1" si="289"/>
        <v>#NAME?</v>
      </c>
      <c r="Z1705" t="e">
        <f t="shared" ca="1" si="290"/>
        <v>#NAME?</v>
      </c>
      <c r="AA1705" t="e">
        <f t="shared" ca="1" si="291"/>
        <v>#NAME?</v>
      </c>
      <c r="AB1705" t="e">
        <f t="shared" ca="1" si="292"/>
        <v>#NAME?</v>
      </c>
      <c r="AC1705" s="26" t="e">
        <f ca="1"/>
        <v>#NAME?</v>
      </c>
      <c r="AD1705" t="e">
        <f t="shared" ca="1" si="293"/>
        <v>#NAME?</v>
      </c>
      <c r="AE1705" s="25" t="e">
        <f t="shared" ca="1" si="294"/>
        <v>#NAME?</v>
      </c>
      <c r="AF1705" t="e">
        <f t="array" aca="1" ref="AF1705" ca="1">AE1705*SQRT(MMULT(MMULT(DEsign(B1703:C1703),$Q$4:$S$6),TRANSPOSE(DEsign(B1703:C1703))))</f>
        <v>#NAME?</v>
      </c>
      <c r="AG1705" t="e">
        <f t="shared" ca="1" si="295"/>
        <v>#NAME?</v>
      </c>
      <c r="AH1705" s="26" t="e">
        <f t="shared" ca="1" si="296"/>
        <v>#NAME?</v>
      </c>
    </row>
    <row r="1706" spans="1:34" x14ac:dyDescent="0.35">
      <c r="A1706">
        <v>0</v>
      </c>
      <c r="B1706">
        <v>37</v>
      </c>
      <c r="C1706">
        <v>1</v>
      </c>
      <c r="V1706" s="25">
        <f t="shared" si="286"/>
        <v>1</v>
      </c>
      <c r="W1706" t="e">
        <f t="shared" ca="1" si="287"/>
        <v>#NAME?</v>
      </c>
      <c r="X1706" t="e">
        <f t="shared" ca="1" si="288"/>
        <v>#NAME?</v>
      </c>
      <c r="Y1706" t="e">
        <f t="shared" ca="1" si="289"/>
        <v>#NAME?</v>
      </c>
      <c r="Z1706" t="e">
        <f t="shared" ca="1" si="290"/>
        <v>#NAME?</v>
      </c>
      <c r="AA1706" t="e">
        <f t="shared" ca="1" si="291"/>
        <v>#NAME?</v>
      </c>
      <c r="AB1706" t="e">
        <f t="shared" ca="1" si="292"/>
        <v>#NAME?</v>
      </c>
      <c r="AC1706" s="26" t="e">
        <f ca="1"/>
        <v>#NAME?</v>
      </c>
      <c r="AD1706" t="e">
        <f t="shared" ca="1" si="293"/>
        <v>#NAME?</v>
      </c>
      <c r="AE1706" s="25" t="e">
        <f t="shared" ca="1" si="294"/>
        <v>#NAME?</v>
      </c>
      <c r="AF1706" t="e">
        <f t="array" aca="1" ref="AF1706" ca="1">AE1706*SQRT(MMULT(MMULT(DEsign(B1704:C1704),$Q$4:$S$6),TRANSPOSE(DEsign(B1704:C1704))))</f>
        <v>#NAME?</v>
      </c>
      <c r="AG1706" t="e">
        <f t="shared" ca="1" si="295"/>
        <v>#NAME?</v>
      </c>
      <c r="AH1706" s="26" t="e">
        <f t="shared" ca="1" si="296"/>
        <v>#NAME?</v>
      </c>
    </row>
    <row r="1707" spans="1:34" x14ac:dyDescent="0.35">
      <c r="A1707">
        <v>0</v>
      </c>
      <c r="B1707">
        <v>26</v>
      </c>
      <c r="C1707">
        <v>0</v>
      </c>
      <c r="V1707" s="25">
        <f t="shared" si="286"/>
        <v>0</v>
      </c>
      <c r="W1707" t="e">
        <f t="shared" ca="1" si="287"/>
        <v>#NAME?</v>
      </c>
      <c r="X1707" t="e">
        <f t="shared" ca="1" si="288"/>
        <v>#NAME?</v>
      </c>
      <c r="Y1707" t="e">
        <f t="shared" ca="1" si="289"/>
        <v>#NAME?</v>
      </c>
      <c r="Z1707" t="e">
        <f t="shared" ca="1" si="290"/>
        <v>#NAME?</v>
      </c>
      <c r="AA1707" t="e">
        <f t="shared" ca="1" si="291"/>
        <v>#NAME?</v>
      </c>
      <c r="AB1707" t="e">
        <f t="shared" ca="1" si="292"/>
        <v>#NAME?</v>
      </c>
      <c r="AC1707" s="26" t="e">
        <f ca="1"/>
        <v>#NAME?</v>
      </c>
      <c r="AD1707" t="e">
        <f t="shared" ca="1" si="293"/>
        <v>#NAME?</v>
      </c>
      <c r="AE1707" s="25" t="e">
        <f t="shared" ca="1" si="294"/>
        <v>#NAME?</v>
      </c>
      <c r="AF1707" t="e">
        <f t="array" aca="1" ref="AF1707" ca="1">AE1707*SQRT(MMULT(MMULT(DEsign(B1705:C1705),$Q$4:$S$6),TRANSPOSE(DEsign(B1705:C1705))))</f>
        <v>#NAME?</v>
      </c>
      <c r="AG1707" t="e">
        <f t="shared" ca="1" si="295"/>
        <v>#NAME?</v>
      </c>
      <c r="AH1707" s="26" t="e">
        <f t="shared" ca="1" si="296"/>
        <v>#NAME?</v>
      </c>
    </row>
    <row r="1708" spans="1:34" x14ac:dyDescent="0.35">
      <c r="A1708">
        <v>2</v>
      </c>
      <c r="B1708">
        <v>26</v>
      </c>
      <c r="C1708">
        <v>0</v>
      </c>
      <c r="V1708" s="25">
        <f t="shared" si="286"/>
        <v>0</v>
      </c>
      <c r="W1708" t="e">
        <f t="shared" ca="1" si="287"/>
        <v>#NAME?</v>
      </c>
      <c r="X1708" t="e">
        <f t="shared" ca="1" si="288"/>
        <v>#NAME?</v>
      </c>
      <c r="Y1708" t="e">
        <f t="shared" ca="1" si="289"/>
        <v>#NAME?</v>
      </c>
      <c r="Z1708" t="e">
        <f t="shared" ca="1" si="290"/>
        <v>#NAME?</v>
      </c>
      <c r="AA1708" t="e">
        <f t="shared" ca="1" si="291"/>
        <v>#NAME?</v>
      </c>
      <c r="AB1708" t="e">
        <f t="shared" ca="1" si="292"/>
        <v>#NAME?</v>
      </c>
      <c r="AC1708" s="26" t="e">
        <f ca="1"/>
        <v>#NAME?</v>
      </c>
      <c r="AD1708" t="e">
        <f t="shared" ca="1" si="293"/>
        <v>#NAME?</v>
      </c>
      <c r="AE1708" s="25" t="e">
        <f t="shared" ca="1" si="294"/>
        <v>#NAME?</v>
      </c>
      <c r="AF1708" t="e">
        <f t="array" aca="1" ref="AF1708" ca="1">AE1708*SQRT(MMULT(MMULT(DEsign(B1706:C1706),$Q$4:$S$6),TRANSPOSE(DEsign(B1706:C1706))))</f>
        <v>#NAME?</v>
      </c>
      <c r="AG1708" t="e">
        <f t="shared" ca="1" si="295"/>
        <v>#NAME?</v>
      </c>
      <c r="AH1708" s="26" t="e">
        <f t="shared" ca="1" si="296"/>
        <v>#NAME?</v>
      </c>
    </row>
    <row r="1709" spans="1:34" x14ac:dyDescent="0.35">
      <c r="A1709">
        <v>6</v>
      </c>
      <c r="B1709">
        <v>31</v>
      </c>
      <c r="C1709">
        <v>0</v>
      </c>
      <c r="V1709" s="25">
        <f t="shared" si="286"/>
        <v>0</v>
      </c>
      <c r="W1709" t="e">
        <f t="shared" ca="1" si="287"/>
        <v>#NAME?</v>
      </c>
      <c r="X1709" t="e">
        <f t="shared" ca="1" si="288"/>
        <v>#NAME?</v>
      </c>
      <c r="Y1709" t="e">
        <f t="shared" ca="1" si="289"/>
        <v>#NAME?</v>
      </c>
      <c r="Z1709" t="e">
        <f t="shared" ca="1" si="290"/>
        <v>#NAME?</v>
      </c>
      <c r="AA1709" t="e">
        <f t="shared" ca="1" si="291"/>
        <v>#NAME?</v>
      </c>
      <c r="AB1709" t="e">
        <f t="shared" ca="1" si="292"/>
        <v>#NAME?</v>
      </c>
      <c r="AC1709" s="26" t="e">
        <f ca="1"/>
        <v>#NAME?</v>
      </c>
      <c r="AD1709" t="e">
        <f t="shared" ca="1" si="293"/>
        <v>#NAME?</v>
      </c>
      <c r="AE1709" s="25" t="e">
        <f t="shared" ca="1" si="294"/>
        <v>#NAME?</v>
      </c>
      <c r="AF1709" t="e">
        <f t="array" aca="1" ref="AF1709" ca="1">AE1709*SQRT(MMULT(MMULT(DEsign(B1707:C1707),$Q$4:$S$6),TRANSPOSE(DEsign(B1707:C1707))))</f>
        <v>#NAME?</v>
      </c>
      <c r="AG1709" t="e">
        <f t="shared" ca="1" si="295"/>
        <v>#NAME?</v>
      </c>
      <c r="AH1709" s="26" t="e">
        <f t="shared" ca="1" si="296"/>
        <v>#NAME?</v>
      </c>
    </row>
    <row r="1710" spans="1:34" x14ac:dyDescent="0.35">
      <c r="A1710">
        <v>0</v>
      </c>
      <c r="B1710">
        <v>54</v>
      </c>
      <c r="C1710">
        <v>0</v>
      </c>
      <c r="V1710" s="25">
        <f t="shared" si="286"/>
        <v>2</v>
      </c>
      <c r="W1710" t="e">
        <f t="shared" ca="1" si="287"/>
        <v>#NAME?</v>
      </c>
      <c r="X1710" t="e">
        <f t="shared" ca="1" si="288"/>
        <v>#NAME?</v>
      </c>
      <c r="Y1710" t="e">
        <f t="shared" ca="1" si="289"/>
        <v>#NAME?</v>
      </c>
      <c r="Z1710" t="e">
        <f t="shared" ca="1" si="290"/>
        <v>#NAME?</v>
      </c>
      <c r="AA1710" t="e">
        <f t="shared" ca="1" si="291"/>
        <v>#NAME?</v>
      </c>
      <c r="AB1710" t="e">
        <f t="shared" ca="1" si="292"/>
        <v>#NAME?</v>
      </c>
      <c r="AC1710" s="26" t="e">
        <f ca="1"/>
        <v>#NAME?</v>
      </c>
      <c r="AD1710" t="e">
        <f t="shared" ca="1" si="293"/>
        <v>#NAME?</v>
      </c>
      <c r="AE1710" s="25" t="e">
        <f t="shared" ca="1" si="294"/>
        <v>#NAME?</v>
      </c>
      <c r="AF1710" t="e">
        <f t="array" aca="1" ref="AF1710" ca="1">AE1710*SQRT(MMULT(MMULT(DEsign(B1708:C1708),$Q$4:$S$6),TRANSPOSE(DEsign(B1708:C1708))))</f>
        <v>#NAME?</v>
      </c>
      <c r="AG1710" t="e">
        <f t="shared" ca="1" si="295"/>
        <v>#NAME?</v>
      </c>
      <c r="AH1710" s="26" t="e">
        <f t="shared" ca="1" si="296"/>
        <v>#NAME?</v>
      </c>
    </row>
    <row r="1711" spans="1:34" x14ac:dyDescent="0.35">
      <c r="A1711">
        <v>5</v>
      </c>
      <c r="B1711">
        <v>56</v>
      </c>
      <c r="C1711">
        <v>1</v>
      </c>
      <c r="V1711" s="25">
        <f t="shared" si="286"/>
        <v>6</v>
      </c>
      <c r="W1711" t="e">
        <f t="shared" ca="1" si="287"/>
        <v>#NAME?</v>
      </c>
      <c r="X1711" t="e">
        <f t="shared" ca="1" si="288"/>
        <v>#NAME?</v>
      </c>
      <c r="Y1711" t="e">
        <f t="shared" ca="1" si="289"/>
        <v>#NAME?</v>
      </c>
      <c r="Z1711" t="e">
        <f t="shared" ca="1" si="290"/>
        <v>#NAME?</v>
      </c>
      <c r="AA1711" t="e">
        <f t="shared" ca="1" si="291"/>
        <v>#NAME?</v>
      </c>
      <c r="AB1711" t="e">
        <f t="shared" ca="1" si="292"/>
        <v>#NAME?</v>
      </c>
      <c r="AC1711" s="26" t="e">
        <f ca="1"/>
        <v>#NAME?</v>
      </c>
      <c r="AD1711" t="e">
        <f t="shared" ca="1" si="293"/>
        <v>#NAME?</v>
      </c>
      <c r="AE1711" s="25" t="e">
        <f t="shared" ca="1" si="294"/>
        <v>#NAME?</v>
      </c>
      <c r="AF1711" t="e">
        <f t="array" aca="1" ref="AF1711" ca="1">AE1711*SQRT(MMULT(MMULT(DEsign(B1709:C1709),$Q$4:$S$6),TRANSPOSE(DEsign(B1709:C1709))))</f>
        <v>#NAME?</v>
      </c>
      <c r="AG1711" t="e">
        <f t="shared" ca="1" si="295"/>
        <v>#NAME?</v>
      </c>
      <c r="AH1711" s="26" t="e">
        <f t="shared" ca="1" si="296"/>
        <v>#NAME?</v>
      </c>
    </row>
    <row r="1712" spans="1:34" x14ac:dyDescent="0.35">
      <c r="A1712">
        <v>0</v>
      </c>
      <c r="B1712">
        <v>55</v>
      </c>
      <c r="C1712">
        <v>0</v>
      </c>
      <c r="V1712" s="25">
        <f t="shared" si="286"/>
        <v>0</v>
      </c>
      <c r="W1712" t="e">
        <f t="shared" ca="1" si="287"/>
        <v>#NAME?</v>
      </c>
      <c r="X1712" t="e">
        <f t="shared" ca="1" si="288"/>
        <v>#NAME?</v>
      </c>
      <c r="Y1712" t="e">
        <f t="shared" ca="1" si="289"/>
        <v>#NAME?</v>
      </c>
      <c r="Z1712" t="e">
        <f t="shared" ca="1" si="290"/>
        <v>#NAME?</v>
      </c>
      <c r="AA1712" t="e">
        <f t="shared" ca="1" si="291"/>
        <v>#NAME?</v>
      </c>
      <c r="AB1712" t="e">
        <f t="shared" ca="1" si="292"/>
        <v>#NAME?</v>
      </c>
      <c r="AC1712" s="26" t="e">
        <f ca="1"/>
        <v>#NAME?</v>
      </c>
      <c r="AD1712" t="e">
        <f t="shared" ca="1" si="293"/>
        <v>#NAME?</v>
      </c>
      <c r="AE1712" s="25" t="e">
        <f t="shared" ca="1" si="294"/>
        <v>#NAME?</v>
      </c>
      <c r="AF1712" t="e">
        <f t="array" aca="1" ref="AF1712" ca="1">AE1712*SQRT(MMULT(MMULT(DEsign(B1710:C1710),$Q$4:$S$6),TRANSPOSE(DEsign(B1710:C1710))))</f>
        <v>#NAME?</v>
      </c>
      <c r="AG1712" t="e">
        <f t="shared" ca="1" si="295"/>
        <v>#NAME?</v>
      </c>
      <c r="AH1712" s="26" t="e">
        <f t="shared" ca="1" si="296"/>
        <v>#NAME?</v>
      </c>
    </row>
    <row r="1713" spans="1:34" x14ac:dyDescent="0.35">
      <c r="A1713">
        <v>3</v>
      </c>
      <c r="B1713">
        <v>53</v>
      </c>
      <c r="C1713">
        <v>1</v>
      </c>
      <c r="V1713" s="25">
        <f t="shared" si="286"/>
        <v>5</v>
      </c>
      <c r="W1713" t="e">
        <f t="shared" ca="1" si="287"/>
        <v>#NAME?</v>
      </c>
      <c r="X1713" t="e">
        <f t="shared" ca="1" si="288"/>
        <v>#NAME?</v>
      </c>
      <c r="Y1713" t="e">
        <f t="shared" ca="1" si="289"/>
        <v>#NAME?</v>
      </c>
      <c r="Z1713" t="e">
        <f t="shared" ca="1" si="290"/>
        <v>#NAME?</v>
      </c>
      <c r="AA1713" t="e">
        <f t="shared" ca="1" si="291"/>
        <v>#NAME?</v>
      </c>
      <c r="AB1713" t="e">
        <f t="shared" ca="1" si="292"/>
        <v>#NAME?</v>
      </c>
      <c r="AC1713" s="26" t="e">
        <f ca="1"/>
        <v>#NAME?</v>
      </c>
      <c r="AD1713" t="e">
        <f t="shared" ca="1" si="293"/>
        <v>#NAME?</v>
      </c>
      <c r="AE1713" s="25" t="e">
        <f t="shared" ca="1" si="294"/>
        <v>#NAME?</v>
      </c>
      <c r="AF1713" t="e">
        <f t="array" aca="1" ref="AF1713" ca="1">AE1713*SQRT(MMULT(MMULT(DEsign(B1711:C1711),$Q$4:$S$6),TRANSPOSE(DEsign(B1711:C1711))))</f>
        <v>#NAME?</v>
      </c>
      <c r="AG1713" t="e">
        <f t="shared" ca="1" si="295"/>
        <v>#NAME?</v>
      </c>
      <c r="AH1713" s="26" t="e">
        <f t="shared" ca="1" si="296"/>
        <v>#NAME?</v>
      </c>
    </row>
    <row r="1714" spans="1:34" x14ac:dyDescent="0.35">
      <c r="A1714">
        <v>0</v>
      </c>
      <c r="B1714">
        <v>62</v>
      </c>
      <c r="C1714">
        <v>1</v>
      </c>
      <c r="V1714" s="25">
        <f t="shared" si="286"/>
        <v>0</v>
      </c>
      <c r="W1714" t="e">
        <f t="shared" ca="1" si="287"/>
        <v>#NAME?</v>
      </c>
      <c r="X1714" t="e">
        <f t="shared" ca="1" si="288"/>
        <v>#NAME?</v>
      </c>
      <c r="Y1714" t="e">
        <f t="shared" ca="1" si="289"/>
        <v>#NAME?</v>
      </c>
      <c r="Z1714" t="e">
        <f t="shared" ca="1" si="290"/>
        <v>#NAME?</v>
      </c>
      <c r="AA1714" t="e">
        <f t="shared" ca="1" si="291"/>
        <v>#NAME?</v>
      </c>
      <c r="AB1714" t="e">
        <f t="shared" ca="1" si="292"/>
        <v>#NAME?</v>
      </c>
      <c r="AC1714" s="26" t="e">
        <f ca="1"/>
        <v>#NAME?</v>
      </c>
      <c r="AD1714" t="e">
        <f t="shared" ca="1" si="293"/>
        <v>#NAME?</v>
      </c>
      <c r="AE1714" s="25" t="e">
        <f t="shared" ca="1" si="294"/>
        <v>#NAME?</v>
      </c>
      <c r="AF1714" t="e">
        <f t="array" aca="1" ref="AF1714" ca="1">AE1714*SQRT(MMULT(MMULT(DEsign(B1712:C1712),$Q$4:$S$6),TRANSPOSE(DEsign(B1712:C1712))))</f>
        <v>#NAME?</v>
      </c>
      <c r="AG1714" t="e">
        <f t="shared" ca="1" si="295"/>
        <v>#NAME?</v>
      </c>
      <c r="AH1714" s="26" t="e">
        <f t="shared" ca="1" si="296"/>
        <v>#NAME?</v>
      </c>
    </row>
    <row r="1715" spans="1:34" x14ac:dyDescent="0.35">
      <c r="A1715">
        <v>1</v>
      </c>
      <c r="B1715">
        <v>42</v>
      </c>
      <c r="C1715">
        <v>0</v>
      </c>
      <c r="V1715" s="25">
        <f t="shared" si="286"/>
        <v>3</v>
      </c>
      <c r="W1715" t="e">
        <f t="shared" ca="1" si="287"/>
        <v>#NAME?</v>
      </c>
      <c r="X1715" t="e">
        <f t="shared" ca="1" si="288"/>
        <v>#NAME?</v>
      </c>
      <c r="Y1715" t="e">
        <f t="shared" ca="1" si="289"/>
        <v>#NAME?</v>
      </c>
      <c r="Z1715" t="e">
        <f t="shared" ca="1" si="290"/>
        <v>#NAME?</v>
      </c>
      <c r="AA1715" t="e">
        <f t="shared" ca="1" si="291"/>
        <v>#NAME?</v>
      </c>
      <c r="AB1715" t="e">
        <f t="shared" ca="1" si="292"/>
        <v>#NAME?</v>
      </c>
      <c r="AC1715" s="26" t="e">
        <f ca="1"/>
        <v>#NAME?</v>
      </c>
      <c r="AD1715" t="e">
        <f t="shared" ca="1" si="293"/>
        <v>#NAME?</v>
      </c>
      <c r="AE1715" s="25" t="e">
        <f t="shared" ca="1" si="294"/>
        <v>#NAME?</v>
      </c>
      <c r="AF1715" t="e">
        <f t="array" aca="1" ref="AF1715" ca="1">AE1715*SQRT(MMULT(MMULT(DEsign(B1713:C1713),$Q$4:$S$6),TRANSPOSE(DEsign(B1713:C1713))))</f>
        <v>#NAME?</v>
      </c>
      <c r="AG1715" t="e">
        <f t="shared" ca="1" si="295"/>
        <v>#NAME?</v>
      </c>
      <c r="AH1715" s="26" t="e">
        <f t="shared" ca="1" si="296"/>
        <v>#NAME?</v>
      </c>
    </row>
    <row r="1716" spans="1:34" x14ac:dyDescent="0.35">
      <c r="A1716">
        <v>0</v>
      </c>
      <c r="B1716">
        <v>34</v>
      </c>
      <c r="C1716">
        <v>1</v>
      </c>
      <c r="V1716" s="25">
        <f t="shared" si="286"/>
        <v>0</v>
      </c>
      <c r="W1716" t="e">
        <f t="shared" ca="1" si="287"/>
        <v>#NAME?</v>
      </c>
      <c r="X1716" t="e">
        <f t="shared" ca="1" si="288"/>
        <v>#NAME?</v>
      </c>
      <c r="Y1716" t="e">
        <f t="shared" ca="1" si="289"/>
        <v>#NAME?</v>
      </c>
      <c r="Z1716" t="e">
        <f t="shared" ca="1" si="290"/>
        <v>#NAME?</v>
      </c>
      <c r="AA1716" t="e">
        <f t="shared" ca="1" si="291"/>
        <v>#NAME?</v>
      </c>
      <c r="AB1716" t="e">
        <f t="shared" ca="1" si="292"/>
        <v>#NAME?</v>
      </c>
      <c r="AC1716" s="26" t="e">
        <f ca="1"/>
        <v>#NAME?</v>
      </c>
      <c r="AD1716" t="e">
        <f t="shared" ca="1" si="293"/>
        <v>#NAME?</v>
      </c>
      <c r="AE1716" s="25" t="e">
        <f t="shared" ca="1" si="294"/>
        <v>#NAME?</v>
      </c>
      <c r="AF1716" t="e">
        <f t="array" aca="1" ref="AF1716" ca="1">AE1716*SQRT(MMULT(MMULT(DEsign(B1714:C1714),$Q$4:$S$6),TRANSPOSE(DEsign(B1714:C1714))))</f>
        <v>#NAME?</v>
      </c>
      <c r="AG1716" t="e">
        <f t="shared" ca="1" si="295"/>
        <v>#NAME?</v>
      </c>
      <c r="AH1716" s="26" t="e">
        <f t="shared" ca="1" si="296"/>
        <v>#NAME?</v>
      </c>
    </row>
    <row r="1717" spans="1:34" x14ac:dyDescent="0.35">
      <c r="A1717">
        <v>2</v>
      </c>
      <c r="B1717">
        <v>41</v>
      </c>
      <c r="C1717">
        <v>0</v>
      </c>
      <c r="V1717" s="25">
        <f t="shared" si="286"/>
        <v>1</v>
      </c>
      <c r="W1717" t="e">
        <f t="shared" ca="1" si="287"/>
        <v>#NAME?</v>
      </c>
      <c r="X1717" t="e">
        <f t="shared" ca="1" si="288"/>
        <v>#NAME?</v>
      </c>
      <c r="Y1717" t="e">
        <f t="shared" ca="1" si="289"/>
        <v>#NAME?</v>
      </c>
      <c r="Z1717" t="e">
        <f t="shared" ca="1" si="290"/>
        <v>#NAME?</v>
      </c>
      <c r="AA1717" t="e">
        <f t="shared" ca="1" si="291"/>
        <v>#NAME?</v>
      </c>
      <c r="AB1717" t="e">
        <f t="shared" ca="1" si="292"/>
        <v>#NAME?</v>
      </c>
      <c r="AC1717" s="26" t="e">
        <f ca="1"/>
        <v>#NAME?</v>
      </c>
      <c r="AD1717" t="e">
        <f t="shared" ca="1" si="293"/>
        <v>#NAME?</v>
      </c>
      <c r="AE1717" s="25" t="e">
        <f t="shared" ca="1" si="294"/>
        <v>#NAME?</v>
      </c>
      <c r="AF1717" t="e">
        <f t="array" aca="1" ref="AF1717" ca="1">AE1717*SQRT(MMULT(MMULT(DEsign(B1715:C1715),$Q$4:$S$6),TRANSPOSE(DEsign(B1715:C1715))))</f>
        <v>#NAME?</v>
      </c>
      <c r="AG1717" t="e">
        <f t="shared" ca="1" si="295"/>
        <v>#NAME?</v>
      </c>
      <c r="AH1717" s="26" t="e">
        <f t="shared" ca="1" si="296"/>
        <v>#NAME?</v>
      </c>
    </row>
    <row r="1718" spans="1:34" x14ac:dyDescent="0.35">
      <c r="A1718">
        <v>3</v>
      </c>
      <c r="B1718">
        <v>58</v>
      </c>
      <c r="C1718">
        <v>0</v>
      </c>
      <c r="V1718" s="25">
        <f t="shared" si="286"/>
        <v>0</v>
      </c>
      <c r="W1718" t="e">
        <f t="shared" ca="1" si="287"/>
        <v>#NAME?</v>
      </c>
      <c r="X1718" t="e">
        <f t="shared" ca="1" si="288"/>
        <v>#NAME?</v>
      </c>
      <c r="Y1718" t="e">
        <f t="shared" ca="1" si="289"/>
        <v>#NAME?</v>
      </c>
      <c r="Z1718" t="e">
        <f t="shared" ca="1" si="290"/>
        <v>#NAME?</v>
      </c>
      <c r="AA1718" t="e">
        <f t="shared" ca="1" si="291"/>
        <v>#NAME?</v>
      </c>
      <c r="AB1718" t="e">
        <f t="shared" ca="1" si="292"/>
        <v>#NAME?</v>
      </c>
      <c r="AC1718" s="26" t="e">
        <f ca="1"/>
        <v>#NAME?</v>
      </c>
      <c r="AD1718" t="e">
        <f t="shared" ca="1" si="293"/>
        <v>#NAME?</v>
      </c>
      <c r="AE1718" s="25" t="e">
        <f t="shared" ca="1" si="294"/>
        <v>#NAME?</v>
      </c>
      <c r="AF1718" t="e">
        <f t="array" aca="1" ref="AF1718" ca="1">AE1718*SQRT(MMULT(MMULT(DEsign(B1716:C1716),$Q$4:$S$6),TRANSPOSE(DEsign(B1716:C1716))))</f>
        <v>#NAME?</v>
      </c>
      <c r="AG1718" t="e">
        <f t="shared" ca="1" si="295"/>
        <v>#NAME?</v>
      </c>
      <c r="AH1718" s="26" t="e">
        <f t="shared" ca="1" si="296"/>
        <v>#NAME?</v>
      </c>
    </row>
    <row r="1719" spans="1:34" x14ac:dyDescent="0.35">
      <c r="A1719">
        <v>2</v>
      </c>
      <c r="B1719">
        <v>64</v>
      </c>
      <c r="C1719">
        <v>1</v>
      </c>
      <c r="V1719" s="25">
        <f t="shared" si="286"/>
        <v>2</v>
      </c>
      <c r="W1719" t="e">
        <f t="shared" ca="1" si="287"/>
        <v>#NAME?</v>
      </c>
      <c r="X1719" t="e">
        <f t="shared" ca="1" si="288"/>
        <v>#NAME?</v>
      </c>
      <c r="Y1719" t="e">
        <f t="shared" ca="1" si="289"/>
        <v>#NAME?</v>
      </c>
      <c r="Z1719" t="e">
        <f t="shared" ca="1" si="290"/>
        <v>#NAME?</v>
      </c>
      <c r="AA1719" t="e">
        <f t="shared" ca="1" si="291"/>
        <v>#NAME?</v>
      </c>
      <c r="AB1719" t="e">
        <f t="shared" ca="1" si="292"/>
        <v>#NAME?</v>
      </c>
      <c r="AC1719" s="26" t="e">
        <f ca="1"/>
        <v>#NAME?</v>
      </c>
      <c r="AD1719" t="e">
        <f t="shared" ca="1" si="293"/>
        <v>#NAME?</v>
      </c>
      <c r="AE1719" s="25" t="e">
        <f t="shared" ca="1" si="294"/>
        <v>#NAME?</v>
      </c>
      <c r="AF1719" t="e">
        <f t="array" aca="1" ref="AF1719" ca="1">AE1719*SQRT(MMULT(MMULT(DEsign(B1717:C1717),$Q$4:$S$6),TRANSPOSE(DEsign(B1717:C1717))))</f>
        <v>#NAME?</v>
      </c>
      <c r="AG1719" t="e">
        <f t="shared" ca="1" si="295"/>
        <v>#NAME?</v>
      </c>
      <c r="AH1719" s="26" t="e">
        <f t="shared" ca="1" si="296"/>
        <v>#NAME?</v>
      </c>
    </row>
    <row r="1720" spans="1:34" x14ac:dyDescent="0.35">
      <c r="A1720">
        <v>0</v>
      </c>
      <c r="B1720">
        <v>30</v>
      </c>
      <c r="C1720">
        <v>0</v>
      </c>
      <c r="V1720" s="25">
        <f t="shared" si="286"/>
        <v>3</v>
      </c>
      <c r="W1720" t="e">
        <f t="shared" ca="1" si="287"/>
        <v>#NAME?</v>
      </c>
      <c r="X1720" t="e">
        <f t="shared" ca="1" si="288"/>
        <v>#NAME?</v>
      </c>
      <c r="Y1720" t="e">
        <f t="shared" ca="1" si="289"/>
        <v>#NAME?</v>
      </c>
      <c r="Z1720" t="e">
        <f t="shared" ca="1" si="290"/>
        <v>#NAME?</v>
      </c>
      <c r="AA1720" t="e">
        <f t="shared" ca="1" si="291"/>
        <v>#NAME?</v>
      </c>
      <c r="AB1720" t="e">
        <f t="shared" ca="1" si="292"/>
        <v>#NAME?</v>
      </c>
      <c r="AC1720" s="26" t="e">
        <f ca="1"/>
        <v>#NAME?</v>
      </c>
      <c r="AD1720" t="e">
        <f t="shared" ca="1" si="293"/>
        <v>#NAME?</v>
      </c>
      <c r="AE1720" s="25" t="e">
        <f t="shared" ca="1" si="294"/>
        <v>#NAME?</v>
      </c>
      <c r="AF1720" t="e">
        <f t="array" aca="1" ref="AF1720" ca="1">AE1720*SQRT(MMULT(MMULT(DEsign(B1718:C1718),$Q$4:$S$6),TRANSPOSE(DEsign(B1718:C1718))))</f>
        <v>#NAME?</v>
      </c>
      <c r="AG1720" t="e">
        <f t="shared" ca="1" si="295"/>
        <v>#NAME?</v>
      </c>
      <c r="AH1720" s="26" t="e">
        <f t="shared" ca="1" si="296"/>
        <v>#NAME?</v>
      </c>
    </row>
    <row r="1721" spans="1:34" x14ac:dyDescent="0.35">
      <c r="A1721">
        <v>0</v>
      </c>
      <c r="B1721">
        <v>35</v>
      </c>
      <c r="C1721">
        <v>0</v>
      </c>
      <c r="V1721" s="25">
        <f t="shared" si="286"/>
        <v>2</v>
      </c>
      <c r="W1721" t="e">
        <f t="shared" ca="1" si="287"/>
        <v>#NAME?</v>
      </c>
      <c r="X1721" t="e">
        <f t="shared" ca="1" si="288"/>
        <v>#NAME?</v>
      </c>
      <c r="Y1721" t="e">
        <f t="shared" ca="1" si="289"/>
        <v>#NAME?</v>
      </c>
      <c r="Z1721" t="e">
        <f t="shared" ca="1" si="290"/>
        <v>#NAME?</v>
      </c>
      <c r="AA1721" t="e">
        <f t="shared" ca="1" si="291"/>
        <v>#NAME?</v>
      </c>
      <c r="AB1721" t="e">
        <f t="shared" ca="1" si="292"/>
        <v>#NAME?</v>
      </c>
      <c r="AC1721" s="26" t="e">
        <f ca="1"/>
        <v>#NAME?</v>
      </c>
      <c r="AD1721" t="e">
        <f t="shared" ca="1" si="293"/>
        <v>#NAME?</v>
      </c>
      <c r="AE1721" s="25" t="e">
        <f t="shared" ca="1" si="294"/>
        <v>#NAME?</v>
      </c>
      <c r="AF1721" t="e">
        <f t="array" aca="1" ref="AF1721" ca="1">AE1721*SQRT(MMULT(MMULT(DEsign(B1719:C1719),$Q$4:$S$6),TRANSPOSE(DEsign(B1719:C1719))))</f>
        <v>#NAME?</v>
      </c>
      <c r="AG1721" t="e">
        <f t="shared" ca="1" si="295"/>
        <v>#NAME?</v>
      </c>
      <c r="AH1721" s="26" t="e">
        <f t="shared" ca="1" si="296"/>
        <v>#NAME?</v>
      </c>
    </row>
    <row r="1722" spans="1:34" x14ac:dyDescent="0.35">
      <c r="A1722">
        <v>0</v>
      </c>
      <c r="B1722">
        <v>32</v>
      </c>
      <c r="C1722">
        <v>1</v>
      </c>
      <c r="V1722" s="25">
        <f t="shared" si="286"/>
        <v>0</v>
      </c>
      <c r="W1722" t="e">
        <f t="shared" ca="1" si="287"/>
        <v>#NAME?</v>
      </c>
      <c r="X1722" t="e">
        <f t="shared" ca="1" si="288"/>
        <v>#NAME?</v>
      </c>
      <c r="Y1722" t="e">
        <f t="shared" ca="1" si="289"/>
        <v>#NAME?</v>
      </c>
      <c r="Z1722" t="e">
        <f t="shared" ca="1" si="290"/>
        <v>#NAME?</v>
      </c>
      <c r="AA1722" t="e">
        <f t="shared" ca="1" si="291"/>
        <v>#NAME?</v>
      </c>
      <c r="AB1722" t="e">
        <f t="shared" ca="1" si="292"/>
        <v>#NAME?</v>
      </c>
      <c r="AC1722" s="26" t="e">
        <f ca="1"/>
        <v>#NAME?</v>
      </c>
      <c r="AD1722" t="e">
        <f t="shared" ca="1" si="293"/>
        <v>#NAME?</v>
      </c>
      <c r="AE1722" s="25" t="e">
        <f t="shared" ca="1" si="294"/>
        <v>#NAME?</v>
      </c>
      <c r="AF1722" t="e">
        <f t="array" aca="1" ref="AF1722" ca="1">AE1722*SQRT(MMULT(MMULT(DEsign(B1720:C1720),$Q$4:$S$6),TRANSPOSE(DEsign(B1720:C1720))))</f>
        <v>#NAME?</v>
      </c>
      <c r="AG1722" t="e">
        <f t="shared" ca="1" si="295"/>
        <v>#NAME?</v>
      </c>
      <c r="AH1722" s="26" t="e">
        <f t="shared" ca="1" si="296"/>
        <v>#NAME?</v>
      </c>
    </row>
    <row r="1723" spans="1:34" x14ac:dyDescent="0.35">
      <c r="A1723">
        <v>4</v>
      </c>
      <c r="B1723">
        <v>60</v>
      </c>
      <c r="C1723">
        <v>0</v>
      </c>
      <c r="V1723" s="25">
        <f t="shared" si="286"/>
        <v>0</v>
      </c>
      <c r="W1723" t="e">
        <f t="shared" ca="1" si="287"/>
        <v>#NAME?</v>
      </c>
      <c r="X1723" t="e">
        <f t="shared" ca="1" si="288"/>
        <v>#NAME?</v>
      </c>
      <c r="Y1723" t="e">
        <f t="shared" ca="1" si="289"/>
        <v>#NAME?</v>
      </c>
      <c r="Z1723" t="e">
        <f t="shared" ca="1" si="290"/>
        <v>#NAME?</v>
      </c>
      <c r="AA1723" t="e">
        <f t="shared" ca="1" si="291"/>
        <v>#NAME?</v>
      </c>
      <c r="AB1723" t="e">
        <f t="shared" ca="1" si="292"/>
        <v>#NAME?</v>
      </c>
      <c r="AC1723" s="26" t="e">
        <f ca="1"/>
        <v>#NAME?</v>
      </c>
      <c r="AD1723" t="e">
        <f t="shared" ca="1" si="293"/>
        <v>#NAME?</v>
      </c>
      <c r="AE1723" s="25" t="e">
        <f t="shared" ca="1" si="294"/>
        <v>#NAME?</v>
      </c>
      <c r="AF1723" t="e">
        <f t="array" aca="1" ref="AF1723" ca="1">AE1723*SQRT(MMULT(MMULT(DEsign(B1721:C1721),$Q$4:$S$6),TRANSPOSE(DEsign(B1721:C1721))))</f>
        <v>#NAME?</v>
      </c>
      <c r="AG1723" t="e">
        <f t="shared" ca="1" si="295"/>
        <v>#NAME?</v>
      </c>
      <c r="AH1723" s="26" t="e">
        <f t="shared" ca="1" si="296"/>
        <v>#NAME?</v>
      </c>
    </row>
    <row r="1724" spans="1:34" x14ac:dyDescent="0.35">
      <c r="A1724">
        <v>8</v>
      </c>
      <c r="B1724">
        <v>56</v>
      </c>
      <c r="C1724">
        <v>1</v>
      </c>
      <c r="V1724" s="25">
        <f t="shared" si="286"/>
        <v>0</v>
      </c>
      <c r="W1724" t="e">
        <f t="shared" ca="1" si="287"/>
        <v>#NAME?</v>
      </c>
      <c r="X1724" t="e">
        <f t="shared" ca="1" si="288"/>
        <v>#NAME?</v>
      </c>
      <c r="Y1724" t="e">
        <f t="shared" ca="1" si="289"/>
        <v>#NAME?</v>
      </c>
      <c r="Z1724" t="e">
        <f t="shared" ca="1" si="290"/>
        <v>#NAME?</v>
      </c>
      <c r="AA1724" t="e">
        <f t="shared" ca="1" si="291"/>
        <v>#NAME?</v>
      </c>
      <c r="AB1724" t="e">
        <f t="shared" ca="1" si="292"/>
        <v>#NAME?</v>
      </c>
      <c r="AC1724" s="26" t="e">
        <f ca="1"/>
        <v>#NAME?</v>
      </c>
      <c r="AD1724" t="e">
        <f t="shared" ca="1" si="293"/>
        <v>#NAME?</v>
      </c>
      <c r="AE1724" s="25" t="e">
        <f t="shared" ca="1" si="294"/>
        <v>#NAME?</v>
      </c>
      <c r="AF1724" t="e">
        <f t="array" aca="1" ref="AF1724" ca="1">AE1724*SQRT(MMULT(MMULT(DEsign(B1722:C1722),$Q$4:$S$6),TRANSPOSE(DEsign(B1722:C1722))))</f>
        <v>#NAME?</v>
      </c>
      <c r="AG1724" t="e">
        <f t="shared" ca="1" si="295"/>
        <v>#NAME?</v>
      </c>
      <c r="AH1724" s="26" t="e">
        <f t="shared" ca="1" si="296"/>
        <v>#NAME?</v>
      </c>
    </row>
    <row r="1725" spans="1:34" x14ac:dyDescent="0.35">
      <c r="A1725">
        <v>0</v>
      </c>
      <c r="B1725">
        <v>41</v>
      </c>
      <c r="C1725">
        <v>0</v>
      </c>
      <c r="V1725" s="25">
        <f t="shared" si="286"/>
        <v>4</v>
      </c>
      <c r="W1725" t="e">
        <f t="shared" ca="1" si="287"/>
        <v>#NAME?</v>
      </c>
      <c r="X1725" t="e">
        <f t="shared" ca="1" si="288"/>
        <v>#NAME?</v>
      </c>
      <c r="Y1725" t="e">
        <f t="shared" ca="1" si="289"/>
        <v>#NAME?</v>
      </c>
      <c r="Z1725" t="e">
        <f t="shared" ca="1" si="290"/>
        <v>#NAME?</v>
      </c>
      <c r="AA1725" t="e">
        <f t="shared" ca="1" si="291"/>
        <v>#NAME?</v>
      </c>
      <c r="AB1725" t="e">
        <f t="shared" ca="1" si="292"/>
        <v>#NAME?</v>
      </c>
      <c r="AC1725" s="26" t="e">
        <f ca="1"/>
        <v>#NAME?</v>
      </c>
      <c r="AD1725" t="e">
        <f t="shared" ca="1" si="293"/>
        <v>#NAME?</v>
      </c>
      <c r="AE1725" s="25" t="e">
        <f t="shared" ca="1" si="294"/>
        <v>#NAME?</v>
      </c>
      <c r="AF1725" t="e">
        <f t="array" aca="1" ref="AF1725" ca="1">AE1725*SQRT(MMULT(MMULT(DEsign(B1723:C1723),$Q$4:$S$6),TRANSPOSE(DEsign(B1723:C1723))))</f>
        <v>#NAME?</v>
      </c>
      <c r="AG1725" t="e">
        <f t="shared" ca="1" si="295"/>
        <v>#NAME?</v>
      </c>
      <c r="AH1725" s="26" t="e">
        <f t="shared" ca="1" si="296"/>
        <v>#NAME?</v>
      </c>
    </row>
    <row r="1726" spans="1:34" x14ac:dyDescent="0.35">
      <c r="A1726">
        <v>0</v>
      </c>
      <c r="B1726">
        <v>34</v>
      </c>
      <c r="C1726">
        <v>1</v>
      </c>
      <c r="V1726" s="25">
        <f t="shared" si="286"/>
        <v>8</v>
      </c>
      <c r="W1726" t="e">
        <f t="shared" ca="1" si="287"/>
        <v>#NAME?</v>
      </c>
      <c r="X1726" t="e">
        <f t="shared" ca="1" si="288"/>
        <v>#NAME?</v>
      </c>
      <c r="Y1726" t="e">
        <f t="shared" ca="1" si="289"/>
        <v>#NAME?</v>
      </c>
      <c r="Z1726" t="e">
        <f t="shared" ca="1" si="290"/>
        <v>#NAME?</v>
      </c>
      <c r="AA1726" t="e">
        <f t="shared" ca="1" si="291"/>
        <v>#NAME?</v>
      </c>
      <c r="AB1726" t="e">
        <f t="shared" ca="1" si="292"/>
        <v>#NAME?</v>
      </c>
      <c r="AC1726" s="26" t="e">
        <f ca="1"/>
        <v>#NAME?</v>
      </c>
      <c r="AD1726" t="e">
        <f t="shared" ca="1" si="293"/>
        <v>#NAME?</v>
      </c>
      <c r="AE1726" s="25" t="e">
        <f t="shared" ca="1" si="294"/>
        <v>#NAME?</v>
      </c>
      <c r="AF1726" t="e">
        <f t="array" aca="1" ref="AF1726" ca="1">AE1726*SQRT(MMULT(MMULT(DEsign(B1724:C1724),$Q$4:$S$6),TRANSPOSE(DEsign(B1724:C1724))))</f>
        <v>#NAME?</v>
      </c>
      <c r="AG1726" t="e">
        <f t="shared" ca="1" si="295"/>
        <v>#NAME?</v>
      </c>
      <c r="AH1726" s="26" t="e">
        <f t="shared" ca="1" si="296"/>
        <v>#NAME?</v>
      </c>
    </row>
    <row r="1727" spans="1:34" x14ac:dyDescent="0.35">
      <c r="A1727">
        <v>0</v>
      </c>
      <c r="B1727">
        <v>28</v>
      </c>
      <c r="C1727">
        <v>0</v>
      </c>
      <c r="V1727" s="25">
        <f t="shared" si="286"/>
        <v>0</v>
      </c>
      <c r="W1727" t="e">
        <f t="shared" ca="1" si="287"/>
        <v>#NAME?</v>
      </c>
      <c r="X1727" t="e">
        <f t="shared" ca="1" si="288"/>
        <v>#NAME?</v>
      </c>
      <c r="Y1727" t="e">
        <f t="shared" ca="1" si="289"/>
        <v>#NAME?</v>
      </c>
      <c r="Z1727" t="e">
        <f t="shared" ca="1" si="290"/>
        <v>#NAME?</v>
      </c>
      <c r="AA1727" t="e">
        <f t="shared" ca="1" si="291"/>
        <v>#NAME?</v>
      </c>
      <c r="AB1727" t="e">
        <f t="shared" ca="1" si="292"/>
        <v>#NAME?</v>
      </c>
      <c r="AC1727" s="26" t="e">
        <f ca="1"/>
        <v>#NAME?</v>
      </c>
      <c r="AD1727" t="e">
        <f t="shared" ca="1" si="293"/>
        <v>#NAME?</v>
      </c>
      <c r="AE1727" s="25" t="e">
        <f t="shared" ca="1" si="294"/>
        <v>#NAME?</v>
      </c>
      <c r="AF1727" t="e">
        <f t="array" aca="1" ref="AF1727" ca="1">AE1727*SQRT(MMULT(MMULT(DEsign(B1725:C1725),$Q$4:$S$6),TRANSPOSE(DEsign(B1725:C1725))))</f>
        <v>#NAME?</v>
      </c>
      <c r="AG1727" t="e">
        <f t="shared" ca="1" si="295"/>
        <v>#NAME?</v>
      </c>
      <c r="AH1727" s="26" t="e">
        <f t="shared" ca="1" si="296"/>
        <v>#NAME?</v>
      </c>
    </row>
    <row r="1728" spans="1:34" x14ac:dyDescent="0.35">
      <c r="A1728">
        <v>1</v>
      </c>
      <c r="B1728">
        <v>25</v>
      </c>
      <c r="C1728">
        <v>0</v>
      </c>
      <c r="V1728" s="25">
        <f t="shared" si="286"/>
        <v>0</v>
      </c>
      <c r="W1728" t="e">
        <f t="shared" ca="1" si="287"/>
        <v>#NAME?</v>
      </c>
      <c r="X1728" t="e">
        <f t="shared" ca="1" si="288"/>
        <v>#NAME?</v>
      </c>
      <c r="Y1728" t="e">
        <f t="shared" ca="1" si="289"/>
        <v>#NAME?</v>
      </c>
      <c r="Z1728" t="e">
        <f t="shared" ca="1" si="290"/>
        <v>#NAME?</v>
      </c>
      <c r="AA1728" t="e">
        <f t="shared" ca="1" si="291"/>
        <v>#NAME?</v>
      </c>
      <c r="AB1728" t="e">
        <f t="shared" ca="1" si="292"/>
        <v>#NAME?</v>
      </c>
      <c r="AC1728" s="26" t="e">
        <f ca="1"/>
        <v>#NAME?</v>
      </c>
      <c r="AD1728" t="e">
        <f t="shared" ca="1" si="293"/>
        <v>#NAME?</v>
      </c>
      <c r="AE1728" s="25" t="e">
        <f t="shared" ca="1" si="294"/>
        <v>#NAME?</v>
      </c>
      <c r="AF1728" t="e">
        <f t="array" aca="1" ref="AF1728" ca="1">AE1728*SQRT(MMULT(MMULT(DEsign(B1726:C1726),$Q$4:$S$6),TRANSPOSE(DEsign(B1726:C1726))))</f>
        <v>#NAME?</v>
      </c>
      <c r="AG1728" t="e">
        <f t="shared" ca="1" si="295"/>
        <v>#NAME?</v>
      </c>
      <c r="AH1728" s="26" t="e">
        <f t="shared" ca="1" si="296"/>
        <v>#NAME?</v>
      </c>
    </row>
    <row r="1729" spans="1:34" x14ac:dyDescent="0.35">
      <c r="A1729">
        <v>4</v>
      </c>
      <c r="B1729">
        <v>59</v>
      </c>
      <c r="C1729">
        <v>1</v>
      </c>
      <c r="V1729" s="25">
        <f t="shared" si="286"/>
        <v>0</v>
      </c>
      <c r="W1729" t="e">
        <f t="shared" ca="1" si="287"/>
        <v>#NAME?</v>
      </c>
      <c r="X1729" t="e">
        <f t="shared" ca="1" si="288"/>
        <v>#NAME?</v>
      </c>
      <c r="Y1729" t="e">
        <f t="shared" ca="1" si="289"/>
        <v>#NAME?</v>
      </c>
      <c r="Z1729" t="e">
        <f t="shared" ca="1" si="290"/>
        <v>#NAME?</v>
      </c>
      <c r="AA1729" t="e">
        <f t="shared" ca="1" si="291"/>
        <v>#NAME?</v>
      </c>
      <c r="AB1729" t="e">
        <f t="shared" ca="1" si="292"/>
        <v>#NAME?</v>
      </c>
      <c r="AC1729" s="26" t="e">
        <f ca="1"/>
        <v>#NAME?</v>
      </c>
      <c r="AD1729" t="e">
        <f t="shared" ca="1" si="293"/>
        <v>#NAME?</v>
      </c>
      <c r="AE1729" s="25" t="e">
        <f t="shared" ca="1" si="294"/>
        <v>#NAME?</v>
      </c>
      <c r="AF1729" t="e">
        <f t="array" aca="1" ref="AF1729" ca="1">AE1729*SQRT(MMULT(MMULT(DEsign(B1727:C1727),$Q$4:$S$6),TRANSPOSE(DEsign(B1727:C1727))))</f>
        <v>#NAME?</v>
      </c>
      <c r="AG1729" t="e">
        <f t="shared" ca="1" si="295"/>
        <v>#NAME?</v>
      </c>
      <c r="AH1729" s="26" t="e">
        <f t="shared" ca="1" si="296"/>
        <v>#NAME?</v>
      </c>
    </row>
    <row r="1730" spans="1:34" x14ac:dyDescent="0.35">
      <c r="A1730">
        <v>5</v>
      </c>
      <c r="B1730">
        <v>59</v>
      </c>
      <c r="C1730">
        <v>0</v>
      </c>
      <c r="V1730" s="25">
        <f t="shared" si="286"/>
        <v>1</v>
      </c>
      <c r="W1730" t="e">
        <f t="shared" ca="1" si="287"/>
        <v>#NAME?</v>
      </c>
      <c r="X1730" t="e">
        <f t="shared" ca="1" si="288"/>
        <v>#NAME?</v>
      </c>
      <c r="Y1730" t="e">
        <f t="shared" ca="1" si="289"/>
        <v>#NAME?</v>
      </c>
      <c r="Z1730" t="e">
        <f t="shared" ca="1" si="290"/>
        <v>#NAME?</v>
      </c>
      <c r="AA1730" t="e">
        <f t="shared" ca="1" si="291"/>
        <v>#NAME?</v>
      </c>
      <c r="AB1730" t="e">
        <f t="shared" ca="1" si="292"/>
        <v>#NAME?</v>
      </c>
      <c r="AC1730" s="26" t="e">
        <f ca="1"/>
        <v>#NAME?</v>
      </c>
      <c r="AD1730" t="e">
        <f t="shared" ca="1" si="293"/>
        <v>#NAME?</v>
      </c>
      <c r="AE1730" s="25" t="e">
        <f t="shared" ca="1" si="294"/>
        <v>#NAME?</v>
      </c>
      <c r="AF1730" t="e">
        <f t="array" aca="1" ref="AF1730" ca="1">AE1730*SQRT(MMULT(MMULT(DEsign(B1728:C1728),$Q$4:$S$6),TRANSPOSE(DEsign(B1728:C1728))))</f>
        <v>#NAME?</v>
      </c>
      <c r="AG1730" t="e">
        <f t="shared" ca="1" si="295"/>
        <v>#NAME?</v>
      </c>
      <c r="AH1730" s="26" t="e">
        <f t="shared" ca="1" si="296"/>
        <v>#NAME?</v>
      </c>
    </row>
    <row r="1731" spans="1:34" x14ac:dyDescent="0.35">
      <c r="A1731">
        <v>0</v>
      </c>
      <c r="B1731">
        <v>41</v>
      </c>
      <c r="C1731">
        <v>1</v>
      </c>
      <c r="V1731" s="25">
        <f t="shared" si="286"/>
        <v>4</v>
      </c>
      <c r="W1731" t="e">
        <f t="shared" ca="1" si="287"/>
        <v>#NAME?</v>
      </c>
      <c r="X1731" t="e">
        <f t="shared" ca="1" si="288"/>
        <v>#NAME?</v>
      </c>
      <c r="Y1731" t="e">
        <f t="shared" ca="1" si="289"/>
        <v>#NAME?</v>
      </c>
      <c r="Z1731" t="e">
        <f t="shared" ca="1" si="290"/>
        <v>#NAME?</v>
      </c>
      <c r="AA1731" t="e">
        <f t="shared" ca="1" si="291"/>
        <v>#NAME?</v>
      </c>
      <c r="AB1731" t="e">
        <f t="shared" ca="1" si="292"/>
        <v>#NAME?</v>
      </c>
      <c r="AC1731" s="26" t="e">
        <f ca="1"/>
        <v>#NAME?</v>
      </c>
      <c r="AD1731" t="e">
        <f t="shared" ca="1" si="293"/>
        <v>#NAME?</v>
      </c>
      <c r="AE1731" s="25" t="e">
        <f t="shared" ca="1" si="294"/>
        <v>#NAME?</v>
      </c>
      <c r="AF1731" t="e">
        <f t="array" aca="1" ref="AF1731" ca="1">AE1731*SQRT(MMULT(MMULT(DEsign(B1729:C1729),$Q$4:$S$6),TRANSPOSE(DEsign(B1729:C1729))))</f>
        <v>#NAME?</v>
      </c>
      <c r="AG1731" t="e">
        <f t="shared" ca="1" si="295"/>
        <v>#NAME?</v>
      </c>
      <c r="AH1731" s="26" t="e">
        <f t="shared" ca="1" si="296"/>
        <v>#NAME?</v>
      </c>
    </row>
    <row r="1732" spans="1:34" x14ac:dyDescent="0.35">
      <c r="A1732">
        <v>0</v>
      </c>
      <c r="B1732">
        <v>48</v>
      </c>
      <c r="C1732">
        <v>0</v>
      </c>
      <c r="V1732" s="25">
        <f t="shared" si="286"/>
        <v>5</v>
      </c>
      <c r="W1732" t="e">
        <f t="shared" ca="1" si="287"/>
        <v>#NAME?</v>
      </c>
      <c r="X1732" t="e">
        <f t="shared" ca="1" si="288"/>
        <v>#NAME?</v>
      </c>
      <c r="Y1732" t="e">
        <f t="shared" ca="1" si="289"/>
        <v>#NAME?</v>
      </c>
      <c r="Z1732" t="e">
        <f t="shared" ca="1" si="290"/>
        <v>#NAME?</v>
      </c>
      <c r="AA1732" t="e">
        <f t="shared" ca="1" si="291"/>
        <v>#NAME?</v>
      </c>
      <c r="AB1732" t="e">
        <f t="shared" ca="1" si="292"/>
        <v>#NAME?</v>
      </c>
      <c r="AC1732" s="26" t="e">
        <f ca="1"/>
        <v>#NAME?</v>
      </c>
      <c r="AD1732" t="e">
        <f t="shared" ca="1" si="293"/>
        <v>#NAME?</v>
      </c>
      <c r="AE1732" s="25" t="e">
        <f t="shared" ca="1" si="294"/>
        <v>#NAME?</v>
      </c>
      <c r="AF1732" t="e">
        <f t="array" aca="1" ref="AF1732" ca="1">AE1732*SQRT(MMULT(MMULT(DEsign(B1730:C1730),$Q$4:$S$6),TRANSPOSE(DEsign(B1730:C1730))))</f>
        <v>#NAME?</v>
      </c>
      <c r="AG1732" t="e">
        <f t="shared" ca="1" si="295"/>
        <v>#NAME?</v>
      </c>
      <c r="AH1732" s="26" t="e">
        <f t="shared" ca="1" si="296"/>
        <v>#NAME?</v>
      </c>
    </row>
    <row r="1733" spans="1:34" x14ac:dyDescent="0.35">
      <c r="A1733">
        <v>4</v>
      </c>
      <c r="B1733">
        <v>52</v>
      </c>
      <c r="C1733">
        <v>0</v>
      </c>
      <c r="V1733" s="25">
        <f t="shared" ref="V1733:V1796" si="297">A1731</f>
        <v>0</v>
      </c>
      <c r="W1733" t="e">
        <f t="shared" ref="W1733:W1796" ca="1" si="298">EXP(F$4+MMULT(B1731:C1731,F$5:F$6))</f>
        <v>#NAME?</v>
      </c>
      <c r="X1733" t="e">
        <f t="shared" ref="X1733:X1796" ca="1" si="299">V1733-W1733</f>
        <v>#NAME?</v>
      </c>
      <c r="Y1733" t="e">
        <f t="shared" ref="Y1733:Y1796" ca="1" si="300">X1733/SQRT(W1733)</f>
        <v>#NAME?</v>
      </c>
      <c r="Z1733" t="e">
        <f t="shared" ref="Z1733:Z1796" ca="1" si="301">SIGN(X1733)*SQRT(2*(IF(V1733=0,0,V1733*LN(V1733/W1733))-X1733))</f>
        <v>#NAME?</v>
      </c>
      <c r="AA1733" t="e">
        <f t="shared" ref="AA1733:AA1796" ca="1" si="302">Y1733/SQRT(1-AC1733)</f>
        <v>#NAME?</v>
      </c>
      <c r="AB1733" t="e">
        <f t="shared" ref="AB1733:AB1796" ca="1" si="303">Z1733/SQRT(1-AC1733)</f>
        <v>#NAME?</v>
      </c>
      <c r="AC1733" s="26" t="e">
        <f ca="1"/>
        <v>#NAME?</v>
      </c>
      <c r="AD1733" t="e">
        <f t="shared" ref="AD1733:AD1796" ca="1" si="304">IF(AC1733&lt;=$AC$3878,"","*")</f>
        <v>#NAME?</v>
      </c>
      <c r="AE1733" s="25" t="e">
        <f t="shared" ref="AE1733:AE1796" ca="1" si="305">W1733</f>
        <v>#NAME?</v>
      </c>
      <c r="AF1733" t="e">
        <f t="array" aca="1" ref="AF1733" ca="1">AE1733*SQRT(MMULT(MMULT(DEsign(B1731:C1731),$Q$4:$S$6),TRANSPOSE(DEsign(B1731:C1731))))</f>
        <v>#NAME?</v>
      </c>
      <c r="AG1733" t="e">
        <f t="shared" ref="AG1733:AG1796" ca="1" si="306">AE1733-AF1733*N$21</f>
        <v>#NAME?</v>
      </c>
      <c r="AH1733" s="26" t="e">
        <f t="shared" ref="AH1733:AH1796" ca="1" si="307">AE1733+AF1733*N$21</f>
        <v>#NAME?</v>
      </c>
    </row>
    <row r="1734" spans="1:34" x14ac:dyDescent="0.35">
      <c r="A1734">
        <v>72</v>
      </c>
      <c r="B1734">
        <v>48</v>
      </c>
      <c r="C1734">
        <v>0</v>
      </c>
      <c r="V1734" s="25">
        <f t="shared" si="297"/>
        <v>0</v>
      </c>
      <c r="W1734" t="e">
        <f t="shared" ca="1" si="298"/>
        <v>#NAME?</v>
      </c>
      <c r="X1734" t="e">
        <f t="shared" ca="1" si="299"/>
        <v>#NAME?</v>
      </c>
      <c r="Y1734" t="e">
        <f t="shared" ca="1" si="300"/>
        <v>#NAME?</v>
      </c>
      <c r="Z1734" t="e">
        <f t="shared" ca="1" si="301"/>
        <v>#NAME?</v>
      </c>
      <c r="AA1734" t="e">
        <f t="shared" ca="1" si="302"/>
        <v>#NAME?</v>
      </c>
      <c r="AB1734" t="e">
        <f t="shared" ca="1" si="303"/>
        <v>#NAME?</v>
      </c>
      <c r="AC1734" s="26" t="e">
        <f ca="1"/>
        <v>#NAME?</v>
      </c>
      <c r="AD1734" t="e">
        <f t="shared" ca="1" si="304"/>
        <v>#NAME?</v>
      </c>
      <c r="AE1734" s="25" t="e">
        <f t="shared" ca="1" si="305"/>
        <v>#NAME?</v>
      </c>
      <c r="AF1734" t="e">
        <f t="array" aca="1" ref="AF1734" ca="1">AE1734*SQRT(MMULT(MMULT(DEsign(B1732:C1732),$Q$4:$S$6),TRANSPOSE(DEsign(B1732:C1732))))</f>
        <v>#NAME?</v>
      </c>
      <c r="AG1734" t="e">
        <f t="shared" ca="1" si="306"/>
        <v>#NAME?</v>
      </c>
      <c r="AH1734" s="26" t="e">
        <f t="shared" ca="1" si="307"/>
        <v>#NAME?</v>
      </c>
    </row>
    <row r="1735" spans="1:34" x14ac:dyDescent="0.35">
      <c r="A1735">
        <v>0</v>
      </c>
      <c r="B1735">
        <v>48</v>
      </c>
      <c r="C1735">
        <v>1</v>
      </c>
      <c r="V1735" s="25">
        <f t="shared" si="297"/>
        <v>4</v>
      </c>
      <c r="W1735" t="e">
        <f t="shared" ca="1" si="298"/>
        <v>#NAME?</v>
      </c>
      <c r="X1735" t="e">
        <f t="shared" ca="1" si="299"/>
        <v>#NAME?</v>
      </c>
      <c r="Y1735" t="e">
        <f t="shared" ca="1" si="300"/>
        <v>#NAME?</v>
      </c>
      <c r="Z1735" t="e">
        <f t="shared" ca="1" si="301"/>
        <v>#NAME?</v>
      </c>
      <c r="AA1735" t="e">
        <f t="shared" ca="1" si="302"/>
        <v>#NAME?</v>
      </c>
      <c r="AB1735" t="e">
        <f t="shared" ca="1" si="303"/>
        <v>#NAME?</v>
      </c>
      <c r="AC1735" s="26" t="e">
        <f ca="1"/>
        <v>#NAME?</v>
      </c>
      <c r="AD1735" t="e">
        <f t="shared" ca="1" si="304"/>
        <v>#NAME?</v>
      </c>
      <c r="AE1735" s="25" t="e">
        <f t="shared" ca="1" si="305"/>
        <v>#NAME?</v>
      </c>
      <c r="AF1735" t="e">
        <f t="array" aca="1" ref="AF1735" ca="1">AE1735*SQRT(MMULT(MMULT(DEsign(B1733:C1733),$Q$4:$S$6),TRANSPOSE(DEsign(B1733:C1733))))</f>
        <v>#NAME?</v>
      </c>
      <c r="AG1735" t="e">
        <f t="shared" ca="1" si="306"/>
        <v>#NAME?</v>
      </c>
      <c r="AH1735" s="26" t="e">
        <f t="shared" ca="1" si="307"/>
        <v>#NAME?</v>
      </c>
    </row>
    <row r="1736" spans="1:34" x14ac:dyDescent="0.35">
      <c r="A1736">
        <v>0</v>
      </c>
      <c r="B1736">
        <v>36</v>
      </c>
      <c r="C1736">
        <v>0</v>
      </c>
      <c r="V1736" s="25">
        <f t="shared" si="297"/>
        <v>72</v>
      </c>
      <c r="W1736" t="e">
        <f t="shared" ca="1" si="298"/>
        <v>#NAME?</v>
      </c>
      <c r="X1736" t="e">
        <f t="shared" ca="1" si="299"/>
        <v>#NAME?</v>
      </c>
      <c r="Y1736" t="e">
        <f t="shared" ca="1" si="300"/>
        <v>#NAME?</v>
      </c>
      <c r="Z1736" t="e">
        <f t="shared" ca="1" si="301"/>
        <v>#NAME?</v>
      </c>
      <c r="AA1736" t="e">
        <f t="shared" ca="1" si="302"/>
        <v>#NAME?</v>
      </c>
      <c r="AB1736" t="e">
        <f t="shared" ca="1" si="303"/>
        <v>#NAME?</v>
      </c>
      <c r="AC1736" s="26" t="e">
        <f ca="1"/>
        <v>#NAME?</v>
      </c>
      <c r="AD1736" t="e">
        <f t="shared" ca="1" si="304"/>
        <v>#NAME?</v>
      </c>
      <c r="AE1736" s="25" t="e">
        <f t="shared" ca="1" si="305"/>
        <v>#NAME?</v>
      </c>
      <c r="AF1736" t="e">
        <f t="array" aca="1" ref="AF1736" ca="1">AE1736*SQRT(MMULT(MMULT(DEsign(B1734:C1734),$Q$4:$S$6),TRANSPOSE(DEsign(B1734:C1734))))</f>
        <v>#NAME?</v>
      </c>
      <c r="AG1736" t="e">
        <f t="shared" ca="1" si="306"/>
        <v>#NAME?</v>
      </c>
      <c r="AH1736" s="26" t="e">
        <f t="shared" ca="1" si="307"/>
        <v>#NAME?</v>
      </c>
    </row>
    <row r="1737" spans="1:34" x14ac:dyDescent="0.35">
      <c r="A1737">
        <v>0</v>
      </c>
      <c r="B1737">
        <v>37</v>
      </c>
      <c r="C1737">
        <v>1</v>
      </c>
      <c r="V1737" s="25">
        <f t="shared" si="297"/>
        <v>0</v>
      </c>
      <c r="W1737" t="e">
        <f t="shared" ca="1" si="298"/>
        <v>#NAME?</v>
      </c>
      <c r="X1737" t="e">
        <f t="shared" ca="1" si="299"/>
        <v>#NAME?</v>
      </c>
      <c r="Y1737" t="e">
        <f t="shared" ca="1" si="300"/>
        <v>#NAME?</v>
      </c>
      <c r="Z1737" t="e">
        <f t="shared" ca="1" si="301"/>
        <v>#NAME?</v>
      </c>
      <c r="AA1737" t="e">
        <f t="shared" ca="1" si="302"/>
        <v>#NAME?</v>
      </c>
      <c r="AB1737" t="e">
        <f t="shared" ca="1" si="303"/>
        <v>#NAME?</v>
      </c>
      <c r="AC1737" s="26" t="e">
        <f ca="1"/>
        <v>#NAME?</v>
      </c>
      <c r="AD1737" t="e">
        <f t="shared" ca="1" si="304"/>
        <v>#NAME?</v>
      </c>
      <c r="AE1737" s="25" t="e">
        <f t="shared" ca="1" si="305"/>
        <v>#NAME?</v>
      </c>
      <c r="AF1737" t="e">
        <f t="array" aca="1" ref="AF1737" ca="1">AE1737*SQRT(MMULT(MMULT(DEsign(B1735:C1735),$Q$4:$S$6),TRANSPOSE(DEsign(B1735:C1735))))</f>
        <v>#NAME?</v>
      </c>
      <c r="AG1737" t="e">
        <f t="shared" ca="1" si="306"/>
        <v>#NAME?</v>
      </c>
      <c r="AH1737" s="26" t="e">
        <f t="shared" ca="1" si="307"/>
        <v>#NAME?</v>
      </c>
    </row>
    <row r="1738" spans="1:34" x14ac:dyDescent="0.35">
      <c r="A1738">
        <v>15</v>
      </c>
      <c r="B1738">
        <v>64</v>
      </c>
      <c r="C1738">
        <v>1</v>
      </c>
      <c r="V1738" s="25">
        <f t="shared" si="297"/>
        <v>0</v>
      </c>
      <c r="W1738" t="e">
        <f t="shared" ca="1" si="298"/>
        <v>#NAME?</v>
      </c>
      <c r="X1738" t="e">
        <f t="shared" ca="1" si="299"/>
        <v>#NAME?</v>
      </c>
      <c r="Y1738" t="e">
        <f t="shared" ca="1" si="300"/>
        <v>#NAME?</v>
      </c>
      <c r="Z1738" t="e">
        <f t="shared" ca="1" si="301"/>
        <v>#NAME?</v>
      </c>
      <c r="AA1738" t="e">
        <f t="shared" ca="1" si="302"/>
        <v>#NAME?</v>
      </c>
      <c r="AB1738" t="e">
        <f t="shared" ca="1" si="303"/>
        <v>#NAME?</v>
      </c>
      <c r="AC1738" s="26" t="e">
        <f ca="1"/>
        <v>#NAME?</v>
      </c>
      <c r="AD1738" t="e">
        <f t="shared" ca="1" si="304"/>
        <v>#NAME?</v>
      </c>
      <c r="AE1738" s="25" t="e">
        <f t="shared" ca="1" si="305"/>
        <v>#NAME?</v>
      </c>
      <c r="AF1738" t="e">
        <f t="array" aca="1" ref="AF1738" ca="1">AE1738*SQRT(MMULT(MMULT(DEsign(B1736:C1736),$Q$4:$S$6),TRANSPOSE(DEsign(B1736:C1736))))</f>
        <v>#NAME?</v>
      </c>
      <c r="AG1738" t="e">
        <f t="shared" ca="1" si="306"/>
        <v>#NAME?</v>
      </c>
      <c r="AH1738" s="26" t="e">
        <f t="shared" ca="1" si="307"/>
        <v>#NAME?</v>
      </c>
    </row>
    <row r="1739" spans="1:34" x14ac:dyDescent="0.35">
      <c r="A1739">
        <v>0</v>
      </c>
      <c r="B1739">
        <v>36</v>
      </c>
      <c r="C1739">
        <v>1</v>
      </c>
      <c r="V1739" s="25">
        <f t="shared" si="297"/>
        <v>0</v>
      </c>
      <c r="W1739" t="e">
        <f t="shared" ca="1" si="298"/>
        <v>#NAME?</v>
      </c>
      <c r="X1739" t="e">
        <f t="shared" ca="1" si="299"/>
        <v>#NAME?</v>
      </c>
      <c r="Y1739" t="e">
        <f t="shared" ca="1" si="300"/>
        <v>#NAME?</v>
      </c>
      <c r="Z1739" t="e">
        <f t="shared" ca="1" si="301"/>
        <v>#NAME?</v>
      </c>
      <c r="AA1739" t="e">
        <f t="shared" ca="1" si="302"/>
        <v>#NAME?</v>
      </c>
      <c r="AB1739" t="e">
        <f t="shared" ca="1" si="303"/>
        <v>#NAME?</v>
      </c>
      <c r="AC1739" s="26" t="e">
        <f ca="1"/>
        <v>#NAME?</v>
      </c>
      <c r="AD1739" t="e">
        <f t="shared" ca="1" si="304"/>
        <v>#NAME?</v>
      </c>
      <c r="AE1739" s="25" t="e">
        <f t="shared" ca="1" si="305"/>
        <v>#NAME?</v>
      </c>
      <c r="AF1739" t="e">
        <f t="array" aca="1" ref="AF1739" ca="1">AE1739*SQRT(MMULT(MMULT(DEsign(B1737:C1737),$Q$4:$S$6),TRANSPOSE(DEsign(B1737:C1737))))</f>
        <v>#NAME?</v>
      </c>
      <c r="AG1739" t="e">
        <f t="shared" ca="1" si="306"/>
        <v>#NAME?</v>
      </c>
      <c r="AH1739" s="26" t="e">
        <f t="shared" ca="1" si="307"/>
        <v>#NAME?</v>
      </c>
    </row>
    <row r="1740" spans="1:34" x14ac:dyDescent="0.35">
      <c r="A1740">
        <v>15</v>
      </c>
      <c r="B1740">
        <v>42</v>
      </c>
      <c r="C1740">
        <v>1</v>
      </c>
      <c r="V1740" s="25">
        <f t="shared" si="297"/>
        <v>15</v>
      </c>
      <c r="W1740" t="e">
        <f t="shared" ca="1" si="298"/>
        <v>#NAME?</v>
      </c>
      <c r="X1740" t="e">
        <f t="shared" ca="1" si="299"/>
        <v>#NAME?</v>
      </c>
      <c r="Y1740" t="e">
        <f t="shared" ca="1" si="300"/>
        <v>#NAME?</v>
      </c>
      <c r="Z1740" t="e">
        <f t="shared" ca="1" si="301"/>
        <v>#NAME?</v>
      </c>
      <c r="AA1740" t="e">
        <f t="shared" ca="1" si="302"/>
        <v>#NAME?</v>
      </c>
      <c r="AB1740" t="e">
        <f t="shared" ca="1" si="303"/>
        <v>#NAME?</v>
      </c>
      <c r="AC1740" s="26" t="e">
        <f ca="1"/>
        <v>#NAME?</v>
      </c>
      <c r="AD1740" t="e">
        <f t="shared" ca="1" si="304"/>
        <v>#NAME?</v>
      </c>
      <c r="AE1740" s="25" t="e">
        <f t="shared" ca="1" si="305"/>
        <v>#NAME?</v>
      </c>
      <c r="AF1740" t="e">
        <f t="array" aca="1" ref="AF1740" ca="1">AE1740*SQRT(MMULT(MMULT(DEsign(B1738:C1738),$Q$4:$S$6),TRANSPOSE(DEsign(B1738:C1738))))</f>
        <v>#NAME?</v>
      </c>
      <c r="AG1740" t="e">
        <f t="shared" ca="1" si="306"/>
        <v>#NAME?</v>
      </c>
      <c r="AH1740" s="26" t="e">
        <f t="shared" ca="1" si="307"/>
        <v>#NAME?</v>
      </c>
    </row>
    <row r="1741" spans="1:34" x14ac:dyDescent="0.35">
      <c r="A1741">
        <v>3</v>
      </c>
      <c r="B1741">
        <v>44</v>
      </c>
      <c r="C1741">
        <v>0</v>
      </c>
      <c r="V1741" s="25">
        <f t="shared" si="297"/>
        <v>0</v>
      </c>
      <c r="W1741" t="e">
        <f t="shared" ca="1" si="298"/>
        <v>#NAME?</v>
      </c>
      <c r="X1741" t="e">
        <f t="shared" ca="1" si="299"/>
        <v>#NAME?</v>
      </c>
      <c r="Y1741" t="e">
        <f t="shared" ca="1" si="300"/>
        <v>#NAME?</v>
      </c>
      <c r="Z1741" t="e">
        <f t="shared" ca="1" si="301"/>
        <v>#NAME?</v>
      </c>
      <c r="AA1741" t="e">
        <f t="shared" ca="1" si="302"/>
        <v>#NAME?</v>
      </c>
      <c r="AB1741" t="e">
        <f t="shared" ca="1" si="303"/>
        <v>#NAME?</v>
      </c>
      <c r="AC1741" s="26" t="e">
        <f ca="1"/>
        <v>#NAME?</v>
      </c>
      <c r="AD1741" t="e">
        <f t="shared" ca="1" si="304"/>
        <v>#NAME?</v>
      </c>
      <c r="AE1741" s="25" t="e">
        <f t="shared" ca="1" si="305"/>
        <v>#NAME?</v>
      </c>
      <c r="AF1741" t="e">
        <f t="array" aca="1" ref="AF1741" ca="1">AE1741*SQRT(MMULT(MMULT(DEsign(B1739:C1739),$Q$4:$S$6),TRANSPOSE(DEsign(B1739:C1739))))</f>
        <v>#NAME?</v>
      </c>
      <c r="AG1741" t="e">
        <f t="shared" ca="1" si="306"/>
        <v>#NAME?</v>
      </c>
      <c r="AH1741" s="26" t="e">
        <f t="shared" ca="1" si="307"/>
        <v>#NAME?</v>
      </c>
    </row>
    <row r="1742" spans="1:34" x14ac:dyDescent="0.35">
      <c r="A1742">
        <v>16</v>
      </c>
      <c r="B1742">
        <v>25</v>
      </c>
      <c r="C1742">
        <v>0</v>
      </c>
      <c r="V1742" s="25">
        <f t="shared" si="297"/>
        <v>15</v>
      </c>
      <c r="W1742" t="e">
        <f t="shared" ca="1" si="298"/>
        <v>#NAME?</v>
      </c>
      <c r="X1742" t="e">
        <f t="shared" ca="1" si="299"/>
        <v>#NAME?</v>
      </c>
      <c r="Y1742" t="e">
        <f t="shared" ca="1" si="300"/>
        <v>#NAME?</v>
      </c>
      <c r="Z1742" t="e">
        <f t="shared" ca="1" si="301"/>
        <v>#NAME?</v>
      </c>
      <c r="AA1742" t="e">
        <f t="shared" ca="1" si="302"/>
        <v>#NAME?</v>
      </c>
      <c r="AB1742" t="e">
        <f t="shared" ca="1" si="303"/>
        <v>#NAME?</v>
      </c>
      <c r="AC1742" s="26" t="e">
        <f ca="1"/>
        <v>#NAME?</v>
      </c>
      <c r="AD1742" t="e">
        <f t="shared" ca="1" si="304"/>
        <v>#NAME?</v>
      </c>
      <c r="AE1742" s="25" t="e">
        <f t="shared" ca="1" si="305"/>
        <v>#NAME?</v>
      </c>
      <c r="AF1742" t="e">
        <f t="array" aca="1" ref="AF1742" ca="1">AE1742*SQRT(MMULT(MMULT(DEsign(B1740:C1740),$Q$4:$S$6),TRANSPOSE(DEsign(B1740:C1740))))</f>
        <v>#NAME?</v>
      </c>
      <c r="AG1742" t="e">
        <f t="shared" ca="1" si="306"/>
        <v>#NAME?</v>
      </c>
      <c r="AH1742" s="26" t="e">
        <f t="shared" ca="1" si="307"/>
        <v>#NAME?</v>
      </c>
    </row>
    <row r="1743" spans="1:34" x14ac:dyDescent="0.35">
      <c r="A1743">
        <v>0</v>
      </c>
      <c r="B1743">
        <v>34</v>
      </c>
      <c r="C1743">
        <v>0</v>
      </c>
      <c r="V1743" s="25">
        <f t="shared" si="297"/>
        <v>3</v>
      </c>
      <c r="W1743" t="e">
        <f t="shared" ca="1" si="298"/>
        <v>#NAME?</v>
      </c>
      <c r="X1743" t="e">
        <f t="shared" ca="1" si="299"/>
        <v>#NAME?</v>
      </c>
      <c r="Y1743" t="e">
        <f t="shared" ca="1" si="300"/>
        <v>#NAME?</v>
      </c>
      <c r="Z1743" t="e">
        <f t="shared" ca="1" si="301"/>
        <v>#NAME?</v>
      </c>
      <c r="AA1743" t="e">
        <f t="shared" ca="1" si="302"/>
        <v>#NAME?</v>
      </c>
      <c r="AB1743" t="e">
        <f t="shared" ca="1" si="303"/>
        <v>#NAME?</v>
      </c>
      <c r="AC1743" s="26" t="e">
        <f ca="1"/>
        <v>#NAME?</v>
      </c>
      <c r="AD1743" t="e">
        <f t="shared" ca="1" si="304"/>
        <v>#NAME?</v>
      </c>
      <c r="AE1743" s="25" t="e">
        <f t="shared" ca="1" si="305"/>
        <v>#NAME?</v>
      </c>
      <c r="AF1743" t="e">
        <f t="array" aca="1" ref="AF1743" ca="1">AE1743*SQRT(MMULT(MMULT(DEsign(B1741:C1741),$Q$4:$S$6),TRANSPOSE(DEsign(B1741:C1741))))</f>
        <v>#NAME?</v>
      </c>
      <c r="AG1743" t="e">
        <f t="shared" ca="1" si="306"/>
        <v>#NAME?</v>
      </c>
      <c r="AH1743" s="26" t="e">
        <f t="shared" ca="1" si="307"/>
        <v>#NAME?</v>
      </c>
    </row>
    <row r="1744" spans="1:34" x14ac:dyDescent="0.35">
      <c r="A1744">
        <v>1</v>
      </c>
      <c r="B1744">
        <v>63</v>
      </c>
      <c r="C1744">
        <v>1</v>
      </c>
      <c r="V1744" s="25">
        <f t="shared" si="297"/>
        <v>16</v>
      </c>
      <c r="W1744" t="e">
        <f t="shared" ca="1" si="298"/>
        <v>#NAME?</v>
      </c>
      <c r="X1744" t="e">
        <f t="shared" ca="1" si="299"/>
        <v>#NAME?</v>
      </c>
      <c r="Y1744" t="e">
        <f t="shared" ca="1" si="300"/>
        <v>#NAME?</v>
      </c>
      <c r="Z1744" t="e">
        <f t="shared" ca="1" si="301"/>
        <v>#NAME?</v>
      </c>
      <c r="AA1744" t="e">
        <f t="shared" ca="1" si="302"/>
        <v>#NAME?</v>
      </c>
      <c r="AB1744" t="e">
        <f t="shared" ca="1" si="303"/>
        <v>#NAME?</v>
      </c>
      <c r="AC1744" s="26" t="e">
        <f ca="1"/>
        <v>#NAME?</v>
      </c>
      <c r="AD1744" t="e">
        <f t="shared" ca="1" si="304"/>
        <v>#NAME?</v>
      </c>
      <c r="AE1744" s="25" t="e">
        <f t="shared" ca="1" si="305"/>
        <v>#NAME?</v>
      </c>
      <c r="AF1744" t="e">
        <f t="array" aca="1" ref="AF1744" ca="1">AE1744*SQRT(MMULT(MMULT(DEsign(B1742:C1742),$Q$4:$S$6),TRANSPOSE(DEsign(B1742:C1742))))</f>
        <v>#NAME?</v>
      </c>
      <c r="AG1744" t="e">
        <f t="shared" ca="1" si="306"/>
        <v>#NAME?</v>
      </c>
      <c r="AH1744" s="26" t="e">
        <f t="shared" ca="1" si="307"/>
        <v>#NAME?</v>
      </c>
    </row>
    <row r="1745" spans="1:34" x14ac:dyDescent="0.35">
      <c r="A1745">
        <v>0</v>
      </c>
      <c r="B1745">
        <v>49</v>
      </c>
      <c r="C1745">
        <v>0</v>
      </c>
      <c r="V1745" s="25">
        <f t="shared" si="297"/>
        <v>0</v>
      </c>
      <c r="W1745" t="e">
        <f t="shared" ca="1" si="298"/>
        <v>#NAME?</v>
      </c>
      <c r="X1745" t="e">
        <f t="shared" ca="1" si="299"/>
        <v>#NAME?</v>
      </c>
      <c r="Y1745" t="e">
        <f t="shared" ca="1" si="300"/>
        <v>#NAME?</v>
      </c>
      <c r="Z1745" t="e">
        <f t="shared" ca="1" si="301"/>
        <v>#NAME?</v>
      </c>
      <c r="AA1745" t="e">
        <f t="shared" ca="1" si="302"/>
        <v>#NAME?</v>
      </c>
      <c r="AB1745" t="e">
        <f t="shared" ca="1" si="303"/>
        <v>#NAME?</v>
      </c>
      <c r="AC1745" s="26" t="e">
        <f ca="1"/>
        <v>#NAME?</v>
      </c>
      <c r="AD1745" t="e">
        <f t="shared" ca="1" si="304"/>
        <v>#NAME?</v>
      </c>
      <c r="AE1745" s="25" t="e">
        <f t="shared" ca="1" si="305"/>
        <v>#NAME?</v>
      </c>
      <c r="AF1745" t="e">
        <f t="array" aca="1" ref="AF1745" ca="1">AE1745*SQRT(MMULT(MMULT(DEsign(B1743:C1743),$Q$4:$S$6),TRANSPOSE(DEsign(B1743:C1743))))</f>
        <v>#NAME?</v>
      </c>
      <c r="AG1745" t="e">
        <f t="shared" ca="1" si="306"/>
        <v>#NAME?</v>
      </c>
      <c r="AH1745" s="26" t="e">
        <f t="shared" ca="1" si="307"/>
        <v>#NAME?</v>
      </c>
    </row>
    <row r="1746" spans="1:34" x14ac:dyDescent="0.35">
      <c r="A1746">
        <v>0</v>
      </c>
      <c r="B1746">
        <v>46</v>
      </c>
      <c r="C1746">
        <v>0</v>
      </c>
      <c r="V1746" s="25">
        <f t="shared" si="297"/>
        <v>1</v>
      </c>
      <c r="W1746" t="e">
        <f t="shared" ca="1" si="298"/>
        <v>#NAME?</v>
      </c>
      <c r="X1746" t="e">
        <f t="shared" ca="1" si="299"/>
        <v>#NAME?</v>
      </c>
      <c r="Y1746" t="e">
        <f t="shared" ca="1" si="300"/>
        <v>#NAME?</v>
      </c>
      <c r="Z1746" t="e">
        <f t="shared" ca="1" si="301"/>
        <v>#NAME?</v>
      </c>
      <c r="AA1746" t="e">
        <f t="shared" ca="1" si="302"/>
        <v>#NAME?</v>
      </c>
      <c r="AB1746" t="e">
        <f t="shared" ca="1" si="303"/>
        <v>#NAME?</v>
      </c>
      <c r="AC1746" s="26" t="e">
        <f ca="1"/>
        <v>#NAME?</v>
      </c>
      <c r="AD1746" t="e">
        <f t="shared" ca="1" si="304"/>
        <v>#NAME?</v>
      </c>
      <c r="AE1746" s="25" t="e">
        <f t="shared" ca="1" si="305"/>
        <v>#NAME?</v>
      </c>
      <c r="AF1746" t="e">
        <f t="array" aca="1" ref="AF1746" ca="1">AE1746*SQRT(MMULT(MMULT(DEsign(B1744:C1744),$Q$4:$S$6),TRANSPOSE(DEsign(B1744:C1744))))</f>
        <v>#NAME?</v>
      </c>
      <c r="AG1746" t="e">
        <f t="shared" ca="1" si="306"/>
        <v>#NAME?</v>
      </c>
      <c r="AH1746" s="26" t="e">
        <f t="shared" ca="1" si="307"/>
        <v>#NAME?</v>
      </c>
    </row>
    <row r="1747" spans="1:34" x14ac:dyDescent="0.35">
      <c r="A1747">
        <v>5</v>
      </c>
      <c r="B1747">
        <v>25</v>
      </c>
      <c r="C1747">
        <v>0</v>
      </c>
      <c r="V1747" s="25">
        <f t="shared" si="297"/>
        <v>0</v>
      </c>
      <c r="W1747" t="e">
        <f t="shared" ca="1" si="298"/>
        <v>#NAME?</v>
      </c>
      <c r="X1747" t="e">
        <f t="shared" ca="1" si="299"/>
        <v>#NAME?</v>
      </c>
      <c r="Y1747" t="e">
        <f t="shared" ca="1" si="300"/>
        <v>#NAME?</v>
      </c>
      <c r="Z1747" t="e">
        <f t="shared" ca="1" si="301"/>
        <v>#NAME?</v>
      </c>
      <c r="AA1747" t="e">
        <f t="shared" ca="1" si="302"/>
        <v>#NAME?</v>
      </c>
      <c r="AB1747" t="e">
        <f t="shared" ca="1" si="303"/>
        <v>#NAME?</v>
      </c>
      <c r="AC1747" s="26" t="e">
        <f ca="1"/>
        <v>#NAME?</v>
      </c>
      <c r="AD1747" t="e">
        <f t="shared" ca="1" si="304"/>
        <v>#NAME?</v>
      </c>
      <c r="AE1747" s="25" t="e">
        <f t="shared" ca="1" si="305"/>
        <v>#NAME?</v>
      </c>
      <c r="AF1747" t="e">
        <f t="array" aca="1" ref="AF1747" ca="1">AE1747*SQRT(MMULT(MMULT(DEsign(B1745:C1745),$Q$4:$S$6),TRANSPOSE(DEsign(B1745:C1745))))</f>
        <v>#NAME?</v>
      </c>
      <c r="AG1747" t="e">
        <f t="shared" ca="1" si="306"/>
        <v>#NAME?</v>
      </c>
      <c r="AH1747" s="26" t="e">
        <f t="shared" ca="1" si="307"/>
        <v>#NAME?</v>
      </c>
    </row>
    <row r="1748" spans="1:34" x14ac:dyDescent="0.35">
      <c r="A1748">
        <v>1</v>
      </c>
      <c r="B1748">
        <v>35</v>
      </c>
      <c r="C1748">
        <v>0</v>
      </c>
      <c r="V1748" s="25">
        <f t="shared" si="297"/>
        <v>0</v>
      </c>
      <c r="W1748" t="e">
        <f t="shared" ca="1" si="298"/>
        <v>#NAME?</v>
      </c>
      <c r="X1748" t="e">
        <f t="shared" ca="1" si="299"/>
        <v>#NAME?</v>
      </c>
      <c r="Y1748" t="e">
        <f t="shared" ca="1" si="300"/>
        <v>#NAME?</v>
      </c>
      <c r="Z1748" t="e">
        <f t="shared" ca="1" si="301"/>
        <v>#NAME?</v>
      </c>
      <c r="AA1748" t="e">
        <f t="shared" ca="1" si="302"/>
        <v>#NAME?</v>
      </c>
      <c r="AB1748" t="e">
        <f t="shared" ca="1" si="303"/>
        <v>#NAME?</v>
      </c>
      <c r="AC1748" s="26" t="e">
        <f ca="1"/>
        <v>#NAME?</v>
      </c>
      <c r="AD1748" t="e">
        <f t="shared" ca="1" si="304"/>
        <v>#NAME?</v>
      </c>
      <c r="AE1748" s="25" t="e">
        <f t="shared" ca="1" si="305"/>
        <v>#NAME?</v>
      </c>
      <c r="AF1748" t="e">
        <f t="array" aca="1" ref="AF1748" ca="1">AE1748*SQRT(MMULT(MMULT(DEsign(B1746:C1746),$Q$4:$S$6),TRANSPOSE(DEsign(B1746:C1746))))</f>
        <v>#NAME?</v>
      </c>
      <c r="AG1748" t="e">
        <f t="shared" ca="1" si="306"/>
        <v>#NAME?</v>
      </c>
      <c r="AH1748" s="26" t="e">
        <f t="shared" ca="1" si="307"/>
        <v>#NAME?</v>
      </c>
    </row>
    <row r="1749" spans="1:34" x14ac:dyDescent="0.35">
      <c r="A1749">
        <v>0</v>
      </c>
      <c r="B1749">
        <v>33</v>
      </c>
      <c r="C1749">
        <v>0</v>
      </c>
      <c r="V1749" s="25">
        <f t="shared" si="297"/>
        <v>5</v>
      </c>
      <c r="W1749" t="e">
        <f t="shared" ca="1" si="298"/>
        <v>#NAME?</v>
      </c>
      <c r="X1749" t="e">
        <f t="shared" ca="1" si="299"/>
        <v>#NAME?</v>
      </c>
      <c r="Y1749" t="e">
        <f t="shared" ca="1" si="300"/>
        <v>#NAME?</v>
      </c>
      <c r="Z1749" t="e">
        <f t="shared" ca="1" si="301"/>
        <v>#NAME?</v>
      </c>
      <c r="AA1749" t="e">
        <f t="shared" ca="1" si="302"/>
        <v>#NAME?</v>
      </c>
      <c r="AB1749" t="e">
        <f t="shared" ca="1" si="303"/>
        <v>#NAME?</v>
      </c>
      <c r="AC1749" s="26" t="e">
        <f ca="1"/>
        <v>#NAME?</v>
      </c>
      <c r="AD1749" t="e">
        <f t="shared" ca="1" si="304"/>
        <v>#NAME?</v>
      </c>
      <c r="AE1749" s="25" t="e">
        <f t="shared" ca="1" si="305"/>
        <v>#NAME?</v>
      </c>
      <c r="AF1749" t="e">
        <f t="array" aca="1" ref="AF1749" ca="1">AE1749*SQRT(MMULT(MMULT(DEsign(B1747:C1747),$Q$4:$S$6),TRANSPOSE(DEsign(B1747:C1747))))</f>
        <v>#NAME?</v>
      </c>
      <c r="AG1749" t="e">
        <f t="shared" ca="1" si="306"/>
        <v>#NAME?</v>
      </c>
      <c r="AH1749" s="26" t="e">
        <f t="shared" ca="1" si="307"/>
        <v>#NAME?</v>
      </c>
    </row>
    <row r="1750" spans="1:34" x14ac:dyDescent="0.35">
      <c r="A1750">
        <v>0</v>
      </c>
      <c r="B1750">
        <v>30</v>
      </c>
      <c r="C1750">
        <v>1</v>
      </c>
      <c r="V1750" s="25">
        <f t="shared" si="297"/>
        <v>1</v>
      </c>
      <c r="W1750" t="e">
        <f t="shared" ca="1" si="298"/>
        <v>#NAME?</v>
      </c>
      <c r="X1750" t="e">
        <f t="shared" ca="1" si="299"/>
        <v>#NAME?</v>
      </c>
      <c r="Y1750" t="e">
        <f t="shared" ca="1" si="300"/>
        <v>#NAME?</v>
      </c>
      <c r="Z1750" t="e">
        <f t="shared" ca="1" si="301"/>
        <v>#NAME?</v>
      </c>
      <c r="AA1750" t="e">
        <f t="shared" ca="1" si="302"/>
        <v>#NAME?</v>
      </c>
      <c r="AB1750" t="e">
        <f t="shared" ca="1" si="303"/>
        <v>#NAME?</v>
      </c>
      <c r="AC1750" s="26" t="e">
        <f ca="1"/>
        <v>#NAME?</v>
      </c>
      <c r="AD1750" t="e">
        <f t="shared" ca="1" si="304"/>
        <v>#NAME?</v>
      </c>
      <c r="AE1750" s="25" t="e">
        <f t="shared" ca="1" si="305"/>
        <v>#NAME?</v>
      </c>
      <c r="AF1750" t="e">
        <f t="array" aca="1" ref="AF1750" ca="1">AE1750*SQRT(MMULT(MMULT(DEsign(B1748:C1748),$Q$4:$S$6),TRANSPOSE(DEsign(B1748:C1748))))</f>
        <v>#NAME?</v>
      </c>
      <c r="AG1750" t="e">
        <f t="shared" ca="1" si="306"/>
        <v>#NAME?</v>
      </c>
      <c r="AH1750" s="26" t="e">
        <f t="shared" ca="1" si="307"/>
        <v>#NAME?</v>
      </c>
    </row>
    <row r="1751" spans="1:34" x14ac:dyDescent="0.35">
      <c r="A1751">
        <v>9</v>
      </c>
      <c r="B1751">
        <v>31</v>
      </c>
      <c r="C1751">
        <v>0</v>
      </c>
      <c r="V1751" s="25">
        <f t="shared" si="297"/>
        <v>0</v>
      </c>
      <c r="W1751" t="e">
        <f t="shared" ca="1" si="298"/>
        <v>#NAME?</v>
      </c>
      <c r="X1751" t="e">
        <f t="shared" ca="1" si="299"/>
        <v>#NAME?</v>
      </c>
      <c r="Y1751" t="e">
        <f t="shared" ca="1" si="300"/>
        <v>#NAME?</v>
      </c>
      <c r="Z1751" t="e">
        <f t="shared" ca="1" si="301"/>
        <v>#NAME?</v>
      </c>
      <c r="AA1751" t="e">
        <f t="shared" ca="1" si="302"/>
        <v>#NAME?</v>
      </c>
      <c r="AB1751" t="e">
        <f t="shared" ca="1" si="303"/>
        <v>#NAME?</v>
      </c>
      <c r="AC1751" s="26" t="e">
        <f ca="1"/>
        <v>#NAME?</v>
      </c>
      <c r="AD1751" t="e">
        <f t="shared" ca="1" si="304"/>
        <v>#NAME?</v>
      </c>
      <c r="AE1751" s="25" t="e">
        <f t="shared" ca="1" si="305"/>
        <v>#NAME?</v>
      </c>
      <c r="AF1751" t="e">
        <f t="array" aca="1" ref="AF1751" ca="1">AE1751*SQRT(MMULT(MMULT(DEsign(B1749:C1749),$Q$4:$S$6),TRANSPOSE(DEsign(B1749:C1749))))</f>
        <v>#NAME?</v>
      </c>
      <c r="AG1751" t="e">
        <f t="shared" ca="1" si="306"/>
        <v>#NAME?</v>
      </c>
      <c r="AH1751" s="26" t="e">
        <f t="shared" ca="1" si="307"/>
        <v>#NAME?</v>
      </c>
    </row>
    <row r="1752" spans="1:34" x14ac:dyDescent="0.35">
      <c r="A1752">
        <v>0</v>
      </c>
      <c r="B1752">
        <v>46</v>
      </c>
      <c r="C1752">
        <v>1</v>
      </c>
      <c r="V1752" s="25">
        <f t="shared" si="297"/>
        <v>0</v>
      </c>
      <c r="W1752" t="e">
        <f t="shared" ca="1" si="298"/>
        <v>#NAME?</v>
      </c>
      <c r="X1752" t="e">
        <f t="shared" ca="1" si="299"/>
        <v>#NAME?</v>
      </c>
      <c r="Y1752" t="e">
        <f t="shared" ca="1" si="300"/>
        <v>#NAME?</v>
      </c>
      <c r="Z1752" t="e">
        <f t="shared" ca="1" si="301"/>
        <v>#NAME?</v>
      </c>
      <c r="AA1752" t="e">
        <f t="shared" ca="1" si="302"/>
        <v>#NAME?</v>
      </c>
      <c r="AB1752" t="e">
        <f t="shared" ca="1" si="303"/>
        <v>#NAME?</v>
      </c>
      <c r="AC1752" s="26" t="e">
        <f ca="1"/>
        <v>#NAME?</v>
      </c>
      <c r="AD1752" t="e">
        <f t="shared" ca="1" si="304"/>
        <v>#NAME?</v>
      </c>
      <c r="AE1752" s="25" t="e">
        <f t="shared" ca="1" si="305"/>
        <v>#NAME?</v>
      </c>
      <c r="AF1752" t="e">
        <f t="array" aca="1" ref="AF1752" ca="1">AE1752*SQRT(MMULT(MMULT(DEsign(B1750:C1750),$Q$4:$S$6),TRANSPOSE(DEsign(B1750:C1750))))</f>
        <v>#NAME?</v>
      </c>
      <c r="AG1752" t="e">
        <f t="shared" ca="1" si="306"/>
        <v>#NAME?</v>
      </c>
      <c r="AH1752" s="26" t="e">
        <f t="shared" ca="1" si="307"/>
        <v>#NAME?</v>
      </c>
    </row>
    <row r="1753" spans="1:34" x14ac:dyDescent="0.35">
      <c r="A1753">
        <v>0</v>
      </c>
      <c r="B1753">
        <v>56</v>
      </c>
      <c r="C1753">
        <v>0</v>
      </c>
      <c r="V1753" s="25">
        <f t="shared" si="297"/>
        <v>9</v>
      </c>
      <c r="W1753" t="e">
        <f t="shared" ca="1" si="298"/>
        <v>#NAME?</v>
      </c>
      <c r="X1753" t="e">
        <f t="shared" ca="1" si="299"/>
        <v>#NAME?</v>
      </c>
      <c r="Y1753" t="e">
        <f t="shared" ca="1" si="300"/>
        <v>#NAME?</v>
      </c>
      <c r="Z1753" t="e">
        <f t="shared" ca="1" si="301"/>
        <v>#NAME?</v>
      </c>
      <c r="AA1753" t="e">
        <f t="shared" ca="1" si="302"/>
        <v>#NAME?</v>
      </c>
      <c r="AB1753" t="e">
        <f t="shared" ca="1" si="303"/>
        <v>#NAME?</v>
      </c>
      <c r="AC1753" s="26" t="e">
        <f ca="1"/>
        <v>#NAME?</v>
      </c>
      <c r="AD1753" t="e">
        <f t="shared" ca="1" si="304"/>
        <v>#NAME?</v>
      </c>
      <c r="AE1753" s="25" t="e">
        <f t="shared" ca="1" si="305"/>
        <v>#NAME?</v>
      </c>
      <c r="AF1753" t="e">
        <f t="array" aca="1" ref="AF1753" ca="1">AE1753*SQRT(MMULT(MMULT(DEsign(B1751:C1751),$Q$4:$S$6),TRANSPOSE(DEsign(B1751:C1751))))</f>
        <v>#NAME?</v>
      </c>
      <c r="AG1753" t="e">
        <f t="shared" ca="1" si="306"/>
        <v>#NAME?</v>
      </c>
      <c r="AH1753" s="26" t="e">
        <f t="shared" ca="1" si="307"/>
        <v>#NAME?</v>
      </c>
    </row>
    <row r="1754" spans="1:34" x14ac:dyDescent="0.35">
      <c r="A1754">
        <v>8</v>
      </c>
      <c r="B1754">
        <v>55</v>
      </c>
      <c r="C1754">
        <v>1</v>
      </c>
      <c r="V1754" s="25">
        <f t="shared" si="297"/>
        <v>0</v>
      </c>
      <c r="W1754" t="e">
        <f t="shared" ca="1" si="298"/>
        <v>#NAME?</v>
      </c>
      <c r="X1754" t="e">
        <f t="shared" ca="1" si="299"/>
        <v>#NAME?</v>
      </c>
      <c r="Y1754" t="e">
        <f t="shared" ca="1" si="300"/>
        <v>#NAME?</v>
      </c>
      <c r="Z1754" t="e">
        <f t="shared" ca="1" si="301"/>
        <v>#NAME?</v>
      </c>
      <c r="AA1754" t="e">
        <f t="shared" ca="1" si="302"/>
        <v>#NAME?</v>
      </c>
      <c r="AB1754" t="e">
        <f t="shared" ca="1" si="303"/>
        <v>#NAME?</v>
      </c>
      <c r="AC1754" s="26" t="e">
        <f ca="1"/>
        <v>#NAME?</v>
      </c>
      <c r="AD1754" t="e">
        <f t="shared" ca="1" si="304"/>
        <v>#NAME?</v>
      </c>
      <c r="AE1754" s="25" t="e">
        <f t="shared" ca="1" si="305"/>
        <v>#NAME?</v>
      </c>
      <c r="AF1754" t="e">
        <f t="array" aca="1" ref="AF1754" ca="1">AE1754*SQRT(MMULT(MMULT(DEsign(B1752:C1752),$Q$4:$S$6),TRANSPOSE(DEsign(B1752:C1752))))</f>
        <v>#NAME?</v>
      </c>
      <c r="AG1754" t="e">
        <f t="shared" ca="1" si="306"/>
        <v>#NAME?</v>
      </c>
      <c r="AH1754" s="26" t="e">
        <f t="shared" ca="1" si="307"/>
        <v>#NAME?</v>
      </c>
    </row>
    <row r="1755" spans="1:34" x14ac:dyDescent="0.35">
      <c r="A1755">
        <v>2</v>
      </c>
      <c r="B1755">
        <v>52</v>
      </c>
      <c r="C1755">
        <v>0</v>
      </c>
      <c r="V1755" s="25">
        <f t="shared" si="297"/>
        <v>0</v>
      </c>
      <c r="W1755" t="e">
        <f t="shared" ca="1" si="298"/>
        <v>#NAME?</v>
      </c>
      <c r="X1755" t="e">
        <f t="shared" ca="1" si="299"/>
        <v>#NAME?</v>
      </c>
      <c r="Y1755" t="e">
        <f t="shared" ca="1" si="300"/>
        <v>#NAME?</v>
      </c>
      <c r="Z1755" t="e">
        <f t="shared" ca="1" si="301"/>
        <v>#NAME?</v>
      </c>
      <c r="AA1755" t="e">
        <f t="shared" ca="1" si="302"/>
        <v>#NAME?</v>
      </c>
      <c r="AB1755" t="e">
        <f t="shared" ca="1" si="303"/>
        <v>#NAME?</v>
      </c>
      <c r="AC1755" s="26" t="e">
        <f ca="1"/>
        <v>#NAME?</v>
      </c>
      <c r="AD1755" t="e">
        <f t="shared" ca="1" si="304"/>
        <v>#NAME?</v>
      </c>
      <c r="AE1755" s="25" t="e">
        <f t="shared" ca="1" si="305"/>
        <v>#NAME?</v>
      </c>
      <c r="AF1755" t="e">
        <f t="array" aca="1" ref="AF1755" ca="1">AE1755*SQRT(MMULT(MMULT(DEsign(B1753:C1753),$Q$4:$S$6),TRANSPOSE(DEsign(B1753:C1753))))</f>
        <v>#NAME?</v>
      </c>
      <c r="AG1755" t="e">
        <f t="shared" ca="1" si="306"/>
        <v>#NAME?</v>
      </c>
      <c r="AH1755" s="26" t="e">
        <f t="shared" ca="1" si="307"/>
        <v>#NAME?</v>
      </c>
    </row>
    <row r="1756" spans="1:34" x14ac:dyDescent="0.35">
      <c r="A1756">
        <v>0</v>
      </c>
      <c r="B1756">
        <v>29</v>
      </c>
      <c r="C1756">
        <v>0</v>
      </c>
      <c r="V1756" s="25">
        <f t="shared" si="297"/>
        <v>8</v>
      </c>
      <c r="W1756" t="e">
        <f t="shared" ca="1" si="298"/>
        <v>#NAME?</v>
      </c>
      <c r="X1756" t="e">
        <f t="shared" ca="1" si="299"/>
        <v>#NAME?</v>
      </c>
      <c r="Y1756" t="e">
        <f t="shared" ca="1" si="300"/>
        <v>#NAME?</v>
      </c>
      <c r="Z1756" t="e">
        <f t="shared" ca="1" si="301"/>
        <v>#NAME?</v>
      </c>
      <c r="AA1756" t="e">
        <f t="shared" ca="1" si="302"/>
        <v>#NAME?</v>
      </c>
      <c r="AB1756" t="e">
        <f t="shared" ca="1" si="303"/>
        <v>#NAME?</v>
      </c>
      <c r="AC1756" s="26" t="e">
        <f ca="1"/>
        <v>#NAME?</v>
      </c>
      <c r="AD1756" t="e">
        <f t="shared" ca="1" si="304"/>
        <v>#NAME?</v>
      </c>
      <c r="AE1756" s="25" t="e">
        <f t="shared" ca="1" si="305"/>
        <v>#NAME?</v>
      </c>
      <c r="AF1756" t="e">
        <f t="array" aca="1" ref="AF1756" ca="1">AE1756*SQRT(MMULT(MMULT(DEsign(B1754:C1754),$Q$4:$S$6),TRANSPOSE(DEsign(B1754:C1754))))</f>
        <v>#NAME?</v>
      </c>
      <c r="AG1756" t="e">
        <f t="shared" ca="1" si="306"/>
        <v>#NAME?</v>
      </c>
      <c r="AH1756" s="26" t="e">
        <f t="shared" ca="1" si="307"/>
        <v>#NAME?</v>
      </c>
    </row>
    <row r="1757" spans="1:34" x14ac:dyDescent="0.35">
      <c r="A1757">
        <v>2</v>
      </c>
      <c r="B1757">
        <v>27</v>
      </c>
      <c r="C1757">
        <v>1</v>
      </c>
      <c r="V1757" s="25">
        <f t="shared" si="297"/>
        <v>2</v>
      </c>
      <c r="W1757" t="e">
        <f t="shared" ca="1" si="298"/>
        <v>#NAME?</v>
      </c>
      <c r="X1757" t="e">
        <f t="shared" ca="1" si="299"/>
        <v>#NAME?</v>
      </c>
      <c r="Y1757" t="e">
        <f t="shared" ca="1" si="300"/>
        <v>#NAME?</v>
      </c>
      <c r="Z1757" t="e">
        <f t="shared" ca="1" si="301"/>
        <v>#NAME?</v>
      </c>
      <c r="AA1757" t="e">
        <f t="shared" ca="1" si="302"/>
        <v>#NAME?</v>
      </c>
      <c r="AB1757" t="e">
        <f t="shared" ca="1" si="303"/>
        <v>#NAME?</v>
      </c>
      <c r="AC1757" s="26" t="e">
        <f ca="1"/>
        <v>#NAME?</v>
      </c>
      <c r="AD1757" t="e">
        <f t="shared" ca="1" si="304"/>
        <v>#NAME?</v>
      </c>
      <c r="AE1757" s="25" t="e">
        <f t="shared" ca="1" si="305"/>
        <v>#NAME?</v>
      </c>
      <c r="AF1757" t="e">
        <f t="array" aca="1" ref="AF1757" ca="1">AE1757*SQRT(MMULT(MMULT(DEsign(B1755:C1755),$Q$4:$S$6),TRANSPOSE(DEsign(B1755:C1755))))</f>
        <v>#NAME?</v>
      </c>
      <c r="AG1757" t="e">
        <f t="shared" ca="1" si="306"/>
        <v>#NAME?</v>
      </c>
      <c r="AH1757" s="26" t="e">
        <f t="shared" ca="1" si="307"/>
        <v>#NAME?</v>
      </c>
    </row>
    <row r="1758" spans="1:34" x14ac:dyDescent="0.35">
      <c r="A1758">
        <v>0</v>
      </c>
      <c r="B1758">
        <v>56</v>
      </c>
      <c r="C1758">
        <v>1</v>
      </c>
      <c r="V1758" s="25">
        <f t="shared" si="297"/>
        <v>0</v>
      </c>
      <c r="W1758" t="e">
        <f t="shared" ca="1" si="298"/>
        <v>#NAME?</v>
      </c>
      <c r="X1758" t="e">
        <f t="shared" ca="1" si="299"/>
        <v>#NAME?</v>
      </c>
      <c r="Y1758" t="e">
        <f t="shared" ca="1" si="300"/>
        <v>#NAME?</v>
      </c>
      <c r="Z1758" t="e">
        <f t="shared" ca="1" si="301"/>
        <v>#NAME?</v>
      </c>
      <c r="AA1758" t="e">
        <f t="shared" ca="1" si="302"/>
        <v>#NAME?</v>
      </c>
      <c r="AB1758" t="e">
        <f t="shared" ca="1" si="303"/>
        <v>#NAME?</v>
      </c>
      <c r="AC1758" s="26" t="e">
        <f ca="1"/>
        <v>#NAME?</v>
      </c>
      <c r="AD1758" t="e">
        <f t="shared" ca="1" si="304"/>
        <v>#NAME?</v>
      </c>
      <c r="AE1758" s="25" t="e">
        <f t="shared" ca="1" si="305"/>
        <v>#NAME?</v>
      </c>
      <c r="AF1758" t="e">
        <f t="array" aca="1" ref="AF1758" ca="1">AE1758*SQRT(MMULT(MMULT(DEsign(B1756:C1756),$Q$4:$S$6),TRANSPOSE(DEsign(B1756:C1756))))</f>
        <v>#NAME?</v>
      </c>
      <c r="AG1758" t="e">
        <f t="shared" ca="1" si="306"/>
        <v>#NAME?</v>
      </c>
      <c r="AH1758" s="26" t="e">
        <f t="shared" ca="1" si="307"/>
        <v>#NAME?</v>
      </c>
    </row>
    <row r="1759" spans="1:34" x14ac:dyDescent="0.35">
      <c r="A1759">
        <v>0</v>
      </c>
      <c r="B1759">
        <v>26</v>
      </c>
      <c r="C1759">
        <v>0</v>
      </c>
      <c r="V1759" s="25">
        <f t="shared" si="297"/>
        <v>2</v>
      </c>
      <c r="W1759" t="e">
        <f t="shared" ca="1" si="298"/>
        <v>#NAME?</v>
      </c>
      <c r="X1759" t="e">
        <f t="shared" ca="1" si="299"/>
        <v>#NAME?</v>
      </c>
      <c r="Y1759" t="e">
        <f t="shared" ca="1" si="300"/>
        <v>#NAME?</v>
      </c>
      <c r="Z1759" t="e">
        <f t="shared" ca="1" si="301"/>
        <v>#NAME?</v>
      </c>
      <c r="AA1759" t="e">
        <f t="shared" ca="1" si="302"/>
        <v>#NAME?</v>
      </c>
      <c r="AB1759" t="e">
        <f t="shared" ca="1" si="303"/>
        <v>#NAME?</v>
      </c>
      <c r="AC1759" s="26" t="e">
        <f ca="1"/>
        <v>#NAME?</v>
      </c>
      <c r="AD1759" t="e">
        <f t="shared" ca="1" si="304"/>
        <v>#NAME?</v>
      </c>
      <c r="AE1759" s="25" t="e">
        <f t="shared" ca="1" si="305"/>
        <v>#NAME?</v>
      </c>
      <c r="AF1759" t="e">
        <f t="array" aca="1" ref="AF1759" ca="1">AE1759*SQRT(MMULT(MMULT(DEsign(B1757:C1757),$Q$4:$S$6),TRANSPOSE(DEsign(B1757:C1757))))</f>
        <v>#NAME?</v>
      </c>
      <c r="AG1759" t="e">
        <f t="shared" ca="1" si="306"/>
        <v>#NAME?</v>
      </c>
      <c r="AH1759" s="26" t="e">
        <f t="shared" ca="1" si="307"/>
        <v>#NAME?</v>
      </c>
    </row>
    <row r="1760" spans="1:34" x14ac:dyDescent="0.35">
      <c r="A1760">
        <v>3</v>
      </c>
      <c r="B1760">
        <v>41</v>
      </c>
      <c r="C1760">
        <v>0</v>
      </c>
      <c r="V1760" s="25">
        <f t="shared" si="297"/>
        <v>0</v>
      </c>
      <c r="W1760" t="e">
        <f t="shared" ca="1" si="298"/>
        <v>#NAME?</v>
      </c>
      <c r="X1760" t="e">
        <f t="shared" ca="1" si="299"/>
        <v>#NAME?</v>
      </c>
      <c r="Y1760" t="e">
        <f t="shared" ca="1" si="300"/>
        <v>#NAME?</v>
      </c>
      <c r="Z1760" t="e">
        <f t="shared" ca="1" si="301"/>
        <v>#NAME?</v>
      </c>
      <c r="AA1760" t="e">
        <f t="shared" ca="1" si="302"/>
        <v>#NAME?</v>
      </c>
      <c r="AB1760" t="e">
        <f t="shared" ca="1" si="303"/>
        <v>#NAME?</v>
      </c>
      <c r="AC1760" s="26" t="e">
        <f ca="1"/>
        <v>#NAME?</v>
      </c>
      <c r="AD1760" t="e">
        <f t="shared" ca="1" si="304"/>
        <v>#NAME?</v>
      </c>
      <c r="AE1760" s="25" t="e">
        <f t="shared" ca="1" si="305"/>
        <v>#NAME?</v>
      </c>
      <c r="AF1760" t="e">
        <f t="array" aca="1" ref="AF1760" ca="1">AE1760*SQRT(MMULT(MMULT(DEsign(B1758:C1758),$Q$4:$S$6),TRANSPOSE(DEsign(B1758:C1758))))</f>
        <v>#NAME?</v>
      </c>
      <c r="AG1760" t="e">
        <f t="shared" ca="1" si="306"/>
        <v>#NAME?</v>
      </c>
      <c r="AH1760" s="26" t="e">
        <f t="shared" ca="1" si="307"/>
        <v>#NAME?</v>
      </c>
    </row>
    <row r="1761" spans="1:34" x14ac:dyDescent="0.35">
      <c r="A1761">
        <v>2</v>
      </c>
      <c r="B1761">
        <v>54</v>
      </c>
      <c r="C1761">
        <v>0</v>
      </c>
      <c r="V1761" s="25">
        <f t="shared" si="297"/>
        <v>0</v>
      </c>
      <c r="W1761" t="e">
        <f t="shared" ca="1" si="298"/>
        <v>#NAME?</v>
      </c>
      <c r="X1761" t="e">
        <f t="shared" ca="1" si="299"/>
        <v>#NAME?</v>
      </c>
      <c r="Y1761" t="e">
        <f t="shared" ca="1" si="300"/>
        <v>#NAME?</v>
      </c>
      <c r="Z1761" t="e">
        <f t="shared" ca="1" si="301"/>
        <v>#NAME?</v>
      </c>
      <c r="AA1761" t="e">
        <f t="shared" ca="1" si="302"/>
        <v>#NAME?</v>
      </c>
      <c r="AB1761" t="e">
        <f t="shared" ca="1" si="303"/>
        <v>#NAME?</v>
      </c>
      <c r="AC1761" s="26" t="e">
        <f ca="1"/>
        <v>#NAME?</v>
      </c>
      <c r="AD1761" t="e">
        <f t="shared" ca="1" si="304"/>
        <v>#NAME?</v>
      </c>
      <c r="AE1761" s="25" t="e">
        <f t="shared" ca="1" si="305"/>
        <v>#NAME?</v>
      </c>
      <c r="AF1761" t="e">
        <f t="array" aca="1" ref="AF1761" ca="1">AE1761*SQRT(MMULT(MMULT(DEsign(B1759:C1759),$Q$4:$S$6),TRANSPOSE(DEsign(B1759:C1759))))</f>
        <v>#NAME?</v>
      </c>
      <c r="AG1761" t="e">
        <f t="shared" ca="1" si="306"/>
        <v>#NAME?</v>
      </c>
      <c r="AH1761" s="26" t="e">
        <f t="shared" ca="1" si="307"/>
        <v>#NAME?</v>
      </c>
    </row>
    <row r="1762" spans="1:34" x14ac:dyDescent="0.35">
      <c r="A1762">
        <v>5</v>
      </c>
      <c r="B1762">
        <v>26</v>
      </c>
      <c r="C1762">
        <v>0</v>
      </c>
      <c r="V1762" s="25">
        <f t="shared" si="297"/>
        <v>3</v>
      </c>
      <c r="W1762" t="e">
        <f t="shared" ca="1" si="298"/>
        <v>#NAME?</v>
      </c>
      <c r="X1762" t="e">
        <f t="shared" ca="1" si="299"/>
        <v>#NAME?</v>
      </c>
      <c r="Y1762" t="e">
        <f t="shared" ca="1" si="300"/>
        <v>#NAME?</v>
      </c>
      <c r="Z1762" t="e">
        <f t="shared" ca="1" si="301"/>
        <v>#NAME?</v>
      </c>
      <c r="AA1762" t="e">
        <f t="shared" ca="1" si="302"/>
        <v>#NAME?</v>
      </c>
      <c r="AB1762" t="e">
        <f t="shared" ca="1" si="303"/>
        <v>#NAME?</v>
      </c>
      <c r="AC1762" s="26" t="e">
        <f ca="1"/>
        <v>#NAME?</v>
      </c>
      <c r="AD1762" t="e">
        <f t="shared" ca="1" si="304"/>
        <v>#NAME?</v>
      </c>
      <c r="AE1762" s="25" t="e">
        <f t="shared" ca="1" si="305"/>
        <v>#NAME?</v>
      </c>
      <c r="AF1762" t="e">
        <f t="array" aca="1" ref="AF1762" ca="1">AE1762*SQRT(MMULT(MMULT(DEsign(B1760:C1760),$Q$4:$S$6),TRANSPOSE(DEsign(B1760:C1760))))</f>
        <v>#NAME?</v>
      </c>
      <c r="AG1762" t="e">
        <f t="shared" ca="1" si="306"/>
        <v>#NAME?</v>
      </c>
      <c r="AH1762" s="26" t="e">
        <f t="shared" ca="1" si="307"/>
        <v>#NAME?</v>
      </c>
    </row>
    <row r="1763" spans="1:34" x14ac:dyDescent="0.35">
      <c r="A1763">
        <v>17</v>
      </c>
      <c r="B1763">
        <v>62</v>
      </c>
      <c r="C1763">
        <v>1</v>
      </c>
      <c r="V1763" s="25">
        <f t="shared" si="297"/>
        <v>2</v>
      </c>
      <c r="W1763" t="e">
        <f t="shared" ca="1" si="298"/>
        <v>#NAME?</v>
      </c>
      <c r="X1763" t="e">
        <f t="shared" ca="1" si="299"/>
        <v>#NAME?</v>
      </c>
      <c r="Y1763" t="e">
        <f t="shared" ca="1" si="300"/>
        <v>#NAME?</v>
      </c>
      <c r="Z1763" t="e">
        <f t="shared" ca="1" si="301"/>
        <v>#NAME?</v>
      </c>
      <c r="AA1763" t="e">
        <f t="shared" ca="1" si="302"/>
        <v>#NAME?</v>
      </c>
      <c r="AB1763" t="e">
        <f t="shared" ca="1" si="303"/>
        <v>#NAME?</v>
      </c>
      <c r="AC1763" s="26" t="e">
        <f ca="1"/>
        <v>#NAME?</v>
      </c>
      <c r="AD1763" t="e">
        <f t="shared" ca="1" si="304"/>
        <v>#NAME?</v>
      </c>
      <c r="AE1763" s="25" t="e">
        <f t="shared" ca="1" si="305"/>
        <v>#NAME?</v>
      </c>
      <c r="AF1763" t="e">
        <f t="array" aca="1" ref="AF1763" ca="1">AE1763*SQRT(MMULT(MMULT(DEsign(B1761:C1761),$Q$4:$S$6),TRANSPOSE(DEsign(B1761:C1761))))</f>
        <v>#NAME?</v>
      </c>
      <c r="AG1763" t="e">
        <f t="shared" ca="1" si="306"/>
        <v>#NAME?</v>
      </c>
      <c r="AH1763" s="26" t="e">
        <f t="shared" ca="1" si="307"/>
        <v>#NAME?</v>
      </c>
    </row>
    <row r="1764" spans="1:34" x14ac:dyDescent="0.35">
      <c r="A1764">
        <v>0</v>
      </c>
      <c r="B1764">
        <v>37</v>
      </c>
      <c r="C1764">
        <v>0</v>
      </c>
      <c r="V1764" s="25">
        <f t="shared" si="297"/>
        <v>5</v>
      </c>
      <c r="W1764" t="e">
        <f t="shared" ca="1" si="298"/>
        <v>#NAME?</v>
      </c>
      <c r="X1764" t="e">
        <f t="shared" ca="1" si="299"/>
        <v>#NAME?</v>
      </c>
      <c r="Y1764" t="e">
        <f t="shared" ca="1" si="300"/>
        <v>#NAME?</v>
      </c>
      <c r="Z1764" t="e">
        <f t="shared" ca="1" si="301"/>
        <v>#NAME?</v>
      </c>
      <c r="AA1764" t="e">
        <f t="shared" ca="1" si="302"/>
        <v>#NAME?</v>
      </c>
      <c r="AB1764" t="e">
        <f t="shared" ca="1" si="303"/>
        <v>#NAME?</v>
      </c>
      <c r="AC1764" s="26" t="e">
        <f ca="1"/>
        <v>#NAME?</v>
      </c>
      <c r="AD1764" t="e">
        <f t="shared" ca="1" si="304"/>
        <v>#NAME?</v>
      </c>
      <c r="AE1764" s="25" t="e">
        <f t="shared" ca="1" si="305"/>
        <v>#NAME?</v>
      </c>
      <c r="AF1764" t="e">
        <f t="array" aca="1" ref="AF1764" ca="1">AE1764*SQRT(MMULT(MMULT(DEsign(B1762:C1762),$Q$4:$S$6),TRANSPOSE(DEsign(B1762:C1762))))</f>
        <v>#NAME?</v>
      </c>
      <c r="AG1764" t="e">
        <f t="shared" ca="1" si="306"/>
        <v>#NAME?</v>
      </c>
      <c r="AH1764" s="26" t="e">
        <f t="shared" ca="1" si="307"/>
        <v>#NAME?</v>
      </c>
    </row>
    <row r="1765" spans="1:34" x14ac:dyDescent="0.35">
      <c r="A1765">
        <v>4</v>
      </c>
      <c r="B1765">
        <v>34</v>
      </c>
      <c r="C1765">
        <v>1</v>
      </c>
      <c r="V1765" s="25">
        <f t="shared" si="297"/>
        <v>17</v>
      </c>
      <c r="W1765" t="e">
        <f t="shared" ca="1" si="298"/>
        <v>#NAME?</v>
      </c>
      <c r="X1765" t="e">
        <f t="shared" ca="1" si="299"/>
        <v>#NAME?</v>
      </c>
      <c r="Y1765" t="e">
        <f t="shared" ca="1" si="300"/>
        <v>#NAME?</v>
      </c>
      <c r="Z1765" t="e">
        <f t="shared" ca="1" si="301"/>
        <v>#NAME?</v>
      </c>
      <c r="AA1765" t="e">
        <f t="shared" ca="1" si="302"/>
        <v>#NAME?</v>
      </c>
      <c r="AB1765" t="e">
        <f t="shared" ca="1" si="303"/>
        <v>#NAME?</v>
      </c>
      <c r="AC1765" s="26" t="e">
        <f ca="1"/>
        <v>#NAME?</v>
      </c>
      <c r="AD1765" t="e">
        <f t="shared" ca="1" si="304"/>
        <v>#NAME?</v>
      </c>
      <c r="AE1765" s="25" t="e">
        <f t="shared" ca="1" si="305"/>
        <v>#NAME?</v>
      </c>
      <c r="AF1765" t="e">
        <f t="array" aca="1" ref="AF1765" ca="1">AE1765*SQRT(MMULT(MMULT(DEsign(B1763:C1763),$Q$4:$S$6),TRANSPOSE(DEsign(B1763:C1763))))</f>
        <v>#NAME?</v>
      </c>
      <c r="AG1765" t="e">
        <f t="shared" ca="1" si="306"/>
        <v>#NAME?</v>
      </c>
      <c r="AH1765" s="26" t="e">
        <f t="shared" ca="1" si="307"/>
        <v>#NAME?</v>
      </c>
    </row>
    <row r="1766" spans="1:34" x14ac:dyDescent="0.35">
      <c r="A1766">
        <v>11</v>
      </c>
      <c r="B1766">
        <v>46</v>
      </c>
      <c r="C1766">
        <v>0</v>
      </c>
      <c r="V1766" s="25">
        <f t="shared" si="297"/>
        <v>0</v>
      </c>
      <c r="W1766" t="e">
        <f t="shared" ca="1" si="298"/>
        <v>#NAME?</v>
      </c>
      <c r="X1766" t="e">
        <f t="shared" ca="1" si="299"/>
        <v>#NAME?</v>
      </c>
      <c r="Y1766" t="e">
        <f t="shared" ca="1" si="300"/>
        <v>#NAME?</v>
      </c>
      <c r="Z1766" t="e">
        <f t="shared" ca="1" si="301"/>
        <v>#NAME?</v>
      </c>
      <c r="AA1766" t="e">
        <f t="shared" ca="1" si="302"/>
        <v>#NAME?</v>
      </c>
      <c r="AB1766" t="e">
        <f t="shared" ca="1" si="303"/>
        <v>#NAME?</v>
      </c>
      <c r="AC1766" s="26" t="e">
        <f ca="1"/>
        <v>#NAME?</v>
      </c>
      <c r="AD1766" t="e">
        <f t="shared" ca="1" si="304"/>
        <v>#NAME?</v>
      </c>
      <c r="AE1766" s="25" t="e">
        <f t="shared" ca="1" si="305"/>
        <v>#NAME?</v>
      </c>
      <c r="AF1766" t="e">
        <f t="array" aca="1" ref="AF1766" ca="1">AE1766*SQRT(MMULT(MMULT(DEsign(B1764:C1764),$Q$4:$S$6),TRANSPOSE(DEsign(B1764:C1764))))</f>
        <v>#NAME?</v>
      </c>
      <c r="AG1766" t="e">
        <f t="shared" ca="1" si="306"/>
        <v>#NAME?</v>
      </c>
      <c r="AH1766" s="26" t="e">
        <f t="shared" ca="1" si="307"/>
        <v>#NAME?</v>
      </c>
    </row>
    <row r="1767" spans="1:34" x14ac:dyDescent="0.35">
      <c r="A1767">
        <v>15</v>
      </c>
      <c r="B1767">
        <v>55</v>
      </c>
      <c r="C1767">
        <v>0</v>
      </c>
      <c r="V1767" s="25">
        <f t="shared" si="297"/>
        <v>4</v>
      </c>
      <c r="W1767" t="e">
        <f t="shared" ca="1" si="298"/>
        <v>#NAME?</v>
      </c>
      <c r="X1767" t="e">
        <f t="shared" ca="1" si="299"/>
        <v>#NAME?</v>
      </c>
      <c r="Y1767" t="e">
        <f t="shared" ca="1" si="300"/>
        <v>#NAME?</v>
      </c>
      <c r="Z1767" t="e">
        <f t="shared" ca="1" si="301"/>
        <v>#NAME?</v>
      </c>
      <c r="AA1767" t="e">
        <f t="shared" ca="1" si="302"/>
        <v>#NAME?</v>
      </c>
      <c r="AB1767" t="e">
        <f t="shared" ca="1" si="303"/>
        <v>#NAME?</v>
      </c>
      <c r="AC1767" s="26" t="e">
        <f ca="1"/>
        <v>#NAME?</v>
      </c>
      <c r="AD1767" t="e">
        <f t="shared" ca="1" si="304"/>
        <v>#NAME?</v>
      </c>
      <c r="AE1767" s="25" t="e">
        <f t="shared" ca="1" si="305"/>
        <v>#NAME?</v>
      </c>
      <c r="AF1767" t="e">
        <f t="array" aca="1" ref="AF1767" ca="1">AE1767*SQRT(MMULT(MMULT(DEsign(B1765:C1765),$Q$4:$S$6),TRANSPOSE(DEsign(B1765:C1765))))</f>
        <v>#NAME?</v>
      </c>
      <c r="AG1767" t="e">
        <f t="shared" ca="1" si="306"/>
        <v>#NAME?</v>
      </c>
      <c r="AH1767" s="26" t="e">
        <f t="shared" ca="1" si="307"/>
        <v>#NAME?</v>
      </c>
    </row>
    <row r="1768" spans="1:34" x14ac:dyDescent="0.35">
      <c r="A1768">
        <v>14</v>
      </c>
      <c r="B1768">
        <v>60</v>
      </c>
      <c r="C1768">
        <v>1</v>
      </c>
      <c r="V1768" s="25">
        <f t="shared" si="297"/>
        <v>11</v>
      </c>
      <c r="W1768" t="e">
        <f t="shared" ca="1" si="298"/>
        <v>#NAME?</v>
      </c>
      <c r="X1768" t="e">
        <f t="shared" ca="1" si="299"/>
        <v>#NAME?</v>
      </c>
      <c r="Y1768" t="e">
        <f t="shared" ca="1" si="300"/>
        <v>#NAME?</v>
      </c>
      <c r="Z1768" t="e">
        <f t="shared" ca="1" si="301"/>
        <v>#NAME?</v>
      </c>
      <c r="AA1768" t="e">
        <f t="shared" ca="1" si="302"/>
        <v>#NAME?</v>
      </c>
      <c r="AB1768" t="e">
        <f t="shared" ca="1" si="303"/>
        <v>#NAME?</v>
      </c>
      <c r="AC1768" s="26" t="e">
        <f ca="1"/>
        <v>#NAME?</v>
      </c>
      <c r="AD1768" t="e">
        <f t="shared" ca="1" si="304"/>
        <v>#NAME?</v>
      </c>
      <c r="AE1768" s="25" t="e">
        <f t="shared" ca="1" si="305"/>
        <v>#NAME?</v>
      </c>
      <c r="AF1768" t="e">
        <f t="array" aca="1" ref="AF1768" ca="1">AE1768*SQRT(MMULT(MMULT(DEsign(B1766:C1766),$Q$4:$S$6),TRANSPOSE(DEsign(B1766:C1766))))</f>
        <v>#NAME?</v>
      </c>
      <c r="AG1768" t="e">
        <f t="shared" ca="1" si="306"/>
        <v>#NAME?</v>
      </c>
      <c r="AH1768" s="26" t="e">
        <f t="shared" ca="1" si="307"/>
        <v>#NAME?</v>
      </c>
    </row>
    <row r="1769" spans="1:34" x14ac:dyDescent="0.35">
      <c r="A1769">
        <v>0</v>
      </c>
      <c r="B1769">
        <v>48</v>
      </c>
      <c r="C1769">
        <v>0</v>
      </c>
      <c r="V1769" s="25">
        <f t="shared" si="297"/>
        <v>15</v>
      </c>
      <c r="W1769" t="e">
        <f t="shared" ca="1" si="298"/>
        <v>#NAME?</v>
      </c>
      <c r="X1769" t="e">
        <f t="shared" ca="1" si="299"/>
        <v>#NAME?</v>
      </c>
      <c r="Y1769" t="e">
        <f t="shared" ca="1" si="300"/>
        <v>#NAME?</v>
      </c>
      <c r="Z1769" t="e">
        <f t="shared" ca="1" si="301"/>
        <v>#NAME?</v>
      </c>
      <c r="AA1769" t="e">
        <f t="shared" ca="1" si="302"/>
        <v>#NAME?</v>
      </c>
      <c r="AB1769" t="e">
        <f t="shared" ca="1" si="303"/>
        <v>#NAME?</v>
      </c>
      <c r="AC1769" s="26" t="e">
        <f ca="1"/>
        <v>#NAME?</v>
      </c>
      <c r="AD1769" t="e">
        <f t="shared" ca="1" si="304"/>
        <v>#NAME?</v>
      </c>
      <c r="AE1769" s="25" t="e">
        <f t="shared" ca="1" si="305"/>
        <v>#NAME?</v>
      </c>
      <c r="AF1769" t="e">
        <f t="array" aca="1" ref="AF1769" ca="1">AE1769*SQRT(MMULT(MMULT(DEsign(B1767:C1767),$Q$4:$S$6),TRANSPOSE(DEsign(B1767:C1767))))</f>
        <v>#NAME?</v>
      </c>
      <c r="AG1769" t="e">
        <f t="shared" ca="1" si="306"/>
        <v>#NAME?</v>
      </c>
      <c r="AH1769" s="26" t="e">
        <f t="shared" ca="1" si="307"/>
        <v>#NAME?</v>
      </c>
    </row>
    <row r="1770" spans="1:34" x14ac:dyDescent="0.35">
      <c r="A1770">
        <v>0</v>
      </c>
      <c r="B1770">
        <v>46</v>
      </c>
      <c r="C1770">
        <v>0</v>
      </c>
      <c r="V1770" s="25">
        <f t="shared" si="297"/>
        <v>14</v>
      </c>
      <c r="W1770" t="e">
        <f t="shared" ca="1" si="298"/>
        <v>#NAME?</v>
      </c>
      <c r="X1770" t="e">
        <f t="shared" ca="1" si="299"/>
        <v>#NAME?</v>
      </c>
      <c r="Y1770" t="e">
        <f t="shared" ca="1" si="300"/>
        <v>#NAME?</v>
      </c>
      <c r="Z1770" t="e">
        <f t="shared" ca="1" si="301"/>
        <v>#NAME?</v>
      </c>
      <c r="AA1770" t="e">
        <f t="shared" ca="1" si="302"/>
        <v>#NAME?</v>
      </c>
      <c r="AB1770" t="e">
        <f t="shared" ca="1" si="303"/>
        <v>#NAME?</v>
      </c>
      <c r="AC1770" s="26" t="e">
        <f ca="1"/>
        <v>#NAME?</v>
      </c>
      <c r="AD1770" t="e">
        <f t="shared" ca="1" si="304"/>
        <v>#NAME?</v>
      </c>
      <c r="AE1770" s="25" t="e">
        <f t="shared" ca="1" si="305"/>
        <v>#NAME?</v>
      </c>
      <c r="AF1770" t="e">
        <f t="array" aca="1" ref="AF1770" ca="1">AE1770*SQRT(MMULT(MMULT(DEsign(B1768:C1768),$Q$4:$S$6),TRANSPOSE(DEsign(B1768:C1768))))</f>
        <v>#NAME?</v>
      </c>
      <c r="AG1770" t="e">
        <f t="shared" ca="1" si="306"/>
        <v>#NAME?</v>
      </c>
      <c r="AH1770" s="26" t="e">
        <f t="shared" ca="1" si="307"/>
        <v>#NAME?</v>
      </c>
    </row>
    <row r="1771" spans="1:34" x14ac:dyDescent="0.35">
      <c r="A1771">
        <v>0</v>
      </c>
      <c r="B1771">
        <v>47</v>
      </c>
      <c r="C1771">
        <v>0</v>
      </c>
      <c r="V1771" s="25">
        <f t="shared" si="297"/>
        <v>0</v>
      </c>
      <c r="W1771" t="e">
        <f t="shared" ca="1" si="298"/>
        <v>#NAME?</v>
      </c>
      <c r="X1771" t="e">
        <f t="shared" ca="1" si="299"/>
        <v>#NAME?</v>
      </c>
      <c r="Y1771" t="e">
        <f t="shared" ca="1" si="300"/>
        <v>#NAME?</v>
      </c>
      <c r="Z1771" t="e">
        <f t="shared" ca="1" si="301"/>
        <v>#NAME?</v>
      </c>
      <c r="AA1771" t="e">
        <f t="shared" ca="1" si="302"/>
        <v>#NAME?</v>
      </c>
      <c r="AB1771" t="e">
        <f t="shared" ca="1" si="303"/>
        <v>#NAME?</v>
      </c>
      <c r="AC1771" s="26" t="e">
        <f ca="1"/>
        <v>#NAME?</v>
      </c>
      <c r="AD1771" t="e">
        <f t="shared" ca="1" si="304"/>
        <v>#NAME?</v>
      </c>
      <c r="AE1771" s="25" t="e">
        <f t="shared" ca="1" si="305"/>
        <v>#NAME?</v>
      </c>
      <c r="AF1771" t="e">
        <f t="array" aca="1" ref="AF1771" ca="1">AE1771*SQRT(MMULT(MMULT(DEsign(B1769:C1769),$Q$4:$S$6),TRANSPOSE(DEsign(B1769:C1769))))</f>
        <v>#NAME?</v>
      </c>
      <c r="AG1771" t="e">
        <f t="shared" ca="1" si="306"/>
        <v>#NAME?</v>
      </c>
      <c r="AH1771" s="26" t="e">
        <f t="shared" ca="1" si="307"/>
        <v>#NAME?</v>
      </c>
    </row>
    <row r="1772" spans="1:34" x14ac:dyDescent="0.35">
      <c r="A1772">
        <v>0</v>
      </c>
      <c r="B1772">
        <v>41</v>
      </c>
      <c r="C1772">
        <v>0</v>
      </c>
      <c r="V1772" s="25">
        <f t="shared" si="297"/>
        <v>0</v>
      </c>
      <c r="W1772" t="e">
        <f t="shared" ca="1" si="298"/>
        <v>#NAME?</v>
      </c>
      <c r="X1772" t="e">
        <f t="shared" ca="1" si="299"/>
        <v>#NAME?</v>
      </c>
      <c r="Y1772" t="e">
        <f t="shared" ca="1" si="300"/>
        <v>#NAME?</v>
      </c>
      <c r="Z1772" t="e">
        <f t="shared" ca="1" si="301"/>
        <v>#NAME?</v>
      </c>
      <c r="AA1772" t="e">
        <f t="shared" ca="1" si="302"/>
        <v>#NAME?</v>
      </c>
      <c r="AB1772" t="e">
        <f t="shared" ca="1" si="303"/>
        <v>#NAME?</v>
      </c>
      <c r="AC1772" s="26" t="e">
        <f ca="1"/>
        <v>#NAME?</v>
      </c>
      <c r="AD1772" t="e">
        <f t="shared" ca="1" si="304"/>
        <v>#NAME?</v>
      </c>
      <c r="AE1772" s="25" t="e">
        <f t="shared" ca="1" si="305"/>
        <v>#NAME?</v>
      </c>
      <c r="AF1772" t="e">
        <f t="array" aca="1" ref="AF1772" ca="1">AE1772*SQRT(MMULT(MMULT(DEsign(B1770:C1770),$Q$4:$S$6),TRANSPOSE(DEsign(B1770:C1770))))</f>
        <v>#NAME?</v>
      </c>
      <c r="AG1772" t="e">
        <f t="shared" ca="1" si="306"/>
        <v>#NAME?</v>
      </c>
      <c r="AH1772" s="26" t="e">
        <f t="shared" ca="1" si="307"/>
        <v>#NAME?</v>
      </c>
    </row>
    <row r="1773" spans="1:34" x14ac:dyDescent="0.35">
      <c r="A1773">
        <v>7</v>
      </c>
      <c r="B1773">
        <v>31</v>
      </c>
      <c r="C1773">
        <v>0</v>
      </c>
      <c r="V1773" s="25">
        <f t="shared" si="297"/>
        <v>0</v>
      </c>
      <c r="W1773" t="e">
        <f t="shared" ca="1" si="298"/>
        <v>#NAME?</v>
      </c>
      <c r="X1773" t="e">
        <f t="shared" ca="1" si="299"/>
        <v>#NAME?</v>
      </c>
      <c r="Y1773" t="e">
        <f t="shared" ca="1" si="300"/>
        <v>#NAME?</v>
      </c>
      <c r="Z1773" t="e">
        <f t="shared" ca="1" si="301"/>
        <v>#NAME?</v>
      </c>
      <c r="AA1773" t="e">
        <f t="shared" ca="1" si="302"/>
        <v>#NAME?</v>
      </c>
      <c r="AB1773" t="e">
        <f t="shared" ca="1" si="303"/>
        <v>#NAME?</v>
      </c>
      <c r="AC1773" s="26" t="e">
        <f ca="1"/>
        <v>#NAME?</v>
      </c>
      <c r="AD1773" t="e">
        <f t="shared" ca="1" si="304"/>
        <v>#NAME?</v>
      </c>
      <c r="AE1773" s="25" t="e">
        <f t="shared" ca="1" si="305"/>
        <v>#NAME?</v>
      </c>
      <c r="AF1773" t="e">
        <f t="array" aca="1" ref="AF1773" ca="1">AE1773*SQRT(MMULT(MMULT(DEsign(B1771:C1771),$Q$4:$S$6),TRANSPOSE(DEsign(B1771:C1771))))</f>
        <v>#NAME?</v>
      </c>
      <c r="AG1773" t="e">
        <f t="shared" ca="1" si="306"/>
        <v>#NAME?</v>
      </c>
      <c r="AH1773" s="26" t="e">
        <f t="shared" ca="1" si="307"/>
        <v>#NAME?</v>
      </c>
    </row>
    <row r="1774" spans="1:34" x14ac:dyDescent="0.35">
      <c r="A1774">
        <v>0</v>
      </c>
      <c r="B1774">
        <v>41</v>
      </c>
      <c r="C1774">
        <v>0</v>
      </c>
      <c r="V1774" s="25">
        <f t="shared" si="297"/>
        <v>0</v>
      </c>
      <c r="W1774" t="e">
        <f t="shared" ca="1" si="298"/>
        <v>#NAME?</v>
      </c>
      <c r="X1774" t="e">
        <f t="shared" ca="1" si="299"/>
        <v>#NAME?</v>
      </c>
      <c r="Y1774" t="e">
        <f t="shared" ca="1" si="300"/>
        <v>#NAME?</v>
      </c>
      <c r="Z1774" t="e">
        <f t="shared" ca="1" si="301"/>
        <v>#NAME?</v>
      </c>
      <c r="AA1774" t="e">
        <f t="shared" ca="1" si="302"/>
        <v>#NAME?</v>
      </c>
      <c r="AB1774" t="e">
        <f t="shared" ca="1" si="303"/>
        <v>#NAME?</v>
      </c>
      <c r="AC1774" s="26" t="e">
        <f ca="1"/>
        <v>#NAME?</v>
      </c>
      <c r="AD1774" t="e">
        <f t="shared" ca="1" si="304"/>
        <v>#NAME?</v>
      </c>
      <c r="AE1774" s="25" t="e">
        <f t="shared" ca="1" si="305"/>
        <v>#NAME?</v>
      </c>
      <c r="AF1774" t="e">
        <f t="array" aca="1" ref="AF1774" ca="1">AE1774*SQRT(MMULT(MMULT(DEsign(B1772:C1772),$Q$4:$S$6),TRANSPOSE(DEsign(B1772:C1772))))</f>
        <v>#NAME?</v>
      </c>
      <c r="AG1774" t="e">
        <f t="shared" ca="1" si="306"/>
        <v>#NAME?</v>
      </c>
      <c r="AH1774" s="26" t="e">
        <f t="shared" ca="1" si="307"/>
        <v>#NAME?</v>
      </c>
    </row>
    <row r="1775" spans="1:34" x14ac:dyDescent="0.35">
      <c r="A1775">
        <v>0</v>
      </c>
      <c r="B1775">
        <v>47</v>
      </c>
      <c r="C1775">
        <v>0</v>
      </c>
      <c r="V1775" s="25">
        <f t="shared" si="297"/>
        <v>7</v>
      </c>
      <c r="W1775" t="e">
        <f t="shared" ca="1" si="298"/>
        <v>#NAME?</v>
      </c>
      <c r="X1775" t="e">
        <f t="shared" ca="1" si="299"/>
        <v>#NAME?</v>
      </c>
      <c r="Y1775" t="e">
        <f t="shared" ca="1" si="300"/>
        <v>#NAME?</v>
      </c>
      <c r="Z1775" t="e">
        <f t="shared" ca="1" si="301"/>
        <v>#NAME?</v>
      </c>
      <c r="AA1775" t="e">
        <f t="shared" ca="1" si="302"/>
        <v>#NAME?</v>
      </c>
      <c r="AB1775" t="e">
        <f t="shared" ca="1" si="303"/>
        <v>#NAME?</v>
      </c>
      <c r="AC1775" s="26" t="e">
        <f ca="1"/>
        <v>#NAME?</v>
      </c>
      <c r="AD1775" t="e">
        <f t="shared" ca="1" si="304"/>
        <v>#NAME?</v>
      </c>
      <c r="AE1775" s="25" t="e">
        <f t="shared" ca="1" si="305"/>
        <v>#NAME?</v>
      </c>
      <c r="AF1775" t="e">
        <f t="array" aca="1" ref="AF1775" ca="1">AE1775*SQRT(MMULT(MMULT(DEsign(B1773:C1773),$Q$4:$S$6),TRANSPOSE(DEsign(B1773:C1773))))</f>
        <v>#NAME?</v>
      </c>
      <c r="AG1775" t="e">
        <f t="shared" ca="1" si="306"/>
        <v>#NAME?</v>
      </c>
      <c r="AH1775" s="26" t="e">
        <f t="shared" ca="1" si="307"/>
        <v>#NAME?</v>
      </c>
    </row>
    <row r="1776" spans="1:34" x14ac:dyDescent="0.35">
      <c r="A1776">
        <v>0</v>
      </c>
      <c r="B1776">
        <v>42</v>
      </c>
      <c r="C1776">
        <v>0</v>
      </c>
      <c r="V1776" s="25">
        <f t="shared" si="297"/>
        <v>0</v>
      </c>
      <c r="W1776" t="e">
        <f t="shared" ca="1" si="298"/>
        <v>#NAME?</v>
      </c>
      <c r="X1776" t="e">
        <f t="shared" ca="1" si="299"/>
        <v>#NAME?</v>
      </c>
      <c r="Y1776" t="e">
        <f t="shared" ca="1" si="300"/>
        <v>#NAME?</v>
      </c>
      <c r="Z1776" t="e">
        <f t="shared" ca="1" si="301"/>
        <v>#NAME?</v>
      </c>
      <c r="AA1776" t="e">
        <f t="shared" ca="1" si="302"/>
        <v>#NAME?</v>
      </c>
      <c r="AB1776" t="e">
        <f t="shared" ca="1" si="303"/>
        <v>#NAME?</v>
      </c>
      <c r="AC1776" s="26" t="e">
        <f ca="1"/>
        <v>#NAME?</v>
      </c>
      <c r="AD1776" t="e">
        <f t="shared" ca="1" si="304"/>
        <v>#NAME?</v>
      </c>
      <c r="AE1776" s="25" t="e">
        <f t="shared" ca="1" si="305"/>
        <v>#NAME?</v>
      </c>
      <c r="AF1776" t="e">
        <f t="array" aca="1" ref="AF1776" ca="1">AE1776*SQRT(MMULT(MMULT(DEsign(B1774:C1774),$Q$4:$S$6),TRANSPOSE(DEsign(B1774:C1774))))</f>
        <v>#NAME?</v>
      </c>
      <c r="AG1776" t="e">
        <f t="shared" ca="1" si="306"/>
        <v>#NAME?</v>
      </c>
      <c r="AH1776" s="26" t="e">
        <f t="shared" ca="1" si="307"/>
        <v>#NAME?</v>
      </c>
    </row>
    <row r="1777" spans="1:34" x14ac:dyDescent="0.35">
      <c r="A1777">
        <v>1</v>
      </c>
      <c r="B1777">
        <v>44</v>
      </c>
      <c r="C1777">
        <v>0</v>
      </c>
      <c r="V1777" s="25">
        <f t="shared" si="297"/>
        <v>0</v>
      </c>
      <c r="W1777" t="e">
        <f t="shared" ca="1" si="298"/>
        <v>#NAME?</v>
      </c>
      <c r="X1777" t="e">
        <f t="shared" ca="1" si="299"/>
        <v>#NAME?</v>
      </c>
      <c r="Y1777" t="e">
        <f t="shared" ca="1" si="300"/>
        <v>#NAME?</v>
      </c>
      <c r="Z1777" t="e">
        <f t="shared" ca="1" si="301"/>
        <v>#NAME?</v>
      </c>
      <c r="AA1777" t="e">
        <f t="shared" ca="1" si="302"/>
        <v>#NAME?</v>
      </c>
      <c r="AB1777" t="e">
        <f t="shared" ca="1" si="303"/>
        <v>#NAME?</v>
      </c>
      <c r="AC1777" s="26" t="e">
        <f ca="1"/>
        <v>#NAME?</v>
      </c>
      <c r="AD1777" t="e">
        <f t="shared" ca="1" si="304"/>
        <v>#NAME?</v>
      </c>
      <c r="AE1777" s="25" t="e">
        <f t="shared" ca="1" si="305"/>
        <v>#NAME?</v>
      </c>
      <c r="AF1777" t="e">
        <f t="array" aca="1" ref="AF1777" ca="1">AE1777*SQRT(MMULT(MMULT(DEsign(B1775:C1775),$Q$4:$S$6),TRANSPOSE(DEsign(B1775:C1775))))</f>
        <v>#NAME?</v>
      </c>
      <c r="AG1777" t="e">
        <f t="shared" ca="1" si="306"/>
        <v>#NAME?</v>
      </c>
      <c r="AH1777" s="26" t="e">
        <f t="shared" ca="1" si="307"/>
        <v>#NAME?</v>
      </c>
    </row>
    <row r="1778" spans="1:34" x14ac:dyDescent="0.35">
      <c r="A1778">
        <v>4</v>
      </c>
      <c r="B1778">
        <v>35</v>
      </c>
      <c r="C1778">
        <v>0</v>
      </c>
      <c r="V1778" s="25">
        <f t="shared" si="297"/>
        <v>0</v>
      </c>
      <c r="W1778" t="e">
        <f t="shared" ca="1" si="298"/>
        <v>#NAME?</v>
      </c>
      <c r="X1778" t="e">
        <f t="shared" ca="1" si="299"/>
        <v>#NAME?</v>
      </c>
      <c r="Y1778" t="e">
        <f t="shared" ca="1" si="300"/>
        <v>#NAME?</v>
      </c>
      <c r="Z1778" t="e">
        <f t="shared" ca="1" si="301"/>
        <v>#NAME?</v>
      </c>
      <c r="AA1778" t="e">
        <f t="shared" ca="1" si="302"/>
        <v>#NAME?</v>
      </c>
      <c r="AB1778" t="e">
        <f t="shared" ca="1" si="303"/>
        <v>#NAME?</v>
      </c>
      <c r="AC1778" s="26" t="e">
        <f ca="1"/>
        <v>#NAME?</v>
      </c>
      <c r="AD1778" t="e">
        <f t="shared" ca="1" si="304"/>
        <v>#NAME?</v>
      </c>
      <c r="AE1778" s="25" t="e">
        <f t="shared" ca="1" si="305"/>
        <v>#NAME?</v>
      </c>
      <c r="AF1778" t="e">
        <f t="array" aca="1" ref="AF1778" ca="1">AE1778*SQRT(MMULT(MMULT(DEsign(B1776:C1776),$Q$4:$S$6),TRANSPOSE(DEsign(B1776:C1776))))</f>
        <v>#NAME?</v>
      </c>
      <c r="AG1778" t="e">
        <f t="shared" ca="1" si="306"/>
        <v>#NAME?</v>
      </c>
      <c r="AH1778" s="26" t="e">
        <f t="shared" ca="1" si="307"/>
        <v>#NAME?</v>
      </c>
    </row>
    <row r="1779" spans="1:34" x14ac:dyDescent="0.35">
      <c r="A1779">
        <v>2</v>
      </c>
      <c r="B1779">
        <v>61</v>
      </c>
      <c r="C1779">
        <v>1</v>
      </c>
      <c r="V1779" s="25">
        <f t="shared" si="297"/>
        <v>1</v>
      </c>
      <c r="W1779" t="e">
        <f t="shared" ca="1" si="298"/>
        <v>#NAME?</v>
      </c>
      <c r="X1779" t="e">
        <f t="shared" ca="1" si="299"/>
        <v>#NAME?</v>
      </c>
      <c r="Y1779" t="e">
        <f t="shared" ca="1" si="300"/>
        <v>#NAME?</v>
      </c>
      <c r="Z1779" t="e">
        <f t="shared" ca="1" si="301"/>
        <v>#NAME?</v>
      </c>
      <c r="AA1779" t="e">
        <f t="shared" ca="1" si="302"/>
        <v>#NAME?</v>
      </c>
      <c r="AB1779" t="e">
        <f t="shared" ca="1" si="303"/>
        <v>#NAME?</v>
      </c>
      <c r="AC1779" s="26" t="e">
        <f ca="1"/>
        <v>#NAME?</v>
      </c>
      <c r="AD1779" t="e">
        <f t="shared" ca="1" si="304"/>
        <v>#NAME?</v>
      </c>
      <c r="AE1779" s="25" t="e">
        <f t="shared" ca="1" si="305"/>
        <v>#NAME?</v>
      </c>
      <c r="AF1779" t="e">
        <f t="array" aca="1" ref="AF1779" ca="1">AE1779*SQRT(MMULT(MMULT(DEsign(B1777:C1777),$Q$4:$S$6),TRANSPOSE(DEsign(B1777:C1777))))</f>
        <v>#NAME?</v>
      </c>
      <c r="AG1779" t="e">
        <f t="shared" ca="1" si="306"/>
        <v>#NAME?</v>
      </c>
      <c r="AH1779" s="26" t="e">
        <f t="shared" ca="1" si="307"/>
        <v>#NAME?</v>
      </c>
    </row>
    <row r="1780" spans="1:34" x14ac:dyDescent="0.35">
      <c r="A1780">
        <v>4</v>
      </c>
      <c r="B1780">
        <v>50</v>
      </c>
      <c r="C1780">
        <v>0</v>
      </c>
      <c r="V1780" s="25">
        <f t="shared" si="297"/>
        <v>4</v>
      </c>
      <c r="W1780" t="e">
        <f t="shared" ca="1" si="298"/>
        <v>#NAME?</v>
      </c>
      <c r="X1780" t="e">
        <f t="shared" ca="1" si="299"/>
        <v>#NAME?</v>
      </c>
      <c r="Y1780" t="e">
        <f t="shared" ca="1" si="300"/>
        <v>#NAME?</v>
      </c>
      <c r="Z1780" t="e">
        <f t="shared" ca="1" si="301"/>
        <v>#NAME?</v>
      </c>
      <c r="AA1780" t="e">
        <f t="shared" ca="1" si="302"/>
        <v>#NAME?</v>
      </c>
      <c r="AB1780" t="e">
        <f t="shared" ca="1" si="303"/>
        <v>#NAME?</v>
      </c>
      <c r="AC1780" s="26" t="e">
        <f ca="1"/>
        <v>#NAME?</v>
      </c>
      <c r="AD1780" t="e">
        <f t="shared" ca="1" si="304"/>
        <v>#NAME?</v>
      </c>
      <c r="AE1780" s="25" t="e">
        <f t="shared" ca="1" si="305"/>
        <v>#NAME?</v>
      </c>
      <c r="AF1780" t="e">
        <f t="array" aca="1" ref="AF1780" ca="1">AE1780*SQRT(MMULT(MMULT(DEsign(B1778:C1778),$Q$4:$S$6),TRANSPOSE(DEsign(B1778:C1778))))</f>
        <v>#NAME?</v>
      </c>
      <c r="AG1780" t="e">
        <f t="shared" ca="1" si="306"/>
        <v>#NAME?</v>
      </c>
      <c r="AH1780" s="26" t="e">
        <f t="shared" ca="1" si="307"/>
        <v>#NAME?</v>
      </c>
    </row>
    <row r="1781" spans="1:34" x14ac:dyDescent="0.35">
      <c r="A1781">
        <v>1</v>
      </c>
      <c r="B1781">
        <v>45</v>
      </c>
      <c r="C1781">
        <v>0</v>
      </c>
      <c r="V1781" s="25">
        <f t="shared" si="297"/>
        <v>2</v>
      </c>
      <c r="W1781" t="e">
        <f t="shared" ca="1" si="298"/>
        <v>#NAME?</v>
      </c>
      <c r="X1781" t="e">
        <f t="shared" ca="1" si="299"/>
        <v>#NAME?</v>
      </c>
      <c r="Y1781" t="e">
        <f t="shared" ca="1" si="300"/>
        <v>#NAME?</v>
      </c>
      <c r="Z1781" t="e">
        <f t="shared" ca="1" si="301"/>
        <v>#NAME?</v>
      </c>
      <c r="AA1781" t="e">
        <f t="shared" ca="1" si="302"/>
        <v>#NAME?</v>
      </c>
      <c r="AB1781" t="e">
        <f t="shared" ca="1" si="303"/>
        <v>#NAME?</v>
      </c>
      <c r="AC1781" s="26" t="e">
        <f ca="1"/>
        <v>#NAME?</v>
      </c>
      <c r="AD1781" t="e">
        <f t="shared" ca="1" si="304"/>
        <v>#NAME?</v>
      </c>
      <c r="AE1781" s="25" t="e">
        <f t="shared" ca="1" si="305"/>
        <v>#NAME?</v>
      </c>
      <c r="AF1781" t="e">
        <f t="array" aca="1" ref="AF1781" ca="1">AE1781*SQRT(MMULT(MMULT(DEsign(B1779:C1779),$Q$4:$S$6),TRANSPOSE(DEsign(B1779:C1779))))</f>
        <v>#NAME?</v>
      </c>
      <c r="AG1781" t="e">
        <f t="shared" ca="1" si="306"/>
        <v>#NAME?</v>
      </c>
      <c r="AH1781" s="26" t="e">
        <f t="shared" ca="1" si="307"/>
        <v>#NAME?</v>
      </c>
    </row>
    <row r="1782" spans="1:34" x14ac:dyDescent="0.35">
      <c r="A1782">
        <v>0</v>
      </c>
      <c r="B1782">
        <v>43</v>
      </c>
      <c r="C1782">
        <v>0</v>
      </c>
      <c r="V1782" s="25">
        <f t="shared" si="297"/>
        <v>4</v>
      </c>
      <c r="W1782" t="e">
        <f t="shared" ca="1" si="298"/>
        <v>#NAME?</v>
      </c>
      <c r="X1782" t="e">
        <f t="shared" ca="1" si="299"/>
        <v>#NAME?</v>
      </c>
      <c r="Y1782" t="e">
        <f t="shared" ca="1" si="300"/>
        <v>#NAME?</v>
      </c>
      <c r="Z1782" t="e">
        <f t="shared" ca="1" si="301"/>
        <v>#NAME?</v>
      </c>
      <c r="AA1782" t="e">
        <f t="shared" ca="1" si="302"/>
        <v>#NAME?</v>
      </c>
      <c r="AB1782" t="e">
        <f t="shared" ca="1" si="303"/>
        <v>#NAME?</v>
      </c>
      <c r="AC1782" s="26" t="e">
        <f ca="1"/>
        <v>#NAME?</v>
      </c>
      <c r="AD1782" t="e">
        <f t="shared" ca="1" si="304"/>
        <v>#NAME?</v>
      </c>
      <c r="AE1782" s="25" t="e">
        <f t="shared" ca="1" si="305"/>
        <v>#NAME?</v>
      </c>
      <c r="AF1782" t="e">
        <f t="array" aca="1" ref="AF1782" ca="1">AE1782*SQRT(MMULT(MMULT(DEsign(B1780:C1780),$Q$4:$S$6),TRANSPOSE(DEsign(B1780:C1780))))</f>
        <v>#NAME?</v>
      </c>
      <c r="AG1782" t="e">
        <f t="shared" ca="1" si="306"/>
        <v>#NAME?</v>
      </c>
      <c r="AH1782" s="26" t="e">
        <f t="shared" ca="1" si="307"/>
        <v>#NAME?</v>
      </c>
    </row>
    <row r="1783" spans="1:34" x14ac:dyDescent="0.35">
      <c r="A1783">
        <v>1</v>
      </c>
      <c r="B1783">
        <v>35</v>
      </c>
      <c r="C1783">
        <v>0</v>
      </c>
      <c r="V1783" s="25">
        <f t="shared" si="297"/>
        <v>1</v>
      </c>
      <c r="W1783" t="e">
        <f t="shared" ca="1" si="298"/>
        <v>#NAME?</v>
      </c>
      <c r="X1783" t="e">
        <f t="shared" ca="1" si="299"/>
        <v>#NAME?</v>
      </c>
      <c r="Y1783" t="e">
        <f t="shared" ca="1" si="300"/>
        <v>#NAME?</v>
      </c>
      <c r="Z1783" t="e">
        <f t="shared" ca="1" si="301"/>
        <v>#NAME?</v>
      </c>
      <c r="AA1783" t="e">
        <f t="shared" ca="1" si="302"/>
        <v>#NAME?</v>
      </c>
      <c r="AB1783" t="e">
        <f t="shared" ca="1" si="303"/>
        <v>#NAME?</v>
      </c>
      <c r="AC1783" s="26" t="e">
        <f ca="1"/>
        <v>#NAME?</v>
      </c>
      <c r="AD1783" t="e">
        <f t="shared" ca="1" si="304"/>
        <v>#NAME?</v>
      </c>
      <c r="AE1783" s="25" t="e">
        <f t="shared" ca="1" si="305"/>
        <v>#NAME?</v>
      </c>
      <c r="AF1783" t="e">
        <f t="array" aca="1" ref="AF1783" ca="1">AE1783*SQRT(MMULT(MMULT(DEsign(B1781:C1781),$Q$4:$S$6),TRANSPOSE(DEsign(B1781:C1781))))</f>
        <v>#NAME?</v>
      </c>
      <c r="AG1783" t="e">
        <f t="shared" ca="1" si="306"/>
        <v>#NAME?</v>
      </c>
      <c r="AH1783" s="26" t="e">
        <f t="shared" ca="1" si="307"/>
        <v>#NAME?</v>
      </c>
    </row>
    <row r="1784" spans="1:34" x14ac:dyDescent="0.35">
      <c r="A1784">
        <v>0</v>
      </c>
      <c r="B1784">
        <v>34</v>
      </c>
      <c r="C1784">
        <v>0</v>
      </c>
      <c r="V1784" s="25">
        <f t="shared" si="297"/>
        <v>0</v>
      </c>
      <c r="W1784" t="e">
        <f t="shared" ca="1" si="298"/>
        <v>#NAME?</v>
      </c>
      <c r="X1784" t="e">
        <f t="shared" ca="1" si="299"/>
        <v>#NAME?</v>
      </c>
      <c r="Y1784" t="e">
        <f t="shared" ca="1" si="300"/>
        <v>#NAME?</v>
      </c>
      <c r="Z1784" t="e">
        <f t="shared" ca="1" si="301"/>
        <v>#NAME?</v>
      </c>
      <c r="AA1784" t="e">
        <f t="shared" ca="1" si="302"/>
        <v>#NAME?</v>
      </c>
      <c r="AB1784" t="e">
        <f t="shared" ca="1" si="303"/>
        <v>#NAME?</v>
      </c>
      <c r="AC1784" s="26" t="e">
        <f ca="1"/>
        <v>#NAME?</v>
      </c>
      <c r="AD1784" t="e">
        <f t="shared" ca="1" si="304"/>
        <v>#NAME?</v>
      </c>
      <c r="AE1784" s="25" t="e">
        <f t="shared" ca="1" si="305"/>
        <v>#NAME?</v>
      </c>
      <c r="AF1784" t="e">
        <f t="array" aca="1" ref="AF1784" ca="1">AE1784*SQRT(MMULT(MMULT(DEsign(B1782:C1782),$Q$4:$S$6),TRANSPOSE(DEsign(B1782:C1782))))</f>
        <v>#NAME?</v>
      </c>
      <c r="AG1784" t="e">
        <f t="shared" ca="1" si="306"/>
        <v>#NAME?</v>
      </c>
      <c r="AH1784" s="26" t="e">
        <f t="shared" ca="1" si="307"/>
        <v>#NAME?</v>
      </c>
    </row>
    <row r="1785" spans="1:34" x14ac:dyDescent="0.35">
      <c r="A1785">
        <v>0</v>
      </c>
      <c r="B1785">
        <v>30</v>
      </c>
      <c r="C1785">
        <v>0</v>
      </c>
      <c r="V1785" s="25">
        <f t="shared" si="297"/>
        <v>1</v>
      </c>
      <c r="W1785" t="e">
        <f t="shared" ca="1" si="298"/>
        <v>#NAME?</v>
      </c>
      <c r="X1785" t="e">
        <f t="shared" ca="1" si="299"/>
        <v>#NAME?</v>
      </c>
      <c r="Y1785" t="e">
        <f t="shared" ca="1" si="300"/>
        <v>#NAME?</v>
      </c>
      <c r="Z1785" t="e">
        <f t="shared" ca="1" si="301"/>
        <v>#NAME?</v>
      </c>
      <c r="AA1785" t="e">
        <f t="shared" ca="1" si="302"/>
        <v>#NAME?</v>
      </c>
      <c r="AB1785" t="e">
        <f t="shared" ca="1" si="303"/>
        <v>#NAME?</v>
      </c>
      <c r="AC1785" s="26" t="e">
        <f ca="1"/>
        <v>#NAME?</v>
      </c>
      <c r="AD1785" t="e">
        <f t="shared" ca="1" si="304"/>
        <v>#NAME?</v>
      </c>
      <c r="AE1785" s="25" t="e">
        <f t="shared" ca="1" si="305"/>
        <v>#NAME?</v>
      </c>
      <c r="AF1785" t="e">
        <f t="array" aca="1" ref="AF1785" ca="1">AE1785*SQRT(MMULT(MMULT(DEsign(B1783:C1783),$Q$4:$S$6),TRANSPOSE(DEsign(B1783:C1783))))</f>
        <v>#NAME?</v>
      </c>
      <c r="AG1785" t="e">
        <f t="shared" ca="1" si="306"/>
        <v>#NAME?</v>
      </c>
      <c r="AH1785" s="26" t="e">
        <f t="shared" ca="1" si="307"/>
        <v>#NAME?</v>
      </c>
    </row>
    <row r="1786" spans="1:34" x14ac:dyDescent="0.35">
      <c r="A1786">
        <v>0</v>
      </c>
      <c r="B1786">
        <v>37</v>
      </c>
      <c r="C1786">
        <v>0</v>
      </c>
      <c r="V1786" s="25">
        <f t="shared" si="297"/>
        <v>0</v>
      </c>
      <c r="W1786" t="e">
        <f t="shared" ca="1" si="298"/>
        <v>#NAME?</v>
      </c>
      <c r="X1786" t="e">
        <f t="shared" ca="1" si="299"/>
        <v>#NAME?</v>
      </c>
      <c r="Y1786" t="e">
        <f t="shared" ca="1" si="300"/>
        <v>#NAME?</v>
      </c>
      <c r="Z1786" t="e">
        <f t="shared" ca="1" si="301"/>
        <v>#NAME?</v>
      </c>
      <c r="AA1786" t="e">
        <f t="shared" ca="1" si="302"/>
        <v>#NAME?</v>
      </c>
      <c r="AB1786" t="e">
        <f t="shared" ca="1" si="303"/>
        <v>#NAME?</v>
      </c>
      <c r="AC1786" s="26" t="e">
        <f ca="1"/>
        <v>#NAME?</v>
      </c>
      <c r="AD1786" t="e">
        <f t="shared" ca="1" si="304"/>
        <v>#NAME?</v>
      </c>
      <c r="AE1786" s="25" t="e">
        <f t="shared" ca="1" si="305"/>
        <v>#NAME?</v>
      </c>
      <c r="AF1786" t="e">
        <f t="array" aca="1" ref="AF1786" ca="1">AE1786*SQRT(MMULT(MMULT(DEsign(B1784:C1784),$Q$4:$S$6),TRANSPOSE(DEsign(B1784:C1784))))</f>
        <v>#NAME?</v>
      </c>
      <c r="AG1786" t="e">
        <f t="shared" ca="1" si="306"/>
        <v>#NAME?</v>
      </c>
      <c r="AH1786" s="26" t="e">
        <f t="shared" ca="1" si="307"/>
        <v>#NAME?</v>
      </c>
    </row>
    <row r="1787" spans="1:34" x14ac:dyDescent="0.35">
      <c r="A1787">
        <v>0</v>
      </c>
      <c r="B1787">
        <v>34</v>
      </c>
      <c r="C1787">
        <v>1</v>
      </c>
      <c r="V1787" s="25">
        <f t="shared" si="297"/>
        <v>0</v>
      </c>
      <c r="W1787" t="e">
        <f t="shared" ca="1" si="298"/>
        <v>#NAME?</v>
      </c>
      <c r="X1787" t="e">
        <f t="shared" ca="1" si="299"/>
        <v>#NAME?</v>
      </c>
      <c r="Y1787" t="e">
        <f t="shared" ca="1" si="300"/>
        <v>#NAME?</v>
      </c>
      <c r="Z1787" t="e">
        <f t="shared" ca="1" si="301"/>
        <v>#NAME?</v>
      </c>
      <c r="AA1787" t="e">
        <f t="shared" ca="1" si="302"/>
        <v>#NAME?</v>
      </c>
      <c r="AB1787" t="e">
        <f t="shared" ca="1" si="303"/>
        <v>#NAME?</v>
      </c>
      <c r="AC1787" s="26" t="e">
        <f ca="1"/>
        <v>#NAME?</v>
      </c>
      <c r="AD1787" t="e">
        <f t="shared" ca="1" si="304"/>
        <v>#NAME?</v>
      </c>
      <c r="AE1787" s="25" t="e">
        <f t="shared" ca="1" si="305"/>
        <v>#NAME?</v>
      </c>
      <c r="AF1787" t="e">
        <f t="array" aca="1" ref="AF1787" ca="1">AE1787*SQRT(MMULT(MMULT(DEsign(B1785:C1785),$Q$4:$S$6),TRANSPOSE(DEsign(B1785:C1785))))</f>
        <v>#NAME?</v>
      </c>
      <c r="AG1787" t="e">
        <f t="shared" ca="1" si="306"/>
        <v>#NAME?</v>
      </c>
      <c r="AH1787" s="26" t="e">
        <f t="shared" ca="1" si="307"/>
        <v>#NAME?</v>
      </c>
    </row>
    <row r="1788" spans="1:34" x14ac:dyDescent="0.35">
      <c r="A1788">
        <v>0</v>
      </c>
      <c r="B1788">
        <v>32</v>
      </c>
      <c r="C1788">
        <v>0</v>
      </c>
      <c r="V1788" s="25">
        <f t="shared" si="297"/>
        <v>0</v>
      </c>
      <c r="W1788" t="e">
        <f t="shared" ca="1" si="298"/>
        <v>#NAME?</v>
      </c>
      <c r="X1788" t="e">
        <f t="shared" ca="1" si="299"/>
        <v>#NAME?</v>
      </c>
      <c r="Y1788" t="e">
        <f t="shared" ca="1" si="300"/>
        <v>#NAME?</v>
      </c>
      <c r="Z1788" t="e">
        <f t="shared" ca="1" si="301"/>
        <v>#NAME?</v>
      </c>
      <c r="AA1788" t="e">
        <f t="shared" ca="1" si="302"/>
        <v>#NAME?</v>
      </c>
      <c r="AB1788" t="e">
        <f t="shared" ca="1" si="303"/>
        <v>#NAME?</v>
      </c>
      <c r="AC1788" s="26" t="e">
        <f ca="1"/>
        <v>#NAME?</v>
      </c>
      <c r="AD1788" t="e">
        <f t="shared" ca="1" si="304"/>
        <v>#NAME?</v>
      </c>
      <c r="AE1788" s="25" t="e">
        <f t="shared" ca="1" si="305"/>
        <v>#NAME?</v>
      </c>
      <c r="AF1788" t="e">
        <f t="array" aca="1" ref="AF1788" ca="1">AE1788*SQRT(MMULT(MMULT(DEsign(B1786:C1786),$Q$4:$S$6),TRANSPOSE(DEsign(B1786:C1786))))</f>
        <v>#NAME?</v>
      </c>
      <c r="AG1788" t="e">
        <f t="shared" ca="1" si="306"/>
        <v>#NAME?</v>
      </c>
      <c r="AH1788" s="26" t="e">
        <f t="shared" ca="1" si="307"/>
        <v>#NAME?</v>
      </c>
    </row>
    <row r="1789" spans="1:34" x14ac:dyDescent="0.35">
      <c r="A1789">
        <v>8</v>
      </c>
      <c r="B1789">
        <v>53</v>
      </c>
      <c r="C1789">
        <v>1</v>
      </c>
      <c r="V1789" s="25">
        <f t="shared" si="297"/>
        <v>0</v>
      </c>
      <c r="W1789" t="e">
        <f t="shared" ca="1" si="298"/>
        <v>#NAME?</v>
      </c>
      <c r="X1789" t="e">
        <f t="shared" ca="1" si="299"/>
        <v>#NAME?</v>
      </c>
      <c r="Y1789" t="e">
        <f t="shared" ca="1" si="300"/>
        <v>#NAME?</v>
      </c>
      <c r="Z1789" t="e">
        <f t="shared" ca="1" si="301"/>
        <v>#NAME?</v>
      </c>
      <c r="AA1789" t="e">
        <f t="shared" ca="1" si="302"/>
        <v>#NAME?</v>
      </c>
      <c r="AB1789" t="e">
        <f t="shared" ca="1" si="303"/>
        <v>#NAME?</v>
      </c>
      <c r="AC1789" s="26" t="e">
        <f ca="1"/>
        <v>#NAME?</v>
      </c>
      <c r="AD1789" t="e">
        <f t="shared" ca="1" si="304"/>
        <v>#NAME?</v>
      </c>
      <c r="AE1789" s="25" t="e">
        <f t="shared" ca="1" si="305"/>
        <v>#NAME?</v>
      </c>
      <c r="AF1789" t="e">
        <f t="array" aca="1" ref="AF1789" ca="1">AE1789*SQRT(MMULT(MMULT(DEsign(B1787:C1787),$Q$4:$S$6),TRANSPOSE(DEsign(B1787:C1787))))</f>
        <v>#NAME?</v>
      </c>
      <c r="AG1789" t="e">
        <f t="shared" ca="1" si="306"/>
        <v>#NAME?</v>
      </c>
      <c r="AH1789" s="26" t="e">
        <f t="shared" ca="1" si="307"/>
        <v>#NAME?</v>
      </c>
    </row>
    <row r="1790" spans="1:34" x14ac:dyDescent="0.35">
      <c r="A1790">
        <v>1</v>
      </c>
      <c r="B1790">
        <v>44</v>
      </c>
      <c r="C1790">
        <v>1</v>
      </c>
      <c r="V1790" s="25">
        <f t="shared" si="297"/>
        <v>0</v>
      </c>
      <c r="W1790" t="e">
        <f t="shared" ca="1" si="298"/>
        <v>#NAME?</v>
      </c>
      <c r="X1790" t="e">
        <f t="shared" ca="1" si="299"/>
        <v>#NAME?</v>
      </c>
      <c r="Y1790" t="e">
        <f t="shared" ca="1" si="300"/>
        <v>#NAME?</v>
      </c>
      <c r="Z1790" t="e">
        <f t="shared" ca="1" si="301"/>
        <v>#NAME?</v>
      </c>
      <c r="AA1790" t="e">
        <f t="shared" ca="1" si="302"/>
        <v>#NAME?</v>
      </c>
      <c r="AB1790" t="e">
        <f t="shared" ca="1" si="303"/>
        <v>#NAME?</v>
      </c>
      <c r="AC1790" s="26" t="e">
        <f ca="1"/>
        <v>#NAME?</v>
      </c>
      <c r="AD1790" t="e">
        <f t="shared" ca="1" si="304"/>
        <v>#NAME?</v>
      </c>
      <c r="AE1790" s="25" t="e">
        <f t="shared" ca="1" si="305"/>
        <v>#NAME?</v>
      </c>
      <c r="AF1790" t="e">
        <f t="array" aca="1" ref="AF1790" ca="1">AE1790*SQRT(MMULT(MMULT(DEsign(B1788:C1788),$Q$4:$S$6),TRANSPOSE(DEsign(B1788:C1788))))</f>
        <v>#NAME?</v>
      </c>
      <c r="AG1790" t="e">
        <f t="shared" ca="1" si="306"/>
        <v>#NAME?</v>
      </c>
      <c r="AH1790" s="26" t="e">
        <f t="shared" ca="1" si="307"/>
        <v>#NAME?</v>
      </c>
    </row>
    <row r="1791" spans="1:34" x14ac:dyDescent="0.35">
      <c r="A1791">
        <v>2</v>
      </c>
      <c r="B1791">
        <v>46</v>
      </c>
      <c r="C1791">
        <v>0</v>
      </c>
      <c r="V1791" s="25">
        <f t="shared" si="297"/>
        <v>8</v>
      </c>
      <c r="W1791" t="e">
        <f t="shared" ca="1" si="298"/>
        <v>#NAME?</v>
      </c>
      <c r="X1791" t="e">
        <f t="shared" ca="1" si="299"/>
        <v>#NAME?</v>
      </c>
      <c r="Y1791" t="e">
        <f t="shared" ca="1" si="300"/>
        <v>#NAME?</v>
      </c>
      <c r="Z1791" t="e">
        <f t="shared" ca="1" si="301"/>
        <v>#NAME?</v>
      </c>
      <c r="AA1791" t="e">
        <f t="shared" ca="1" si="302"/>
        <v>#NAME?</v>
      </c>
      <c r="AB1791" t="e">
        <f t="shared" ca="1" si="303"/>
        <v>#NAME?</v>
      </c>
      <c r="AC1791" s="26" t="e">
        <f ca="1"/>
        <v>#NAME?</v>
      </c>
      <c r="AD1791" t="e">
        <f t="shared" ca="1" si="304"/>
        <v>#NAME?</v>
      </c>
      <c r="AE1791" s="25" t="e">
        <f t="shared" ca="1" si="305"/>
        <v>#NAME?</v>
      </c>
      <c r="AF1791" t="e">
        <f t="array" aca="1" ref="AF1791" ca="1">AE1791*SQRT(MMULT(MMULT(DEsign(B1789:C1789),$Q$4:$S$6),TRANSPOSE(DEsign(B1789:C1789))))</f>
        <v>#NAME?</v>
      </c>
      <c r="AG1791" t="e">
        <f t="shared" ca="1" si="306"/>
        <v>#NAME?</v>
      </c>
      <c r="AH1791" s="26" t="e">
        <f t="shared" ca="1" si="307"/>
        <v>#NAME?</v>
      </c>
    </row>
    <row r="1792" spans="1:34" x14ac:dyDescent="0.35">
      <c r="A1792">
        <v>8</v>
      </c>
      <c r="B1792">
        <v>40</v>
      </c>
      <c r="C1792">
        <v>1</v>
      </c>
      <c r="V1792" s="25">
        <f t="shared" si="297"/>
        <v>1</v>
      </c>
      <c r="W1792" t="e">
        <f t="shared" ca="1" si="298"/>
        <v>#NAME?</v>
      </c>
      <c r="X1792" t="e">
        <f t="shared" ca="1" si="299"/>
        <v>#NAME?</v>
      </c>
      <c r="Y1792" t="e">
        <f t="shared" ca="1" si="300"/>
        <v>#NAME?</v>
      </c>
      <c r="Z1792" t="e">
        <f t="shared" ca="1" si="301"/>
        <v>#NAME?</v>
      </c>
      <c r="AA1792" t="e">
        <f t="shared" ca="1" si="302"/>
        <v>#NAME?</v>
      </c>
      <c r="AB1792" t="e">
        <f t="shared" ca="1" si="303"/>
        <v>#NAME?</v>
      </c>
      <c r="AC1792" s="26" t="e">
        <f ca="1"/>
        <v>#NAME?</v>
      </c>
      <c r="AD1792" t="e">
        <f t="shared" ca="1" si="304"/>
        <v>#NAME?</v>
      </c>
      <c r="AE1792" s="25" t="e">
        <f t="shared" ca="1" si="305"/>
        <v>#NAME?</v>
      </c>
      <c r="AF1792" t="e">
        <f t="array" aca="1" ref="AF1792" ca="1">AE1792*SQRT(MMULT(MMULT(DEsign(B1790:C1790),$Q$4:$S$6),TRANSPOSE(DEsign(B1790:C1790))))</f>
        <v>#NAME?</v>
      </c>
      <c r="AG1792" t="e">
        <f t="shared" ca="1" si="306"/>
        <v>#NAME?</v>
      </c>
      <c r="AH1792" s="26" t="e">
        <f t="shared" ca="1" si="307"/>
        <v>#NAME?</v>
      </c>
    </row>
    <row r="1793" spans="1:34" x14ac:dyDescent="0.35">
      <c r="A1793">
        <v>2</v>
      </c>
      <c r="B1793">
        <v>44</v>
      </c>
      <c r="C1793">
        <v>0</v>
      </c>
      <c r="V1793" s="25">
        <f t="shared" si="297"/>
        <v>2</v>
      </c>
      <c r="W1793" t="e">
        <f t="shared" ca="1" si="298"/>
        <v>#NAME?</v>
      </c>
      <c r="X1793" t="e">
        <f t="shared" ca="1" si="299"/>
        <v>#NAME?</v>
      </c>
      <c r="Y1793" t="e">
        <f t="shared" ca="1" si="300"/>
        <v>#NAME?</v>
      </c>
      <c r="Z1793" t="e">
        <f t="shared" ca="1" si="301"/>
        <v>#NAME?</v>
      </c>
      <c r="AA1793" t="e">
        <f t="shared" ca="1" si="302"/>
        <v>#NAME?</v>
      </c>
      <c r="AB1793" t="e">
        <f t="shared" ca="1" si="303"/>
        <v>#NAME?</v>
      </c>
      <c r="AC1793" s="26" t="e">
        <f ca="1"/>
        <v>#NAME?</v>
      </c>
      <c r="AD1793" t="e">
        <f t="shared" ca="1" si="304"/>
        <v>#NAME?</v>
      </c>
      <c r="AE1793" s="25" t="e">
        <f t="shared" ca="1" si="305"/>
        <v>#NAME?</v>
      </c>
      <c r="AF1793" t="e">
        <f t="array" aca="1" ref="AF1793" ca="1">AE1793*SQRT(MMULT(MMULT(DEsign(B1791:C1791),$Q$4:$S$6),TRANSPOSE(DEsign(B1791:C1791))))</f>
        <v>#NAME?</v>
      </c>
      <c r="AG1793" t="e">
        <f t="shared" ca="1" si="306"/>
        <v>#NAME?</v>
      </c>
      <c r="AH1793" s="26" t="e">
        <f t="shared" ca="1" si="307"/>
        <v>#NAME?</v>
      </c>
    </row>
    <row r="1794" spans="1:34" x14ac:dyDescent="0.35">
      <c r="A1794">
        <v>0</v>
      </c>
      <c r="B1794">
        <v>41</v>
      </c>
      <c r="C1794">
        <v>1</v>
      </c>
      <c r="V1794" s="25">
        <f t="shared" si="297"/>
        <v>8</v>
      </c>
      <c r="W1794" t="e">
        <f t="shared" ca="1" si="298"/>
        <v>#NAME?</v>
      </c>
      <c r="X1794" t="e">
        <f t="shared" ca="1" si="299"/>
        <v>#NAME?</v>
      </c>
      <c r="Y1794" t="e">
        <f t="shared" ca="1" si="300"/>
        <v>#NAME?</v>
      </c>
      <c r="Z1794" t="e">
        <f t="shared" ca="1" si="301"/>
        <v>#NAME?</v>
      </c>
      <c r="AA1794" t="e">
        <f t="shared" ca="1" si="302"/>
        <v>#NAME?</v>
      </c>
      <c r="AB1794" t="e">
        <f t="shared" ca="1" si="303"/>
        <v>#NAME?</v>
      </c>
      <c r="AC1794" s="26" t="e">
        <f ca="1"/>
        <v>#NAME?</v>
      </c>
      <c r="AD1794" t="e">
        <f t="shared" ca="1" si="304"/>
        <v>#NAME?</v>
      </c>
      <c r="AE1794" s="25" t="e">
        <f t="shared" ca="1" si="305"/>
        <v>#NAME?</v>
      </c>
      <c r="AF1794" t="e">
        <f t="array" aca="1" ref="AF1794" ca="1">AE1794*SQRT(MMULT(MMULT(DEsign(B1792:C1792),$Q$4:$S$6),TRANSPOSE(DEsign(B1792:C1792))))</f>
        <v>#NAME?</v>
      </c>
      <c r="AG1794" t="e">
        <f t="shared" ca="1" si="306"/>
        <v>#NAME?</v>
      </c>
      <c r="AH1794" s="26" t="e">
        <f t="shared" ca="1" si="307"/>
        <v>#NAME?</v>
      </c>
    </row>
    <row r="1795" spans="1:34" x14ac:dyDescent="0.35">
      <c r="A1795">
        <v>0</v>
      </c>
      <c r="B1795">
        <v>45</v>
      </c>
      <c r="C1795">
        <v>1</v>
      </c>
      <c r="V1795" s="25">
        <f t="shared" si="297"/>
        <v>2</v>
      </c>
      <c r="W1795" t="e">
        <f t="shared" ca="1" si="298"/>
        <v>#NAME?</v>
      </c>
      <c r="X1795" t="e">
        <f t="shared" ca="1" si="299"/>
        <v>#NAME?</v>
      </c>
      <c r="Y1795" t="e">
        <f t="shared" ca="1" si="300"/>
        <v>#NAME?</v>
      </c>
      <c r="Z1795" t="e">
        <f t="shared" ca="1" si="301"/>
        <v>#NAME?</v>
      </c>
      <c r="AA1795" t="e">
        <f t="shared" ca="1" si="302"/>
        <v>#NAME?</v>
      </c>
      <c r="AB1795" t="e">
        <f t="shared" ca="1" si="303"/>
        <v>#NAME?</v>
      </c>
      <c r="AC1795" s="26" t="e">
        <f ca="1"/>
        <v>#NAME?</v>
      </c>
      <c r="AD1795" t="e">
        <f t="shared" ca="1" si="304"/>
        <v>#NAME?</v>
      </c>
      <c r="AE1795" s="25" t="e">
        <f t="shared" ca="1" si="305"/>
        <v>#NAME?</v>
      </c>
      <c r="AF1795" t="e">
        <f t="array" aca="1" ref="AF1795" ca="1">AE1795*SQRT(MMULT(MMULT(DEsign(B1793:C1793),$Q$4:$S$6),TRANSPOSE(DEsign(B1793:C1793))))</f>
        <v>#NAME?</v>
      </c>
      <c r="AG1795" t="e">
        <f t="shared" ca="1" si="306"/>
        <v>#NAME?</v>
      </c>
      <c r="AH1795" s="26" t="e">
        <f t="shared" ca="1" si="307"/>
        <v>#NAME?</v>
      </c>
    </row>
    <row r="1796" spans="1:34" x14ac:dyDescent="0.35">
      <c r="A1796">
        <v>1</v>
      </c>
      <c r="B1796">
        <v>56</v>
      </c>
      <c r="C1796">
        <v>0</v>
      </c>
      <c r="V1796" s="25">
        <f t="shared" si="297"/>
        <v>0</v>
      </c>
      <c r="W1796" t="e">
        <f t="shared" ca="1" si="298"/>
        <v>#NAME?</v>
      </c>
      <c r="X1796" t="e">
        <f t="shared" ca="1" si="299"/>
        <v>#NAME?</v>
      </c>
      <c r="Y1796" t="e">
        <f t="shared" ca="1" si="300"/>
        <v>#NAME?</v>
      </c>
      <c r="Z1796" t="e">
        <f t="shared" ca="1" si="301"/>
        <v>#NAME?</v>
      </c>
      <c r="AA1796" t="e">
        <f t="shared" ca="1" si="302"/>
        <v>#NAME?</v>
      </c>
      <c r="AB1796" t="e">
        <f t="shared" ca="1" si="303"/>
        <v>#NAME?</v>
      </c>
      <c r="AC1796" s="26" t="e">
        <f ca="1"/>
        <v>#NAME?</v>
      </c>
      <c r="AD1796" t="e">
        <f t="shared" ca="1" si="304"/>
        <v>#NAME?</v>
      </c>
      <c r="AE1796" s="25" t="e">
        <f t="shared" ca="1" si="305"/>
        <v>#NAME?</v>
      </c>
      <c r="AF1796" t="e">
        <f t="array" aca="1" ref="AF1796" ca="1">AE1796*SQRT(MMULT(MMULT(DEsign(B1794:C1794),$Q$4:$S$6),TRANSPOSE(DEsign(B1794:C1794))))</f>
        <v>#NAME?</v>
      </c>
      <c r="AG1796" t="e">
        <f t="shared" ca="1" si="306"/>
        <v>#NAME?</v>
      </c>
      <c r="AH1796" s="26" t="e">
        <f t="shared" ca="1" si="307"/>
        <v>#NAME?</v>
      </c>
    </row>
    <row r="1797" spans="1:34" x14ac:dyDescent="0.35">
      <c r="A1797">
        <v>19</v>
      </c>
      <c r="B1797">
        <v>57</v>
      </c>
      <c r="C1797">
        <v>1</v>
      </c>
      <c r="V1797" s="25">
        <f t="shared" ref="V1797:V1860" si="308">A1795</f>
        <v>0</v>
      </c>
      <c r="W1797" t="e">
        <f t="shared" ref="W1797:W1860" ca="1" si="309">EXP(F$4+MMULT(B1795:C1795,F$5:F$6))</f>
        <v>#NAME?</v>
      </c>
      <c r="X1797" t="e">
        <f t="shared" ref="X1797:X1860" ca="1" si="310">V1797-W1797</f>
        <v>#NAME?</v>
      </c>
      <c r="Y1797" t="e">
        <f t="shared" ref="Y1797:Y1860" ca="1" si="311">X1797/SQRT(W1797)</f>
        <v>#NAME?</v>
      </c>
      <c r="Z1797" t="e">
        <f t="shared" ref="Z1797:Z1860" ca="1" si="312">SIGN(X1797)*SQRT(2*(IF(V1797=0,0,V1797*LN(V1797/W1797))-X1797))</f>
        <v>#NAME?</v>
      </c>
      <c r="AA1797" t="e">
        <f t="shared" ref="AA1797:AA1860" ca="1" si="313">Y1797/SQRT(1-AC1797)</f>
        <v>#NAME?</v>
      </c>
      <c r="AB1797" t="e">
        <f t="shared" ref="AB1797:AB1860" ca="1" si="314">Z1797/SQRT(1-AC1797)</f>
        <v>#NAME?</v>
      </c>
      <c r="AC1797" s="26" t="e">
        <f ca="1"/>
        <v>#NAME?</v>
      </c>
      <c r="AD1797" t="e">
        <f t="shared" ref="AD1797:AD1860" ca="1" si="315">IF(AC1797&lt;=$AC$3878,"","*")</f>
        <v>#NAME?</v>
      </c>
      <c r="AE1797" s="25" t="e">
        <f t="shared" ref="AE1797:AE1860" ca="1" si="316">W1797</f>
        <v>#NAME?</v>
      </c>
      <c r="AF1797" t="e">
        <f t="array" aca="1" ref="AF1797" ca="1">AE1797*SQRT(MMULT(MMULT(DEsign(B1795:C1795),$Q$4:$S$6),TRANSPOSE(DEsign(B1795:C1795))))</f>
        <v>#NAME?</v>
      </c>
      <c r="AG1797" t="e">
        <f t="shared" ref="AG1797:AG1860" ca="1" si="317">AE1797-AF1797*N$21</f>
        <v>#NAME?</v>
      </c>
      <c r="AH1797" s="26" t="e">
        <f t="shared" ref="AH1797:AH1860" ca="1" si="318">AE1797+AF1797*N$21</f>
        <v>#NAME?</v>
      </c>
    </row>
    <row r="1798" spans="1:34" x14ac:dyDescent="0.35">
      <c r="A1798">
        <v>0</v>
      </c>
      <c r="B1798">
        <v>62</v>
      </c>
      <c r="C1798">
        <v>0</v>
      </c>
      <c r="V1798" s="25">
        <f t="shared" si="308"/>
        <v>1</v>
      </c>
      <c r="W1798" t="e">
        <f t="shared" ca="1" si="309"/>
        <v>#NAME?</v>
      </c>
      <c r="X1798" t="e">
        <f t="shared" ca="1" si="310"/>
        <v>#NAME?</v>
      </c>
      <c r="Y1798" t="e">
        <f t="shared" ca="1" si="311"/>
        <v>#NAME?</v>
      </c>
      <c r="Z1798" t="e">
        <f t="shared" ca="1" si="312"/>
        <v>#NAME?</v>
      </c>
      <c r="AA1798" t="e">
        <f t="shared" ca="1" si="313"/>
        <v>#NAME?</v>
      </c>
      <c r="AB1798" t="e">
        <f t="shared" ca="1" si="314"/>
        <v>#NAME?</v>
      </c>
      <c r="AC1798" s="26" t="e">
        <f ca="1"/>
        <v>#NAME?</v>
      </c>
      <c r="AD1798" t="e">
        <f t="shared" ca="1" si="315"/>
        <v>#NAME?</v>
      </c>
      <c r="AE1798" s="25" t="e">
        <f t="shared" ca="1" si="316"/>
        <v>#NAME?</v>
      </c>
      <c r="AF1798" t="e">
        <f t="array" aca="1" ref="AF1798" ca="1">AE1798*SQRT(MMULT(MMULT(DEsign(B1796:C1796),$Q$4:$S$6),TRANSPOSE(DEsign(B1796:C1796))))</f>
        <v>#NAME?</v>
      </c>
      <c r="AG1798" t="e">
        <f t="shared" ca="1" si="317"/>
        <v>#NAME?</v>
      </c>
      <c r="AH1798" s="26" t="e">
        <f t="shared" ca="1" si="318"/>
        <v>#NAME?</v>
      </c>
    </row>
    <row r="1799" spans="1:34" x14ac:dyDescent="0.35">
      <c r="A1799">
        <v>0</v>
      </c>
      <c r="B1799">
        <v>55</v>
      </c>
      <c r="C1799">
        <v>1</v>
      </c>
      <c r="V1799" s="25">
        <f t="shared" si="308"/>
        <v>19</v>
      </c>
      <c r="W1799" t="e">
        <f t="shared" ca="1" si="309"/>
        <v>#NAME?</v>
      </c>
      <c r="X1799" t="e">
        <f t="shared" ca="1" si="310"/>
        <v>#NAME?</v>
      </c>
      <c r="Y1799" t="e">
        <f t="shared" ca="1" si="311"/>
        <v>#NAME?</v>
      </c>
      <c r="Z1799" t="e">
        <f t="shared" ca="1" si="312"/>
        <v>#NAME?</v>
      </c>
      <c r="AA1799" t="e">
        <f t="shared" ca="1" si="313"/>
        <v>#NAME?</v>
      </c>
      <c r="AB1799" t="e">
        <f t="shared" ca="1" si="314"/>
        <v>#NAME?</v>
      </c>
      <c r="AC1799" s="26" t="e">
        <f ca="1"/>
        <v>#NAME?</v>
      </c>
      <c r="AD1799" t="e">
        <f t="shared" ca="1" si="315"/>
        <v>#NAME?</v>
      </c>
      <c r="AE1799" s="25" t="e">
        <f t="shared" ca="1" si="316"/>
        <v>#NAME?</v>
      </c>
      <c r="AF1799" t="e">
        <f t="array" aca="1" ref="AF1799" ca="1">AE1799*SQRT(MMULT(MMULT(DEsign(B1797:C1797),$Q$4:$S$6),TRANSPOSE(DEsign(B1797:C1797))))</f>
        <v>#NAME?</v>
      </c>
      <c r="AG1799" t="e">
        <f t="shared" ca="1" si="317"/>
        <v>#NAME?</v>
      </c>
      <c r="AH1799" s="26" t="e">
        <f t="shared" ca="1" si="318"/>
        <v>#NAME?</v>
      </c>
    </row>
    <row r="1800" spans="1:34" x14ac:dyDescent="0.35">
      <c r="A1800">
        <v>0</v>
      </c>
      <c r="B1800">
        <v>29</v>
      </c>
      <c r="C1800">
        <v>0</v>
      </c>
      <c r="V1800" s="25">
        <f t="shared" si="308"/>
        <v>0</v>
      </c>
      <c r="W1800" t="e">
        <f t="shared" ca="1" si="309"/>
        <v>#NAME?</v>
      </c>
      <c r="X1800" t="e">
        <f t="shared" ca="1" si="310"/>
        <v>#NAME?</v>
      </c>
      <c r="Y1800" t="e">
        <f t="shared" ca="1" si="311"/>
        <v>#NAME?</v>
      </c>
      <c r="Z1800" t="e">
        <f t="shared" ca="1" si="312"/>
        <v>#NAME?</v>
      </c>
      <c r="AA1800" t="e">
        <f t="shared" ca="1" si="313"/>
        <v>#NAME?</v>
      </c>
      <c r="AB1800" t="e">
        <f t="shared" ca="1" si="314"/>
        <v>#NAME?</v>
      </c>
      <c r="AC1800" s="26" t="e">
        <f ca="1"/>
        <v>#NAME?</v>
      </c>
      <c r="AD1800" t="e">
        <f t="shared" ca="1" si="315"/>
        <v>#NAME?</v>
      </c>
      <c r="AE1800" s="25" t="e">
        <f t="shared" ca="1" si="316"/>
        <v>#NAME?</v>
      </c>
      <c r="AF1800" t="e">
        <f t="array" aca="1" ref="AF1800" ca="1">AE1800*SQRT(MMULT(MMULT(DEsign(B1798:C1798),$Q$4:$S$6),TRANSPOSE(DEsign(B1798:C1798))))</f>
        <v>#NAME?</v>
      </c>
      <c r="AG1800" t="e">
        <f t="shared" ca="1" si="317"/>
        <v>#NAME?</v>
      </c>
      <c r="AH1800" s="26" t="e">
        <f t="shared" ca="1" si="318"/>
        <v>#NAME?</v>
      </c>
    </row>
    <row r="1801" spans="1:34" x14ac:dyDescent="0.35">
      <c r="A1801">
        <v>3</v>
      </c>
      <c r="B1801">
        <v>28</v>
      </c>
      <c r="C1801">
        <v>0</v>
      </c>
      <c r="V1801" s="25">
        <f t="shared" si="308"/>
        <v>0</v>
      </c>
      <c r="W1801" t="e">
        <f t="shared" ca="1" si="309"/>
        <v>#NAME?</v>
      </c>
      <c r="X1801" t="e">
        <f t="shared" ca="1" si="310"/>
        <v>#NAME?</v>
      </c>
      <c r="Y1801" t="e">
        <f t="shared" ca="1" si="311"/>
        <v>#NAME?</v>
      </c>
      <c r="Z1801" t="e">
        <f t="shared" ca="1" si="312"/>
        <v>#NAME?</v>
      </c>
      <c r="AA1801" t="e">
        <f t="shared" ca="1" si="313"/>
        <v>#NAME?</v>
      </c>
      <c r="AB1801" t="e">
        <f t="shared" ca="1" si="314"/>
        <v>#NAME?</v>
      </c>
      <c r="AC1801" s="26" t="e">
        <f ca="1"/>
        <v>#NAME?</v>
      </c>
      <c r="AD1801" t="e">
        <f t="shared" ca="1" si="315"/>
        <v>#NAME?</v>
      </c>
      <c r="AE1801" s="25" t="e">
        <f t="shared" ca="1" si="316"/>
        <v>#NAME?</v>
      </c>
      <c r="AF1801" t="e">
        <f t="array" aca="1" ref="AF1801" ca="1">AE1801*SQRT(MMULT(MMULT(DEsign(B1799:C1799),$Q$4:$S$6),TRANSPOSE(DEsign(B1799:C1799))))</f>
        <v>#NAME?</v>
      </c>
      <c r="AG1801" t="e">
        <f t="shared" ca="1" si="317"/>
        <v>#NAME?</v>
      </c>
      <c r="AH1801" s="26" t="e">
        <f t="shared" ca="1" si="318"/>
        <v>#NAME?</v>
      </c>
    </row>
    <row r="1802" spans="1:34" x14ac:dyDescent="0.35">
      <c r="A1802">
        <v>20</v>
      </c>
      <c r="B1802">
        <v>57</v>
      </c>
      <c r="C1802">
        <v>1</v>
      </c>
      <c r="V1802" s="25">
        <f t="shared" si="308"/>
        <v>0</v>
      </c>
      <c r="W1802" t="e">
        <f t="shared" ca="1" si="309"/>
        <v>#NAME?</v>
      </c>
      <c r="X1802" t="e">
        <f t="shared" ca="1" si="310"/>
        <v>#NAME?</v>
      </c>
      <c r="Y1802" t="e">
        <f t="shared" ca="1" si="311"/>
        <v>#NAME?</v>
      </c>
      <c r="Z1802" t="e">
        <f t="shared" ca="1" si="312"/>
        <v>#NAME?</v>
      </c>
      <c r="AA1802" t="e">
        <f t="shared" ca="1" si="313"/>
        <v>#NAME?</v>
      </c>
      <c r="AB1802" t="e">
        <f t="shared" ca="1" si="314"/>
        <v>#NAME?</v>
      </c>
      <c r="AC1802" s="26" t="e">
        <f ca="1"/>
        <v>#NAME?</v>
      </c>
      <c r="AD1802" t="e">
        <f t="shared" ca="1" si="315"/>
        <v>#NAME?</v>
      </c>
      <c r="AE1802" s="25" t="e">
        <f t="shared" ca="1" si="316"/>
        <v>#NAME?</v>
      </c>
      <c r="AF1802" t="e">
        <f t="array" aca="1" ref="AF1802" ca="1">AE1802*SQRT(MMULT(MMULT(DEsign(B1800:C1800),$Q$4:$S$6),TRANSPOSE(DEsign(B1800:C1800))))</f>
        <v>#NAME?</v>
      </c>
      <c r="AG1802" t="e">
        <f t="shared" ca="1" si="317"/>
        <v>#NAME?</v>
      </c>
      <c r="AH1802" s="26" t="e">
        <f t="shared" ca="1" si="318"/>
        <v>#NAME?</v>
      </c>
    </row>
    <row r="1803" spans="1:34" x14ac:dyDescent="0.35">
      <c r="A1803">
        <v>0</v>
      </c>
      <c r="B1803">
        <v>28</v>
      </c>
      <c r="C1803">
        <v>0</v>
      </c>
      <c r="V1803" s="25">
        <f t="shared" si="308"/>
        <v>3</v>
      </c>
      <c r="W1803" t="e">
        <f t="shared" ca="1" si="309"/>
        <v>#NAME?</v>
      </c>
      <c r="X1803" t="e">
        <f t="shared" ca="1" si="310"/>
        <v>#NAME?</v>
      </c>
      <c r="Y1803" t="e">
        <f t="shared" ca="1" si="311"/>
        <v>#NAME?</v>
      </c>
      <c r="Z1803" t="e">
        <f t="shared" ca="1" si="312"/>
        <v>#NAME?</v>
      </c>
      <c r="AA1803" t="e">
        <f t="shared" ca="1" si="313"/>
        <v>#NAME?</v>
      </c>
      <c r="AB1803" t="e">
        <f t="shared" ca="1" si="314"/>
        <v>#NAME?</v>
      </c>
      <c r="AC1803" s="26" t="e">
        <f ca="1"/>
        <v>#NAME?</v>
      </c>
      <c r="AD1803" t="e">
        <f t="shared" ca="1" si="315"/>
        <v>#NAME?</v>
      </c>
      <c r="AE1803" s="25" t="e">
        <f t="shared" ca="1" si="316"/>
        <v>#NAME?</v>
      </c>
      <c r="AF1803" t="e">
        <f t="array" aca="1" ref="AF1803" ca="1">AE1803*SQRT(MMULT(MMULT(DEsign(B1801:C1801),$Q$4:$S$6),TRANSPOSE(DEsign(B1801:C1801))))</f>
        <v>#NAME?</v>
      </c>
      <c r="AG1803" t="e">
        <f t="shared" ca="1" si="317"/>
        <v>#NAME?</v>
      </c>
      <c r="AH1803" s="26" t="e">
        <f t="shared" ca="1" si="318"/>
        <v>#NAME?</v>
      </c>
    </row>
    <row r="1804" spans="1:34" x14ac:dyDescent="0.35">
      <c r="A1804">
        <v>1</v>
      </c>
      <c r="B1804">
        <v>48</v>
      </c>
      <c r="C1804">
        <v>0</v>
      </c>
      <c r="V1804" s="25">
        <f t="shared" si="308"/>
        <v>20</v>
      </c>
      <c r="W1804" t="e">
        <f t="shared" ca="1" si="309"/>
        <v>#NAME?</v>
      </c>
      <c r="X1804" t="e">
        <f t="shared" ca="1" si="310"/>
        <v>#NAME?</v>
      </c>
      <c r="Y1804" t="e">
        <f t="shared" ca="1" si="311"/>
        <v>#NAME?</v>
      </c>
      <c r="Z1804" t="e">
        <f t="shared" ca="1" si="312"/>
        <v>#NAME?</v>
      </c>
      <c r="AA1804" t="e">
        <f t="shared" ca="1" si="313"/>
        <v>#NAME?</v>
      </c>
      <c r="AB1804" t="e">
        <f t="shared" ca="1" si="314"/>
        <v>#NAME?</v>
      </c>
      <c r="AC1804" s="26" t="e">
        <f ca="1"/>
        <v>#NAME?</v>
      </c>
      <c r="AD1804" t="e">
        <f t="shared" ca="1" si="315"/>
        <v>#NAME?</v>
      </c>
      <c r="AE1804" s="25" t="e">
        <f t="shared" ca="1" si="316"/>
        <v>#NAME?</v>
      </c>
      <c r="AF1804" t="e">
        <f t="array" aca="1" ref="AF1804" ca="1">AE1804*SQRT(MMULT(MMULT(DEsign(B1802:C1802),$Q$4:$S$6),TRANSPOSE(DEsign(B1802:C1802))))</f>
        <v>#NAME?</v>
      </c>
      <c r="AG1804" t="e">
        <f t="shared" ca="1" si="317"/>
        <v>#NAME?</v>
      </c>
      <c r="AH1804" s="26" t="e">
        <f t="shared" ca="1" si="318"/>
        <v>#NAME?</v>
      </c>
    </row>
    <row r="1805" spans="1:34" x14ac:dyDescent="0.35">
      <c r="A1805">
        <v>0</v>
      </c>
      <c r="B1805">
        <v>57</v>
      </c>
      <c r="C1805">
        <v>0</v>
      </c>
      <c r="V1805" s="25">
        <f t="shared" si="308"/>
        <v>0</v>
      </c>
      <c r="W1805" t="e">
        <f t="shared" ca="1" si="309"/>
        <v>#NAME?</v>
      </c>
      <c r="X1805" t="e">
        <f t="shared" ca="1" si="310"/>
        <v>#NAME?</v>
      </c>
      <c r="Y1805" t="e">
        <f t="shared" ca="1" si="311"/>
        <v>#NAME?</v>
      </c>
      <c r="Z1805" t="e">
        <f t="shared" ca="1" si="312"/>
        <v>#NAME?</v>
      </c>
      <c r="AA1805" t="e">
        <f t="shared" ca="1" si="313"/>
        <v>#NAME?</v>
      </c>
      <c r="AB1805" t="e">
        <f t="shared" ca="1" si="314"/>
        <v>#NAME?</v>
      </c>
      <c r="AC1805" s="26" t="e">
        <f ca="1"/>
        <v>#NAME?</v>
      </c>
      <c r="AD1805" t="e">
        <f t="shared" ca="1" si="315"/>
        <v>#NAME?</v>
      </c>
      <c r="AE1805" s="25" t="e">
        <f t="shared" ca="1" si="316"/>
        <v>#NAME?</v>
      </c>
      <c r="AF1805" t="e">
        <f t="array" aca="1" ref="AF1805" ca="1">AE1805*SQRT(MMULT(MMULT(DEsign(B1803:C1803),$Q$4:$S$6),TRANSPOSE(DEsign(B1803:C1803))))</f>
        <v>#NAME?</v>
      </c>
      <c r="AG1805" t="e">
        <f t="shared" ca="1" si="317"/>
        <v>#NAME?</v>
      </c>
      <c r="AH1805" s="26" t="e">
        <f t="shared" ca="1" si="318"/>
        <v>#NAME?</v>
      </c>
    </row>
    <row r="1806" spans="1:34" x14ac:dyDescent="0.35">
      <c r="A1806">
        <v>6</v>
      </c>
      <c r="B1806">
        <v>59</v>
      </c>
      <c r="C1806">
        <v>0</v>
      </c>
      <c r="V1806" s="25">
        <f t="shared" si="308"/>
        <v>1</v>
      </c>
      <c r="W1806" t="e">
        <f t="shared" ca="1" si="309"/>
        <v>#NAME?</v>
      </c>
      <c r="X1806" t="e">
        <f t="shared" ca="1" si="310"/>
        <v>#NAME?</v>
      </c>
      <c r="Y1806" t="e">
        <f t="shared" ca="1" si="311"/>
        <v>#NAME?</v>
      </c>
      <c r="Z1806" t="e">
        <f t="shared" ca="1" si="312"/>
        <v>#NAME?</v>
      </c>
      <c r="AA1806" t="e">
        <f t="shared" ca="1" si="313"/>
        <v>#NAME?</v>
      </c>
      <c r="AB1806" t="e">
        <f t="shared" ca="1" si="314"/>
        <v>#NAME?</v>
      </c>
      <c r="AC1806" s="26" t="e">
        <f ca="1"/>
        <v>#NAME?</v>
      </c>
      <c r="AD1806" t="e">
        <f t="shared" ca="1" si="315"/>
        <v>#NAME?</v>
      </c>
      <c r="AE1806" s="25" t="e">
        <f t="shared" ca="1" si="316"/>
        <v>#NAME?</v>
      </c>
      <c r="AF1806" t="e">
        <f t="array" aca="1" ref="AF1806" ca="1">AE1806*SQRT(MMULT(MMULT(DEsign(B1804:C1804),$Q$4:$S$6),TRANSPOSE(DEsign(B1804:C1804))))</f>
        <v>#NAME?</v>
      </c>
      <c r="AG1806" t="e">
        <f t="shared" ca="1" si="317"/>
        <v>#NAME?</v>
      </c>
      <c r="AH1806" s="26" t="e">
        <f t="shared" ca="1" si="318"/>
        <v>#NAME?</v>
      </c>
    </row>
    <row r="1807" spans="1:34" x14ac:dyDescent="0.35">
      <c r="A1807">
        <v>0</v>
      </c>
      <c r="B1807">
        <v>48</v>
      </c>
      <c r="C1807">
        <v>1</v>
      </c>
      <c r="V1807" s="25">
        <f t="shared" si="308"/>
        <v>0</v>
      </c>
      <c r="W1807" t="e">
        <f t="shared" ca="1" si="309"/>
        <v>#NAME?</v>
      </c>
      <c r="X1807" t="e">
        <f t="shared" ca="1" si="310"/>
        <v>#NAME?</v>
      </c>
      <c r="Y1807" t="e">
        <f t="shared" ca="1" si="311"/>
        <v>#NAME?</v>
      </c>
      <c r="Z1807" t="e">
        <f t="shared" ca="1" si="312"/>
        <v>#NAME?</v>
      </c>
      <c r="AA1807" t="e">
        <f t="shared" ca="1" si="313"/>
        <v>#NAME?</v>
      </c>
      <c r="AB1807" t="e">
        <f t="shared" ca="1" si="314"/>
        <v>#NAME?</v>
      </c>
      <c r="AC1807" s="26" t="e">
        <f ca="1"/>
        <v>#NAME?</v>
      </c>
      <c r="AD1807" t="e">
        <f t="shared" ca="1" si="315"/>
        <v>#NAME?</v>
      </c>
      <c r="AE1807" s="25" t="e">
        <f t="shared" ca="1" si="316"/>
        <v>#NAME?</v>
      </c>
      <c r="AF1807" t="e">
        <f t="array" aca="1" ref="AF1807" ca="1">AE1807*SQRT(MMULT(MMULT(DEsign(B1805:C1805),$Q$4:$S$6),TRANSPOSE(DEsign(B1805:C1805))))</f>
        <v>#NAME?</v>
      </c>
      <c r="AG1807" t="e">
        <f t="shared" ca="1" si="317"/>
        <v>#NAME?</v>
      </c>
      <c r="AH1807" s="26" t="e">
        <f t="shared" ca="1" si="318"/>
        <v>#NAME?</v>
      </c>
    </row>
    <row r="1808" spans="1:34" x14ac:dyDescent="0.35">
      <c r="A1808">
        <v>0</v>
      </c>
      <c r="B1808">
        <v>25</v>
      </c>
      <c r="C1808">
        <v>1</v>
      </c>
      <c r="V1808" s="25">
        <f t="shared" si="308"/>
        <v>6</v>
      </c>
      <c r="W1808" t="e">
        <f t="shared" ca="1" si="309"/>
        <v>#NAME?</v>
      </c>
      <c r="X1808" t="e">
        <f t="shared" ca="1" si="310"/>
        <v>#NAME?</v>
      </c>
      <c r="Y1808" t="e">
        <f t="shared" ca="1" si="311"/>
        <v>#NAME?</v>
      </c>
      <c r="Z1808" t="e">
        <f t="shared" ca="1" si="312"/>
        <v>#NAME?</v>
      </c>
      <c r="AA1808" t="e">
        <f t="shared" ca="1" si="313"/>
        <v>#NAME?</v>
      </c>
      <c r="AB1808" t="e">
        <f t="shared" ca="1" si="314"/>
        <v>#NAME?</v>
      </c>
      <c r="AC1808" s="26" t="e">
        <f ca="1"/>
        <v>#NAME?</v>
      </c>
      <c r="AD1808" t="e">
        <f t="shared" ca="1" si="315"/>
        <v>#NAME?</v>
      </c>
      <c r="AE1808" s="25" t="e">
        <f t="shared" ca="1" si="316"/>
        <v>#NAME?</v>
      </c>
      <c r="AF1808" t="e">
        <f t="array" aca="1" ref="AF1808" ca="1">AE1808*SQRT(MMULT(MMULT(DEsign(B1806:C1806),$Q$4:$S$6),TRANSPOSE(DEsign(B1806:C1806))))</f>
        <v>#NAME?</v>
      </c>
      <c r="AG1808" t="e">
        <f t="shared" ca="1" si="317"/>
        <v>#NAME?</v>
      </c>
      <c r="AH1808" s="26" t="e">
        <f t="shared" ca="1" si="318"/>
        <v>#NAME?</v>
      </c>
    </row>
    <row r="1809" spans="1:34" x14ac:dyDescent="0.35">
      <c r="A1809">
        <v>3</v>
      </c>
      <c r="B1809">
        <v>34</v>
      </c>
      <c r="C1809">
        <v>0</v>
      </c>
      <c r="V1809" s="25">
        <f t="shared" si="308"/>
        <v>0</v>
      </c>
      <c r="W1809" t="e">
        <f t="shared" ca="1" si="309"/>
        <v>#NAME?</v>
      </c>
      <c r="X1809" t="e">
        <f t="shared" ca="1" si="310"/>
        <v>#NAME?</v>
      </c>
      <c r="Y1809" t="e">
        <f t="shared" ca="1" si="311"/>
        <v>#NAME?</v>
      </c>
      <c r="Z1809" t="e">
        <f t="shared" ca="1" si="312"/>
        <v>#NAME?</v>
      </c>
      <c r="AA1809" t="e">
        <f t="shared" ca="1" si="313"/>
        <v>#NAME?</v>
      </c>
      <c r="AB1809" t="e">
        <f t="shared" ca="1" si="314"/>
        <v>#NAME?</v>
      </c>
      <c r="AC1809" s="26" t="e">
        <f ca="1"/>
        <v>#NAME?</v>
      </c>
      <c r="AD1809" t="e">
        <f t="shared" ca="1" si="315"/>
        <v>#NAME?</v>
      </c>
      <c r="AE1809" s="25" t="e">
        <f t="shared" ca="1" si="316"/>
        <v>#NAME?</v>
      </c>
      <c r="AF1809" t="e">
        <f t="array" aca="1" ref="AF1809" ca="1">AE1809*SQRT(MMULT(MMULT(DEsign(B1807:C1807),$Q$4:$S$6),TRANSPOSE(DEsign(B1807:C1807))))</f>
        <v>#NAME?</v>
      </c>
      <c r="AG1809" t="e">
        <f t="shared" ca="1" si="317"/>
        <v>#NAME?</v>
      </c>
      <c r="AH1809" s="26" t="e">
        <f t="shared" ca="1" si="318"/>
        <v>#NAME?</v>
      </c>
    </row>
    <row r="1810" spans="1:34" x14ac:dyDescent="0.35">
      <c r="A1810">
        <v>2</v>
      </c>
      <c r="B1810">
        <v>47</v>
      </c>
      <c r="C1810">
        <v>0</v>
      </c>
      <c r="V1810" s="25">
        <f t="shared" si="308"/>
        <v>0</v>
      </c>
      <c r="W1810" t="e">
        <f t="shared" ca="1" si="309"/>
        <v>#NAME?</v>
      </c>
      <c r="X1810" t="e">
        <f t="shared" ca="1" si="310"/>
        <v>#NAME?</v>
      </c>
      <c r="Y1810" t="e">
        <f t="shared" ca="1" si="311"/>
        <v>#NAME?</v>
      </c>
      <c r="Z1810" t="e">
        <f t="shared" ca="1" si="312"/>
        <v>#NAME?</v>
      </c>
      <c r="AA1810" t="e">
        <f t="shared" ca="1" si="313"/>
        <v>#NAME?</v>
      </c>
      <c r="AB1810" t="e">
        <f t="shared" ca="1" si="314"/>
        <v>#NAME?</v>
      </c>
      <c r="AC1810" s="26" t="e">
        <f ca="1"/>
        <v>#NAME?</v>
      </c>
      <c r="AD1810" t="e">
        <f t="shared" ca="1" si="315"/>
        <v>#NAME?</v>
      </c>
      <c r="AE1810" s="25" t="e">
        <f t="shared" ca="1" si="316"/>
        <v>#NAME?</v>
      </c>
      <c r="AF1810" t="e">
        <f t="array" aca="1" ref="AF1810" ca="1">AE1810*SQRT(MMULT(MMULT(DEsign(B1808:C1808),$Q$4:$S$6),TRANSPOSE(DEsign(B1808:C1808))))</f>
        <v>#NAME?</v>
      </c>
      <c r="AG1810" t="e">
        <f t="shared" ca="1" si="317"/>
        <v>#NAME?</v>
      </c>
      <c r="AH1810" s="26" t="e">
        <f t="shared" ca="1" si="318"/>
        <v>#NAME?</v>
      </c>
    </row>
    <row r="1811" spans="1:34" x14ac:dyDescent="0.35">
      <c r="A1811">
        <v>0</v>
      </c>
      <c r="B1811">
        <v>42</v>
      </c>
      <c r="C1811">
        <v>0</v>
      </c>
      <c r="V1811" s="25">
        <f t="shared" si="308"/>
        <v>3</v>
      </c>
      <c r="W1811" t="e">
        <f t="shared" ca="1" si="309"/>
        <v>#NAME?</v>
      </c>
      <c r="X1811" t="e">
        <f t="shared" ca="1" si="310"/>
        <v>#NAME?</v>
      </c>
      <c r="Y1811" t="e">
        <f t="shared" ca="1" si="311"/>
        <v>#NAME?</v>
      </c>
      <c r="Z1811" t="e">
        <f t="shared" ca="1" si="312"/>
        <v>#NAME?</v>
      </c>
      <c r="AA1811" t="e">
        <f t="shared" ca="1" si="313"/>
        <v>#NAME?</v>
      </c>
      <c r="AB1811" t="e">
        <f t="shared" ca="1" si="314"/>
        <v>#NAME?</v>
      </c>
      <c r="AC1811" s="26" t="e">
        <f ca="1"/>
        <v>#NAME?</v>
      </c>
      <c r="AD1811" t="e">
        <f t="shared" ca="1" si="315"/>
        <v>#NAME?</v>
      </c>
      <c r="AE1811" s="25" t="e">
        <f t="shared" ca="1" si="316"/>
        <v>#NAME?</v>
      </c>
      <c r="AF1811" t="e">
        <f t="array" aca="1" ref="AF1811" ca="1">AE1811*SQRT(MMULT(MMULT(DEsign(B1809:C1809),$Q$4:$S$6),TRANSPOSE(DEsign(B1809:C1809))))</f>
        <v>#NAME?</v>
      </c>
      <c r="AG1811" t="e">
        <f t="shared" ca="1" si="317"/>
        <v>#NAME?</v>
      </c>
      <c r="AH1811" s="26" t="e">
        <f t="shared" ca="1" si="318"/>
        <v>#NAME?</v>
      </c>
    </row>
    <row r="1812" spans="1:34" x14ac:dyDescent="0.35">
      <c r="A1812">
        <v>5</v>
      </c>
      <c r="B1812">
        <v>37</v>
      </c>
      <c r="C1812">
        <v>0</v>
      </c>
      <c r="V1812" s="25">
        <f t="shared" si="308"/>
        <v>2</v>
      </c>
      <c r="W1812" t="e">
        <f t="shared" ca="1" si="309"/>
        <v>#NAME?</v>
      </c>
      <c r="X1812" t="e">
        <f t="shared" ca="1" si="310"/>
        <v>#NAME?</v>
      </c>
      <c r="Y1812" t="e">
        <f t="shared" ca="1" si="311"/>
        <v>#NAME?</v>
      </c>
      <c r="Z1812" t="e">
        <f t="shared" ca="1" si="312"/>
        <v>#NAME?</v>
      </c>
      <c r="AA1812" t="e">
        <f t="shared" ca="1" si="313"/>
        <v>#NAME?</v>
      </c>
      <c r="AB1812" t="e">
        <f t="shared" ca="1" si="314"/>
        <v>#NAME?</v>
      </c>
      <c r="AC1812" s="26" t="e">
        <f ca="1"/>
        <v>#NAME?</v>
      </c>
      <c r="AD1812" t="e">
        <f t="shared" ca="1" si="315"/>
        <v>#NAME?</v>
      </c>
      <c r="AE1812" s="25" t="e">
        <f t="shared" ca="1" si="316"/>
        <v>#NAME?</v>
      </c>
      <c r="AF1812" t="e">
        <f t="array" aca="1" ref="AF1812" ca="1">AE1812*SQRT(MMULT(MMULT(DEsign(B1810:C1810),$Q$4:$S$6),TRANSPOSE(DEsign(B1810:C1810))))</f>
        <v>#NAME?</v>
      </c>
      <c r="AG1812" t="e">
        <f t="shared" ca="1" si="317"/>
        <v>#NAME?</v>
      </c>
      <c r="AH1812" s="26" t="e">
        <f t="shared" ca="1" si="318"/>
        <v>#NAME?</v>
      </c>
    </row>
    <row r="1813" spans="1:34" x14ac:dyDescent="0.35">
      <c r="A1813">
        <v>4</v>
      </c>
      <c r="B1813">
        <v>37</v>
      </c>
      <c r="C1813">
        <v>1</v>
      </c>
      <c r="V1813" s="25">
        <f t="shared" si="308"/>
        <v>0</v>
      </c>
      <c r="W1813" t="e">
        <f t="shared" ca="1" si="309"/>
        <v>#NAME?</v>
      </c>
      <c r="X1813" t="e">
        <f t="shared" ca="1" si="310"/>
        <v>#NAME?</v>
      </c>
      <c r="Y1813" t="e">
        <f t="shared" ca="1" si="311"/>
        <v>#NAME?</v>
      </c>
      <c r="Z1813" t="e">
        <f t="shared" ca="1" si="312"/>
        <v>#NAME?</v>
      </c>
      <c r="AA1813" t="e">
        <f t="shared" ca="1" si="313"/>
        <v>#NAME?</v>
      </c>
      <c r="AB1813" t="e">
        <f t="shared" ca="1" si="314"/>
        <v>#NAME?</v>
      </c>
      <c r="AC1813" s="26" t="e">
        <f ca="1"/>
        <v>#NAME?</v>
      </c>
      <c r="AD1813" t="e">
        <f t="shared" ca="1" si="315"/>
        <v>#NAME?</v>
      </c>
      <c r="AE1813" s="25" t="e">
        <f t="shared" ca="1" si="316"/>
        <v>#NAME?</v>
      </c>
      <c r="AF1813" t="e">
        <f t="array" aca="1" ref="AF1813" ca="1">AE1813*SQRT(MMULT(MMULT(DEsign(B1811:C1811),$Q$4:$S$6),TRANSPOSE(DEsign(B1811:C1811))))</f>
        <v>#NAME?</v>
      </c>
      <c r="AG1813" t="e">
        <f t="shared" ca="1" si="317"/>
        <v>#NAME?</v>
      </c>
      <c r="AH1813" s="26" t="e">
        <f t="shared" ca="1" si="318"/>
        <v>#NAME?</v>
      </c>
    </row>
    <row r="1814" spans="1:34" x14ac:dyDescent="0.35">
      <c r="A1814">
        <v>5</v>
      </c>
      <c r="B1814">
        <v>25</v>
      </c>
      <c r="C1814">
        <v>0</v>
      </c>
      <c r="V1814" s="25">
        <f t="shared" si="308"/>
        <v>5</v>
      </c>
      <c r="W1814" t="e">
        <f t="shared" ca="1" si="309"/>
        <v>#NAME?</v>
      </c>
      <c r="X1814" t="e">
        <f t="shared" ca="1" si="310"/>
        <v>#NAME?</v>
      </c>
      <c r="Y1814" t="e">
        <f t="shared" ca="1" si="311"/>
        <v>#NAME?</v>
      </c>
      <c r="Z1814" t="e">
        <f t="shared" ca="1" si="312"/>
        <v>#NAME?</v>
      </c>
      <c r="AA1814" t="e">
        <f t="shared" ca="1" si="313"/>
        <v>#NAME?</v>
      </c>
      <c r="AB1814" t="e">
        <f t="shared" ca="1" si="314"/>
        <v>#NAME?</v>
      </c>
      <c r="AC1814" s="26" t="e">
        <f ca="1"/>
        <v>#NAME?</v>
      </c>
      <c r="AD1814" t="e">
        <f t="shared" ca="1" si="315"/>
        <v>#NAME?</v>
      </c>
      <c r="AE1814" s="25" t="e">
        <f t="shared" ca="1" si="316"/>
        <v>#NAME?</v>
      </c>
      <c r="AF1814" t="e">
        <f t="array" aca="1" ref="AF1814" ca="1">AE1814*SQRT(MMULT(MMULT(DEsign(B1812:C1812),$Q$4:$S$6),TRANSPOSE(DEsign(B1812:C1812))))</f>
        <v>#NAME?</v>
      </c>
      <c r="AG1814" t="e">
        <f t="shared" ca="1" si="317"/>
        <v>#NAME?</v>
      </c>
      <c r="AH1814" s="26" t="e">
        <f t="shared" ca="1" si="318"/>
        <v>#NAME?</v>
      </c>
    </row>
    <row r="1815" spans="1:34" x14ac:dyDescent="0.35">
      <c r="A1815">
        <v>0</v>
      </c>
      <c r="B1815">
        <v>52</v>
      </c>
      <c r="C1815">
        <v>0</v>
      </c>
      <c r="V1815" s="25">
        <f t="shared" si="308"/>
        <v>4</v>
      </c>
      <c r="W1815" t="e">
        <f t="shared" ca="1" si="309"/>
        <v>#NAME?</v>
      </c>
      <c r="X1815" t="e">
        <f t="shared" ca="1" si="310"/>
        <v>#NAME?</v>
      </c>
      <c r="Y1815" t="e">
        <f t="shared" ca="1" si="311"/>
        <v>#NAME?</v>
      </c>
      <c r="Z1815" t="e">
        <f t="shared" ca="1" si="312"/>
        <v>#NAME?</v>
      </c>
      <c r="AA1815" t="e">
        <f t="shared" ca="1" si="313"/>
        <v>#NAME?</v>
      </c>
      <c r="AB1815" t="e">
        <f t="shared" ca="1" si="314"/>
        <v>#NAME?</v>
      </c>
      <c r="AC1815" s="26" t="e">
        <f ca="1"/>
        <v>#NAME?</v>
      </c>
      <c r="AD1815" t="e">
        <f t="shared" ca="1" si="315"/>
        <v>#NAME?</v>
      </c>
      <c r="AE1815" s="25" t="e">
        <f t="shared" ca="1" si="316"/>
        <v>#NAME?</v>
      </c>
      <c r="AF1815" t="e">
        <f t="array" aca="1" ref="AF1815" ca="1">AE1815*SQRT(MMULT(MMULT(DEsign(B1813:C1813),$Q$4:$S$6),TRANSPOSE(DEsign(B1813:C1813))))</f>
        <v>#NAME?</v>
      </c>
      <c r="AG1815" t="e">
        <f t="shared" ca="1" si="317"/>
        <v>#NAME?</v>
      </c>
      <c r="AH1815" s="26" t="e">
        <f t="shared" ca="1" si="318"/>
        <v>#NAME?</v>
      </c>
    </row>
    <row r="1816" spans="1:34" x14ac:dyDescent="0.35">
      <c r="A1816">
        <v>0</v>
      </c>
      <c r="B1816">
        <v>26</v>
      </c>
      <c r="C1816">
        <v>1</v>
      </c>
      <c r="V1816" s="25">
        <f t="shared" si="308"/>
        <v>5</v>
      </c>
      <c r="W1816" t="e">
        <f t="shared" ca="1" si="309"/>
        <v>#NAME?</v>
      </c>
      <c r="X1816" t="e">
        <f t="shared" ca="1" si="310"/>
        <v>#NAME?</v>
      </c>
      <c r="Y1816" t="e">
        <f t="shared" ca="1" si="311"/>
        <v>#NAME?</v>
      </c>
      <c r="Z1816" t="e">
        <f t="shared" ca="1" si="312"/>
        <v>#NAME?</v>
      </c>
      <c r="AA1816" t="e">
        <f t="shared" ca="1" si="313"/>
        <v>#NAME?</v>
      </c>
      <c r="AB1816" t="e">
        <f t="shared" ca="1" si="314"/>
        <v>#NAME?</v>
      </c>
      <c r="AC1816" s="26" t="e">
        <f ca="1"/>
        <v>#NAME?</v>
      </c>
      <c r="AD1816" t="e">
        <f t="shared" ca="1" si="315"/>
        <v>#NAME?</v>
      </c>
      <c r="AE1816" s="25" t="e">
        <f t="shared" ca="1" si="316"/>
        <v>#NAME?</v>
      </c>
      <c r="AF1816" t="e">
        <f t="array" aca="1" ref="AF1816" ca="1">AE1816*SQRT(MMULT(MMULT(DEsign(B1814:C1814),$Q$4:$S$6),TRANSPOSE(DEsign(B1814:C1814))))</f>
        <v>#NAME?</v>
      </c>
      <c r="AG1816" t="e">
        <f t="shared" ca="1" si="317"/>
        <v>#NAME?</v>
      </c>
      <c r="AH1816" s="26" t="e">
        <f t="shared" ca="1" si="318"/>
        <v>#NAME?</v>
      </c>
    </row>
    <row r="1817" spans="1:34" x14ac:dyDescent="0.35">
      <c r="A1817">
        <v>0</v>
      </c>
      <c r="B1817">
        <v>52</v>
      </c>
      <c r="C1817">
        <v>0</v>
      </c>
      <c r="V1817" s="25">
        <f t="shared" si="308"/>
        <v>0</v>
      </c>
      <c r="W1817" t="e">
        <f t="shared" ca="1" si="309"/>
        <v>#NAME?</v>
      </c>
      <c r="X1817" t="e">
        <f t="shared" ca="1" si="310"/>
        <v>#NAME?</v>
      </c>
      <c r="Y1817" t="e">
        <f t="shared" ca="1" si="311"/>
        <v>#NAME?</v>
      </c>
      <c r="Z1817" t="e">
        <f t="shared" ca="1" si="312"/>
        <v>#NAME?</v>
      </c>
      <c r="AA1817" t="e">
        <f t="shared" ca="1" si="313"/>
        <v>#NAME?</v>
      </c>
      <c r="AB1817" t="e">
        <f t="shared" ca="1" si="314"/>
        <v>#NAME?</v>
      </c>
      <c r="AC1817" s="26" t="e">
        <f ca="1"/>
        <v>#NAME?</v>
      </c>
      <c r="AD1817" t="e">
        <f t="shared" ca="1" si="315"/>
        <v>#NAME?</v>
      </c>
      <c r="AE1817" s="25" t="e">
        <f t="shared" ca="1" si="316"/>
        <v>#NAME?</v>
      </c>
      <c r="AF1817" t="e">
        <f t="array" aca="1" ref="AF1817" ca="1">AE1817*SQRT(MMULT(MMULT(DEsign(B1815:C1815),$Q$4:$S$6),TRANSPOSE(DEsign(B1815:C1815))))</f>
        <v>#NAME?</v>
      </c>
      <c r="AG1817" t="e">
        <f t="shared" ca="1" si="317"/>
        <v>#NAME?</v>
      </c>
      <c r="AH1817" s="26" t="e">
        <f t="shared" ca="1" si="318"/>
        <v>#NAME?</v>
      </c>
    </row>
    <row r="1818" spans="1:34" x14ac:dyDescent="0.35">
      <c r="A1818">
        <v>0</v>
      </c>
      <c r="B1818">
        <v>48</v>
      </c>
      <c r="C1818">
        <v>1</v>
      </c>
      <c r="V1818" s="25">
        <f t="shared" si="308"/>
        <v>0</v>
      </c>
      <c r="W1818" t="e">
        <f t="shared" ca="1" si="309"/>
        <v>#NAME?</v>
      </c>
      <c r="X1818" t="e">
        <f t="shared" ca="1" si="310"/>
        <v>#NAME?</v>
      </c>
      <c r="Y1818" t="e">
        <f t="shared" ca="1" si="311"/>
        <v>#NAME?</v>
      </c>
      <c r="Z1818" t="e">
        <f t="shared" ca="1" si="312"/>
        <v>#NAME?</v>
      </c>
      <c r="AA1818" t="e">
        <f t="shared" ca="1" si="313"/>
        <v>#NAME?</v>
      </c>
      <c r="AB1818" t="e">
        <f t="shared" ca="1" si="314"/>
        <v>#NAME?</v>
      </c>
      <c r="AC1818" s="26" t="e">
        <f ca="1"/>
        <v>#NAME?</v>
      </c>
      <c r="AD1818" t="e">
        <f t="shared" ca="1" si="315"/>
        <v>#NAME?</v>
      </c>
      <c r="AE1818" s="25" t="e">
        <f t="shared" ca="1" si="316"/>
        <v>#NAME?</v>
      </c>
      <c r="AF1818" t="e">
        <f t="array" aca="1" ref="AF1818" ca="1">AE1818*SQRT(MMULT(MMULT(DEsign(B1816:C1816),$Q$4:$S$6),TRANSPOSE(DEsign(B1816:C1816))))</f>
        <v>#NAME?</v>
      </c>
      <c r="AG1818" t="e">
        <f t="shared" ca="1" si="317"/>
        <v>#NAME?</v>
      </c>
      <c r="AH1818" s="26" t="e">
        <f t="shared" ca="1" si="318"/>
        <v>#NAME?</v>
      </c>
    </row>
    <row r="1819" spans="1:34" x14ac:dyDescent="0.35">
      <c r="A1819">
        <v>0</v>
      </c>
      <c r="B1819">
        <v>60</v>
      </c>
      <c r="C1819">
        <v>0</v>
      </c>
      <c r="V1819" s="25">
        <f t="shared" si="308"/>
        <v>0</v>
      </c>
      <c r="W1819" t="e">
        <f t="shared" ca="1" si="309"/>
        <v>#NAME?</v>
      </c>
      <c r="X1819" t="e">
        <f t="shared" ca="1" si="310"/>
        <v>#NAME?</v>
      </c>
      <c r="Y1819" t="e">
        <f t="shared" ca="1" si="311"/>
        <v>#NAME?</v>
      </c>
      <c r="Z1819" t="e">
        <f t="shared" ca="1" si="312"/>
        <v>#NAME?</v>
      </c>
      <c r="AA1819" t="e">
        <f t="shared" ca="1" si="313"/>
        <v>#NAME?</v>
      </c>
      <c r="AB1819" t="e">
        <f t="shared" ca="1" si="314"/>
        <v>#NAME?</v>
      </c>
      <c r="AC1819" s="26" t="e">
        <f ca="1"/>
        <v>#NAME?</v>
      </c>
      <c r="AD1819" t="e">
        <f t="shared" ca="1" si="315"/>
        <v>#NAME?</v>
      </c>
      <c r="AE1819" s="25" t="e">
        <f t="shared" ca="1" si="316"/>
        <v>#NAME?</v>
      </c>
      <c r="AF1819" t="e">
        <f t="array" aca="1" ref="AF1819" ca="1">AE1819*SQRT(MMULT(MMULT(DEsign(B1817:C1817),$Q$4:$S$6),TRANSPOSE(DEsign(B1817:C1817))))</f>
        <v>#NAME?</v>
      </c>
      <c r="AG1819" t="e">
        <f t="shared" ca="1" si="317"/>
        <v>#NAME?</v>
      </c>
      <c r="AH1819" s="26" t="e">
        <f t="shared" ca="1" si="318"/>
        <v>#NAME?</v>
      </c>
    </row>
    <row r="1820" spans="1:34" x14ac:dyDescent="0.35">
      <c r="A1820">
        <v>0</v>
      </c>
      <c r="B1820">
        <v>41</v>
      </c>
      <c r="C1820">
        <v>0</v>
      </c>
      <c r="V1820" s="25">
        <f t="shared" si="308"/>
        <v>0</v>
      </c>
      <c r="W1820" t="e">
        <f t="shared" ca="1" si="309"/>
        <v>#NAME?</v>
      </c>
      <c r="X1820" t="e">
        <f t="shared" ca="1" si="310"/>
        <v>#NAME?</v>
      </c>
      <c r="Y1820" t="e">
        <f t="shared" ca="1" si="311"/>
        <v>#NAME?</v>
      </c>
      <c r="Z1820" t="e">
        <f t="shared" ca="1" si="312"/>
        <v>#NAME?</v>
      </c>
      <c r="AA1820" t="e">
        <f t="shared" ca="1" si="313"/>
        <v>#NAME?</v>
      </c>
      <c r="AB1820" t="e">
        <f t="shared" ca="1" si="314"/>
        <v>#NAME?</v>
      </c>
      <c r="AC1820" s="26" t="e">
        <f ca="1"/>
        <v>#NAME?</v>
      </c>
      <c r="AD1820" t="e">
        <f t="shared" ca="1" si="315"/>
        <v>#NAME?</v>
      </c>
      <c r="AE1820" s="25" t="e">
        <f t="shared" ca="1" si="316"/>
        <v>#NAME?</v>
      </c>
      <c r="AF1820" t="e">
        <f t="array" aca="1" ref="AF1820" ca="1">AE1820*SQRT(MMULT(MMULT(DEsign(B1818:C1818),$Q$4:$S$6),TRANSPOSE(DEsign(B1818:C1818))))</f>
        <v>#NAME?</v>
      </c>
      <c r="AG1820" t="e">
        <f t="shared" ca="1" si="317"/>
        <v>#NAME?</v>
      </c>
      <c r="AH1820" s="26" t="e">
        <f t="shared" ca="1" si="318"/>
        <v>#NAME?</v>
      </c>
    </row>
    <row r="1821" spans="1:34" x14ac:dyDescent="0.35">
      <c r="A1821">
        <v>0</v>
      </c>
      <c r="B1821">
        <v>42</v>
      </c>
      <c r="C1821">
        <v>0</v>
      </c>
      <c r="V1821" s="25">
        <f t="shared" si="308"/>
        <v>0</v>
      </c>
      <c r="W1821" t="e">
        <f t="shared" ca="1" si="309"/>
        <v>#NAME?</v>
      </c>
      <c r="X1821" t="e">
        <f t="shared" ca="1" si="310"/>
        <v>#NAME?</v>
      </c>
      <c r="Y1821" t="e">
        <f t="shared" ca="1" si="311"/>
        <v>#NAME?</v>
      </c>
      <c r="Z1821" t="e">
        <f t="shared" ca="1" si="312"/>
        <v>#NAME?</v>
      </c>
      <c r="AA1821" t="e">
        <f t="shared" ca="1" si="313"/>
        <v>#NAME?</v>
      </c>
      <c r="AB1821" t="e">
        <f t="shared" ca="1" si="314"/>
        <v>#NAME?</v>
      </c>
      <c r="AC1821" s="26" t="e">
        <f ca="1"/>
        <v>#NAME?</v>
      </c>
      <c r="AD1821" t="e">
        <f t="shared" ca="1" si="315"/>
        <v>#NAME?</v>
      </c>
      <c r="AE1821" s="25" t="e">
        <f t="shared" ca="1" si="316"/>
        <v>#NAME?</v>
      </c>
      <c r="AF1821" t="e">
        <f t="array" aca="1" ref="AF1821" ca="1">AE1821*SQRT(MMULT(MMULT(DEsign(B1819:C1819),$Q$4:$S$6),TRANSPOSE(DEsign(B1819:C1819))))</f>
        <v>#NAME?</v>
      </c>
      <c r="AG1821" t="e">
        <f t="shared" ca="1" si="317"/>
        <v>#NAME?</v>
      </c>
      <c r="AH1821" s="26" t="e">
        <f t="shared" ca="1" si="318"/>
        <v>#NAME?</v>
      </c>
    </row>
    <row r="1822" spans="1:34" x14ac:dyDescent="0.35">
      <c r="A1822">
        <v>0</v>
      </c>
      <c r="B1822">
        <v>30</v>
      </c>
      <c r="C1822">
        <v>1</v>
      </c>
      <c r="V1822" s="25">
        <f t="shared" si="308"/>
        <v>0</v>
      </c>
      <c r="W1822" t="e">
        <f t="shared" ca="1" si="309"/>
        <v>#NAME?</v>
      </c>
      <c r="X1822" t="e">
        <f t="shared" ca="1" si="310"/>
        <v>#NAME?</v>
      </c>
      <c r="Y1822" t="e">
        <f t="shared" ca="1" si="311"/>
        <v>#NAME?</v>
      </c>
      <c r="Z1822" t="e">
        <f t="shared" ca="1" si="312"/>
        <v>#NAME?</v>
      </c>
      <c r="AA1822" t="e">
        <f t="shared" ca="1" si="313"/>
        <v>#NAME?</v>
      </c>
      <c r="AB1822" t="e">
        <f t="shared" ca="1" si="314"/>
        <v>#NAME?</v>
      </c>
      <c r="AC1822" s="26" t="e">
        <f ca="1"/>
        <v>#NAME?</v>
      </c>
      <c r="AD1822" t="e">
        <f t="shared" ca="1" si="315"/>
        <v>#NAME?</v>
      </c>
      <c r="AE1822" s="25" t="e">
        <f t="shared" ca="1" si="316"/>
        <v>#NAME?</v>
      </c>
      <c r="AF1822" t="e">
        <f t="array" aca="1" ref="AF1822" ca="1">AE1822*SQRT(MMULT(MMULT(DEsign(B1820:C1820),$Q$4:$S$6),TRANSPOSE(DEsign(B1820:C1820))))</f>
        <v>#NAME?</v>
      </c>
      <c r="AG1822" t="e">
        <f t="shared" ca="1" si="317"/>
        <v>#NAME?</v>
      </c>
      <c r="AH1822" s="26" t="e">
        <f t="shared" ca="1" si="318"/>
        <v>#NAME?</v>
      </c>
    </row>
    <row r="1823" spans="1:34" x14ac:dyDescent="0.35">
      <c r="A1823">
        <v>0</v>
      </c>
      <c r="B1823">
        <v>38</v>
      </c>
      <c r="C1823">
        <v>0</v>
      </c>
      <c r="V1823" s="25">
        <f t="shared" si="308"/>
        <v>0</v>
      </c>
      <c r="W1823" t="e">
        <f t="shared" ca="1" si="309"/>
        <v>#NAME?</v>
      </c>
      <c r="X1823" t="e">
        <f t="shared" ca="1" si="310"/>
        <v>#NAME?</v>
      </c>
      <c r="Y1823" t="e">
        <f t="shared" ca="1" si="311"/>
        <v>#NAME?</v>
      </c>
      <c r="Z1823" t="e">
        <f t="shared" ca="1" si="312"/>
        <v>#NAME?</v>
      </c>
      <c r="AA1823" t="e">
        <f t="shared" ca="1" si="313"/>
        <v>#NAME?</v>
      </c>
      <c r="AB1823" t="e">
        <f t="shared" ca="1" si="314"/>
        <v>#NAME?</v>
      </c>
      <c r="AC1823" s="26" t="e">
        <f ca="1"/>
        <v>#NAME?</v>
      </c>
      <c r="AD1823" t="e">
        <f t="shared" ca="1" si="315"/>
        <v>#NAME?</v>
      </c>
      <c r="AE1823" s="25" t="e">
        <f t="shared" ca="1" si="316"/>
        <v>#NAME?</v>
      </c>
      <c r="AF1823" t="e">
        <f t="array" aca="1" ref="AF1823" ca="1">AE1823*SQRT(MMULT(MMULT(DEsign(B1821:C1821),$Q$4:$S$6),TRANSPOSE(DEsign(B1821:C1821))))</f>
        <v>#NAME?</v>
      </c>
      <c r="AG1823" t="e">
        <f t="shared" ca="1" si="317"/>
        <v>#NAME?</v>
      </c>
      <c r="AH1823" s="26" t="e">
        <f t="shared" ca="1" si="318"/>
        <v>#NAME?</v>
      </c>
    </row>
    <row r="1824" spans="1:34" x14ac:dyDescent="0.35">
      <c r="A1824">
        <v>0</v>
      </c>
      <c r="B1824">
        <v>34</v>
      </c>
      <c r="C1824">
        <v>1</v>
      </c>
      <c r="V1824" s="25">
        <f t="shared" si="308"/>
        <v>0</v>
      </c>
      <c r="W1824" t="e">
        <f t="shared" ca="1" si="309"/>
        <v>#NAME?</v>
      </c>
      <c r="X1824" t="e">
        <f t="shared" ca="1" si="310"/>
        <v>#NAME?</v>
      </c>
      <c r="Y1824" t="e">
        <f t="shared" ca="1" si="311"/>
        <v>#NAME?</v>
      </c>
      <c r="Z1824" t="e">
        <f t="shared" ca="1" si="312"/>
        <v>#NAME?</v>
      </c>
      <c r="AA1824" t="e">
        <f t="shared" ca="1" si="313"/>
        <v>#NAME?</v>
      </c>
      <c r="AB1824" t="e">
        <f t="shared" ca="1" si="314"/>
        <v>#NAME?</v>
      </c>
      <c r="AC1824" s="26" t="e">
        <f ca="1"/>
        <v>#NAME?</v>
      </c>
      <c r="AD1824" t="e">
        <f t="shared" ca="1" si="315"/>
        <v>#NAME?</v>
      </c>
      <c r="AE1824" s="25" t="e">
        <f t="shared" ca="1" si="316"/>
        <v>#NAME?</v>
      </c>
      <c r="AF1824" t="e">
        <f t="array" aca="1" ref="AF1824" ca="1">AE1824*SQRT(MMULT(MMULT(DEsign(B1822:C1822),$Q$4:$S$6),TRANSPOSE(DEsign(B1822:C1822))))</f>
        <v>#NAME?</v>
      </c>
      <c r="AG1824" t="e">
        <f t="shared" ca="1" si="317"/>
        <v>#NAME?</v>
      </c>
      <c r="AH1824" s="26" t="e">
        <f t="shared" ca="1" si="318"/>
        <v>#NAME?</v>
      </c>
    </row>
    <row r="1825" spans="1:34" x14ac:dyDescent="0.35">
      <c r="A1825">
        <v>0</v>
      </c>
      <c r="B1825">
        <v>35</v>
      </c>
      <c r="C1825">
        <v>0</v>
      </c>
      <c r="V1825" s="25">
        <f t="shared" si="308"/>
        <v>0</v>
      </c>
      <c r="W1825" t="e">
        <f t="shared" ca="1" si="309"/>
        <v>#NAME?</v>
      </c>
      <c r="X1825" t="e">
        <f t="shared" ca="1" si="310"/>
        <v>#NAME?</v>
      </c>
      <c r="Y1825" t="e">
        <f t="shared" ca="1" si="311"/>
        <v>#NAME?</v>
      </c>
      <c r="Z1825" t="e">
        <f t="shared" ca="1" si="312"/>
        <v>#NAME?</v>
      </c>
      <c r="AA1825" t="e">
        <f t="shared" ca="1" si="313"/>
        <v>#NAME?</v>
      </c>
      <c r="AB1825" t="e">
        <f t="shared" ca="1" si="314"/>
        <v>#NAME?</v>
      </c>
      <c r="AC1825" s="26" t="e">
        <f ca="1"/>
        <v>#NAME?</v>
      </c>
      <c r="AD1825" t="e">
        <f t="shared" ca="1" si="315"/>
        <v>#NAME?</v>
      </c>
      <c r="AE1825" s="25" t="e">
        <f t="shared" ca="1" si="316"/>
        <v>#NAME?</v>
      </c>
      <c r="AF1825" t="e">
        <f t="array" aca="1" ref="AF1825" ca="1">AE1825*SQRT(MMULT(MMULT(DEsign(B1823:C1823),$Q$4:$S$6),TRANSPOSE(DEsign(B1823:C1823))))</f>
        <v>#NAME?</v>
      </c>
      <c r="AG1825" t="e">
        <f t="shared" ca="1" si="317"/>
        <v>#NAME?</v>
      </c>
      <c r="AH1825" s="26" t="e">
        <f t="shared" ca="1" si="318"/>
        <v>#NAME?</v>
      </c>
    </row>
    <row r="1826" spans="1:34" x14ac:dyDescent="0.35">
      <c r="A1826">
        <v>0</v>
      </c>
      <c r="B1826">
        <v>31</v>
      </c>
      <c r="C1826">
        <v>1</v>
      </c>
      <c r="V1826" s="25">
        <f t="shared" si="308"/>
        <v>0</v>
      </c>
      <c r="W1826" t="e">
        <f t="shared" ca="1" si="309"/>
        <v>#NAME?</v>
      </c>
      <c r="X1826" t="e">
        <f t="shared" ca="1" si="310"/>
        <v>#NAME?</v>
      </c>
      <c r="Y1826" t="e">
        <f t="shared" ca="1" si="311"/>
        <v>#NAME?</v>
      </c>
      <c r="Z1826" t="e">
        <f t="shared" ca="1" si="312"/>
        <v>#NAME?</v>
      </c>
      <c r="AA1826" t="e">
        <f t="shared" ca="1" si="313"/>
        <v>#NAME?</v>
      </c>
      <c r="AB1826" t="e">
        <f t="shared" ca="1" si="314"/>
        <v>#NAME?</v>
      </c>
      <c r="AC1826" s="26" t="e">
        <f ca="1"/>
        <v>#NAME?</v>
      </c>
      <c r="AD1826" t="e">
        <f t="shared" ca="1" si="315"/>
        <v>#NAME?</v>
      </c>
      <c r="AE1826" s="25" t="e">
        <f t="shared" ca="1" si="316"/>
        <v>#NAME?</v>
      </c>
      <c r="AF1826" t="e">
        <f t="array" aca="1" ref="AF1826" ca="1">AE1826*SQRT(MMULT(MMULT(DEsign(B1824:C1824),$Q$4:$S$6),TRANSPOSE(DEsign(B1824:C1824))))</f>
        <v>#NAME?</v>
      </c>
      <c r="AG1826" t="e">
        <f t="shared" ca="1" si="317"/>
        <v>#NAME?</v>
      </c>
      <c r="AH1826" s="26" t="e">
        <f t="shared" ca="1" si="318"/>
        <v>#NAME?</v>
      </c>
    </row>
    <row r="1827" spans="1:34" x14ac:dyDescent="0.35">
      <c r="A1827">
        <v>1</v>
      </c>
      <c r="B1827">
        <v>27</v>
      </c>
      <c r="C1827">
        <v>0</v>
      </c>
      <c r="V1827" s="25">
        <f t="shared" si="308"/>
        <v>0</v>
      </c>
      <c r="W1827" t="e">
        <f t="shared" ca="1" si="309"/>
        <v>#NAME?</v>
      </c>
      <c r="X1827" t="e">
        <f t="shared" ca="1" si="310"/>
        <v>#NAME?</v>
      </c>
      <c r="Y1827" t="e">
        <f t="shared" ca="1" si="311"/>
        <v>#NAME?</v>
      </c>
      <c r="Z1827" t="e">
        <f t="shared" ca="1" si="312"/>
        <v>#NAME?</v>
      </c>
      <c r="AA1827" t="e">
        <f t="shared" ca="1" si="313"/>
        <v>#NAME?</v>
      </c>
      <c r="AB1827" t="e">
        <f t="shared" ca="1" si="314"/>
        <v>#NAME?</v>
      </c>
      <c r="AC1827" s="26" t="e">
        <f ca="1"/>
        <v>#NAME?</v>
      </c>
      <c r="AD1827" t="e">
        <f t="shared" ca="1" si="315"/>
        <v>#NAME?</v>
      </c>
      <c r="AE1827" s="25" t="e">
        <f t="shared" ca="1" si="316"/>
        <v>#NAME?</v>
      </c>
      <c r="AF1827" t="e">
        <f t="array" aca="1" ref="AF1827" ca="1">AE1827*SQRT(MMULT(MMULT(DEsign(B1825:C1825),$Q$4:$S$6),TRANSPOSE(DEsign(B1825:C1825))))</f>
        <v>#NAME?</v>
      </c>
      <c r="AG1827" t="e">
        <f t="shared" ca="1" si="317"/>
        <v>#NAME?</v>
      </c>
      <c r="AH1827" s="26" t="e">
        <f t="shared" ca="1" si="318"/>
        <v>#NAME?</v>
      </c>
    </row>
    <row r="1828" spans="1:34" x14ac:dyDescent="0.35">
      <c r="A1828">
        <v>2</v>
      </c>
      <c r="B1828">
        <v>30</v>
      </c>
      <c r="C1828">
        <v>1</v>
      </c>
      <c r="V1828" s="25">
        <f t="shared" si="308"/>
        <v>0</v>
      </c>
      <c r="W1828" t="e">
        <f t="shared" ca="1" si="309"/>
        <v>#NAME?</v>
      </c>
      <c r="X1828" t="e">
        <f t="shared" ca="1" si="310"/>
        <v>#NAME?</v>
      </c>
      <c r="Y1828" t="e">
        <f t="shared" ca="1" si="311"/>
        <v>#NAME?</v>
      </c>
      <c r="Z1828" t="e">
        <f t="shared" ca="1" si="312"/>
        <v>#NAME?</v>
      </c>
      <c r="AA1828" t="e">
        <f t="shared" ca="1" si="313"/>
        <v>#NAME?</v>
      </c>
      <c r="AB1828" t="e">
        <f t="shared" ca="1" si="314"/>
        <v>#NAME?</v>
      </c>
      <c r="AC1828" s="26" t="e">
        <f ca="1"/>
        <v>#NAME?</v>
      </c>
      <c r="AD1828" t="e">
        <f t="shared" ca="1" si="315"/>
        <v>#NAME?</v>
      </c>
      <c r="AE1828" s="25" t="e">
        <f t="shared" ca="1" si="316"/>
        <v>#NAME?</v>
      </c>
      <c r="AF1828" t="e">
        <f t="array" aca="1" ref="AF1828" ca="1">AE1828*SQRT(MMULT(MMULT(DEsign(B1826:C1826),$Q$4:$S$6),TRANSPOSE(DEsign(B1826:C1826))))</f>
        <v>#NAME?</v>
      </c>
      <c r="AG1828" t="e">
        <f t="shared" ca="1" si="317"/>
        <v>#NAME?</v>
      </c>
      <c r="AH1828" s="26" t="e">
        <f t="shared" ca="1" si="318"/>
        <v>#NAME?</v>
      </c>
    </row>
    <row r="1829" spans="1:34" x14ac:dyDescent="0.35">
      <c r="A1829">
        <v>2</v>
      </c>
      <c r="B1829">
        <v>35</v>
      </c>
      <c r="C1829">
        <v>0</v>
      </c>
      <c r="V1829" s="25">
        <f t="shared" si="308"/>
        <v>1</v>
      </c>
      <c r="W1829" t="e">
        <f t="shared" ca="1" si="309"/>
        <v>#NAME?</v>
      </c>
      <c r="X1829" t="e">
        <f t="shared" ca="1" si="310"/>
        <v>#NAME?</v>
      </c>
      <c r="Y1829" t="e">
        <f t="shared" ca="1" si="311"/>
        <v>#NAME?</v>
      </c>
      <c r="Z1829" t="e">
        <f t="shared" ca="1" si="312"/>
        <v>#NAME?</v>
      </c>
      <c r="AA1829" t="e">
        <f t="shared" ca="1" si="313"/>
        <v>#NAME?</v>
      </c>
      <c r="AB1829" t="e">
        <f t="shared" ca="1" si="314"/>
        <v>#NAME?</v>
      </c>
      <c r="AC1829" s="26" t="e">
        <f ca="1"/>
        <v>#NAME?</v>
      </c>
      <c r="AD1829" t="e">
        <f t="shared" ca="1" si="315"/>
        <v>#NAME?</v>
      </c>
      <c r="AE1829" s="25" t="e">
        <f t="shared" ca="1" si="316"/>
        <v>#NAME?</v>
      </c>
      <c r="AF1829" t="e">
        <f t="array" aca="1" ref="AF1829" ca="1">AE1829*SQRT(MMULT(MMULT(DEsign(B1827:C1827),$Q$4:$S$6),TRANSPOSE(DEsign(B1827:C1827))))</f>
        <v>#NAME?</v>
      </c>
      <c r="AG1829" t="e">
        <f t="shared" ca="1" si="317"/>
        <v>#NAME?</v>
      </c>
      <c r="AH1829" s="26" t="e">
        <f t="shared" ca="1" si="318"/>
        <v>#NAME?</v>
      </c>
    </row>
    <row r="1830" spans="1:34" x14ac:dyDescent="0.35">
      <c r="A1830">
        <v>0</v>
      </c>
      <c r="B1830">
        <v>51</v>
      </c>
      <c r="C1830">
        <v>0</v>
      </c>
      <c r="V1830" s="25">
        <f t="shared" si="308"/>
        <v>2</v>
      </c>
      <c r="W1830" t="e">
        <f t="shared" ca="1" si="309"/>
        <v>#NAME?</v>
      </c>
      <c r="X1830" t="e">
        <f t="shared" ca="1" si="310"/>
        <v>#NAME?</v>
      </c>
      <c r="Y1830" t="e">
        <f t="shared" ca="1" si="311"/>
        <v>#NAME?</v>
      </c>
      <c r="Z1830" t="e">
        <f t="shared" ca="1" si="312"/>
        <v>#NAME?</v>
      </c>
      <c r="AA1830" t="e">
        <f t="shared" ca="1" si="313"/>
        <v>#NAME?</v>
      </c>
      <c r="AB1830" t="e">
        <f t="shared" ca="1" si="314"/>
        <v>#NAME?</v>
      </c>
      <c r="AC1830" s="26" t="e">
        <f ca="1"/>
        <v>#NAME?</v>
      </c>
      <c r="AD1830" t="e">
        <f t="shared" ca="1" si="315"/>
        <v>#NAME?</v>
      </c>
      <c r="AE1830" s="25" t="e">
        <f t="shared" ca="1" si="316"/>
        <v>#NAME?</v>
      </c>
      <c r="AF1830" t="e">
        <f t="array" aca="1" ref="AF1830" ca="1">AE1830*SQRT(MMULT(MMULT(DEsign(B1828:C1828),$Q$4:$S$6),TRANSPOSE(DEsign(B1828:C1828))))</f>
        <v>#NAME?</v>
      </c>
      <c r="AG1830" t="e">
        <f t="shared" ca="1" si="317"/>
        <v>#NAME?</v>
      </c>
      <c r="AH1830" s="26" t="e">
        <f t="shared" ca="1" si="318"/>
        <v>#NAME?</v>
      </c>
    </row>
    <row r="1831" spans="1:34" x14ac:dyDescent="0.35">
      <c r="A1831">
        <v>0</v>
      </c>
      <c r="B1831">
        <v>46</v>
      </c>
      <c r="C1831">
        <v>0</v>
      </c>
      <c r="V1831" s="25">
        <f t="shared" si="308"/>
        <v>2</v>
      </c>
      <c r="W1831" t="e">
        <f t="shared" ca="1" si="309"/>
        <v>#NAME?</v>
      </c>
      <c r="X1831" t="e">
        <f t="shared" ca="1" si="310"/>
        <v>#NAME?</v>
      </c>
      <c r="Y1831" t="e">
        <f t="shared" ca="1" si="311"/>
        <v>#NAME?</v>
      </c>
      <c r="Z1831" t="e">
        <f t="shared" ca="1" si="312"/>
        <v>#NAME?</v>
      </c>
      <c r="AA1831" t="e">
        <f t="shared" ca="1" si="313"/>
        <v>#NAME?</v>
      </c>
      <c r="AB1831" t="e">
        <f t="shared" ca="1" si="314"/>
        <v>#NAME?</v>
      </c>
      <c r="AC1831" s="26" t="e">
        <f ca="1"/>
        <v>#NAME?</v>
      </c>
      <c r="AD1831" t="e">
        <f t="shared" ca="1" si="315"/>
        <v>#NAME?</v>
      </c>
      <c r="AE1831" s="25" t="e">
        <f t="shared" ca="1" si="316"/>
        <v>#NAME?</v>
      </c>
      <c r="AF1831" t="e">
        <f t="array" aca="1" ref="AF1831" ca="1">AE1831*SQRT(MMULT(MMULT(DEsign(B1829:C1829),$Q$4:$S$6),TRANSPOSE(DEsign(B1829:C1829))))</f>
        <v>#NAME?</v>
      </c>
      <c r="AG1831" t="e">
        <f t="shared" ca="1" si="317"/>
        <v>#NAME?</v>
      </c>
      <c r="AH1831" s="26" t="e">
        <f t="shared" ca="1" si="318"/>
        <v>#NAME?</v>
      </c>
    </row>
    <row r="1832" spans="1:34" x14ac:dyDescent="0.35">
      <c r="A1832">
        <v>0</v>
      </c>
      <c r="B1832">
        <v>36</v>
      </c>
      <c r="C1832">
        <v>0</v>
      </c>
      <c r="V1832" s="25">
        <f t="shared" si="308"/>
        <v>0</v>
      </c>
      <c r="W1832" t="e">
        <f t="shared" ca="1" si="309"/>
        <v>#NAME?</v>
      </c>
      <c r="X1832" t="e">
        <f t="shared" ca="1" si="310"/>
        <v>#NAME?</v>
      </c>
      <c r="Y1832" t="e">
        <f t="shared" ca="1" si="311"/>
        <v>#NAME?</v>
      </c>
      <c r="Z1832" t="e">
        <f t="shared" ca="1" si="312"/>
        <v>#NAME?</v>
      </c>
      <c r="AA1832" t="e">
        <f t="shared" ca="1" si="313"/>
        <v>#NAME?</v>
      </c>
      <c r="AB1832" t="e">
        <f t="shared" ca="1" si="314"/>
        <v>#NAME?</v>
      </c>
      <c r="AC1832" s="26" t="e">
        <f ca="1"/>
        <v>#NAME?</v>
      </c>
      <c r="AD1832" t="e">
        <f t="shared" ca="1" si="315"/>
        <v>#NAME?</v>
      </c>
      <c r="AE1832" s="25" t="e">
        <f t="shared" ca="1" si="316"/>
        <v>#NAME?</v>
      </c>
      <c r="AF1832" t="e">
        <f t="array" aca="1" ref="AF1832" ca="1">AE1832*SQRT(MMULT(MMULT(DEsign(B1830:C1830),$Q$4:$S$6),TRANSPOSE(DEsign(B1830:C1830))))</f>
        <v>#NAME?</v>
      </c>
      <c r="AG1832" t="e">
        <f t="shared" ca="1" si="317"/>
        <v>#NAME?</v>
      </c>
      <c r="AH1832" s="26" t="e">
        <f t="shared" ca="1" si="318"/>
        <v>#NAME?</v>
      </c>
    </row>
    <row r="1833" spans="1:34" x14ac:dyDescent="0.35">
      <c r="A1833">
        <v>8</v>
      </c>
      <c r="B1833">
        <v>50</v>
      </c>
      <c r="C1833">
        <v>1</v>
      </c>
      <c r="V1833" s="25">
        <f t="shared" si="308"/>
        <v>0</v>
      </c>
      <c r="W1833" t="e">
        <f t="shared" ca="1" si="309"/>
        <v>#NAME?</v>
      </c>
      <c r="X1833" t="e">
        <f t="shared" ca="1" si="310"/>
        <v>#NAME?</v>
      </c>
      <c r="Y1833" t="e">
        <f t="shared" ca="1" si="311"/>
        <v>#NAME?</v>
      </c>
      <c r="Z1833" t="e">
        <f t="shared" ca="1" si="312"/>
        <v>#NAME?</v>
      </c>
      <c r="AA1833" t="e">
        <f t="shared" ca="1" si="313"/>
        <v>#NAME?</v>
      </c>
      <c r="AB1833" t="e">
        <f t="shared" ca="1" si="314"/>
        <v>#NAME?</v>
      </c>
      <c r="AC1833" s="26" t="e">
        <f ca="1"/>
        <v>#NAME?</v>
      </c>
      <c r="AD1833" t="e">
        <f t="shared" ca="1" si="315"/>
        <v>#NAME?</v>
      </c>
      <c r="AE1833" s="25" t="e">
        <f t="shared" ca="1" si="316"/>
        <v>#NAME?</v>
      </c>
      <c r="AF1833" t="e">
        <f t="array" aca="1" ref="AF1833" ca="1">AE1833*SQRT(MMULT(MMULT(DEsign(B1831:C1831),$Q$4:$S$6),TRANSPOSE(DEsign(B1831:C1831))))</f>
        <v>#NAME?</v>
      </c>
      <c r="AG1833" t="e">
        <f t="shared" ca="1" si="317"/>
        <v>#NAME?</v>
      </c>
      <c r="AH1833" s="26" t="e">
        <f t="shared" ca="1" si="318"/>
        <v>#NAME?</v>
      </c>
    </row>
    <row r="1834" spans="1:34" x14ac:dyDescent="0.35">
      <c r="A1834">
        <v>1</v>
      </c>
      <c r="B1834">
        <v>48</v>
      </c>
      <c r="C1834">
        <v>0</v>
      </c>
      <c r="V1834" s="25">
        <f t="shared" si="308"/>
        <v>0</v>
      </c>
      <c r="W1834" t="e">
        <f t="shared" ca="1" si="309"/>
        <v>#NAME?</v>
      </c>
      <c r="X1834" t="e">
        <f t="shared" ca="1" si="310"/>
        <v>#NAME?</v>
      </c>
      <c r="Y1834" t="e">
        <f t="shared" ca="1" si="311"/>
        <v>#NAME?</v>
      </c>
      <c r="Z1834" t="e">
        <f t="shared" ca="1" si="312"/>
        <v>#NAME?</v>
      </c>
      <c r="AA1834" t="e">
        <f t="shared" ca="1" si="313"/>
        <v>#NAME?</v>
      </c>
      <c r="AB1834" t="e">
        <f t="shared" ca="1" si="314"/>
        <v>#NAME?</v>
      </c>
      <c r="AC1834" s="26" t="e">
        <f ca="1"/>
        <v>#NAME?</v>
      </c>
      <c r="AD1834" t="e">
        <f t="shared" ca="1" si="315"/>
        <v>#NAME?</v>
      </c>
      <c r="AE1834" s="25" t="e">
        <f t="shared" ca="1" si="316"/>
        <v>#NAME?</v>
      </c>
      <c r="AF1834" t="e">
        <f t="array" aca="1" ref="AF1834" ca="1">AE1834*SQRT(MMULT(MMULT(DEsign(B1832:C1832),$Q$4:$S$6),TRANSPOSE(DEsign(B1832:C1832))))</f>
        <v>#NAME?</v>
      </c>
      <c r="AG1834" t="e">
        <f t="shared" ca="1" si="317"/>
        <v>#NAME?</v>
      </c>
      <c r="AH1834" s="26" t="e">
        <f t="shared" ca="1" si="318"/>
        <v>#NAME?</v>
      </c>
    </row>
    <row r="1835" spans="1:34" x14ac:dyDescent="0.35">
      <c r="A1835">
        <v>0</v>
      </c>
      <c r="B1835">
        <v>42</v>
      </c>
      <c r="C1835">
        <v>0</v>
      </c>
      <c r="V1835" s="25">
        <f t="shared" si="308"/>
        <v>8</v>
      </c>
      <c r="W1835" t="e">
        <f t="shared" ca="1" si="309"/>
        <v>#NAME?</v>
      </c>
      <c r="X1835" t="e">
        <f t="shared" ca="1" si="310"/>
        <v>#NAME?</v>
      </c>
      <c r="Y1835" t="e">
        <f t="shared" ca="1" si="311"/>
        <v>#NAME?</v>
      </c>
      <c r="Z1835" t="e">
        <f t="shared" ca="1" si="312"/>
        <v>#NAME?</v>
      </c>
      <c r="AA1835" t="e">
        <f t="shared" ca="1" si="313"/>
        <v>#NAME?</v>
      </c>
      <c r="AB1835" t="e">
        <f t="shared" ca="1" si="314"/>
        <v>#NAME?</v>
      </c>
      <c r="AC1835" s="26" t="e">
        <f ca="1"/>
        <v>#NAME?</v>
      </c>
      <c r="AD1835" t="e">
        <f t="shared" ca="1" si="315"/>
        <v>#NAME?</v>
      </c>
      <c r="AE1835" s="25" t="e">
        <f t="shared" ca="1" si="316"/>
        <v>#NAME?</v>
      </c>
      <c r="AF1835" t="e">
        <f t="array" aca="1" ref="AF1835" ca="1">AE1835*SQRT(MMULT(MMULT(DEsign(B1833:C1833),$Q$4:$S$6),TRANSPOSE(DEsign(B1833:C1833))))</f>
        <v>#NAME?</v>
      </c>
      <c r="AG1835" t="e">
        <f t="shared" ca="1" si="317"/>
        <v>#NAME?</v>
      </c>
      <c r="AH1835" s="26" t="e">
        <f t="shared" ca="1" si="318"/>
        <v>#NAME?</v>
      </c>
    </row>
    <row r="1836" spans="1:34" x14ac:dyDescent="0.35">
      <c r="A1836">
        <v>1</v>
      </c>
      <c r="B1836">
        <v>40</v>
      </c>
      <c r="C1836">
        <v>1</v>
      </c>
      <c r="V1836" s="25">
        <f t="shared" si="308"/>
        <v>1</v>
      </c>
      <c r="W1836" t="e">
        <f t="shared" ca="1" si="309"/>
        <v>#NAME?</v>
      </c>
      <c r="X1836" t="e">
        <f t="shared" ca="1" si="310"/>
        <v>#NAME?</v>
      </c>
      <c r="Y1836" t="e">
        <f t="shared" ca="1" si="311"/>
        <v>#NAME?</v>
      </c>
      <c r="Z1836" t="e">
        <f t="shared" ca="1" si="312"/>
        <v>#NAME?</v>
      </c>
      <c r="AA1836" t="e">
        <f t="shared" ca="1" si="313"/>
        <v>#NAME?</v>
      </c>
      <c r="AB1836" t="e">
        <f t="shared" ca="1" si="314"/>
        <v>#NAME?</v>
      </c>
      <c r="AC1836" s="26" t="e">
        <f ca="1"/>
        <v>#NAME?</v>
      </c>
      <c r="AD1836" t="e">
        <f t="shared" ca="1" si="315"/>
        <v>#NAME?</v>
      </c>
      <c r="AE1836" s="25" t="e">
        <f t="shared" ca="1" si="316"/>
        <v>#NAME?</v>
      </c>
      <c r="AF1836" t="e">
        <f t="array" aca="1" ref="AF1836" ca="1">AE1836*SQRT(MMULT(MMULT(DEsign(B1834:C1834),$Q$4:$S$6),TRANSPOSE(DEsign(B1834:C1834))))</f>
        <v>#NAME?</v>
      </c>
      <c r="AG1836" t="e">
        <f t="shared" ca="1" si="317"/>
        <v>#NAME?</v>
      </c>
      <c r="AH1836" s="26" t="e">
        <f t="shared" ca="1" si="318"/>
        <v>#NAME?</v>
      </c>
    </row>
    <row r="1837" spans="1:34" x14ac:dyDescent="0.35">
      <c r="A1837">
        <v>0</v>
      </c>
      <c r="B1837">
        <v>36</v>
      </c>
      <c r="C1837">
        <v>0</v>
      </c>
      <c r="V1837" s="25">
        <f t="shared" si="308"/>
        <v>0</v>
      </c>
      <c r="W1837" t="e">
        <f t="shared" ca="1" si="309"/>
        <v>#NAME?</v>
      </c>
      <c r="X1837" t="e">
        <f t="shared" ca="1" si="310"/>
        <v>#NAME?</v>
      </c>
      <c r="Y1837" t="e">
        <f t="shared" ca="1" si="311"/>
        <v>#NAME?</v>
      </c>
      <c r="Z1837" t="e">
        <f t="shared" ca="1" si="312"/>
        <v>#NAME?</v>
      </c>
      <c r="AA1837" t="e">
        <f t="shared" ca="1" si="313"/>
        <v>#NAME?</v>
      </c>
      <c r="AB1837" t="e">
        <f t="shared" ca="1" si="314"/>
        <v>#NAME?</v>
      </c>
      <c r="AC1837" s="26" t="e">
        <f ca="1"/>
        <v>#NAME?</v>
      </c>
      <c r="AD1837" t="e">
        <f t="shared" ca="1" si="315"/>
        <v>#NAME?</v>
      </c>
      <c r="AE1837" s="25" t="e">
        <f t="shared" ca="1" si="316"/>
        <v>#NAME?</v>
      </c>
      <c r="AF1837" t="e">
        <f t="array" aca="1" ref="AF1837" ca="1">AE1837*SQRT(MMULT(MMULT(DEsign(B1835:C1835),$Q$4:$S$6),TRANSPOSE(DEsign(B1835:C1835))))</f>
        <v>#NAME?</v>
      </c>
      <c r="AG1837" t="e">
        <f t="shared" ca="1" si="317"/>
        <v>#NAME?</v>
      </c>
      <c r="AH1837" s="26" t="e">
        <f t="shared" ca="1" si="318"/>
        <v>#NAME?</v>
      </c>
    </row>
    <row r="1838" spans="1:34" x14ac:dyDescent="0.35">
      <c r="A1838">
        <v>0</v>
      </c>
      <c r="B1838">
        <v>44</v>
      </c>
      <c r="C1838">
        <v>0</v>
      </c>
      <c r="V1838" s="25">
        <f t="shared" si="308"/>
        <v>1</v>
      </c>
      <c r="W1838" t="e">
        <f t="shared" ca="1" si="309"/>
        <v>#NAME?</v>
      </c>
      <c r="X1838" t="e">
        <f t="shared" ca="1" si="310"/>
        <v>#NAME?</v>
      </c>
      <c r="Y1838" t="e">
        <f t="shared" ca="1" si="311"/>
        <v>#NAME?</v>
      </c>
      <c r="Z1838" t="e">
        <f t="shared" ca="1" si="312"/>
        <v>#NAME?</v>
      </c>
      <c r="AA1838" t="e">
        <f t="shared" ca="1" si="313"/>
        <v>#NAME?</v>
      </c>
      <c r="AB1838" t="e">
        <f t="shared" ca="1" si="314"/>
        <v>#NAME?</v>
      </c>
      <c r="AC1838" s="26" t="e">
        <f ca="1"/>
        <v>#NAME?</v>
      </c>
      <c r="AD1838" t="e">
        <f t="shared" ca="1" si="315"/>
        <v>#NAME?</v>
      </c>
      <c r="AE1838" s="25" t="e">
        <f t="shared" ca="1" si="316"/>
        <v>#NAME?</v>
      </c>
      <c r="AF1838" t="e">
        <f t="array" aca="1" ref="AF1838" ca="1">AE1838*SQRT(MMULT(MMULT(DEsign(B1836:C1836),$Q$4:$S$6),TRANSPOSE(DEsign(B1836:C1836))))</f>
        <v>#NAME?</v>
      </c>
      <c r="AG1838" t="e">
        <f t="shared" ca="1" si="317"/>
        <v>#NAME?</v>
      </c>
      <c r="AH1838" s="26" t="e">
        <f t="shared" ca="1" si="318"/>
        <v>#NAME?</v>
      </c>
    </row>
    <row r="1839" spans="1:34" x14ac:dyDescent="0.35">
      <c r="A1839">
        <v>1</v>
      </c>
      <c r="B1839">
        <v>40</v>
      </c>
      <c r="C1839">
        <v>1</v>
      </c>
      <c r="V1839" s="25">
        <f t="shared" si="308"/>
        <v>0</v>
      </c>
      <c r="W1839" t="e">
        <f t="shared" ca="1" si="309"/>
        <v>#NAME?</v>
      </c>
      <c r="X1839" t="e">
        <f t="shared" ca="1" si="310"/>
        <v>#NAME?</v>
      </c>
      <c r="Y1839" t="e">
        <f t="shared" ca="1" si="311"/>
        <v>#NAME?</v>
      </c>
      <c r="Z1839" t="e">
        <f t="shared" ca="1" si="312"/>
        <v>#NAME?</v>
      </c>
      <c r="AA1839" t="e">
        <f t="shared" ca="1" si="313"/>
        <v>#NAME?</v>
      </c>
      <c r="AB1839" t="e">
        <f t="shared" ca="1" si="314"/>
        <v>#NAME?</v>
      </c>
      <c r="AC1839" s="26" t="e">
        <f ca="1"/>
        <v>#NAME?</v>
      </c>
      <c r="AD1839" t="e">
        <f t="shared" ca="1" si="315"/>
        <v>#NAME?</v>
      </c>
      <c r="AE1839" s="25" t="e">
        <f t="shared" ca="1" si="316"/>
        <v>#NAME?</v>
      </c>
      <c r="AF1839" t="e">
        <f t="array" aca="1" ref="AF1839" ca="1">AE1839*SQRT(MMULT(MMULT(DEsign(B1837:C1837),$Q$4:$S$6),TRANSPOSE(DEsign(B1837:C1837))))</f>
        <v>#NAME?</v>
      </c>
      <c r="AG1839" t="e">
        <f t="shared" ca="1" si="317"/>
        <v>#NAME?</v>
      </c>
      <c r="AH1839" s="26" t="e">
        <f t="shared" ca="1" si="318"/>
        <v>#NAME?</v>
      </c>
    </row>
    <row r="1840" spans="1:34" x14ac:dyDescent="0.35">
      <c r="A1840">
        <v>1</v>
      </c>
      <c r="B1840">
        <v>59</v>
      </c>
      <c r="C1840">
        <v>0</v>
      </c>
      <c r="V1840" s="25">
        <f t="shared" si="308"/>
        <v>0</v>
      </c>
      <c r="W1840" t="e">
        <f t="shared" ca="1" si="309"/>
        <v>#NAME?</v>
      </c>
      <c r="X1840" t="e">
        <f t="shared" ca="1" si="310"/>
        <v>#NAME?</v>
      </c>
      <c r="Y1840" t="e">
        <f t="shared" ca="1" si="311"/>
        <v>#NAME?</v>
      </c>
      <c r="Z1840" t="e">
        <f t="shared" ca="1" si="312"/>
        <v>#NAME?</v>
      </c>
      <c r="AA1840" t="e">
        <f t="shared" ca="1" si="313"/>
        <v>#NAME?</v>
      </c>
      <c r="AB1840" t="e">
        <f t="shared" ca="1" si="314"/>
        <v>#NAME?</v>
      </c>
      <c r="AC1840" s="26" t="e">
        <f ca="1"/>
        <v>#NAME?</v>
      </c>
      <c r="AD1840" t="e">
        <f t="shared" ca="1" si="315"/>
        <v>#NAME?</v>
      </c>
      <c r="AE1840" s="25" t="e">
        <f t="shared" ca="1" si="316"/>
        <v>#NAME?</v>
      </c>
      <c r="AF1840" t="e">
        <f t="array" aca="1" ref="AF1840" ca="1">AE1840*SQRT(MMULT(MMULT(DEsign(B1838:C1838),$Q$4:$S$6),TRANSPOSE(DEsign(B1838:C1838))))</f>
        <v>#NAME?</v>
      </c>
      <c r="AG1840" t="e">
        <f t="shared" ca="1" si="317"/>
        <v>#NAME?</v>
      </c>
      <c r="AH1840" s="26" t="e">
        <f t="shared" ca="1" si="318"/>
        <v>#NAME?</v>
      </c>
    </row>
    <row r="1841" spans="1:34" x14ac:dyDescent="0.35">
      <c r="A1841">
        <v>0</v>
      </c>
      <c r="B1841">
        <v>49</v>
      </c>
      <c r="C1841">
        <v>0</v>
      </c>
      <c r="V1841" s="25">
        <f t="shared" si="308"/>
        <v>1</v>
      </c>
      <c r="W1841" t="e">
        <f t="shared" ca="1" si="309"/>
        <v>#NAME?</v>
      </c>
      <c r="X1841" t="e">
        <f t="shared" ca="1" si="310"/>
        <v>#NAME?</v>
      </c>
      <c r="Y1841" t="e">
        <f t="shared" ca="1" si="311"/>
        <v>#NAME?</v>
      </c>
      <c r="Z1841" t="e">
        <f t="shared" ca="1" si="312"/>
        <v>#NAME?</v>
      </c>
      <c r="AA1841" t="e">
        <f t="shared" ca="1" si="313"/>
        <v>#NAME?</v>
      </c>
      <c r="AB1841" t="e">
        <f t="shared" ca="1" si="314"/>
        <v>#NAME?</v>
      </c>
      <c r="AC1841" s="26" t="e">
        <f ca="1"/>
        <v>#NAME?</v>
      </c>
      <c r="AD1841" t="e">
        <f t="shared" ca="1" si="315"/>
        <v>#NAME?</v>
      </c>
      <c r="AE1841" s="25" t="e">
        <f t="shared" ca="1" si="316"/>
        <v>#NAME?</v>
      </c>
      <c r="AF1841" t="e">
        <f t="array" aca="1" ref="AF1841" ca="1">AE1841*SQRT(MMULT(MMULT(DEsign(B1839:C1839),$Q$4:$S$6),TRANSPOSE(DEsign(B1839:C1839))))</f>
        <v>#NAME?</v>
      </c>
      <c r="AG1841" t="e">
        <f t="shared" ca="1" si="317"/>
        <v>#NAME?</v>
      </c>
      <c r="AH1841" s="26" t="e">
        <f t="shared" ca="1" si="318"/>
        <v>#NAME?</v>
      </c>
    </row>
    <row r="1842" spans="1:34" x14ac:dyDescent="0.35">
      <c r="A1842">
        <v>10</v>
      </c>
      <c r="B1842">
        <v>49</v>
      </c>
      <c r="C1842">
        <v>0</v>
      </c>
      <c r="V1842" s="25">
        <f t="shared" si="308"/>
        <v>1</v>
      </c>
      <c r="W1842" t="e">
        <f t="shared" ca="1" si="309"/>
        <v>#NAME?</v>
      </c>
      <c r="X1842" t="e">
        <f t="shared" ca="1" si="310"/>
        <v>#NAME?</v>
      </c>
      <c r="Y1842" t="e">
        <f t="shared" ca="1" si="311"/>
        <v>#NAME?</v>
      </c>
      <c r="Z1842" t="e">
        <f t="shared" ca="1" si="312"/>
        <v>#NAME?</v>
      </c>
      <c r="AA1842" t="e">
        <f t="shared" ca="1" si="313"/>
        <v>#NAME?</v>
      </c>
      <c r="AB1842" t="e">
        <f t="shared" ca="1" si="314"/>
        <v>#NAME?</v>
      </c>
      <c r="AC1842" s="26" t="e">
        <f ca="1"/>
        <v>#NAME?</v>
      </c>
      <c r="AD1842" t="e">
        <f t="shared" ca="1" si="315"/>
        <v>#NAME?</v>
      </c>
      <c r="AE1842" s="25" t="e">
        <f t="shared" ca="1" si="316"/>
        <v>#NAME?</v>
      </c>
      <c r="AF1842" t="e">
        <f t="array" aca="1" ref="AF1842" ca="1">AE1842*SQRT(MMULT(MMULT(DEsign(B1840:C1840),$Q$4:$S$6),TRANSPOSE(DEsign(B1840:C1840))))</f>
        <v>#NAME?</v>
      </c>
      <c r="AG1842" t="e">
        <f t="shared" ca="1" si="317"/>
        <v>#NAME?</v>
      </c>
      <c r="AH1842" s="26" t="e">
        <f t="shared" ca="1" si="318"/>
        <v>#NAME?</v>
      </c>
    </row>
    <row r="1843" spans="1:34" x14ac:dyDescent="0.35">
      <c r="A1843">
        <v>1</v>
      </c>
      <c r="B1843">
        <v>36</v>
      </c>
      <c r="C1843">
        <v>0</v>
      </c>
      <c r="V1843" s="25">
        <f t="shared" si="308"/>
        <v>0</v>
      </c>
      <c r="W1843" t="e">
        <f t="shared" ca="1" si="309"/>
        <v>#NAME?</v>
      </c>
      <c r="X1843" t="e">
        <f t="shared" ca="1" si="310"/>
        <v>#NAME?</v>
      </c>
      <c r="Y1843" t="e">
        <f t="shared" ca="1" si="311"/>
        <v>#NAME?</v>
      </c>
      <c r="Z1843" t="e">
        <f t="shared" ca="1" si="312"/>
        <v>#NAME?</v>
      </c>
      <c r="AA1843" t="e">
        <f t="shared" ca="1" si="313"/>
        <v>#NAME?</v>
      </c>
      <c r="AB1843" t="e">
        <f t="shared" ca="1" si="314"/>
        <v>#NAME?</v>
      </c>
      <c r="AC1843" s="26" t="e">
        <f ca="1"/>
        <v>#NAME?</v>
      </c>
      <c r="AD1843" t="e">
        <f t="shared" ca="1" si="315"/>
        <v>#NAME?</v>
      </c>
      <c r="AE1843" s="25" t="e">
        <f t="shared" ca="1" si="316"/>
        <v>#NAME?</v>
      </c>
      <c r="AF1843" t="e">
        <f t="array" aca="1" ref="AF1843" ca="1">AE1843*SQRT(MMULT(MMULT(DEsign(B1841:C1841),$Q$4:$S$6),TRANSPOSE(DEsign(B1841:C1841))))</f>
        <v>#NAME?</v>
      </c>
      <c r="AG1843" t="e">
        <f t="shared" ca="1" si="317"/>
        <v>#NAME?</v>
      </c>
      <c r="AH1843" s="26" t="e">
        <f t="shared" ca="1" si="318"/>
        <v>#NAME?</v>
      </c>
    </row>
    <row r="1844" spans="1:34" x14ac:dyDescent="0.35">
      <c r="A1844">
        <v>0</v>
      </c>
      <c r="B1844">
        <v>28</v>
      </c>
      <c r="C1844">
        <v>1</v>
      </c>
      <c r="V1844" s="25">
        <f t="shared" si="308"/>
        <v>10</v>
      </c>
      <c r="W1844" t="e">
        <f t="shared" ca="1" si="309"/>
        <v>#NAME?</v>
      </c>
      <c r="X1844" t="e">
        <f t="shared" ca="1" si="310"/>
        <v>#NAME?</v>
      </c>
      <c r="Y1844" t="e">
        <f t="shared" ca="1" si="311"/>
        <v>#NAME?</v>
      </c>
      <c r="Z1844" t="e">
        <f t="shared" ca="1" si="312"/>
        <v>#NAME?</v>
      </c>
      <c r="AA1844" t="e">
        <f t="shared" ca="1" si="313"/>
        <v>#NAME?</v>
      </c>
      <c r="AB1844" t="e">
        <f t="shared" ca="1" si="314"/>
        <v>#NAME?</v>
      </c>
      <c r="AC1844" s="26" t="e">
        <f ca="1"/>
        <v>#NAME?</v>
      </c>
      <c r="AD1844" t="e">
        <f t="shared" ca="1" si="315"/>
        <v>#NAME?</v>
      </c>
      <c r="AE1844" s="25" t="e">
        <f t="shared" ca="1" si="316"/>
        <v>#NAME?</v>
      </c>
      <c r="AF1844" t="e">
        <f t="array" aca="1" ref="AF1844" ca="1">AE1844*SQRT(MMULT(MMULT(DEsign(B1842:C1842),$Q$4:$S$6),TRANSPOSE(DEsign(B1842:C1842))))</f>
        <v>#NAME?</v>
      </c>
      <c r="AG1844" t="e">
        <f t="shared" ca="1" si="317"/>
        <v>#NAME?</v>
      </c>
      <c r="AH1844" s="26" t="e">
        <f t="shared" ca="1" si="318"/>
        <v>#NAME?</v>
      </c>
    </row>
    <row r="1845" spans="1:34" x14ac:dyDescent="0.35">
      <c r="A1845">
        <v>4</v>
      </c>
      <c r="B1845">
        <v>55</v>
      </c>
      <c r="C1845">
        <v>0</v>
      </c>
      <c r="V1845" s="25">
        <f t="shared" si="308"/>
        <v>1</v>
      </c>
      <c r="W1845" t="e">
        <f t="shared" ca="1" si="309"/>
        <v>#NAME?</v>
      </c>
      <c r="X1845" t="e">
        <f t="shared" ca="1" si="310"/>
        <v>#NAME?</v>
      </c>
      <c r="Y1845" t="e">
        <f t="shared" ca="1" si="311"/>
        <v>#NAME?</v>
      </c>
      <c r="Z1845" t="e">
        <f t="shared" ca="1" si="312"/>
        <v>#NAME?</v>
      </c>
      <c r="AA1845" t="e">
        <f t="shared" ca="1" si="313"/>
        <v>#NAME?</v>
      </c>
      <c r="AB1845" t="e">
        <f t="shared" ca="1" si="314"/>
        <v>#NAME?</v>
      </c>
      <c r="AC1845" s="26" t="e">
        <f ca="1"/>
        <v>#NAME?</v>
      </c>
      <c r="AD1845" t="e">
        <f t="shared" ca="1" si="315"/>
        <v>#NAME?</v>
      </c>
      <c r="AE1845" s="25" t="e">
        <f t="shared" ca="1" si="316"/>
        <v>#NAME?</v>
      </c>
      <c r="AF1845" t="e">
        <f t="array" aca="1" ref="AF1845" ca="1">AE1845*SQRT(MMULT(MMULT(DEsign(B1843:C1843),$Q$4:$S$6),TRANSPOSE(DEsign(B1843:C1843))))</f>
        <v>#NAME?</v>
      </c>
      <c r="AG1845" t="e">
        <f t="shared" ca="1" si="317"/>
        <v>#NAME?</v>
      </c>
      <c r="AH1845" s="26" t="e">
        <f t="shared" ca="1" si="318"/>
        <v>#NAME?</v>
      </c>
    </row>
    <row r="1846" spans="1:34" x14ac:dyDescent="0.35">
      <c r="A1846">
        <v>0</v>
      </c>
      <c r="B1846">
        <v>28</v>
      </c>
      <c r="C1846">
        <v>0</v>
      </c>
      <c r="V1846" s="25">
        <f t="shared" si="308"/>
        <v>0</v>
      </c>
      <c r="W1846" t="e">
        <f t="shared" ca="1" si="309"/>
        <v>#NAME?</v>
      </c>
      <c r="X1846" t="e">
        <f t="shared" ca="1" si="310"/>
        <v>#NAME?</v>
      </c>
      <c r="Y1846" t="e">
        <f t="shared" ca="1" si="311"/>
        <v>#NAME?</v>
      </c>
      <c r="Z1846" t="e">
        <f t="shared" ca="1" si="312"/>
        <v>#NAME?</v>
      </c>
      <c r="AA1846" t="e">
        <f t="shared" ca="1" si="313"/>
        <v>#NAME?</v>
      </c>
      <c r="AB1846" t="e">
        <f t="shared" ca="1" si="314"/>
        <v>#NAME?</v>
      </c>
      <c r="AC1846" s="26" t="e">
        <f ca="1"/>
        <v>#NAME?</v>
      </c>
      <c r="AD1846" t="e">
        <f t="shared" ca="1" si="315"/>
        <v>#NAME?</v>
      </c>
      <c r="AE1846" s="25" t="e">
        <f t="shared" ca="1" si="316"/>
        <v>#NAME?</v>
      </c>
      <c r="AF1846" t="e">
        <f t="array" aca="1" ref="AF1846" ca="1">AE1846*SQRT(MMULT(MMULT(DEsign(B1844:C1844),$Q$4:$S$6),TRANSPOSE(DEsign(B1844:C1844))))</f>
        <v>#NAME?</v>
      </c>
      <c r="AG1846" t="e">
        <f t="shared" ca="1" si="317"/>
        <v>#NAME?</v>
      </c>
      <c r="AH1846" s="26" t="e">
        <f t="shared" ca="1" si="318"/>
        <v>#NAME?</v>
      </c>
    </row>
    <row r="1847" spans="1:34" x14ac:dyDescent="0.35">
      <c r="A1847">
        <v>10</v>
      </c>
      <c r="B1847">
        <v>62</v>
      </c>
      <c r="C1847">
        <v>1</v>
      </c>
      <c r="V1847" s="25">
        <f t="shared" si="308"/>
        <v>4</v>
      </c>
      <c r="W1847" t="e">
        <f t="shared" ca="1" si="309"/>
        <v>#NAME?</v>
      </c>
      <c r="X1847" t="e">
        <f t="shared" ca="1" si="310"/>
        <v>#NAME?</v>
      </c>
      <c r="Y1847" t="e">
        <f t="shared" ca="1" si="311"/>
        <v>#NAME?</v>
      </c>
      <c r="Z1847" t="e">
        <f t="shared" ca="1" si="312"/>
        <v>#NAME?</v>
      </c>
      <c r="AA1847" t="e">
        <f t="shared" ca="1" si="313"/>
        <v>#NAME?</v>
      </c>
      <c r="AB1847" t="e">
        <f t="shared" ca="1" si="314"/>
        <v>#NAME?</v>
      </c>
      <c r="AC1847" s="26" t="e">
        <f ca="1"/>
        <v>#NAME?</v>
      </c>
      <c r="AD1847" t="e">
        <f t="shared" ca="1" si="315"/>
        <v>#NAME?</v>
      </c>
      <c r="AE1847" s="25" t="e">
        <f t="shared" ca="1" si="316"/>
        <v>#NAME?</v>
      </c>
      <c r="AF1847" t="e">
        <f t="array" aca="1" ref="AF1847" ca="1">AE1847*SQRT(MMULT(MMULT(DEsign(B1845:C1845),$Q$4:$S$6),TRANSPOSE(DEsign(B1845:C1845))))</f>
        <v>#NAME?</v>
      </c>
      <c r="AG1847" t="e">
        <f t="shared" ca="1" si="317"/>
        <v>#NAME?</v>
      </c>
      <c r="AH1847" s="26" t="e">
        <f t="shared" ca="1" si="318"/>
        <v>#NAME?</v>
      </c>
    </row>
    <row r="1848" spans="1:34" x14ac:dyDescent="0.35">
      <c r="A1848">
        <v>10</v>
      </c>
      <c r="B1848">
        <v>64</v>
      </c>
      <c r="C1848">
        <v>1</v>
      </c>
      <c r="V1848" s="25">
        <f t="shared" si="308"/>
        <v>0</v>
      </c>
      <c r="W1848" t="e">
        <f t="shared" ca="1" si="309"/>
        <v>#NAME?</v>
      </c>
      <c r="X1848" t="e">
        <f t="shared" ca="1" si="310"/>
        <v>#NAME?</v>
      </c>
      <c r="Y1848" t="e">
        <f t="shared" ca="1" si="311"/>
        <v>#NAME?</v>
      </c>
      <c r="Z1848" t="e">
        <f t="shared" ca="1" si="312"/>
        <v>#NAME?</v>
      </c>
      <c r="AA1848" t="e">
        <f t="shared" ca="1" si="313"/>
        <v>#NAME?</v>
      </c>
      <c r="AB1848" t="e">
        <f t="shared" ca="1" si="314"/>
        <v>#NAME?</v>
      </c>
      <c r="AC1848" s="26" t="e">
        <f ca="1"/>
        <v>#NAME?</v>
      </c>
      <c r="AD1848" t="e">
        <f t="shared" ca="1" si="315"/>
        <v>#NAME?</v>
      </c>
      <c r="AE1848" s="25" t="e">
        <f t="shared" ca="1" si="316"/>
        <v>#NAME?</v>
      </c>
      <c r="AF1848" t="e">
        <f t="array" aca="1" ref="AF1848" ca="1">AE1848*SQRT(MMULT(MMULT(DEsign(B1846:C1846),$Q$4:$S$6),TRANSPOSE(DEsign(B1846:C1846))))</f>
        <v>#NAME?</v>
      </c>
      <c r="AG1848" t="e">
        <f t="shared" ca="1" si="317"/>
        <v>#NAME?</v>
      </c>
      <c r="AH1848" s="26" t="e">
        <f t="shared" ca="1" si="318"/>
        <v>#NAME?</v>
      </c>
    </row>
    <row r="1849" spans="1:34" x14ac:dyDescent="0.35">
      <c r="A1849">
        <v>0</v>
      </c>
      <c r="B1849">
        <v>53</v>
      </c>
      <c r="C1849">
        <v>0</v>
      </c>
      <c r="V1849" s="25">
        <f t="shared" si="308"/>
        <v>10</v>
      </c>
      <c r="W1849" t="e">
        <f t="shared" ca="1" si="309"/>
        <v>#NAME?</v>
      </c>
      <c r="X1849" t="e">
        <f t="shared" ca="1" si="310"/>
        <v>#NAME?</v>
      </c>
      <c r="Y1849" t="e">
        <f t="shared" ca="1" si="311"/>
        <v>#NAME?</v>
      </c>
      <c r="Z1849" t="e">
        <f t="shared" ca="1" si="312"/>
        <v>#NAME?</v>
      </c>
      <c r="AA1849" t="e">
        <f t="shared" ca="1" si="313"/>
        <v>#NAME?</v>
      </c>
      <c r="AB1849" t="e">
        <f t="shared" ca="1" si="314"/>
        <v>#NAME?</v>
      </c>
      <c r="AC1849" s="26" t="e">
        <f ca="1"/>
        <v>#NAME?</v>
      </c>
      <c r="AD1849" t="e">
        <f t="shared" ca="1" si="315"/>
        <v>#NAME?</v>
      </c>
      <c r="AE1849" s="25" t="e">
        <f t="shared" ca="1" si="316"/>
        <v>#NAME?</v>
      </c>
      <c r="AF1849" t="e">
        <f t="array" aca="1" ref="AF1849" ca="1">AE1849*SQRT(MMULT(MMULT(DEsign(B1847:C1847),$Q$4:$S$6),TRANSPOSE(DEsign(B1847:C1847))))</f>
        <v>#NAME?</v>
      </c>
      <c r="AG1849" t="e">
        <f t="shared" ca="1" si="317"/>
        <v>#NAME?</v>
      </c>
      <c r="AH1849" s="26" t="e">
        <f t="shared" ca="1" si="318"/>
        <v>#NAME?</v>
      </c>
    </row>
    <row r="1850" spans="1:34" x14ac:dyDescent="0.35">
      <c r="A1850">
        <v>0</v>
      </c>
      <c r="B1850">
        <v>55</v>
      </c>
      <c r="C1850">
        <v>0</v>
      </c>
      <c r="V1850" s="25">
        <f t="shared" si="308"/>
        <v>10</v>
      </c>
      <c r="W1850" t="e">
        <f t="shared" ca="1" si="309"/>
        <v>#NAME?</v>
      </c>
      <c r="X1850" t="e">
        <f t="shared" ca="1" si="310"/>
        <v>#NAME?</v>
      </c>
      <c r="Y1850" t="e">
        <f t="shared" ca="1" si="311"/>
        <v>#NAME?</v>
      </c>
      <c r="Z1850" t="e">
        <f t="shared" ca="1" si="312"/>
        <v>#NAME?</v>
      </c>
      <c r="AA1850" t="e">
        <f t="shared" ca="1" si="313"/>
        <v>#NAME?</v>
      </c>
      <c r="AB1850" t="e">
        <f t="shared" ca="1" si="314"/>
        <v>#NAME?</v>
      </c>
      <c r="AC1850" s="26" t="e">
        <f ca="1"/>
        <v>#NAME?</v>
      </c>
      <c r="AD1850" t="e">
        <f t="shared" ca="1" si="315"/>
        <v>#NAME?</v>
      </c>
      <c r="AE1850" s="25" t="e">
        <f t="shared" ca="1" si="316"/>
        <v>#NAME?</v>
      </c>
      <c r="AF1850" t="e">
        <f t="array" aca="1" ref="AF1850" ca="1">AE1850*SQRT(MMULT(MMULT(DEsign(B1848:C1848),$Q$4:$S$6),TRANSPOSE(DEsign(B1848:C1848))))</f>
        <v>#NAME?</v>
      </c>
      <c r="AG1850" t="e">
        <f t="shared" ca="1" si="317"/>
        <v>#NAME?</v>
      </c>
      <c r="AH1850" s="26" t="e">
        <f t="shared" ca="1" si="318"/>
        <v>#NAME?</v>
      </c>
    </row>
    <row r="1851" spans="1:34" x14ac:dyDescent="0.35">
      <c r="A1851">
        <v>15</v>
      </c>
      <c r="B1851">
        <v>30</v>
      </c>
      <c r="C1851">
        <v>0</v>
      </c>
      <c r="V1851" s="25">
        <f t="shared" si="308"/>
        <v>0</v>
      </c>
      <c r="W1851" t="e">
        <f t="shared" ca="1" si="309"/>
        <v>#NAME?</v>
      </c>
      <c r="X1851" t="e">
        <f t="shared" ca="1" si="310"/>
        <v>#NAME?</v>
      </c>
      <c r="Y1851" t="e">
        <f t="shared" ca="1" si="311"/>
        <v>#NAME?</v>
      </c>
      <c r="Z1851" t="e">
        <f t="shared" ca="1" si="312"/>
        <v>#NAME?</v>
      </c>
      <c r="AA1851" t="e">
        <f t="shared" ca="1" si="313"/>
        <v>#NAME?</v>
      </c>
      <c r="AB1851" t="e">
        <f t="shared" ca="1" si="314"/>
        <v>#NAME?</v>
      </c>
      <c r="AC1851" s="26" t="e">
        <f ca="1"/>
        <v>#NAME?</v>
      </c>
      <c r="AD1851" t="e">
        <f t="shared" ca="1" si="315"/>
        <v>#NAME?</v>
      </c>
      <c r="AE1851" s="25" t="e">
        <f t="shared" ca="1" si="316"/>
        <v>#NAME?</v>
      </c>
      <c r="AF1851" t="e">
        <f t="array" aca="1" ref="AF1851" ca="1">AE1851*SQRT(MMULT(MMULT(DEsign(B1849:C1849),$Q$4:$S$6),TRANSPOSE(DEsign(B1849:C1849))))</f>
        <v>#NAME?</v>
      </c>
      <c r="AG1851" t="e">
        <f t="shared" ca="1" si="317"/>
        <v>#NAME?</v>
      </c>
      <c r="AH1851" s="26" t="e">
        <f t="shared" ca="1" si="318"/>
        <v>#NAME?</v>
      </c>
    </row>
    <row r="1852" spans="1:34" x14ac:dyDescent="0.35">
      <c r="A1852">
        <v>6</v>
      </c>
      <c r="B1852">
        <v>35</v>
      </c>
      <c r="C1852">
        <v>0</v>
      </c>
      <c r="V1852" s="25">
        <f t="shared" si="308"/>
        <v>0</v>
      </c>
      <c r="W1852" t="e">
        <f t="shared" ca="1" si="309"/>
        <v>#NAME?</v>
      </c>
      <c r="X1852" t="e">
        <f t="shared" ca="1" si="310"/>
        <v>#NAME?</v>
      </c>
      <c r="Y1852" t="e">
        <f t="shared" ca="1" si="311"/>
        <v>#NAME?</v>
      </c>
      <c r="Z1852" t="e">
        <f t="shared" ca="1" si="312"/>
        <v>#NAME?</v>
      </c>
      <c r="AA1852" t="e">
        <f t="shared" ca="1" si="313"/>
        <v>#NAME?</v>
      </c>
      <c r="AB1852" t="e">
        <f t="shared" ca="1" si="314"/>
        <v>#NAME?</v>
      </c>
      <c r="AC1852" s="26" t="e">
        <f ca="1"/>
        <v>#NAME?</v>
      </c>
      <c r="AD1852" t="e">
        <f t="shared" ca="1" si="315"/>
        <v>#NAME?</v>
      </c>
      <c r="AE1852" s="25" t="e">
        <f t="shared" ca="1" si="316"/>
        <v>#NAME?</v>
      </c>
      <c r="AF1852" t="e">
        <f t="array" aca="1" ref="AF1852" ca="1">AE1852*SQRT(MMULT(MMULT(DEsign(B1850:C1850),$Q$4:$S$6),TRANSPOSE(DEsign(B1850:C1850))))</f>
        <v>#NAME?</v>
      </c>
      <c r="AG1852" t="e">
        <f t="shared" ca="1" si="317"/>
        <v>#NAME?</v>
      </c>
      <c r="AH1852" s="26" t="e">
        <f t="shared" ca="1" si="318"/>
        <v>#NAME?</v>
      </c>
    </row>
    <row r="1853" spans="1:34" x14ac:dyDescent="0.35">
      <c r="A1853">
        <v>5</v>
      </c>
      <c r="B1853">
        <v>27</v>
      </c>
      <c r="C1853">
        <v>1</v>
      </c>
      <c r="V1853" s="25">
        <f t="shared" si="308"/>
        <v>15</v>
      </c>
      <c r="W1853" t="e">
        <f t="shared" ca="1" si="309"/>
        <v>#NAME?</v>
      </c>
      <c r="X1853" t="e">
        <f t="shared" ca="1" si="310"/>
        <v>#NAME?</v>
      </c>
      <c r="Y1853" t="e">
        <f t="shared" ca="1" si="311"/>
        <v>#NAME?</v>
      </c>
      <c r="Z1853" t="e">
        <f t="shared" ca="1" si="312"/>
        <v>#NAME?</v>
      </c>
      <c r="AA1853" t="e">
        <f t="shared" ca="1" si="313"/>
        <v>#NAME?</v>
      </c>
      <c r="AB1853" t="e">
        <f t="shared" ca="1" si="314"/>
        <v>#NAME?</v>
      </c>
      <c r="AC1853" s="26" t="e">
        <f ca="1"/>
        <v>#NAME?</v>
      </c>
      <c r="AD1853" t="e">
        <f t="shared" ca="1" si="315"/>
        <v>#NAME?</v>
      </c>
      <c r="AE1853" s="25" t="e">
        <f t="shared" ca="1" si="316"/>
        <v>#NAME?</v>
      </c>
      <c r="AF1853" t="e">
        <f t="array" aca="1" ref="AF1853" ca="1">AE1853*SQRT(MMULT(MMULT(DEsign(B1851:C1851),$Q$4:$S$6),TRANSPOSE(DEsign(B1851:C1851))))</f>
        <v>#NAME?</v>
      </c>
      <c r="AG1853" t="e">
        <f t="shared" ca="1" si="317"/>
        <v>#NAME?</v>
      </c>
      <c r="AH1853" s="26" t="e">
        <f t="shared" ca="1" si="318"/>
        <v>#NAME?</v>
      </c>
    </row>
    <row r="1854" spans="1:34" x14ac:dyDescent="0.35">
      <c r="A1854">
        <v>4</v>
      </c>
      <c r="B1854">
        <v>61</v>
      </c>
      <c r="C1854">
        <v>0</v>
      </c>
      <c r="V1854" s="25">
        <f t="shared" si="308"/>
        <v>6</v>
      </c>
      <c r="W1854" t="e">
        <f t="shared" ca="1" si="309"/>
        <v>#NAME?</v>
      </c>
      <c r="X1854" t="e">
        <f t="shared" ca="1" si="310"/>
        <v>#NAME?</v>
      </c>
      <c r="Y1854" t="e">
        <f t="shared" ca="1" si="311"/>
        <v>#NAME?</v>
      </c>
      <c r="Z1854" t="e">
        <f t="shared" ca="1" si="312"/>
        <v>#NAME?</v>
      </c>
      <c r="AA1854" t="e">
        <f t="shared" ca="1" si="313"/>
        <v>#NAME?</v>
      </c>
      <c r="AB1854" t="e">
        <f t="shared" ca="1" si="314"/>
        <v>#NAME?</v>
      </c>
      <c r="AC1854" s="26" t="e">
        <f ca="1"/>
        <v>#NAME?</v>
      </c>
      <c r="AD1854" t="e">
        <f t="shared" ca="1" si="315"/>
        <v>#NAME?</v>
      </c>
      <c r="AE1854" s="25" t="e">
        <f t="shared" ca="1" si="316"/>
        <v>#NAME?</v>
      </c>
      <c r="AF1854" t="e">
        <f t="array" aca="1" ref="AF1854" ca="1">AE1854*SQRT(MMULT(MMULT(DEsign(B1852:C1852),$Q$4:$S$6),TRANSPOSE(DEsign(B1852:C1852))))</f>
        <v>#NAME?</v>
      </c>
      <c r="AG1854" t="e">
        <f t="shared" ca="1" si="317"/>
        <v>#NAME?</v>
      </c>
      <c r="AH1854" s="26" t="e">
        <f t="shared" ca="1" si="318"/>
        <v>#NAME?</v>
      </c>
    </row>
    <row r="1855" spans="1:34" x14ac:dyDescent="0.35">
      <c r="A1855">
        <v>5</v>
      </c>
      <c r="B1855">
        <v>60</v>
      </c>
      <c r="C1855">
        <v>1</v>
      </c>
      <c r="V1855" s="25">
        <f t="shared" si="308"/>
        <v>5</v>
      </c>
      <c r="W1855" t="e">
        <f t="shared" ca="1" si="309"/>
        <v>#NAME?</v>
      </c>
      <c r="X1855" t="e">
        <f t="shared" ca="1" si="310"/>
        <v>#NAME?</v>
      </c>
      <c r="Y1855" t="e">
        <f t="shared" ca="1" si="311"/>
        <v>#NAME?</v>
      </c>
      <c r="Z1855" t="e">
        <f t="shared" ca="1" si="312"/>
        <v>#NAME?</v>
      </c>
      <c r="AA1855" t="e">
        <f t="shared" ca="1" si="313"/>
        <v>#NAME?</v>
      </c>
      <c r="AB1855" t="e">
        <f t="shared" ca="1" si="314"/>
        <v>#NAME?</v>
      </c>
      <c r="AC1855" s="26" t="e">
        <f ca="1"/>
        <v>#NAME?</v>
      </c>
      <c r="AD1855" t="e">
        <f t="shared" ca="1" si="315"/>
        <v>#NAME?</v>
      </c>
      <c r="AE1855" s="25" t="e">
        <f t="shared" ca="1" si="316"/>
        <v>#NAME?</v>
      </c>
      <c r="AF1855" t="e">
        <f t="array" aca="1" ref="AF1855" ca="1">AE1855*SQRT(MMULT(MMULT(DEsign(B1853:C1853),$Q$4:$S$6),TRANSPOSE(DEsign(B1853:C1853))))</f>
        <v>#NAME?</v>
      </c>
      <c r="AG1855" t="e">
        <f t="shared" ca="1" si="317"/>
        <v>#NAME?</v>
      </c>
      <c r="AH1855" s="26" t="e">
        <f t="shared" ca="1" si="318"/>
        <v>#NAME?</v>
      </c>
    </row>
    <row r="1856" spans="1:34" x14ac:dyDescent="0.35">
      <c r="A1856">
        <v>0</v>
      </c>
      <c r="B1856">
        <v>58</v>
      </c>
      <c r="C1856">
        <v>0</v>
      </c>
      <c r="V1856" s="25">
        <f t="shared" si="308"/>
        <v>4</v>
      </c>
      <c r="W1856" t="e">
        <f t="shared" ca="1" si="309"/>
        <v>#NAME?</v>
      </c>
      <c r="X1856" t="e">
        <f t="shared" ca="1" si="310"/>
        <v>#NAME?</v>
      </c>
      <c r="Y1856" t="e">
        <f t="shared" ca="1" si="311"/>
        <v>#NAME?</v>
      </c>
      <c r="Z1856" t="e">
        <f t="shared" ca="1" si="312"/>
        <v>#NAME?</v>
      </c>
      <c r="AA1856" t="e">
        <f t="shared" ca="1" si="313"/>
        <v>#NAME?</v>
      </c>
      <c r="AB1856" t="e">
        <f t="shared" ca="1" si="314"/>
        <v>#NAME?</v>
      </c>
      <c r="AC1856" s="26" t="e">
        <f ca="1"/>
        <v>#NAME?</v>
      </c>
      <c r="AD1856" t="e">
        <f t="shared" ca="1" si="315"/>
        <v>#NAME?</v>
      </c>
      <c r="AE1856" s="25" t="e">
        <f t="shared" ca="1" si="316"/>
        <v>#NAME?</v>
      </c>
      <c r="AF1856" t="e">
        <f t="array" aca="1" ref="AF1856" ca="1">AE1856*SQRT(MMULT(MMULT(DEsign(B1854:C1854),$Q$4:$S$6),TRANSPOSE(DEsign(B1854:C1854))))</f>
        <v>#NAME?</v>
      </c>
      <c r="AG1856" t="e">
        <f t="shared" ca="1" si="317"/>
        <v>#NAME?</v>
      </c>
      <c r="AH1856" s="26" t="e">
        <f t="shared" ca="1" si="318"/>
        <v>#NAME?</v>
      </c>
    </row>
    <row r="1857" spans="1:34" x14ac:dyDescent="0.35">
      <c r="A1857">
        <v>5</v>
      </c>
      <c r="B1857">
        <v>26</v>
      </c>
      <c r="C1857">
        <v>1</v>
      </c>
      <c r="V1857" s="25">
        <f t="shared" si="308"/>
        <v>5</v>
      </c>
      <c r="W1857" t="e">
        <f t="shared" ca="1" si="309"/>
        <v>#NAME?</v>
      </c>
      <c r="X1857" t="e">
        <f t="shared" ca="1" si="310"/>
        <v>#NAME?</v>
      </c>
      <c r="Y1857" t="e">
        <f t="shared" ca="1" si="311"/>
        <v>#NAME?</v>
      </c>
      <c r="Z1857" t="e">
        <f t="shared" ca="1" si="312"/>
        <v>#NAME?</v>
      </c>
      <c r="AA1857" t="e">
        <f t="shared" ca="1" si="313"/>
        <v>#NAME?</v>
      </c>
      <c r="AB1857" t="e">
        <f t="shared" ca="1" si="314"/>
        <v>#NAME?</v>
      </c>
      <c r="AC1857" s="26" t="e">
        <f ca="1"/>
        <v>#NAME?</v>
      </c>
      <c r="AD1857" t="e">
        <f t="shared" ca="1" si="315"/>
        <v>#NAME?</v>
      </c>
      <c r="AE1857" s="25" t="e">
        <f t="shared" ca="1" si="316"/>
        <v>#NAME?</v>
      </c>
      <c r="AF1857" t="e">
        <f t="array" aca="1" ref="AF1857" ca="1">AE1857*SQRT(MMULT(MMULT(DEsign(B1855:C1855),$Q$4:$S$6),TRANSPOSE(DEsign(B1855:C1855))))</f>
        <v>#NAME?</v>
      </c>
      <c r="AG1857" t="e">
        <f t="shared" ca="1" si="317"/>
        <v>#NAME?</v>
      </c>
      <c r="AH1857" s="26" t="e">
        <f t="shared" ca="1" si="318"/>
        <v>#NAME?</v>
      </c>
    </row>
    <row r="1858" spans="1:34" x14ac:dyDescent="0.35">
      <c r="A1858">
        <v>2</v>
      </c>
      <c r="B1858">
        <v>48</v>
      </c>
      <c r="C1858">
        <v>0</v>
      </c>
      <c r="V1858" s="25">
        <f t="shared" si="308"/>
        <v>0</v>
      </c>
      <c r="W1858" t="e">
        <f t="shared" ca="1" si="309"/>
        <v>#NAME?</v>
      </c>
      <c r="X1858" t="e">
        <f t="shared" ca="1" si="310"/>
        <v>#NAME?</v>
      </c>
      <c r="Y1858" t="e">
        <f t="shared" ca="1" si="311"/>
        <v>#NAME?</v>
      </c>
      <c r="Z1858" t="e">
        <f t="shared" ca="1" si="312"/>
        <v>#NAME?</v>
      </c>
      <c r="AA1858" t="e">
        <f t="shared" ca="1" si="313"/>
        <v>#NAME?</v>
      </c>
      <c r="AB1858" t="e">
        <f t="shared" ca="1" si="314"/>
        <v>#NAME?</v>
      </c>
      <c r="AC1858" s="26" t="e">
        <f ca="1"/>
        <v>#NAME?</v>
      </c>
      <c r="AD1858" t="e">
        <f t="shared" ca="1" si="315"/>
        <v>#NAME?</v>
      </c>
      <c r="AE1858" s="25" t="e">
        <f t="shared" ca="1" si="316"/>
        <v>#NAME?</v>
      </c>
      <c r="AF1858" t="e">
        <f t="array" aca="1" ref="AF1858" ca="1">AE1858*SQRT(MMULT(MMULT(DEsign(B1856:C1856),$Q$4:$S$6),TRANSPOSE(DEsign(B1856:C1856))))</f>
        <v>#NAME?</v>
      </c>
      <c r="AG1858" t="e">
        <f t="shared" ca="1" si="317"/>
        <v>#NAME?</v>
      </c>
      <c r="AH1858" s="26" t="e">
        <f t="shared" ca="1" si="318"/>
        <v>#NAME?</v>
      </c>
    </row>
    <row r="1859" spans="1:34" x14ac:dyDescent="0.35">
      <c r="A1859">
        <v>8</v>
      </c>
      <c r="B1859">
        <v>54</v>
      </c>
      <c r="C1859">
        <v>0</v>
      </c>
      <c r="V1859" s="25">
        <f t="shared" si="308"/>
        <v>5</v>
      </c>
      <c r="W1859" t="e">
        <f t="shared" ca="1" si="309"/>
        <v>#NAME?</v>
      </c>
      <c r="X1859" t="e">
        <f t="shared" ca="1" si="310"/>
        <v>#NAME?</v>
      </c>
      <c r="Y1859" t="e">
        <f t="shared" ca="1" si="311"/>
        <v>#NAME?</v>
      </c>
      <c r="Z1859" t="e">
        <f t="shared" ca="1" si="312"/>
        <v>#NAME?</v>
      </c>
      <c r="AA1859" t="e">
        <f t="shared" ca="1" si="313"/>
        <v>#NAME?</v>
      </c>
      <c r="AB1859" t="e">
        <f t="shared" ca="1" si="314"/>
        <v>#NAME?</v>
      </c>
      <c r="AC1859" s="26" t="e">
        <f ca="1"/>
        <v>#NAME?</v>
      </c>
      <c r="AD1859" t="e">
        <f t="shared" ca="1" si="315"/>
        <v>#NAME?</v>
      </c>
      <c r="AE1859" s="25" t="e">
        <f t="shared" ca="1" si="316"/>
        <v>#NAME?</v>
      </c>
      <c r="AF1859" t="e">
        <f t="array" aca="1" ref="AF1859" ca="1">AE1859*SQRT(MMULT(MMULT(DEsign(B1857:C1857),$Q$4:$S$6),TRANSPOSE(DEsign(B1857:C1857))))</f>
        <v>#NAME?</v>
      </c>
      <c r="AG1859" t="e">
        <f t="shared" ca="1" si="317"/>
        <v>#NAME?</v>
      </c>
      <c r="AH1859" s="26" t="e">
        <f t="shared" ca="1" si="318"/>
        <v>#NAME?</v>
      </c>
    </row>
    <row r="1860" spans="1:34" x14ac:dyDescent="0.35">
      <c r="A1860">
        <v>0</v>
      </c>
      <c r="B1860">
        <v>30</v>
      </c>
      <c r="C1860">
        <v>0</v>
      </c>
      <c r="V1860" s="25">
        <f t="shared" si="308"/>
        <v>2</v>
      </c>
      <c r="W1860" t="e">
        <f t="shared" ca="1" si="309"/>
        <v>#NAME?</v>
      </c>
      <c r="X1860" t="e">
        <f t="shared" ca="1" si="310"/>
        <v>#NAME?</v>
      </c>
      <c r="Y1860" t="e">
        <f t="shared" ca="1" si="311"/>
        <v>#NAME?</v>
      </c>
      <c r="Z1860" t="e">
        <f t="shared" ca="1" si="312"/>
        <v>#NAME?</v>
      </c>
      <c r="AA1860" t="e">
        <f t="shared" ca="1" si="313"/>
        <v>#NAME?</v>
      </c>
      <c r="AB1860" t="e">
        <f t="shared" ca="1" si="314"/>
        <v>#NAME?</v>
      </c>
      <c r="AC1860" s="26" t="e">
        <f ca="1"/>
        <v>#NAME?</v>
      </c>
      <c r="AD1860" t="e">
        <f t="shared" ca="1" si="315"/>
        <v>#NAME?</v>
      </c>
      <c r="AE1860" s="25" t="e">
        <f t="shared" ca="1" si="316"/>
        <v>#NAME?</v>
      </c>
      <c r="AF1860" t="e">
        <f t="array" aca="1" ref="AF1860" ca="1">AE1860*SQRT(MMULT(MMULT(DEsign(B1858:C1858),$Q$4:$S$6),TRANSPOSE(DEsign(B1858:C1858))))</f>
        <v>#NAME?</v>
      </c>
      <c r="AG1860" t="e">
        <f t="shared" ca="1" si="317"/>
        <v>#NAME?</v>
      </c>
      <c r="AH1860" s="26" t="e">
        <f t="shared" ca="1" si="318"/>
        <v>#NAME?</v>
      </c>
    </row>
    <row r="1861" spans="1:34" x14ac:dyDescent="0.35">
      <c r="A1861">
        <v>9</v>
      </c>
      <c r="B1861">
        <v>54</v>
      </c>
      <c r="C1861">
        <v>0</v>
      </c>
      <c r="V1861" s="25">
        <f t="shared" ref="V1861:V1924" si="319">A1859</f>
        <v>8</v>
      </c>
      <c r="W1861" t="e">
        <f t="shared" ref="W1861:W1924" ca="1" si="320">EXP(F$4+MMULT(B1859:C1859,F$5:F$6))</f>
        <v>#NAME?</v>
      </c>
      <c r="X1861" t="e">
        <f t="shared" ref="X1861:X1924" ca="1" si="321">V1861-W1861</f>
        <v>#NAME?</v>
      </c>
      <c r="Y1861" t="e">
        <f t="shared" ref="Y1861:Y1924" ca="1" si="322">X1861/SQRT(W1861)</f>
        <v>#NAME?</v>
      </c>
      <c r="Z1861" t="e">
        <f t="shared" ref="Z1861:Z1924" ca="1" si="323">SIGN(X1861)*SQRT(2*(IF(V1861=0,0,V1861*LN(V1861/W1861))-X1861))</f>
        <v>#NAME?</v>
      </c>
      <c r="AA1861" t="e">
        <f t="shared" ref="AA1861:AA1924" ca="1" si="324">Y1861/SQRT(1-AC1861)</f>
        <v>#NAME?</v>
      </c>
      <c r="AB1861" t="e">
        <f t="shared" ref="AB1861:AB1924" ca="1" si="325">Z1861/SQRT(1-AC1861)</f>
        <v>#NAME?</v>
      </c>
      <c r="AC1861" s="26" t="e">
        <f ca="1"/>
        <v>#NAME?</v>
      </c>
      <c r="AD1861" t="e">
        <f t="shared" ref="AD1861:AD1924" ca="1" si="326">IF(AC1861&lt;=$AC$3878,"","*")</f>
        <v>#NAME?</v>
      </c>
      <c r="AE1861" s="25" t="e">
        <f t="shared" ref="AE1861:AE1924" ca="1" si="327">W1861</f>
        <v>#NAME?</v>
      </c>
      <c r="AF1861" t="e">
        <f t="array" aca="1" ref="AF1861" ca="1">AE1861*SQRT(MMULT(MMULT(DEsign(B1859:C1859),$Q$4:$S$6),TRANSPOSE(DEsign(B1859:C1859))))</f>
        <v>#NAME?</v>
      </c>
      <c r="AG1861" t="e">
        <f t="shared" ref="AG1861:AG1924" ca="1" si="328">AE1861-AF1861*N$21</f>
        <v>#NAME?</v>
      </c>
      <c r="AH1861" s="26" t="e">
        <f t="shared" ref="AH1861:AH1924" ca="1" si="329">AE1861+AF1861*N$21</f>
        <v>#NAME?</v>
      </c>
    </row>
    <row r="1862" spans="1:34" x14ac:dyDescent="0.35">
      <c r="A1862">
        <v>0</v>
      </c>
      <c r="B1862">
        <v>25</v>
      </c>
      <c r="C1862">
        <v>0</v>
      </c>
      <c r="V1862" s="25">
        <f t="shared" si="319"/>
        <v>0</v>
      </c>
      <c r="W1862" t="e">
        <f t="shared" ca="1" si="320"/>
        <v>#NAME?</v>
      </c>
      <c r="X1862" t="e">
        <f t="shared" ca="1" si="321"/>
        <v>#NAME?</v>
      </c>
      <c r="Y1862" t="e">
        <f t="shared" ca="1" si="322"/>
        <v>#NAME?</v>
      </c>
      <c r="Z1862" t="e">
        <f t="shared" ca="1" si="323"/>
        <v>#NAME?</v>
      </c>
      <c r="AA1862" t="e">
        <f t="shared" ca="1" si="324"/>
        <v>#NAME?</v>
      </c>
      <c r="AB1862" t="e">
        <f t="shared" ca="1" si="325"/>
        <v>#NAME?</v>
      </c>
      <c r="AC1862" s="26" t="e">
        <f ca="1"/>
        <v>#NAME?</v>
      </c>
      <c r="AD1862" t="e">
        <f t="shared" ca="1" si="326"/>
        <v>#NAME?</v>
      </c>
      <c r="AE1862" s="25" t="e">
        <f t="shared" ca="1" si="327"/>
        <v>#NAME?</v>
      </c>
      <c r="AF1862" t="e">
        <f t="array" aca="1" ref="AF1862" ca="1">AE1862*SQRT(MMULT(MMULT(DEsign(B1860:C1860),$Q$4:$S$6),TRANSPOSE(DEsign(B1860:C1860))))</f>
        <v>#NAME?</v>
      </c>
      <c r="AG1862" t="e">
        <f t="shared" ca="1" si="328"/>
        <v>#NAME?</v>
      </c>
      <c r="AH1862" s="26" t="e">
        <f t="shared" ca="1" si="329"/>
        <v>#NAME?</v>
      </c>
    </row>
    <row r="1863" spans="1:34" x14ac:dyDescent="0.35">
      <c r="A1863">
        <v>0</v>
      </c>
      <c r="B1863">
        <v>53</v>
      </c>
      <c r="C1863">
        <v>0</v>
      </c>
      <c r="V1863" s="25">
        <f t="shared" si="319"/>
        <v>9</v>
      </c>
      <c r="W1863" t="e">
        <f t="shared" ca="1" si="320"/>
        <v>#NAME?</v>
      </c>
      <c r="X1863" t="e">
        <f t="shared" ca="1" si="321"/>
        <v>#NAME?</v>
      </c>
      <c r="Y1863" t="e">
        <f t="shared" ca="1" si="322"/>
        <v>#NAME?</v>
      </c>
      <c r="Z1863" t="e">
        <f t="shared" ca="1" si="323"/>
        <v>#NAME?</v>
      </c>
      <c r="AA1863" t="e">
        <f t="shared" ca="1" si="324"/>
        <v>#NAME?</v>
      </c>
      <c r="AB1863" t="e">
        <f t="shared" ca="1" si="325"/>
        <v>#NAME?</v>
      </c>
      <c r="AC1863" s="26" t="e">
        <f ca="1"/>
        <v>#NAME?</v>
      </c>
      <c r="AD1863" t="e">
        <f t="shared" ca="1" si="326"/>
        <v>#NAME?</v>
      </c>
      <c r="AE1863" s="25" t="e">
        <f t="shared" ca="1" si="327"/>
        <v>#NAME?</v>
      </c>
      <c r="AF1863" t="e">
        <f t="array" aca="1" ref="AF1863" ca="1">AE1863*SQRT(MMULT(MMULT(DEsign(B1861:C1861),$Q$4:$S$6),TRANSPOSE(DEsign(B1861:C1861))))</f>
        <v>#NAME?</v>
      </c>
      <c r="AG1863" t="e">
        <f t="shared" ca="1" si="328"/>
        <v>#NAME?</v>
      </c>
      <c r="AH1863" s="26" t="e">
        <f t="shared" ca="1" si="329"/>
        <v>#NAME?</v>
      </c>
    </row>
    <row r="1864" spans="1:34" x14ac:dyDescent="0.35">
      <c r="A1864">
        <v>4</v>
      </c>
      <c r="B1864">
        <v>56</v>
      </c>
      <c r="C1864">
        <v>0</v>
      </c>
      <c r="V1864" s="25">
        <f t="shared" si="319"/>
        <v>0</v>
      </c>
      <c r="W1864" t="e">
        <f t="shared" ca="1" si="320"/>
        <v>#NAME?</v>
      </c>
      <c r="X1864" t="e">
        <f t="shared" ca="1" si="321"/>
        <v>#NAME?</v>
      </c>
      <c r="Y1864" t="e">
        <f t="shared" ca="1" si="322"/>
        <v>#NAME?</v>
      </c>
      <c r="Z1864" t="e">
        <f t="shared" ca="1" si="323"/>
        <v>#NAME?</v>
      </c>
      <c r="AA1864" t="e">
        <f t="shared" ca="1" si="324"/>
        <v>#NAME?</v>
      </c>
      <c r="AB1864" t="e">
        <f t="shared" ca="1" si="325"/>
        <v>#NAME?</v>
      </c>
      <c r="AC1864" s="26" t="e">
        <f ca="1"/>
        <v>#NAME?</v>
      </c>
      <c r="AD1864" t="e">
        <f t="shared" ca="1" si="326"/>
        <v>#NAME?</v>
      </c>
      <c r="AE1864" s="25" t="e">
        <f t="shared" ca="1" si="327"/>
        <v>#NAME?</v>
      </c>
      <c r="AF1864" t="e">
        <f t="array" aca="1" ref="AF1864" ca="1">AE1864*SQRT(MMULT(MMULT(DEsign(B1862:C1862),$Q$4:$S$6),TRANSPOSE(DEsign(B1862:C1862))))</f>
        <v>#NAME?</v>
      </c>
      <c r="AG1864" t="e">
        <f t="shared" ca="1" si="328"/>
        <v>#NAME?</v>
      </c>
      <c r="AH1864" s="26" t="e">
        <f t="shared" ca="1" si="329"/>
        <v>#NAME?</v>
      </c>
    </row>
    <row r="1865" spans="1:34" x14ac:dyDescent="0.35">
      <c r="A1865">
        <v>2</v>
      </c>
      <c r="B1865">
        <v>57</v>
      </c>
      <c r="C1865">
        <v>0</v>
      </c>
      <c r="V1865" s="25">
        <f t="shared" si="319"/>
        <v>0</v>
      </c>
      <c r="W1865" t="e">
        <f t="shared" ca="1" si="320"/>
        <v>#NAME?</v>
      </c>
      <c r="X1865" t="e">
        <f t="shared" ca="1" si="321"/>
        <v>#NAME?</v>
      </c>
      <c r="Y1865" t="e">
        <f t="shared" ca="1" si="322"/>
        <v>#NAME?</v>
      </c>
      <c r="Z1865" t="e">
        <f t="shared" ca="1" si="323"/>
        <v>#NAME?</v>
      </c>
      <c r="AA1865" t="e">
        <f t="shared" ca="1" si="324"/>
        <v>#NAME?</v>
      </c>
      <c r="AB1865" t="e">
        <f t="shared" ca="1" si="325"/>
        <v>#NAME?</v>
      </c>
      <c r="AC1865" s="26" t="e">
        <f ca="1"/>
        <v>#NAME?</v>
      </c>
      <c r="AD1865" t="e">
        <f t="shared" ca="1" si="326"/>
        <v>#NAME?</v>
      </c>
      <c r="AE1865" s="25" t="e">
        <f t="shared" ca="1" si="327"/>
        <v>#NAME?</v>
      </c>
      <c r="AF1865" t="e">
        <f t="array" aca="1" ref="AF1865" ca="1">AE1865*SQRT(MMULT(MMULT(DEsign(B1863:C1863),$Q$4:$S$6),TRANSPOSE(DEsign(B1863:C1863))))</f>
        <v>#NAME?</v>
      </c>
      <c r="AG1865" t="e">
        <f t="shared" ca="1" si="328"/>
        <v>#NAME?</v>
      </c>
      <c r="AH1865" s="26" t="e">
        <f t="shared" ca="1" si="329"/>
        <v>#NAME?</v>
      </c>
    </row>
    <row r="1866" spans="1:34" x14ac:dyDescent="0.35">
      <c r="A1866">
        <v>5</v>
      </c>
      <c r="B1866">
        <v>52</v>
      </c>
      <c r="C1866">
        <v>0</v>
      </c>
      <c r="V1866" s="25">
        <f t="shared" si="319"/>
        <v>4</v>
      </c>
      <c r="W1866" t="e">
        <f t="shared" ca="1" si="320"/>
        <v>#NAME?</v>
      </c>
      <c r="X1866" t="e">
        <f t="shared" ca="1" si="321"/>
        <v>#NAME?</v>
      </c>
      <c r="Y1866" t="e">
        <f t="shared" ca="1" si="322"/>
        <v>#NAME?</v>
      </c>
      <c r="Z1866" t="e">
        <f t="shared" ca="1" si="323"/>
        <v>#NAME?</v>
      </c>
      <c r="AA1866" t="e">
        <f t="shared" ca="1" si="324"/>
        <v>#NAME?</v>
      </c>
      <c r="AB1866" t="e">
        <f t="shared" ca="1" si="325"/>
        <v>#NAME?</v>
      </c>
      <c r="AC1866" s="26" t="e">
        <f ca="1"/>
        <v>#NAME?</v>
      </c>
      <c r="AD1866" t="e">
        <f t="shared" ca="1" si="326"/>
        <v>#NAME?</v>
      </c>
      <c r="AE1866" s="25" t="e">
        <f t="shared" ca="1" si="327"/>
        <v>#NAME?</v>
      </c>
      <c r="AF1866" t="e">
        <f t="array" aca="1" ref="AF1866" ca="1">AE1866*SQRT(MMULT(MMULT(DEsign(B1864:C1864),$Q$4:$S$6),TRANSPOSE(DEsign(B1864:C1864))))</f>
        <v>#NAME?</v>
      </c>
      <c r="AG1866" t="e">
        <f t="shared" ca="1" si="328"/>
        <v>#NAME?</v>
      </c>
      <c r="AH1866" s="26" t="e">
        <f t="shared" ca="1" si="329"/>
        <v>#NAME?</v>
      </c>
    </row>
    <row r="1867" spans="1:34" x14ac:dyDescent="0.35">
      <c r="A1867">
        <v>0</v>
      </c>
      <c r="B1867">
        <v>51</v>
      </c>
      <c r="C1867">
        <v>0</v>
      </c>
      <c r="V1867" s="25">
        <f t="shared" si="319"/>
        <v>2</v>
      </c>
      <c r="W1867" t="e">
        <f t="shared" ca="1" si="320"/>
        <v>#NAME?</v>
      </c>
      <c r="X1867" t="e">
        <f t="shared" ca="1" si="321"/>
        <v>#NAME?</v>
      </c>
      <c r="Y1867" t="e">
        <f t="shared" ca="1" si="322"/>
        <v>#NAME?</v>
      </c>
      <c r="Z1867" t="e">
        <f t="shared" ca="1" si="323"/>
        <v>#NAME?</v>
      </c>
      <c r="AA1867" t="e">
        <f t="shared" ca="1" si="324"/>
        <v>#NAME?</v>
      </c>
      <c r="AB1867" t="e">
        <f t="shared" ca="1" si="325"/>
        <v>#NAME?</v>
      </c>
      <c r="AC1867" s="26" t="e">
        <f ca="1"/>
        <v>#NAME?</v>
      </c>
      <c r="AD1867" t="e">
        <f t="shared" ca="1" si="326"/>
        <v>#NAME?</v>
      </c>
      <c r="AE1867" s="25" t="e">
        <f t="shared" ca="1" si="327"/>
        <v>#NAME?</v>
      </c>
      <c r="AF1867" t="e">
        <f t="array" aca="1" ref="AF1867" ca="1">AE1867*SQRT(MMULT(MMULT(DEsign(B1865:C1865),$Q$4:$S$6),TRANSPOSE(DEsign(B1865:C1865))))</f>
        <v>#NAME?</v>
      </c>
      <c r="AG1867" t="e">
        <f t="shared" ca="1" si="328"/>
        <v>#NAME?</v>
      </c>
      <c r="AH1867" s="26" t="e">
        <f t="shared" ca="1" si="329"/>
        <v>#NAME?</v>
      </c>
    </row>
    <row r="1868" spans="1:34" x14ac:dyDescent="0.35">
      <c r="A1868">
        <v>20</v>
      </c>
      <c r="B1868">
        <v>57</v>
      </c>
      <c r="C1868">
        <v>0</v>
      </c>
      <c r="V1868" s="25">
        <f t="shared" si="319"/>
        <v>5</v>
      </c>
      <c r="W1868" t="e">
        <f t="shared" ca="1" si="320"/>
        <v>#NAME?</v>
      </c>
      <c r="X1868" t="e">
        <f t="shared" ca="1" si="321"/>
        <v>#NAME?</v>
      </c>
      <c r="Y1868" t="e">
        <f t="shared" ca="1" si="322"/>
        <v>#NAME?</v>
      </c>
      <c r="Z1868" t="e">
        <f t="shared" ca="1" si="323"/>
        <v>#NAME?</v>
      </c>
      <c r="AA1868" t="e">
        <f t="shared" ca="1" si="324"/>
        <v>#NAME?</v>
      </c>
      <c r="AB1868" t="e">
        <f t="shared" ca="1" si="325"/>
        <v>#NAME?</v>
      </c>
      <c r="AC1868" s="26" t="e">
        <f ca="1"/>
        <v>#NAME?</v>
      </c>
      <c r="AD1868" t="e">
        <f t="shared" ca="1" si="326"/>
        <v>#NAME?</v>
      </c>
      <c r="AE1868" s="25" t="e">
        <f t="shared" ca="1" si="327"/>
        <v>#NAME?</v>
      </c>
      <c r="AF1868" t="e">
        <f t="array" aca="1" ref="AF1868" ca="1">AE1868*SQRT(MMULT(MMULT(DEsign(B1866:C1866),$Q$4:$S$6),TRANSPOSE(DEsign(B1866:C1866))))</f>
        <v>#NAME?</v>
      </c>
      <c r="AG1868" t="e">
        <f t="shared" ca="1" si="328"/>
        <v>#NAME?</v>
      </c>
      <c r="AH1868" s="26" t="e">
        <f t="shared" ca="1" si="329"/>
        <v>#NAME?</v>
      </c>
    </row>
    <row r="1869" spans="1:34" x14ac:dyDescent="0.35">
      <c r="A1869">
        <v>0</v>
      </c>
      <c r="B1869">
        <v>28</v>
      </c>
      <c r="C1869">
        <v>0</v>
      </c>
      <c r="V1869" s="25">
        <f t="shared" si="319"/>
        <v>0</v>
      </c>
      <c r="W1869" t="e">
        <f t="shared" ca="1" si="320"/>
        <v>#NAME?</v>
      </c>
      <c r="X1869" t="e">
        <f t="shared" ca="1" si="321"/>
        <v>#NAME?</v>
      </c>
      <c r="Y1869" t="e">
        <f t="shared" ca="1" si="322"/>
        <v>#NAME?</v>
      </c>
      <c r="Z1869" t="e">
        <f t="shared" ca="1" si="323"/>
        <v>#NAME?</v>
      </c>
      <c r="AA1869" t="e">
        <f t="shared" ca="1" si="324"/>
        <v>#NAME?</v>
      </c>
      <c r="AB1869" t="e">
        <f t="shared" ca="1" si="325"/>
        <v>#NAME?</v>
      </c>
      <c r="AC1869" s="26" t="e">
        <f ca="1"/>
        <v>#NAME?</v>
      </c>
      <c r="AD1869" t="e">
        <f t="shared" ca="1" si="326"/>
        <v>#NAME?</v>
      </c>
      <c r="AE1869" s="25" t="e">
        <f t="shared" ca="1" si="327"/>
        <v>#NAME?</v>
      </c>
      <c r="AF1869" t="e">
        <f t="array" aca="1" ref="AF1869" ca="1">AE1869*SQRT(MMULT(MMULT(DEsign(B1867:C1867),$Q$4:$S$6),TRANSPOSE(DEsign(B1867:C1867))))</f>
        <v>#NAME?</v>
      </c>
      <c r="AG1869" t="e">
        <f t="shared" ca="1" si="328"/>
        <v>#NAME?</v>
      </c>
      <c r="AH1869" s="26" t="e">
        <f t="shared" ca="1" si="329"/>
        <v>#NAME?</v>
      </c>
    </row>
    <row r="1870" spans="1:34" x14ac:dyDescent="0.35">
      <c r="A1870">
        <v>0</v>
      </c>
      <c r="B1870">
        <v>63</v>
      </c>
      <c r="C1870">
        <v>1</v>
      </c>
      <c r="V1870" s="25">
        <f t="shared" si="319"/>
        <v>20</v>
      </c>
      <c r="W1870" t="e">
        <f t="shared" ca="1" si="320"/>
        <v>#NAME?</v>
      </c>
      <c r="X1870" t="e">
        <f t="shared" ca="1" si="321"/>
        <v>#NAME?</v>
      </c>
      <c r="Y1870" t="e">
        <f t="shared" ca="1" si="322"/>
        <v>#NAME?</v>
      </c>
      <c r="Z1870" t="e">
        <f t="shared" ca="1" si="323"/>
        <v>#NAME?</v>
      </c>
      <c r="AA1870" t="e">
        <f t="shared" ca="1" si="324"/>
        <v>#NAME?</v>
      </c>
      <c r="AB1870" t="e">
        <f t="shared" ca="1" si="325"/>
        <v>#NAME?</v>
      </c>
      <c r="AC1870" s="26" t="e">
        <f ca="1"/>
        <v>#NAME?</v>
      </c>
      <c r="AD1870" t="e">
        <f t="shared" ca="1" si="326"/>
        <v>#NAME?</v>
      </c>
      <c r="AE1870" s="25" t="e">
        <f t="shared" ca="1" si="327"/>
        <v>#NAME?</v>
      </c>
      <c r="AF1870" t="e">
        <f t="array" aca="1" ref="AF1870" ca="1">AE1870*SQRT(MMULT(MMULT(DEsign(B1868:C1868),$Q$4:$S$6),TRANSPOSE(DEsign(B1868:C1868))))</f>
        <v>#NAME?</v>
      </c>
      <c r="AG1870" t="e">
        <f t="shared" ca="1" si="328"/>
        <v>#NAME?</v>
      </c>
      <c r="AH1870" s="26" t="e">
        <f t="shared" ca="1" si="329"/>
        <v>#NAME?</v>
      </c>
    </row>
    <row r="1871" spans="1:34" x14ac:dyDescent="0.35">
      <c r="A1871">
        <v>0</v>
      </c>
      <c r="B1871">
        <v>62</v>
      </c>
      <c r="C1871">
        <v>1</v>
      </c>
      <c r="V1871" s="25">
        <f t="shared" si="319"/>
        <v>0</v>
      </c>
      <c r="W1871" t="e">
        <f t="shared" ca="1" si="320"/>
        <v>#NAME?</v>
      </c>
      <c r="X1871" t="e">
        <f t="shared" ca="1" si="321"/>
        <v>#NAME?</v>
      </c>
      <c r="Y1871" t="e">
        <f t="shared" ca="1" si="322"/>
        <v>#NAME?</v>
      </c>
      <c r="Z1871" t="e">
        <f t="shared" ca="1" si="323"/>
        <v>#NAME?</v>
      </c>
      <c r="AA1871" t="e">
        <f t="shared" ca="1" si="324"/>
        <v>#NAME?</v>
      </c>
      <c r="AB1871" t="e">
        <f t="shared" ca="1" si="325"/>
        <v>#NAME?</v>
      </c>
      <c r="AC1871" s="26" t="e">
        <f ca="1"/>
        <v>#NAME?</v>
      </c>
      <c r="AD1871" t="e">
        <f t="shared" ca="1" si="326"/>
        <v>#NAME?</v>
      </c>
      <c r="AE1871" s="25" t="e">
        <f t="shared" ca="1" si="327"/>
        <v>#NAME?</v>
      </c>
      <c r="AF1871" t="e">
        <f t="array" aca="1" ref="AF1871" ca="1">AE1871*SQRT(MMULT(MMULT(DEsign(B1869:C1869),$Q$4:$S$6),TRANSPOSE(DEsign(B1869:C1869))))</f>
        <v>#NAME?</v>
      </c>
      <c r="AG1871" t="e">
        <f t="shared" ca="1" si="328"/>
        <v>#NAME?</v>
      </c>
      <c r="AH1871" s="26" t="e">
        <f t="shared" ca="1" si="329"/>
        <v>#NAME?</v>
      </c>
    </row>
    <row r="1872" spans="1:34" x14ac:dyDescent="0.35">
      <c r="A1872">
        <v>4</v>
      </c>
      <c r="B1872">
        <v>59</v>
      </c>
      <c r="C1872">
        <v>1</v>
      </c>
      <c r="V1872" s="25">
        <f t="shared" si="319"/>
        <v>0</v>
      </c>
      <c r="W1872" t="e">
        <f t="shared" ca="1" si="320"/>
        <v>#NAME?</v>
      </c>
      <c r="X1872" t="e">
        <f t="shared" ca="1" si="321"/>
        <v>#NAME?</v>
      </c>
      <c r="Y1872" t="e">
        <f t="shared" ca="1" si="322"/>
        <v>#NAME?</v>
      </c>
      <c r="Z1872" t="e">
        <f t="shared" ca="1" si="323"/>
        <v>#NAME?</v>
      </c>
      <c r="AA1872" t="e">
        <f t="shared" ca="1" si="324"/>
        <v>#NAME?</v>
      </c>
      <c r="AB1872" t="e">
        <f t="shared" ca="1" si="325"/>
        <v>#NAME?</v>
      </c>
      <c r="AC1872" s="26" t="e">
        <f ca="1"/>
        <v>#NAME?</v>
      </c>
      <c r="AD1872" t="e">
        <f t="shared" ca="1" si="326"/>
        <v>#NAME?</v>
      </c>
      <c r="AE1872" s="25" t="e">
        <f t="shared" ca="1" si="327"/>
        <v>#NAME?</v>
      </c>
      <c r="AF1872" t="e">
        <f t="array" aca="1" ref="AF1872" ca="1">AE1872*SQRT(MMULT(MMULT(DEsign(B1870:C1870),$Q$4:$S$6),TRANSPOSE(DEsign(B1870:C1870))))</f>
        <v>#NAME?</v>
      </c>
      <c r="AG1872" t="e">
        <f t="shared" ca="1" si="328"/>
        <v>#NAME?</v>
      </c>
      <c r="AH1872" s="26" t="e">
        <f t="shared" ca="1" si="329"/>
        <v>#NAME?</v>
      </c>
    </row>
    <row r="1873" spans="1:34" x14ac:dyDescent="0.35">
      <c r="A1873">
        <v>2</v>
      </c>
      <c r="B1873">
        <v>63</v>
      </c>
      <c r="C1873">
        <v>1</v>
      </c>
      <c r="V1873" s="25">
        <f t="shared" si="319"/>
        <v>0</v>
      </c>
      <c r="W1873" t="e">
        <f t="shared" ca="1" si="320"/>
        <v>#NAME?</v>
      </c>
      <c r="X1873" t="e">
        <f t="shared" ca="1" si="321"/>
        <v>#NAME?</v>
      </c>
      <c r="Y1873" t="e">
        <f t="shared" ca="1" si="322"/>
        <v>#NAME?</v>
      </c>
      <c r="Z1873" t="e">
        <f t="shared" ca="1" si="323"/>
        <v>#NAME?</v>
      </c>
      <c r="AA1873" t="e">
        <f t="shared" ca="1" si="324"/>
        <v>#NAME?</v>
      </c>
      <c r="AB1873" t="e">
        <f t="shared" ca="1" si="325"/>
        <v>#NAME?</v>
      </c>
      <c r="AC1873" s="26" t="e">
        <f ca="1"/>
        <v>#NAME?</v>
      </c>
      <c r="AD1873" t="e">
        <f t="shared" ca="1" si="326"/>
        <v>#NAME?</v>
      </c>
      <c r="AE1873" s="25" t="e">
        <f t="shared" ca="1" si="327"/>
        <v>#NAME?</v>
      </c>
      <c r="AF1873" t="e">
        <f t="array" aca="1" ref="AF1873" ca="1">AE1873*SQRT(MMULT(MMULT(DEsign(B1871:C1871),$Q$4:$S$6),TRANSPOSE(DEsign(B1871:C1871))))</f>
        <v>#NAME?</v>
      </c>
      <c r="AG1873" t="e">
        <f t="shared" ca="1" si="328"/>
        <v>#NAME?</v>
      </c>
      <c r="AH1873" s="26" t="e">
        <f t="shared" ca="1" si="329"/>
        <v>#NAME?</v>
      </c>
    </row>
    <row r="1874" spans="1:34" x14ac:dyDescent="0.35">
      <c r="A1874">
        <v>1</v>
      </c>
      <c r="B1874">
        <v>48</v>
      </c>
      <c r="C1874">
        <v>0</v>
      </c>
      <c r="V1874" s="25">
        <f t="shared" si="319"/>
        <v>4</v>
      </c>
      <c r="W1874" t="e">
        <f t="shared" ca="1" si="320"/>
        <v>#NAME?</v>
      </c>
      <c r="X1874" t="e">
        <f t="shared" ca="1" si="321"/>
        <v>#NAME?</v>
      </c>
      <c r="Y1874" t="e">
        <f t="shared" ca="1" si="322"/>
        <v>#NAME?</v>
      </c>
      <c r="Z1874" t="e">
        <f t="shared" ca="1" si="323"/>
        <v>#NAME?</v>
      </c>
      <c r="AA1874" t="e">
        <f t="shared" ca="1" si="324"/>
        <v>#NAME?</v>
      </c>
      <c r="AB1874" t="e">
        <f t="shared" ca="1" si="325"/>
        <v>#NAME?</v>
      </c>
      <c r="AC1874" s="26" t="e">
        <f ca="1"/>
        <v>#NAME?</v>
      </c>
      <c r="AD1874" t="e">
        <f t="shared" ca="1" si="326"/>
        <v>#NAME?</v>
      </c>
      <c r="AE1874" s="25" t="e">
        <f t="shared" ca="1" si="327"/>
        <v>#NAME?</v>
      </c>
      <c r="AF1874" t="e">
        <f t="array" aca="1" ref="AF1874" ca="1">AE1874*SQRT(MMULT(MMULT(DEsign(B1872:C1872),$Q$4:$S$6),TRANSPOSE(DEsign(B1872:C1872))))</f>
        <v>#NAME?</v>
      </c>
      <c r="AG1874" t="e">
        <f t="shared" ca="1" si="328"/>
        <v>#NAME?</v>
      </c>
      <c r="AH1874" s="26" t="e">
        <f t="shared" ca="1" si="329"/>
        <v>#NAME?</v>
      </c>
    </row>
    <row r="1875" spans="1:34" x14ac:dyDescent="0.35">
      <c r="A1875">
        <v>4</v>
      </c>
      <c r="B1875">
        <v>46</v>
      </c>
      <c r="C1875">
        <v>0</v>
      </c>
      <c r="V1875" s="25">
        <f t="shared" si="319"/>
        <v>2</v>
      </c>
      <c r="W1875" t="e">
        <f t="shared" ca="1" si="320"/>
        <v>#NAME?</v>
      </c>
      <c r="X1875" t="e">
        <f t="shared" ca="1" si="321"/>
        <v>#NAME?</v>
      </c>
      <c r="Y1875" t="e">
        <f t="shared" ca="1" si="322"/>
        <v>#NAME?</v>
      </c>
      <c r="Z1875" t="e">
        <f t="shared" ca="1" si="323"/>
        <v>#NAME?</v>
      </c>
      <c r="AA1875" t="e">
        <f t="shared" ca="1" si="324"/>
        <v>#NAME?</v>
      </c>
      <c r="AB1875" t="e">
        <f t="shared" ca="1" si="325"/>
        <v>#NAME?</v>
      </c>
      <c r="AC1875" s="26" t="e">
        <f ca="1"/>
        <v>#NAME?</v>
      </c>
      <c r="AD1875" t="e">
        <f t="shared" ca="1" si="326"/>
        <v>#NAME?</v>
      </c>
      <c r="AE1875" s="25" t="e">
        <f t="shared" ca="1" si="327"/>
        <v>#NAME?</v>
      </c>
      <c r="AF1875" t="e">
        <f t="array" aca="1" ref="AF1875" ca="1">AE1875*SQRT(MMULT(MMULT(DEsign(B1873:C1873),$Q$4:$S$6),TRANSPOSE(DEsign(B1873:C1873))))</f>
        <v>#NAME?</v>
      </c>
      <c r="AG1875" t="e">
        <f t="shared" ca="1" si="328"/>
        <v>#NAME?</v>
      </c>
      <c r="AH1875" s="26" t="e">
        <f t="shared" ca="1" si="329"/>
        <v>#NAME?</v>
      </c>
    </row>
    <row r="1876" spans="1:34" x14ac:dyDescent="0.35">
      <c r="A1876">
        <v>8</v>
      </c>
      <c r="B1876">
        <v>50</v>
      </c>
      <c r="C1876">
        <v>0</v>
      </c>
      <c r="V1876" s="25">
        <f t="shared" si="319"/>
        <v>1</v>
      </c>
      <c r="W1876" t="e">
        <f t="shared" ca="1" si="320"/>
        <v>#NAME?</v>
      </c>
      <c r="X1876" t="e">
        <f t="shared" ca="1" si="321"/>
        <v>#NAME?</v>
      </c>
      <c r="Y1876" t="e">
        <f t="shared" ca="1" si="322"/>
        <v>#NAME?</v>
      </c>
      <c r="Z1876" t="e">
        <f t="shared" ca="1" si="323"/>
        <v>#NAME?</v>
      </c>
      <c r="AA1876" t="e">
        <f t="shared" ca="1" si="324"/>
        <v>#NAME?</v>
      </c>
      <c r="AB1876" t="e">
        <f t="shared" ca="1" si="325"/>
        <v>#NAME?</v>
      </c>
      <c r="AC1876" s="26" t="e">
        <f ca="1"/>
        <v>#NAME?</v>
      </c>
      <c r="AD1876" t="e">
        <f t="shared" ca="1" si="326"/>
        <v>#NAME?</v>
      </c>
      <c r="AE1876" s="25" t="e">
        <f t="shared" ca="1" si="327"/>
        <v>#NAME?</v>
      </c>
      <c r="AF1876" t="e">
        <f t="array" aca="1" ref="AF1876" ca="1">AE1876*SQRT(MMULT(MMULT(DEsign(B1874:C1874),$Q$4:$S$6),TRANSPOSE(DEsign(B1874:C1874))))</f>
        <v>#NAME?</v>
      </c>
      <c r="AG1876" t="e">
        <f t="shared" ca="1" si="328"/>
        <v>#NAME?</v>
      </c>
      <c r="AH1876" s="26" t="e">
        <f t="shared" ca="1" si="329"/>
        <v>#NAME?</v>
      </c>
    </row>
    <row r="1877" spans="1:34" x14ac:dyDescent="0.35">
      <c r="A1877">
        <v>0</v>
      </c>
      <c r="B1877">
        <v>40</v>
      </c>
      <c r="C1877">
        <v>0</v>
      </c>
      <c r="V1877" s="25">
        <f t="shared" si="319"/>
        <v>4</v>
      </c>
      <c r="W1877" t="e">
        <f t="shared" ca="1" si="320"/>
        <v>#NAME?</v>
      </c>
      <c r="X1877" t="e">
        <f t="shared" ca="1" si="321"/>
        <v>#NAME?</v>
      </c>
      <c r="Y1877" t="e">
        <f t="shared" ca="1" si="322"/>
        <v>#NAME?</v>
      </c>
      <c r="Z1877" t="e">
        <f t="shared" ca="1" si="323"/>
        <v>#NAME?</v>
      </c>
      <c r="AA1877" t="e">
        <f t="shared" ca="1" si="324"/>
        <v>#NAME?</v>
      </c>
      <c r="AB1877" t="e">
        <f t="shared" ca="1" si="325"/>
        <v>#NAME?</v>
      </c>
      <c r="AC1877" s="26" t="e">
        <f ca="1"/>
        <v>#NAME?</v>
      </c>
      <c r="AD1877" t="e">
        <f t="shared" ca="1" si="326"/>
        <v>#NAME?</v>
      </c>
      <c r="AE1877" s="25" t="e">
        <f t="shared" ca="1" si="327"/>
        <v>#NAME?</v>
      </c>
      <c r="AF1877" t="e">
        <f t="array" aca="1" ref="AF1877" ca="1">AE1877*SQRT(MMULT(MMULT(DEsign(B1875:C1875),$Q$4:$S$6),TRANSPOSE(DEsign(B1875:C1875))))</f>
        <v>#NAME?</v>
      </c>
      <c r="AG1877" t="e">
        <f t="shared" ca="1" si="328"/>
        <v>#NAME?</v>
      </c>
      <c r="AH1877" s="26" t="e">
        <f t="shared" ca="1" si="329"/>
        <v>#NAME?</v>
      </c>
    </row>
    <row r="1878" spans="1:34" x14ac:dyDescent="0.35">
      <c r="A1878">
        <v>7</v>
      </c>
      <c r="B1878">
        <v>47</v>
      </c>
      <c r="C1878">
        <v>0</v>
      </c>
      <c r="V1878" s="25">
        <f t="shared" si="319"/>
        <v>8</v>
      </c>
      <c r="W1878" t="e">
        <f t="shared" ca="1" si="320"/>
        <v>#NAME?</v>
      </c>
      <c r="X1878" t="e">
        <f t="shared" ca="1" si="321"/>
        <v>#NAME?</v>
      </c>
      <c r="Y1878" t="e">
        <f t="shared" ca="1" si="322"/>
        <v>#NAME?</v>
      </c>
      <c r="Z1878" t="e">
        <f t="shared" ca="1" si="323"/>
        <v>#NAME?</v>
      </c>
      <c r="AA1878" t="e">
        <f t="shared" ca="1" si="324"/>
        <v>#NAME?</v>
      </c>
      <c r="AB1878" t="e">
        <f t="shared" ca="1" si="325"/>
        <v>#NAME?</v>
      </c>
      <c r="AC1878" s="26" t="e">
        <f ca="1"/>
        <v>#NAME?</v>
      </c>
      <c r="AD1878" t="e">
        <f t="shared" ca="1" si="326"/>
        <v>#NAME?</v>
      </c>
      <c r="AE1878" s="25" t="e">
        <f t="shared" ca="1" si="327"/>
        <v>#NAME?</v>
      </c>
      <c r="AF1878" t="e">
        <f t="array" aca="1" ref="AF1878" ca="1">AE1878*SQRT(MMULT(MMULT(DEsign(B1876:C1876),$Q$4:$S$6),TRANSPOSE(DEsign(B1876:C1876))))</f>
        <v>#NAME?</v>
      </c>
      <c r="AG1878" t="e">
        <f t="shared" ca="1" si="328"/>
        <v>#NAME?</v>
      </c>
      <c r="AH1878" s="26" t="e">
        <f t="shared" ca="1" si="329"/>
        <v>#NAME?</v>
      </c>
    </row>
    <row r="1879" spans="1:34" x14ac:dyDescent="0.35">
      <c r="A1879">
        <v>6</v>
      </c>
      <c r="B1879">
        <v>45</v>
      </c>
      <c r="C1879">
        <v>0</v>
      </c>
      <c r="V1879" s="25">
        <f t="shared" si="319"/>
        <v>0</v>
      </c>
      <c r="W1879" t="e">
        <f t="shared" ca="1" si="320"/>
        <v>#NAME?</v>
      </c>
      <c r="X1879" t="e">
        <f t="shared" ca="1" si="321"/>
        <v>#NAME?</v>
      </c>
      <c r="Y1879" t="e">
        <f t="shared" ca="1" si="322"/>
        <v>#NAME?</v>
      </c>
      <c r="Z1879" t="e">
        <f t="shared" ca="1" si="323"/>
        <v>#NAME?</v>
      </c>
      <c r="AA1879" t="e">
        <f t="shared" ca="1" si="324"/>
        <v>#NAME?</v>
      </c>
      <c r="AB1879" t="e">
        <f t="shared" ca="1" si="325"/>
        <v>#NAME?</v>
      </c>
      <c r="AC1879" s="26" t="e">
        <f ca="1"/>
        <v>#NAME?</v>
      </c>
      <c r="AD1879" t="e">
        <f t="shared" ca="1" si="326"/>
        <v>#NAME?</v>
      </c>
      <c r="AE1879" s="25" t="e">
        <f t="shared" ca="1" si="327"/>
        <v>#NAME?</v>
      </c>
      <c r="AF1879" t="e">
        <f t="array" aca="1" ref="AF1879" ca="1">AE1879*SQRT(MMULT(MMULT(DEsign(B1877:C1877),$Q$4:$S$6),TRANSPOSE(DEsign(B1877:C1877))))</f>
        <v>#NAME?</v>
      </c>
      <c r="AG1879" t="e">
        <f t="shared" ca="1" si="328"/>
        <v>#NAME?</v>
      </c>
      <c r="AH1879" s="26" t="e">
        <f t="shared" ca="1" si="329"/>
        <v>#NAME?</v>
      </c>
    </row>
    <row r="1880" spans="1:34" x14ac:dyDescent="0.35">
      <c r="A1880">
        <v>0</v>
      </c>
      <c r="B1880">
        <v>57</v>
      </c>
      <c r="C1880">
        <v>0</v>
      </c>
      <c r="V1880" s="25">
        <f t="shared" si="319"/>
        <v>7</v>
      </c>
      <c r="W1880" t="e">
        <f t="shared" ca="1" si="320"/>
        <v>#NAME?</v>
      </c>
      <c r="X1880" t="e">
        <f t="shared" ca="1" si="321"/>
        <v>#NAME?</v>
      </c>
      <c r="Y1880" t="e">
        <f t="shared" ca="1" si="322"/>
        <v>#NAME?</v>
      </c>
      <c r="Z1880" t="e">
        <f t="shared" ca="1" si="323"/>
        <v>#NAME?</v>
      </c>
      <c r="AA1880" t="e">
        <f t="shared" ca="1" si="324"/>
        <v>#NAME?</v>
      </c>
      <c r="AB1880" t="e">
        <f t="shared" ca="1" si="325"/>
        <v>#NAME?</v>
      </c>
      <c r="AC1880" s="26" t="e">
        <f ca="1"/>
        <v>#NAME?</v>
      </c>
      <c r="AD1880" t="e">
        <f t="shared" ca="1" si="326"/>
        <v>#NAME?</v>
      </c>
      <c r="AE1880" s="25" t="e">
        <f t="shared" ca="1" si="327"/>
        <v>#NAME?</v>
      </c>
      <c r="AF1880" t="e">
        <f t="array" aca="1" ref="AF1880" ca="1">AE1880*SQRT(MMULT(MMULT(DEsign(B1878:C1878),$Q$4:$S$6),TRANSPOSE(DEsign(B1878:C1878))))</f>
        <v>#NAME?</v>
      </c>
      <c r="AG1880" t="e">
        <f t="shared" ca="1" si="328"/>
        <v>#NAME?</v>
      </c>
      <c r="AH1880" s="26" t="e">
        <f t="shared" ca="1" si="329"/>
        <v>#NAME?</v>
      </c>
    </row>
    <row r="1881" spans="1:34" x14ac:dyDescent="0.35">
      <c r="A1881">
        <v>1</v>
      </c>
      <c r="B1881">
        <v>49</v>
      </c>
      <c r="C1881">
        <v>0</v>
      </c>
      <c r="V1881" s="25">
        <f t="shared" si="319"/>
        <v>6</v>
      </c>
      <c r="W1881" t="e">
        <f t="shared" ca="1" si="320"/>
        <v>#NAME?</v>
      </c>
      <c r="X1881" t="e">
        <f t="shared" ca="1" si="321"/>
        <v>#NAME?</v>
      </c>
      <c r="Y1881" t="e">
        <f t="shared" ca="1" si="322"/>
        <v>#NAME?</v>
      </c>
      <c r="Z1881" t="e">
        <f t="shared" ca="1" si="323"/>
        <v>#NAME?</v>
      </c>
      <c r="AA1881" t="e">
        <f t="shared" ca="1" si="324"/>
        <v>#NAME?</v>
      </c>
      <c r="AB1881" t="e">
        <f t="shared" ca="1" si="325"/>
        <v>#NAME?</v>
      </c>
      <c r="AC1881" s="26" t="e">
        <f ca="1"/>
        <v>#NAME?</v>
      </c>
      <c r="AD1881" t="e">
        <f t="shared" ca="1" si="326"/>
        <v>#NAME?</v>
      </c>
      <c r="AE1881" s="25" t="e">
        <f t="shared" ca="1" si="327"/>
        <v>#NAME?</v>
      </c>
      <c r="AF1881" t="e">
        <f t="array" aca="1" ref="AF1881" ca="1">AE1881*SQRT(MMULT(MMULT(DEsign(B1879:C1879),$Q$4:$S$6),TRANSPOSE(DEsign(B1879:C1879))))</f>
        <v>#NAME?</v>
      </c>
      <c r="AG1881" t="e">
        <f t="shared" ca="1" si="328"/>
        <v>#NAME?</v>
      </c>
      <c r="AH1881" s="26" t="e">
        <f t="shared" ca="1" si="329"/>
        <v>#NAME?</v>
      </c>
    </row>
    <row r="1882" spans="1:34" x14ac:dyDescent="0.35">
      <c r="A1882">
        <v>3</v>
      </c>
      <c r="B1882">
        <v>60</v>
      </c>
      <c r="C1882">
        <v>0</v>
      </c>
      <c r="V1882" s="25">
        <f t="shared" si="319"/>
        <v>0</v>
      </c>
      <c r="W1882" t="e">
        <f t="shared" ca="1" si="320"/>
        <v>#NAME?</v>
      </c>
      <c r="X1882" t="e">
        <f t="shared" ca="1" si="321"/>
        <v>#NAME?</v>
      </c>
      <c r="Y1882" t="e">
        <f t="shared" ca="1" si="322"/>
        <v>#NAME?</v>
      </c>
      <c r="Z1882" t="e">
        <f t="shared" ca="1" si="323"/>
        <v>#NAME?</v>
      </c>
      <c r="AA1882" t="e">
        <f t="shared" ca="1" si="324"/>
        <v>#NAME?</v>
      </c>
      <c r="AB1882" t="e">
        <f t="shared" ca="1" si="325"/>
        <v>#NAME?</v>
      </c>
      <c r="AC1882" s="26" t="e">
        <f ca="1"/>
        <v>#NAME?</v>
      </c>
      <c r="AD1882" t="e">
        <f t="shared" ca="1" si="326"/>
        <v>#NAME?</v>
      </c>
      <c r="AE1882" s="25" t="e">
        <f t="shared" ca="1" si="327"/>
        <v>#NAME?</v>
      </c>
      <c r="AF1882" t="e">
        <f t="array" aca="1" ref="AF1882" ca="1">AE1882*SQRT(MMULT(MMULT(DEsign(B1880:C1880),$Q$4:$S$6),TRANSPOSE(DEsign(B1880:C1880))))</f>
        <v>#NAME?</v>
      </c>
      <c r="AG1882" t="e">
        <f t="shared" ca="1" si="328"/>
        <v>#NAME?</v>
      </c>
      <c r="AH1882" s="26" t="e">
        <f t="shared" ca="1" si="329"/>
        <v>#NAME?</v>
      </c>
    </row>
    <row r="1883" spans="1:34" x14ac:dyDescent="0.35">
      <c r="A1883">
        <v>0</v>
      </c>
      <c r="B1883">
        <v>56</v>
      </c>
      <c r="C1883">
        <v>0</v>
      </c>
      <c r="V1883" s="25">
        <f t="shared" si="319"/>
        <v>1</v>
      </c>
      <c r="W1883" t="e">
        <f t="shared" ca="1" si="320"/>
        <v>#NAME?</v>
      </c>
      <c r="X1883" t="e">
        <f t="shared" ca="1" si="321"/>
        <v>#NAME?</v>
      </c>
      <c r="Y1883" t="e">
        <f t="shared" ca="1" si="322"/>
        <v>#NAME?</v>
      </c>
      <c r="Z1883" t="e">
        <f t="shared" ca="1" si="323"/>
        <v>#NAME?</v>
      </c>
      <c r="AA1883" t="e">
        <f t="shared" ca="1" si="324"/>
        <v>#NAME?</v>
      </c>
      <c r="AB1883" t="e">
        <f t="shared" ca="1" si="325"/>
        <v>#NAME?</v>
      </c>
      <c r="AC1883" s="26" t="e">
        <f ca="1"/>
        <v>#NAME?</v>
      </c>
      <c r="AD1883" t="e">
        <f t="shared" ca="1" si="326"/>
        <v>#NAME?</v>
      </c>
      <c r="AE1883" s="25" t="e">
        <f t="shared" ca="1" si="327"/>
        <v>#NAME?</v>
      </c>
      <c r="AF1883" t="e">
        <f t="array" aca="1" ref="AF1883" ca="1">AE1883*SQRT(MMULT(MMULT(DEsign(B1881:C1881),$Q$4:$S$6),TRANSPOSE(DEsign(B1881:C1881))))</f>
        <v>#NAME?</v>
      </c>
      <c r="AG1883" t="e">
        <f t="shared" ca="1" si="328"/>
        <v>#NAME?</v>
      </c>
      <c r="AH1883" s="26" t="e">
        <f t="shared" ca="1" si="329"/>
        <v>#NAME?</v>
      </c>
    </row>
    <row r="1884" spans="1:34" x14ac:dyDescent="0.35">
      <c r="A1884">
        <v>9</v>
      </c>
      <c r="B1884">
        <v>62</v>
      </c>
      <c r="C1884">
        <v>0</v>
      </c>
      <c r="V1884" s="25">
        <f t="shared" si="319"/>
        <v>3</v>
      </c>
      <c r="W1884" t="e">
        <f t="shared" ca="1" si="320"/>
        <v>#NAME?</v>
      </c>
      <c r="X1884" t="e">
        <f t="shared" ca="1" si="321"/>
        <v>#NAME?</v>
      </c>
      <c r="Y1884" t="e">
        <f t="shared" ca="1" si="322"/>
        <v>#NAME?</v>
      </c>
      <c r="Z1884" t="e">
        <f t="shared" ca="1" si="323"/>
        <v>#NAME?</v>
      </c>
      <c r="AA1884" t="e">
        <f t="shared" ca="1" si="324"/>
        <v>#NAME?</v>
      </c>
      <c r="AB1884" t="e">
        <f t="shared" ca="1" si="325"/>
        <v>#NAME?</v>
      </c>
      <c r="AC1884" s="26" t="e">
        <f ca="1"/>
        <v>#NAME?</v>
      </c>
      <c r="AD1884" t="e">
        <f t="shared" ca="1" si="326"/>
        <v>#NAME?</v>
      </c>
      <c r="AE1884" s="25" t="e">
        <f t="shared" ca="1" si="327"/>
        <v>#NAME?</v>
      </c>
      <c r="AF1884" t="e">
        <f t="array" aca="1" ref="AF1884" ca="1">AE1884*SQRT(MMULT(MMULT(DEsign(B1882:C1882),$Q$4:$S$6),TRANSPOSE(DEsign(B1882:C1882))))</f>
        <v>#NAME?</v>
      </c>
      <c r="AG1884" t="e">
        <f t="shared" ca="1" si="328"/>
        <v>#NAME?</v>
      </c>
      <c r="AH1884" s="26" t="e">
        <f t="shared" ca="1" si="329"/>
        <v>#NAME?</v>
      </c>
    </row>
    <row r="1885" spans="1:34" x14ac:dyDescent="0.35">
      <c r="A1885">
        <v>1</v>
      </c>
      <c r="B1885">
        <v>62</v>
      </c>
      <c r="C1885">
        <v>1</v>
      </c>
      <c r="V1885" s="25">
        <f t="shared" si="319"/>
        <v>0</v>
      </c>
      <c r="W1885" t="e">
        <f t="shared" ca="1" si="320"/>
        <v>#NAME?</v>
      </c>
      <c r="X1885" t="e">
        <f t="shared" ca="1" si="321"/>
        <v>#NAME?</v>
      </c>
      <c r="Y1885" t="e">
        <f t="shared" ca="1" si="322"/>
        <v>#NAME?</v>
      </c>
      <c r="Z1885" t="e">
        <f t="shared" ca="1" si="323"/>
        <v>#NAME?</v>
      </c>
      <c r="AA1885" t="e">
        <f t="shared" ca="1" si="324"/>
        <v>#NAME?</v>
      </c>
      <c r="AB1885" t="e">
        <f t="shared" ca="1" si="325"/>
        <v>#NAME?</v>
      </c>
      <c r="AC1885" s="26" t="e">
        <f ca="1"/>
        <v>#NAME?</v>
      </c>
      <c r="AD1885" t="e">
        <f t="shared" ca="1" si="326"/>
        <v>#NAME?</v>
      </c>
      <c r="AE1885" s="25" t="e">
        <f t="shared" ca="1" si="327"/>
        <v>#NAME?</v>
      </c>
      <c r="AF1885" t="e">
        <f t="array" aca="1" ref="AF1885" ca="1">AE1885*SQRT(MMULT(MMULT(DEsign(B1883:C1883),$Q$4:$S$6),TRANSPOSE(DEsign(B1883:C1883))))</f>
        <v>#NAME?</v>
      </c>
      <c r="AG1885" t="e">
        <f t="shared" ca="1" si="328"/>
        <v>#NAME?</v>
      </c>
      <c r="AH1885" s="26" t="e">
        <f t="shared" ca="1" si="329"/>
        <v>#NAME?</v>
      </c>
    </row>
    <row r="1886" spans="1:34" x14ac:dyDescent="0.35">
      <c r="A1886">
        <v>6</v>
      </c>
      <c r="B1886">
        <v>47</v>
      </c>
      <c r="C1886">
        <v>0</v>
      </c>
      <c r="V1886" s="25">
        <f t="shared" si="319"/>
        <v>9</v>
      </c>
      <c r="W1886" t="e">
        <f t="shared" ca="1" si="320"/>
        <v>#NAME?</v>
      </c>
      <c r="X1886" t="e">
        <f t="shared" ca="1" si="321"/>
        <v>#NAME?</v>
      </c>
      <c r="Y1886" t="e">
        <f t="shared" ca="1" si="322"/>
        <v>#NAME?</v>
      </c>
      <c r="Z1886" t="e">
        <f t="shared" ca="1" si="323"/>
        <v>#NAME?</v>
      </c>
      <c r="AA1886" t="e">
        <f t="shared" ca="1" si="324"/>
        <v>#NAME?</v>
      </c>
      <c r="AB1886" t="e">
        <f t="shared" ca="1" si="325"/>
        <v>#NAME?</v>
      </c>
      <c r="AC1886" s="26" t="e">
        <f ca="1"/>
        <v>#NAME?</v>
      </c>
      <c r="AD1886" t="e">
        <f t="shared" ca="1" si="326"/>
        <v>#NAME?</v>
      </c>
      <c r="AE1886" s="25" t="e">
        <f t="shared" ca="1" si="327"/>
        <v>#NAME?</v>
      </c>
      <c r="AF1886" t="e">
        <f t="array" aca="1" ref="AF1886" ca="1">AE1886*SQRT(MMULT(MMULT(DEsign(B1884:C1884),$Q$4:$S$6),TRANSPOSE(DEsign(B1884:C1884))))</f>
        <v>#NAME?</v>
      </c>
      <c r="AG1886" t="e">
        <f t="shared" ca="1" si="328"/>
        <v>#NAME?</v>
      </c>
      <c r="AH1886" s="26" t="e">
        <f t="shared" ca="1" si="329"/>
        <v>#NAME?</v>
      </c>
    </row>
    <row r="1887" spans="1:34" x14ac:dyDescent="0.35">
      <c r="A1887">
        <v>15</v>
      </c>
      <c r="B1887">
        <v>42</v>
      </c>
      <c r="C1887">
        <v>0</v>
      </c>
      <c r="V1887" s="25">
        <f t="shared" si="319"/>
        <v>1</v>
      </c>
      <c r="W1887" t="e">
        <f t="shared" ca="1" si="320"/>
        <v>#NAME?</v>
      </c>
      <c r="X1887" t="e">
        <f t="shared" ca="1" si="321"/>
        <v>#NAME?</v>
      </c>
      <c r="Y1887" t="e">
        <f t="shared" ca="1" si="322"/>
        <v>#NAME?</v>
      </c>
      <c r="Z1887" t="e">
        <f t="shared" ca="1" si="323"/>
        <v>#NAME?</v>
      </c>
      <c r="AA1887" t="e">
        <f t="shared" ca="1" si="324"/>
        <v>#NAME?</v>
      </c>
      <c r="AB1887" t="e">
        <f t="shared" ca="1" si="325"/>
        <v>#NAME?</v>
      </c>
      <c r="AC1887" s="26" t="e">
        <f ca="1"/>
        <v>#NAME?</v>
      </c>
      <c r="AD1887" t="e">
        <f t="shared" ca="1" si="326"/>
        <v>#NAME?</v>
      </c>
      <c r="AE1887" s="25" t="e">
        <f t="shared" ca="1" si="327"/>
        <v>#NAME?</v>
      </c>
      <c r="AF1887" t="e">
        <f t="array" aca="1" ref="AF1887" ca="1">AE1887*SQRT(MMULT(MMULT(DEsign(B1885:C1885),$Q$4:$S$6),TRANSPOSE(DEsign(B1885:C1885))))</f>
        <v>#NAME?</v>
      </c>
      <c r="AG1887" t="e">
        <f t="shared" ca="1" si="328"/>
        <v>#NAME?</v>
      </c>
      <c r="AH1887" s="26" t="e">
        <f t="shared" ca="1" si="329"/>
        <v>#NAME?</v>
      </c>
    </row>
    <row r="1888" spans="1:34" x14ac:dyDescent="0.35">
      <c r="A1888">
        <v>5</v>
      </c>
      <c r="B1888">
        <v>32</v>
      </c>
      <c r="C1888">
        <v>1</v>
      </c>
      <c r="V1888" s="25">
        <f t="shared" si="319"/>
        <v>6</v>
      </c>
      <c r="W1888" t="e">
        <f t="shared" ca="1" si="320"/>
        <v>#NAME?</v>
      </c>
      <c r="X1888" t="e">
        <f t="shared" ca="1" si="321"/>
        <v>#NAME?</v>
      </c>
      <c r="Y1888" t="e">
        <f t="shared" ca="1" si="322"/>
        <v>#NAME?</v>
      </c>
      <c r="Z1888" t="e">
        <f t="shared" ca="1" si="323"/>
        <v>#NAME?</v>
      </c>
      <c r="AA1888" t="e">
        <f t="shared" ca="1" si="324"/>
        <v>#NAME?</v>
      </c>
      <c r="AB1888" t="e">
        <f t="shared" ca="1" si="325"/>
        <v>#NAME?</v>
      </c>
      <c r="AC1888" s="26" t="e">
        <f ca="1"/>
        <v>#NAME?</v>
      </c>
      <c r="AD1888" t="e">
        <f t="shared" ca="1" si="326"/>
        <v>#NAME?</v>
      </c>
      <c r="AE1888" s="25" t="e">
        <f t="shared" ca="1" si="327"/>
        <v>#NAME?</v>
      </c>
      <c r="AF1888" t="e">
        <f t="array" aca="1" ref="AF1888" ca="1">AE1888*SQRT(MMULT(MMULT(DEsign(B1886:C1886),$Q$4:$S$6),TRANSPOSE(DEsign(B1886:C1886))))</f>
        <v>#NAME?</v>
      </c>
      <c r="AG1888" t="e">
        <f t="shared" ca="1" si="328"/>
        <v>#NAME?</v>
      </c>
      <c r="AH1888" s="26" t="e">
        <f t="shared" ca="1" si="329"/>
        <v>#NAME?</v>
      </c>
    </row>
    <row r="1889" spans="1:34" x14ac:dyDescent="0.35">
      <c r="A1889">
        <v>0</v>
      </c>
      <c r="B1889">
        <v>26</v>
      </c>
      <c r="C1889">
        <v>1</v>
      </c>
      <c r="V1889" s="25">
        <f t="shared" si="319"/>
        <v>15</v>
      </c>
      <c r="W1889" t="e">
        <f t="shared" ca="1" si="320"/>
        <v>#NAME?</v>
      </c>
      <c r="X1889" t="e">
        <f t="shared" ca="1" si="321"/>
        <v>#NAME?</v>
      </c>
      <c r="Y1889" t="e">
        <f t="shared" ca="1" si="322"/>
        <v>#NAME?</v>
      </c>
      <c r="Z1889" t="e">
        <f t="shared" ca="1" si="323"/>
        <v>#NAME?</v>
      </c>
      <c r="AA1889" t="e">
        <f t="shared" ca="1" si="324"/>
        <v>#NAME?</v>
      </c>
      <c r="AB1889" t="e">
        <f t="shared" ca="1" si="325"/>
        <v>#NAME?</v>
      </c>
      <c r="AC1889" s="26" t="e">
        <f ca="1"/>
        <v>#NAME?</v>
      </c>
      <c r="AD1889" t="e">
        <f t="shared" ca="1" si="326"/>
        <v>#NAME?</v>
      </c>
      <c r="AE1889" s="25" t="e">
        <f t="shared" ca="1" si="327"/>
        <v>#NAME?</v>
      </c>
      <c r="AF1889" t="e">
        <f t="array" aca="1" ref="AF1889" ca="1">AE1889*SQRT(MMULT(MMULT(DEsign(B1887:C1887),$Q$4:$S$6),TRANSPOSE(DEsign(B1887:C1887))))</f>
        <v>#NAME?</v>
      </c>
      <c r="AG1889" t="e">
        <f t="shared" ca="1" si="328"/>
        <v>#NAME?</v>
      </c>
      <c r="AH1889" s="26" t="e">
        <f t="shared" ca="1" si="329"/>
        <v>#NAME?</v>
      </c>
    </row>
    <row r="1890" spans="1:34" x14ac:dyDescent="0.35">
      <c r="A1890">
        <v>11</v>
      </c>
      <c r="B1890">
        <v>56</v>
      </c>
      <c r="C1890">
        <v>0</v>
      </c>
      <c r="V1890" s="25">
        <f t="shared" si="319"/>
        <v>5</v>
      </c>
      <c r="W1890" t="e">
        <f t="shared" ca="1" si="320"/>
        <v>#NAME?</v>
      </c>
      <c r="X1890" t="e">
        <f t="shared" ca="1" si="321"/>
        <v>#NAME?</v>
      </c>
      <c r="Y1890" t="e">
        <f t="shared" ca="1" si="322"/>
        <v>#NAME?</v>
      </c>
      <c r="Z1890" t="e">
        <f t="shared" ca="1" si="323"/>
        <v>#NAME?</v>
      </c>
      <c r="AA1890" t="e">
        <f t="shared" ca="1" si="324"/>
        <v>#NAME?</v>
      </c>
      <c r="AB1890" t="e">
        <f t="shared" ca="1" si="325"/>
        <v>#NAME?</v>
      </c>
      <c r="AC1890" s="26" t="e">
        <f ca="1"/>
        <v>#NAME?</v>
      </c>
      <c r="AD1890" t="e">
        <f t="shared" ca="1" si="326"/>
        <v>#NAME?</v>
      </c>
      <c r="AE1890" s="25" t="e">
        <f t="shared" ca="1" si="327"/>
        <v>#NAME?</v>
      </c>
      <c r="AF1890" t="e">
        <f t="array" aca="1" ref="AF1890" ca="1">AE1890*SQRT(MMULT(MMULT(DEsign(B1888:C1888),$Q$4:$S$6),TRANSPOSE(DEsign(B1888:C1888))))</f>
        <v>#NAME?</v>
      </c>
      <c r="AG1890" t="e">
        <f t="shared" ca="1" si="328"/>
        <v>#NAME?</v>
      </c>
      <c r="AH1890" s="26" t="e">
        <f t="shared" ca="1" si="329"/>
        <v>#NAME?</v>
      </c>
    </row>
    <row r="1891" spans="1:34" x14ac:dyDescent="0.35">
      <c r="A1891">
        <v>15</v>
      </c>
      <c r="B1891">
        <v>57</v>
      </c>
      <c r="C1891">
        <v>1</v>
      </c>
      <c r="V1891" s="25">
        <f t="shared" si="319"/>
        <v>0</v>
      </c>
      <c r="W1891" t="e">
        <f t="shared" ca="1" si="320"/>
        <v>#NAME?</v>
      </c>
      <c r="X1891" t="e">
        <f t="shared" ca="1" si="321"/>
        <v>#NAME?</v>
      </c>
      <c r="Y1891" t="e">
        <f t="shared" ca="1" si="322"/>
        <v>#NAME?</v>
      </c>
      <c r="Z1891" t="e">
        <f t="shared" ca="1" si="323"/>
        <v>#NAME?</v>
      </c>
      <c r="AA1891" t="e">
        <f t="shared" ca="1" si="324"/>
        <v>#NAME?</v>
      </c>
      <c r="AB1891" t="e">
        <f t="shared" ca="1" si="325"/>
        <v>#NAME?</v>
      </c>
      <c r="AC1891" s="26" t="e">
        <f ca="1"/>
        <v>#NAME?</v>
      </c>
      <c r="AD1891" t="e">
        <f t="shared" ca="1" si="326"/>
        <v>#NAME?</v>
      </c>
      <c r="AE1891" s="25" t="e">
        <f t="shared" ca="1" si="327"/>
        <v>#NAME?</v>
      </c>
      <c r="AF1891" t="e">
        <f t="array" aca="1" ref="AF1891" ca="1">AE1891*SQRT(MMULT(MMULT(DEsign(B1889:C1889),$Q$4:$S$6),TRANSPOSE(DEsign(B1889:C1889))))</f>
        <v>#NAME?</v>
      </c>
      <c r="AG1891" t="e">
        <f t="shared" ca="1" si="328"/>
        <v>#NAME?</v>
      </c>
      <c r="AH1891" s="26" t="e">
        <f t="shared" ca="1" si="329"/>
        <v>#NAME?</v>
      </c>
    </row>
    <row r="1892" spans="1:34" x14ac:dyDescent="0.35">
      <c r="A1892">
        <v>6</v>
      </c>
      <c r="B1892">
        <v>55</v>
      </c>
      <c r="C1892">
        <v>0</v>
      </c>
      <c r="V1892" s="25">
        <f t="shared" si="319"/>
        <v>11</v>
      </c>
      <c r="W1892" t="e">
        <f t="shared" ca="1" si="320"/>
        <v>#NAME?</v>
      </c>
      <c r="X1892" t="e">
        <f t="shared" ca="1" si="321"/>
        <v>#NAME?</v>
      </c>
      <c r="Y1892" t="e">
        <f t="shared" ca="1" si="322"/>
        <v>#NAME?</v>
      </c>
      <c r="Z1892" t="e">
        <f t="shared" ca="1" si="323"/>
        <v>#NAME?</v>
      </c>
      <c r="AA1892" t="e">
        <f t="shared" ca="1" si="324"/>
        <v>#NAME?</v>
      </c>
      <c r="AB1892" t="e">
        <f t="shared" ca="1" si="325"/>
        <v>#NAME?</v>
      </c>
      <c r="AC1892" s="26" t="e">
        <f ca="1"/>
        <v>#NAME?</v>
      </c>
      <c r="AD1892" t="e">
        <f t="shared" ca="1" si="326"/>
        <v>#NAME?</v>
      </c>
      <c r="AE1892" s="25" t="e">
        <f t="shared" ca="1" si="327"/>
        <v>#NAME?</v>
      </c>
      <c r="AF1892" t="e">
        <f t="array" aca="1" ref="AF1892" ca="1">AE1892*SQRT(MMULT(MMULT(DEsign(B1890:C1890),$Q$4:$S$6),TRANSPOSE(DEsign(B1890:C1890))))</f>
        <v>#NAME?</v>
      </c>
      <c r="AG1892" t="e">
        <f t="shared" ca="1" si="328"/>
        <v>#NAME?</v>
      </c>
      <c r="AH1892" s="26" t="e">
        <f t="shared" ca="1" si="329"/>
        <v>#NAME?</v>
      </c>
    </row>
    <row r="1893" spans="1:34" x14ac:dyDescent="0.35">
      <c r="A1893">
        <v>9</v>
      </c>
      <c r="B1893">
        <v>56</v>
      </c>
      <c r="C1893">
        <v>1</v>
      </c>
      <c r="V1893" s="25">
        <f t="shared" si="319"/>
        <v>15</v>
      </c>
      <c r="W1893" t="e">
        <f t="shared" ca="1" si="320"/>
        <v>#NAME?</v>
      </c>
      <c r="X1893" t="e">
        <f t="shared" ca="1" si="321"/>
        <v>#NAME?</v>
      </c>
      <c r="Y1893" t="e">
        <f t="shared" ca="1" si="322"/>
        <v>#NAME?</v>
      </c>
      <c r="Z1893" t="e">
        <f t="shared" ca="1" si="323"/>
        <v>#NAME?</v>
      </c>
      <c r="AA1893" t="e">
        <f t="shared" ca="1" si="324"/>
        <v>#NAME?</v>
      </c>
      <c r="AB1893" t="e">
        <f t="shared" ca="1" si="325"/>
        <v>#NAME?</v>
      </c>
      <c r="AC1893" s="26" t="e">
        <f ca="1"/>
        <v>#NAME?</v>
      </c>
      <c r="AD1893" t="e">
        <f t="shared" ca="1" si="326"/>
        <v>#NAME?</v>
      </c>
      <c r="AE1893" s="25" t="e">
        <f t="shared" ca="1" si="327"/>
        <v>#NAME?</v>
      </c>
      <c r="AF1893" t="e">
        <f t="array" aca="1" ref="AF1893" ca="1">AE1893*SQRT(MMULT(MMULT(DEsign(B1891:C1891),$Q$4:$S$6),TRANSPOSE(DEsign(B1891:C1891))))</f>
        <v>#NAME?</v>
      </c>
      <c r="AG1893" t="e">
        <f t="shared" ca="1" si="328"/>
        <v>#NAME?</v>
      </c>
      <c r="AH1893" s="26" t="e">
        <f t="shared" ca="1" si="329"/>
        <v>#NAME?</v>
      </c>
    </row>
    <row r="1894" spans="1:34" x14ac:dyDescent="0.35">
      <c r="A1894">
        <v>0</v>
      </c>
      <c r="B1894">
        <v>25</v>
      </c>
      <c r="C1894">
        <v>0</v>
      </c>
      <c r="V1894" s="25">
        <f t="shared" si="319"/>
        <v>6</v>
      </c>
      <c r="W1894" t="e">
        <f t="shared" ca="1" si="320"/>
        <v>#NAME?</v>
      </c>
      <c r="X1894" t="e">
        <f t="shared" ca="1" si="321"/>
        <v>#NAME?</v>
      </c>
      <c r="Y1894" t="e">
        <f t="shared" ca="1" si="322"/>
        <v>#NAME?</v>
      </c>
      <c r="Z1894" t="e">
        <f t="shared" ca="1" si="323"/>
        <v>#NAME?</v>
      </c>
      <c r="AA1894" t="e">
        <f t="shared" ca="1" si="324"/>
        <v>#NAME?</v>
      </c>
      <c r="AB1894" t="e">
        <f t="shared" ca="1" si="325"/>
        <v>#NAME?</v>
      </c>
      <c r="AC1894" s="26" t="e">
        <f ca="1"/>
        <v>#NAME?</v>
      </c>
      <c r="AD1894" t="e">
        <f t="shared" ca="1" si="326"/>
        <v>#NAME?</v>
      </c>
      <c r="AE1894" s="25" t="e">
        <f t="shared" ca="1" si="327"/>
        <v>#NAME?</v>
      </c>
      <c r="AF1894" t="e">
        <f t="array" aca="1" ref="AF1894" ca="1">AE1894*SQRT(MMULT(MMULT(DEsign(B1892:C1892),$Q$4:$S$6),TRANSPOSE(DEsign(B1892:C1892))))</f>
        <v>#NAME?</v>
      </c>
      <c r="AG1894" t="e">
        <f t="shared" ca="1" si="328"/>
        <v>#NAME?</v>
      </c>
      <c r="AH1894" s="26" t="e">
        <f t="shared" ca="1" si="329"/>
        <v>#NAME?</v>
      </c>
    </row>
    <row r="1895" spans="1:34" x14ac:dyDescent="0.35">
      <c r="A1895">
        <v>1</v>
      </c>
      <c r="B1895">
        <v>45</v>
      </c>
      <c r="C1895">
        <v>0</v>
      </c>
      <c r="V1895" s="25">
        <f t="shared" si="319"/>
        <v>9</v>
      </c>
      <c r="W1895" t="e">
        <f t="shared" ca="1" si="320"/>
        <v>#NAME?</v>
      </c>
      <c r="X1895" t="e">
        <f t="shared" ca="1" si="321"/>
        <v>#NAME?</v>
      </c>
      <c r="Y1895" t="e">
        <f t="shared" ca="1" si="322"/>
        <v>#NAME?</v>
      </c>
      <c r="Z1895" t="e">
        <f t="shared" ca="1" si="323"/>
        <v>#NAME?</v>
      </c>
      <c r="AA1895" t="e">
        <f t="shared" ca="1" si="324"/>
        <v>#NAME?</v>
      </c>
      <c r="AB1895" t="e">
        <f t="shared" ca="1" si="325"/>
        <v>#NAME?</v>
      </c>
      <c r="AC1895" s="26" t="e">
        <f ca="1"/>
        <v>#NAME?</v>
      </c>
      <c r="AD1895" t="e">
        <f t="shared" ca="1" si="326"/>
        <v>#NAME?</v>
      </c>
      <c r="AE1895" s="25" t="e">
        <f t="shared" ca="1" si="327"/>
        <v>#NAME?</v>
      </c>
      <c r="AF1895" t="e">
        <f t="array" aca="1" ref="AF1895" ca="1">AE1895*SQRT(MMULT(MMULT(DEsign(B1893:C1893),$Q$4:$S$6),TRANSPOSE(DEsign(B1893:C1893))))</f>
        <v>#NAME?</v>
      </c>
      <c r="AG1895" t="e">
        <f t="shared" ca="1" si="328"/>
        <v>#NAME?</v>
      </c>
      <c r="AH1895" s="26" t="e">
        <f t="shared" ca="1" si="329"/>
        <v>#NAME?</v>
      </c>
    </row>
    <row r="1896" spans="1:34" x14ac:dyDescent="0.35">
      <c r="A1896">
        <v>5</v>
      </c>
      <c r="B1896">
        <v>39</v>
      </c>
      <c r="C1896">
        <v>1</v>
      </c>
      <c r="V1896" s="25">
        <f t="shared" si="319"/>
        <v>0</v>
      </c>
      <c r="W1896" t="e">
        <f t="shared" ca="1" si="320"/>
        <v>#NAME?</v>
      </c>
      <c r="X1896" t="e">
        <f t="shared" ca="1" si="321"/>
        <v>#NAME?</v>
      </c>
      <c r="Y1896" t="e">
        <f t="shared" ca="1" si="322"/>
        <v>#NAME?</v>
      </c>
      <c r="Z1896" t="e">
        <f t="shared" ca="1" si="323"/>
        <v>#NAME?</v>
      </c>
      <c r="AA1896" t="e">
        <f t="shared" ca="1" si="324"/>
        <v>#NAME?</v>
      </c>
      <c r="AB1896" t="e">
        <f t="shared" ca="1" si="325"/>
        <v>#NAME?</v>
      </c>
      <c r="AC1896" s="26" t="e">
        <f ca="1"/>
        <v>#NAME?</v>
      </c>
      <c r="AD1896" t="e">
        <f t="shared" ca="1" si="326"/>
        <v>#NAME?</v>
      </c>
      <c r="AE1896" s="25" t="e">
        <f t="shared" ca="1" si="327"/>
        <v>#NAME?</v>
      </c>
      <c r="AF1896" t="e">
        <f t="array" aca="1" ref="AF1896" ca="1">AE1896*SQRT(MMULT(MMULT(DEsign(B1894:C1894),$Q$4:$S$6),TRANSPOSE(DEsign(B1894:C1894))))</f>
        <v>#NAME?</v>
      </c>
      <c r="AG1896" t="e">
        <f t="shared" ca="1" si="328"/>
        <v>#NAME?</v>
      </c>
      <c r="AH1896" s="26" t="e">
        <f t="shared" ca="1" si="329"/>
        <v>#NAME?</v>
      </c>
    </row>
    <row r="1897" spans="1:34" x14ac:dyDescent="0.35">
      <c r="A1897">
        <v>1</v>
      </c>
      <c r="B1897">
        <v>61</v>
      </c>
      <c r="C1897">
        <v>1</v>
      </c>
      <c r="V1897" s="25">
        <f t="shared" si="319"/>
        <v>1</v>
      </c>
      <c r="W1897" t="e">
        <f t="shared" ca="1" si="320"/>
        <v>#NAME?</v>
      </c>
      <c r="X1897" t="e">
        <f t="shared" ca="1" si="321"/>
        <v>#NAME?</v>
      </c>
      <c r="Y1897" t="e">
        <f t="shared" ca="1" si="322"/>
        <v>#NAME?</v>
      </c>
      <c r="Z1897" t="e">
        <f t="shared" ca="1" si="323"/>
        <v>#NAME?</v>
      </c>
      <c r="AA1897" t="e">
        <f t="shared" ca="1" si="324"/>
        <v>#NAME?</v>
      </c>
      <c r="AB1897" t="e">
        <f t="shared" ca="1" si="325"/>
        <v>#NAME?</v>
      </c>
      <c r="AC1897" s="26" t="e">
        <f ca="1"/>
        <v>#NAME?</v>
      </c>
      <c r="AD1897" t="e">
        <f t="shared" ca="1" si="326"/>
        <v>#NAME?</v>
      </c>
      <c r="AE1897" s="25" t="e">
        <f t="shared" ca="1" si="327"/>
        <v>#NAME?</v>
      </c>
      <c r="AF1897" t="e">
        <f t="array" aca="1" ref="AF1897" ca="1">AE1897*SQRT(MMULT(MMULT(DEsign(B1895:C1895),$Q$4:$S$6),TRANSPOSE(DEsign(B1895:C1895))))</f>
        <v>#NAME?</v>
      </c>
      <c r="AG1897" t="e">
        <f t="shared" ca="1" si="328"/>
        <v>#NAME?</v>
      </c>
      <c r="AH1897" s="26" t="e">
        <f t="shared" ca="1" si="329"/>
        <v>#NAME?</v>
      </c>
    </row>
    <row r="1898" spans="1:34" x14ac:dyDescent="0.35">
      <c r="A1898">
        <v>0</v>
      </c>
      <c r="B1898">
        <v>33</v>
      </c>
      <c r="C1898">
        <v>0</v>
      </c>
      <c r="V1898" s="25">
        <f t="shared" si="319"/>
        <v>5</v>
      </c>
      <c r="W1898" t="e">
        <f t="shared" ca="1" si="320"/>
        <v>#NAME?</v>
      </c>
      <c r="X1898" t="e">
        <f t="shared" ca="1" si="321"/>
        <v>#NAME?</v>
      </c>
      <c r="Y1898" t="e">
        <f t="shared" ca="1" si="322"/>
        <v>#NAME?</v>
      </c>
      <c r="Z1898" t="e">
        <f t="shared" ca="1" si="323"/>
        <v>#NAME?</v>
      </c>
      <c r="AA1898" t="e">
        <f t="shared" ca="1" si="324"/>
        <v>#NAME?</v>
      </c>
      <c r="AB1898" t="e">
        <f t="shared" ca="1" si="325"/>
        <v>#NAME?</v>
      </c>
      <c r="AC1898" s="26" t="e">
        <f ca="1"/>
        <v>#NAME?</v>
      </c>
      <c r="AD1898" t="e">
        <f t="shared" ca="1" si="326"/>
        <v>#NAME?</v>
      </c>
      <c r="AE1898" s="25" t="e">
        <f t="shared" ca="1" si="327"/>
        <v>#NAME?</v>
      </c>
      <c r="AF1898" t="e">
        <f t="array" aca="1" ref="AF1898" ca="1">AE1898*SQRT(MMULT(MMULT(DEsign(B1896:C1896),$Q$4:$S$6),TRANSPOSE(DEsign(B1896:C1896))))</f>
        <v>#NAME?</v>
      </c>
      <c r="AG1898" t="e">
        <f t="shared" ca="1" si="328"/>
        <v>#NAME?</v>
      </c>
      <c r="AH1898" s="26" t="e">
        <f t="shared" ca="1" si="329"/>
        <v>#NAME?</v>
      </c>
    </row>
    <row r="1899" spans="1:34" x14ac:dyDescent="0.35">
      <c r="A1899">
        <v>0</v>
      </c>
      <c r="B1899">
        <v>41</v>
      </c>
      <c r="C1899">
        <v>0</v>
      </c>
      <c r="V1899" s="25">
        <f t="shared" si="319"/>
        <v>1</v>
      </c>
      <c r="W1899" t="e">
        <f t="shared" ca="1" si="320"/>
        <v>#NAME?</v>
      </c>
      <c r="X1899" t="e">
        <f t="shared" ca="1" si="321"/>
        <v>#NAME?</v>
      </c>
      <c r="Y1899" t="e">
        <f t="shared" ca="1" si="322"/>
        <v>#NAME?</v>
      </c>
      <c r="Z1899" t="e">
        <f t="shared" ca="1" si="323"/>
        <v>#NAME?</v>
      </c>
      <c r="AA1899" t="e">
        <f t="shared" ca="1" si="324"/>
        <v>#NAME?</v>
      </c>
      <c r="AB1899" t="e">
        <f t="shared" ca="1" si="325"/>
        <v>#NAME?</v>
      </c>
      <c r="AC1899" s="26" t="e">
        <f ca="1"/>
        <v>#NAME?</v>
      </c>
      <c r="AD1899" t="e">
        <f t="shared" ca="1" si="326"/>
        <v>#NAME?</v>
      </c>
      <c r="AE1899" s="25" t="e">
        <f t="shared" ca="1" si="327"/>
        <v>#NAME?</v>
      </c>
      <c r="AF1899" t="e">
        <f t="array" aca="1" ref="AF1899" ca="1">AE1899*SQRT(MMULT(MMULT(DEsign(B1897:C1897),$Q$4:$S$6),TRANSPOSE(DEsign(B1897:C1897))))</f>
        <v>#NAME?</v>
      </c>
      <c r="AG1899" t="e">
        <f t="shared" ca="1" si="328"/>
        <v>#NAME?</v>
      </c>
      <c r="AH1899" s="26" t="e">
        <f t="shared" ca="1" si="329"/>
        <v>#NAME?</v>
      </c>
    </row>
    <row r="1900" spans="1:34" x14ac:dyDescent="0.35">
      <c r="A1900">
        <v>0</v>
      </c>
      <c r="B1900">
        <v>40</v>
      </c>
      <c r="C1900">
        <v>1</v>
      </c>
      <c r="V1900" s="25">
        <f t="shared" si="319"/>
        <v>0</v>
      </c>
      <c r="W1900" t="e">
        <f t="shared" ca="1" si="320"/>
        <v>#NAME?</v>
      </c>
      <c r="X1900" t="e">
        <f t="shared" ca="1" si="321"/>
        <v>#NAME?</v>
      </c>
      <c r="Y1900" t="e">
        <f t="shared" ca="1" si="322"/>
        <v>#NAME?</v>
      </c>
      <c r="Z1900" t="e">
        <f t="shared" ca="1" si="323"/>
        <v>#NAME?</v>
      </c>
      <c r="AA1900" t="e">
        <f t="shared" ca="1" si="324"/>
        <v>#NAME?</v>
      </c>
      <c r="AB1900" t="e">
        <f t="shared" ca="1" si="325"/>
        <v>#NAME?</v>
      </c>
      <c r="AC1900" s="26" t="e">
        <f ca="1"/>
        <v>#NAME?</v>
      </c>
      <c r="AD1900" t="e">
        <f t="shared" ca="1" si="326"/>
        <v>#NAME?</v>
      </c>
      <c r="AE1900" s="25" t="e">
        <f t="shared" ca="1" si="327"/>
        <v>#NAME?</v>
      </c>
      <c r="AF1900" t="e">
        <f t="array" aca="1" ref="AF1900" ca="1">AE1900*SQRT(MMULT(MMULT(DEsign(B1898:C1898),$Q$4:$S$6),TRANSPOSE(DEsign(B1898:C1898))))</f>
        <v>#NAME?</v>
      </c>
      <c r="AG1900" t="e">
        <f t="shared" ca="1" si="328"/>
        <v>#NAME?</v>
      </c>
      <c r="AH1900" s="26" t="e">
        <f t="shared" ca="1" si="329"/>
        <v>#NAME?</v>
      </c>
    </row>
    <row r="1901" spans="1:34" x14ac:dyDescent="0.35">
      <c r="A1901">
        <v>2</v>
      </c>
      <c r="B1901">
        <v>49</v>
      </c>
      <c r="C1901">
        <v>0</v>
      </c>
      <c r="V1901" s="25">
        <f t="shared" si="319"/>
        <v>0</v>
      </c>
      <c r="W1901" t="e">
        <f t="shared" ca="1" si="320"/>
        <v>#NAME?</v>
      </c>
      <c r="X1901" t="e">
        <f t="shared" ca="1" si="321"/>
        <v>#NAME?</v>
      </c>
      <c r="Y1901" t="e">
        <f t="shared" ca="1" si="322"/>
        <v>#NAME?</v>
      </c>
      <c r="Z1901" t="e">
        <f t="shared" ca="1" si="323"/>
        <v>#NAME?</v>
      </c>
      <c r="AA1901" t="e">
        <f t="shared" ca="1" si="324"/>
        <v>#NAME?</v>
      </c>
      <c r="AB1901" t="e">
        <f t="shared" ca="1" si="325"/>
        <v>#NAME?</v>
      </c>
      <c r="AC1901" s="26" t="e">
        <f ca="1"/>
        <v>#NAME?</v>
      </c>
      <c r="AD1901" t="e">
        <f t="shared" ca="1" si="326"/>
        <v>#NAME?</v>
      </c>
      <c r="AE1901" s="25" t="e">
        <f t="shared" ca="1" si="327"/>
        <v>#NAME?</v>
      </c>
      <c r="AF1901" t="e">
        <f t="array" aca="1" ref="AF1901" ca="1">AE1901*SQRT(MMULT(MMULT(DEsign(B1899:C1899),$Q$4:$S$6),TRANSPOSE(DEsign(B1899:C1899))))</f>
        <v>#NAME?</v>
      </c>
      <c r="AG1901" t="e">
        <f t="shared" ca="1" si="328"/>
        <v>#NAME?</v>
      </c>
      <c r="AH1901" s="26" t="e">
        <f t="shared" ca="1" si="329"/>
        <v>#NAME?</v>
      </c>
    </row>
    <row r="1902" spans="1:34" x14ac:dyDescent="0.35">
      <c r="A1902">
        <v>3</v>
      </c>
      <c r="B1902">
        <v>50</v>
      </c>
      <c r="C1902">
        <v>1</v>
      </c>
      <c r="V1902" s="25">
        <f t="shared" si="319"/>
        <v>0</v>
      </c>
      <c r="W1902" t="e">
        <f t="shared" ca="1" si="320"/>
        <v>#NAME?</v>
      </c>
      <c r="X1902" t="e">
        <f t="shared" ca="1" si="321"/>
        <v>#NAME?</v>
      </c>
      <c r="Y1902" t="e">
        <f t="shared" ca="1" si="322"/>
        <v>#NAME?</v>
      </c>
      <c r="Z1902" t="e">
        <f t="shared" ca="1" si="323"/>
        <v>#NAME?</v>
      </c>
      <c r="AA1902" t="e">
        <f t="shared" ca="1" si="324"/>
        <v>#NAME?</v>
      </c>
      <c r="AB1902" t="e">
        <f t="shared" ca="1" si="325"/>
        <v>#NAME?</v>
      </c>
      <c r="AC1902" s="26" t="e">
        <f ca="1"/>
        <v>#NAME?</v>
      </c>
      <c r="AD1902" t="e">
        <f t="shared" ca="1" si="326"/>
        <v>#NAME?</v>
      </c>
      <c r="AE1902" s="25" t="e">
        <f t="shared" ca="1" si="327"/>
        <v>#NAME?</v>
      </c>
      <c r="AF1902" t="e">
        <f t="array" aca="1" ref="AF1902" ca="1">AE1902*SQRT(MMULT(MMULT(DEsign(B1900:C1900),$Q$4:$S$6),TRANSPOSE(DEsign(B1900:C1900))))</f>
        <v>#NAME?</v>
      </c>
      <c r="AG1902" t="e">
        <f t="shared" ca="1" si="328"/>
        <v>#NAME?</v>
      </c>
      <c r="AH1902" s="26" t="e">
        <f t="shared" ca="1" si="329"/>
        <v>#NAME?</v>
      </c>
    </row>
    <row r="1903" spans="1:34" x14ac:dyDescent="0.35">
      <c r="A1903">
        <v>0</v>
      </c>
      <c r="B1903">
        <v>62</v>
      </c>
      <c r="C1903">
        <v>1</v>
      </c>
      <c r="V1903" s="25">
        <f t="shared" si="319"/>
        <v>2</v>
      </c>
      <c r="W1903" t="e">
        <f t="shared" ca="1" si="320"/>
        <v>#NAME?</v>
      </c>
      <c r="X1903" t="e">
        <f t="shared" ca="1" si="321"/>
        <v>#NAME?</v>
      </c>
      <c r="Y1903" t="e">
        <f t="shared" ca="1" si="322"/>
        <v>#NAME?</v>
      </c>
      <c r="Z1903" t="e">
        <f t="shared" ca="1" si="323"/>
        <v>#NAME?</v>
      </c>
      <c r="AA1903" t="e">
        <f t="shared" ca="1" si="324"/>
        <v>#NAME?</v>
      </c>
      <c r="AB1903" t="e">
        <f t="shared" ca="1" si="325"/>
        <v>#NAME?</v>
      </c>
      <c r="AC1903" s="26" t="e">
        <f ca="1"/>
        <v>#NAME?</v>
      </c>
      <c r="AD1903" t="e">
        <f t="shared" ca="1" si="326"/>
        <v>#NAME?</v>
      </c>
      <c r="AE1903" s="25" t="e">
        <f t="shared" ca="1" si="327"/>
        <v>#NAME?</v>
      </c>
      <c r="AF1903" t="e">
        <f t="array" aca="1" ref="AF1903" ca="1">AE1903*SQRT(MMULT(MMULT(DEsign(B1901:C1901),$Q$4:$S$6),TRANSPOSE(DEsign(B1901:C1901))))</f>
        <v>#NAME?</v>
      </c>
      <c r="AG1903" t="e">
        <f t="shared" ca="1" si="328"/>
        <v>#NAME?</v>
      </c>
      <c r="AH1903" s="26" t="e">
        <f t="shared" ca="1" si="329"/>
        <v>#NAME?</v>
      </c>
    </row>
    <row r="1904" spans="1:34" x14ac:dyDescent="0.35">
      <c r="A1904">
        <v>0</v>
      </c>
      <c r="B1904">
        <v>59</v>
      </c>
      <c r="C1904">
        <v>0</v>
      </c>
      <c r="V1904" s="25">
        <f t="shared" si="319"/>
        <v>3</v>
      </c>
      <c r="W1904" t="e">
        <f t="shared" ca="1" si="320"/>
        <v>#NAME?</v>
      </c>
      <c r="X1904" t="e">
        <f t="shared" ca="1" si="321"/>
        <v>#NAME?</v>
      </c>
      <c r="Y1904" t="e">
        <f t="shared" ca="1" si="322"/>
        <v>#NAME?</v>
      </c>
      <c r="Z1904" t="e">
        <f t="shared" ca="1" si="323"/>
        <v>#NAME?</v>
      </c>
      <c r="AA1904" t="e">
        <f t="shared" ca="1" si="324"/>
        <v>#NAME?</v>
      </c>
      <c r="AB1904" t="e">
        <f t="shared" ca="1" si="325"/>
        <v>#NAME?</v>
      </c>
      <c r="AC1904" s="26" t="e">
        <f ca="1"/>
        <v>#NAME?</v>
      </c>
      <c r="AD1904" t="e">
        <f t="shared" ca="1" si="326"/>
        <v>#NAME?</v>
      </c>
      <c r="AE1904" s="25" t="e">
        <f t="shared" ca="1" si="327"/>
        <v>#NAME?</v>
      </c>
      <c r="AF1904" t="e">
        <f t="array" aca="1" ref="AF1904" ca="1">AE1904*SQRT(MMULT(MMULT(DEsign(B1902:C1902),$Q$4:$S$6),TRANSPOSE(DEsign(B1902:C1902))))</f>
        <v>#NAME?</v>
      </c>
      <c r="AG1904" t="e">
        <f t="shared" ca="1" si="328"/>
        <v>#NAME?</v>
      </c>
      <c r="AH1904" s="26" t="e">
        <f t="shared" ca="1" si="329"/>
        <v>#NAME?</v>
      </c>
    </row>
    <row r="1905" spans="1:34" x14ac:dyDescent="0.35">
      <c r="A1905">
        <v>0</v>
      </c>
      <c r="B1905">
        <v>52</v>
      </c>
      <c r="C1905">
        <v>0</v>
      </c>
      <c r="V1905" s="25">
        <f t="shared" si="319"/>
        <v>0</v>
      </c>
      <c r="W1905" t="e">
        <f t="shared" ca="1" si="320"/>
        <v>#NAME?</v>
      </c>
      <c r="X1905" t="e">
        <f t="shared" ca="1" si="321"/>
        <v>#NAME?</v>
      </c>
      <c r="Y1905" t="e">
        <f t="shared" ca="1" si="322"/>
        <v>#NAME?</v>
      </c>
      <c r="Z1905" t="e">
        <f t="shared" ca="1" si="323"/>
        <v>#NAME?</v>
      </c>
      <c r="AA1905" t="e">
        <f t="shared" ca="1" si="324"/>
        <v>#NAME?</v>
      </c>
      <c r="AB1905" t="e">
        <f t="shared" ca="1" si="325"/>
        <v>#NAME?</v>
      </c>
      <c r="AC1905" s="26" t="e">
        <f ca="1"/>
        <v>#NAME?</v>
      </c>
      <c r="AD1905" t="e">
        <f t="shared" ca="1" si="326"/>
        <v>#NAME?</v>
      </c>
      <c r="AE1905" s="25" t="e">
        <f t="shared" ca="1" si="327"/>
        <v>#NAME?</v>
      </c>
      <c r="AF1905" t="e">
        <f t="array" aca="1" ref="AF1905" ca="1">AE1905*SQRT(MMULT(MMULT(DEsign(B1903:C1903),$Q$4:$S$6),TRANSPOSE(DEsign(B1903:C1903))))</f>
        <v>#NAME?</v>
      </c>
      <c r="AG1905" t="e">
        <f t="shared" ca="1" si="328"/>
        <v>#NAME?</v>
      </c>
      <c r="AH1905" s="26" t="e">
        <f t="shared" ca="1" si="329"/>
        <v>#NAME?</v>
      </c>
    </row>
    <row r="1906" spans="1:34" x14ac:dyDescent="0.35">
      <c r="A1906">
        <v>2</v>
      </c>
      <c r="B1906">
        <v>50</v>
      </c>
      <c r="C1906">
        <v>1</v>
      </c>
      <c r="V1906" s="25">
        <f t="shared" si="319"/>
        <v>0</v>
      </c>
      <c r="W1906" t="e">
        <f t="shared" ca="1" si="320"/>
        <v>#NAME?</v>
      </c>
      <c r="X1906" t="e">
        <f t="shared" ca="1" si="321"/>
        <v>#NAME?</v>
      </c>
      <c r="Y1906" t="e">
        <f t="shared" ca="1" si="322"/>
        <v>#NAME?</v>
      </c>
      <c r="Z1906" t="e">
        <f t="shared" ca="1" si="323"/>
        <v>#NAME?</v>
      </c>
      <c r="AA1906" t="e">
        <f t="shared" ca="1" si="324"/>
        <v>#NAME?</v>
      </c>
      <c r="AB1906" t="e">
        <f t="shared" ca="1" si="325"/>
        <v>#NAME?</v>
      </c>
      <c r="AC1906" s="26" t="e">
        <f ca="1"/>
        <v>#NAME?</v>
      </c>
      <c r="AD1906" t="e">
        <f t="shared" ca="1" si="326"/>
        <v>#NAME?</v>
      </c>
      <c r="AE1906" s="25" t="e">
        <f t="shared" ca="1" si="327"/>
        <v>#NAME?</v>
      </c>
      <c r="AF1906" t="e">
        <f t="array" aca="1" ref="AF1906" ca="1">AE1906*SQRT(MMULT(MMULT(DEsign(B1904:C1904),$Q$4:$S$6),TRANSPOSE(DEsign(B1904:C1904))))</f>
        <v>#NAME?</v>
      </c>
      <c r="AG1906" t="e">
        <f t="shared" ca="1" si="328"/>
        <v>#NAME?</v>
      </c>
      <c r="AH1906" s="26" t="e">
        <f t="shared" ca="1" si="329"/>
        <v>#NAME?</v>
      </c>
    </row>
    <row r="1907" spans="1:34" x14ac:dyDescent="0.35">
      <c r="A1907">
        <v>0</v>
      </c>
      <c r="B1907">
        <v>29</v>
      </c>
      <c r="C1907">
        <v>0</v>
      </c>
      <c r="V1907" s="25">
        <f t="shared" si="319"/>
        <v>0</v>
      </c>
      <c r="W1907" t="e">
        <f t="shared" ca="1" si="320"/>
        <v>#NAME?</v>
      </c>
      <c r="X1907" t="e">
        <f t="shared" ca="1" si="321"/>
        <v>#NAME?</v>
      </c>
      <c r="Y1907" t="e">
        <f t="shared" ca="1" si="322"/>
        <v>#NAME?</v>
      </c>
      <c r="Z1907" t="e">
        <f t="shared" ca="1" si="323"/>
        <v>#NAME?</v>
      </c>
      <c r="AA1907" t="e">
        <f t="shared" ca="1" si="324"/>
        <v>#NAME?</v>
      </c>
      <c r="AB1907" t="e">
        <f t="shared" ca="1" si="325"/>
        <v>#NAME?</v>
      </c>
      <c r="AC1907" s="26" t="e">
        <f ca="1"/>
        <v>#NAME?</v>
      </c>
      <c r="AD1907" t="e">
        <f t="shared" ca="1" si="326"/>
        <v>#NAME?</v>
      </c>
      <c r="AE1907" s="25" t="e">
        <f t="shared" ca="1" si="327"/>
        <v>#NAME?</v>
      </c>
      <c r="AF1907" t="e">
        <f t="array" aca="1" ref="AF1907" ca="1">AE1907*SQRT(MMULT(MMULT(DEsign(B1905:C1905),$Q$4:$S$6),TRANSPOSE(DEsign(B1905:C1905))))</f>
        <v>#NAME?</v>
      </c>
      <c r="AG1907" t="e">
        <f t="shared" ca="1" si="328"/>
        <v>#NAME?</v>
      </c>
      <c r="AH1907" s="26" t="e">
        <f t="shared" ca="1" si="329"/>
        <v>#NAME?</v>
      </c>
    </row>
    <row r="1908" spans="1:34" x14ac:dyDescent="0.35">
      <c r="A1908">
        <v>0</v>
      </c>
      <c r="B1908">
        <v>43</v>
      </c>
      <c r="C1908">
        <v>0</v>
      </c>
      <c r="V1908" s="25">
        <f t="shared" si="319"/>
        <v>2</v>
      </c>
      <c r="W1908" t="e">
        <f t="shared" ca="1" si="320"/>
        <v>#NAME?</v>
      </c>
      <c r="X1908" t="e">
        <f t="shared" ca="1" si="321"/>
        <v>#NAME?</v>
      </c>
      <c r="Y1908" t="e">
        <f t="shared" ca="1" si="322"/>
        <v>#NAME?</v>
      </c>
      <c r="Z1908" t="e">
        <f t="shared" ca="1" si="323"/>
        <v>#NAME?</v>
      </c>
      <c r="AA1908" t="e">
        <f t="shared" ca="1" si="324"/>
        <v>#NAME?</v>
      </c>
      <c r="AB1908" t="e">
        <f t="shared" ca="1" si="325"/>
        <v>#NAME?</v>
      </c>
      <c r="AC1908" s="26" t="e">
        <f ca="1"/>
        <v>#NAME?</v>
      </c>
      <c r="AD1908" t="e">
        <f t="shared" ca="1" si="326"/>
        <v>#NAME?</v>
      </c>
      <c r="AE1908" s="25" t="e">
        <f t="shared" ca="1" si="327"/>
        <v>#NAME?</v>
      </c>
      <c r="AF1908" t="e">
        <f t="array" aca="1" ref="AF1908" ca="1">AE1908*SQRT(MMULT(MMULT(DEsign(B1906:C1906),$Q$4:$S$6),TRANSPOSE(DEsign(B1906:C1906))))</f>
        <v>#NAME?</v>
      </c>
      <c r="AG1908" t="e">
        <f t="shared" ca="1" si="328"/>
        <v>#NAME?</v>
      </c>
      <c r="AH1908" s="26" t="e">
        <f t="shared" ca="1" si="329"/>
        <v>#NAME?</v>
      </c>
    </row>
    <row r="1909" spans="1:34" x14ac:dyDescent="0.35">
      <c r="A1909">
        <v>0</v>
      </c>
      <c r="B1909">
        <v>44</v>
      </c>
      <c r="C1909">
        <v>0</v>
      </c>
      <c r="V1909" s="25">
        <f t="shared" si="319"/>
        <v>0</v>
      </c>
      <c r="W1909" t="e">
        <f t="shared" ca="1" si="320"/>
        <v>#NAME?</v>
      </c>
      <c r="X1909" t="e">
        <f t="shared" ca="1" si="321"/>
        <v>#NAME?</v>
      </c>
      <c r="Y1909" t="e">
        <f t="shared" ca="1" si="322"/>
        <v>#NAME?</v>
      </c>
      <c r="Z1909" t="e">
        <f t="shared" ca="1" si="323"/>
        <v>#NAME?</v>
      </c>
      <c r="AA1909" t="e">
        <f t="shared" ca="1" si="324"/>
        <v>#NAME?</v>
      </c>
      <c r="AB1909" t="e">
        <f t="shared" ca="1" si="325"/>
        <v>#NAME?</v>
      </c>
      <c r="AC1909" s="26" t="e">
        <f ca="1"/>
        <v>#NAME?</v>
      </c>
      <c r="AD1909" t="e">
        <f t="shared" ca="1" si="326"/>
        <v>#NAME?</v>
      </c>
      <c r="AE1909" s="25" t="e">
        <f t="shared" ca="1" si="327"/>
        <v>#NAME?</v>
      </c>
      <c r="AF1909" t="e">
        <f t="array" aca="1" ref="AF1909" ca="1">AE1909*SQRT(MMULT(MMULT(DEsign(B1907:C1907),$Q$4:$S$6),TRANSPOSE(DEsign(B1907:C1907))))</f>
        <v>#NAME?</v>
      </c>
      <c r="AG1909" t="e">
        <f t="shared" ca="1" si="328"/>
        <v>#NAME?</v>
      </c>
      <c r="AH1909" s="26" t="e">
        <f t="shared" ca="1" si="329"/>
        <v>#NAME?</v>
      </c>
    </row>
    <row r="1910" spans="1:34" x14ac:dyDescent="0.35">
      <c r="A1910">
        <v>3</v>
      </c>
      <c r="B1910">
        <v>41</v>
      </c>
      <c r="C1910">
        <v>0</v>
      </c>
      <c r="V1910" s="25">
        <f t="shared" si="319"/>
        <v>0</v>
      </c>
      <c r="W1910" t="e">
        <f t="shared" ca="1" si="320"/>
        <v>#NAME?</v>
      </c>
      <c r="X1910" t="e">
        <f t="shared" ca="1" si="321"/>
        <v>#NAME?</v>
      </c>
      <c r="Y1910" t="e">
        <f t="shared" ca="1" si="322"/>
        <v>#NAME?</v>
      </c>
      <c r="Z1910" t="e">
        <f t="shared" ca="1" si="323"/>
        <v>#NAME?</v>
      </c>
      <c r="AA1910" t="e">
        <f t="shared" ca="1" si="324"/>
        <v>#NAME?</v>
      </c>
      <c r="AB1910" t="e">
        <f t="shared" ca="1" si="325"/>
        <v>#NAME?</v>
      </c>
      <c r="AC1910" s="26" t="e">
        <f ca="1"/>
        <v>#NAME?</v>
      </c>
      <c r="AD1910" t="e">
        <f t="shared" ca="1" si="326"/>
        <v>#NAME?</v>
      </c>
      <c r="AE1910" s="25" t="e">
        <f t="shared" ca="1" si="327"/>
        <v>#NAME?</v>
      </c>
      <c r="AF1910" t="e">
        <f t="array" aca="1" ref="AF1910" ca="1">AE1910*SQRT(MMULT(MMULT(DEsign(B1908:C1908),$Q$4:$S$6),TRANSPOSE(DEsign(B1908:C1908))))</f>
        <v>#NAME?</v>
      </c>
      <c r="AG1910" t="e">
        <f t="shared" ca="1" si="328"/>
        <v>#NAME?</v>
      </c>
      <c r="AH1910" s="26" t="e">
        <f t="shared" ca="1" si="329"/>
        <v>#NAME?</v>
      </c>
    </row>
    <row r="1911" spans="1:34" x14ac:dyDescent="0.35">
      <c r="A1911">
        <v>0</v>
      </c>
      <c r="B1911">
        <v>46</v>
      </c>
      <c r="C1911">
        <v>0</v>
      </c>
      <c r="V1911" s="25">
        <f t="shared" si="319"/>
        <v>0</v>
      </c>
      <c r="W1911" t="e">
        <f t="shared" ca="1" si="320"/>
        <v>#NAME?</v>
      </c>
      <c r="X1911" t="e">
        <f t="shared" ca="1" si="321"/>
        <v>#NAME?</v>
      </c>
      <c r="Y1911" t="e">
        <f t="shared" ca="1" si="322"/>
        <v>#NAME?</v>
      </c>
      <c r="Z1911" t="e">
        <f t="shared" ca="1" si="323"/>
        <v>#NAME?</v>
      </c>
      <c r="AA1911" t="e">
        <f t="shared" ca="1" si="324"/>
        <v>#NAME?</v>
      </c>
      <c r="AB1911" t="e">
        <f t="shared" ca="1" si="325"/>
        <v>#NAME?</v>
      </c>
      <c r="AC1911" s="26" t="e">
        <f ca="1"/>
        <v>#NAME?</v>
      </c>
      <c r="AD1911" t="e">
        <f t="shared" ca="1" si="326"/>
        <v>#NAME?</v>
      </c>
      <c r="AE1911" s="25" t="e">
        <f t="shared" ca="1" si="327"/>
        <v>#NAME?</v>
      </c>
      <c r="AF1911" t="e">
        <f t="array" aca="1" ref="AF1911" ca="1">AE1911*SQRT(MMULT(MMULT(DEsign(B1909:C1909),$Q$4:$S$6),TRANSPOSE(DEsign(B1909:C1909))))</f>
        <v>#NAME?</v>
      </c>
      <c r="AG1911" t="e">
        <f t="shared" ca="1" si="328"/>
        <v>#NAME?</v>
      </c>
      <c r="AH1911" s="26" t="e">
        <f t="shared" ca="1" si="329"/>
        <v>#NAME?</v>
      </c>
    </row>
    <row r="1912" spans="1:34" x14ac:dyDescent="0.35">
      <c r="A1912">
        <v>0</v>
      </c>
      <c r="B1912">
        <v>34</v>
      </c>
      <c r="C1912">
        <v>0</v>
      </c>
      <c r="V1912" s="25">
        <f t="shared" si="319"/>
        <v>3</v>
      </c>
      <c r="W1912" t="e">
        <f t="shared" ca="1" si="320"/>
        <v>#NAME?</v>
      </c>
      <c r="X1912" t="e">
        <f t="shared" ca="1" si="321"/>
        <v>#NAME?</v>
      </c>
      <c r="Y1912" t="e">
        <f t="shared" ca="1" si="322"/>
        <v>#NAME?</v>
      </c>
      <c r="Z1912" t="e">
        <f t="shared" ca="1" si="323"/>
        <v>#NAME?</v>
      </c>
      <c r="AA1912" t="e">
        <f t="shared" ca="1" si="324"/>
        <v>#NAME?</v>
      </c>
      <c r="AB1912" t="e">
        <f t="shared" ca="1" si="325"/>
        <v>#NAME?</v>
      </c>
      <c r="AC1912" s="26" t="e">
        <f ca="1"/>
        <v>#NAME?</v>
      </c>
      <c r="AD1912" t="e">
        <f t="shared" ca="1" si="326"/>
        <v>#NAME?</v>
      </c>
      <c r="AE1912" s="25" t="e">
        <f t="shared" ca="1" si="327"/>
        <v>#NAME?</v>
      </c>
      <c r="AF1912" t="e">
        <f t="array" aca="1" ref="AF1912" ca="1">AE1912*SQRT(MMULT(MMULT(DEsign(B1910:C1910),$Q$4:$S$6),TRANSPOSE(DEsign(B1910:C1910))))</f>
        <v>#NAME?</v>
      </c>
      <c r="AG1912" t="e">
        <f t="shared" ca="1" si="328"/>
        <v>#NAME?</v>
      </c>
      <c r="AH1912" s="26" t="e">
        <f t="shared" ca="1" si="329"/>
        <v>#NAME?</v>
      </c>
    </row>
    <row r="1913" spans="1:34" x14ac:dyDescent="0.35">
      <c r="A1913">
        <v>0</v>
      </c>
      <c r="B1913">
        <v>32</v>
      </c>
      <c r="C1913">
        <v>0</v>
      </c>
      <c r="V1913" s="25">
        <f t="shared" si="319"/>
        <v>0</v>
      </c>
      <c r="W1913" t="e">
        <f t="shared" ca="1" si="320"/>
        <v>#NAME?</v>
      </c>
      <c r="X1913" t="e">
        <f t="shared" ca="1" si="321"/>
        <v>#NAME?</v>
      </c>
      <c r="Y1913" t="e">
        <f t="shared" ca="1" si="322"/>
        <v>#NAME?</v>
      </c>
      <c r="Z1913" t="e">
        <f t="shared" ca="1" si="323"/>
        <v>#NAME?</v>
      </c>
      <c r="AA1913" t="e">
        <f t="shared" ca="1" si="324"/>
        <v>#NAME?</v>
      </c>
      <c r="AB1913" t="e">
        <f t="shared" ca="1" si="325"/>
        <v>#NAME?</v>
      </c>
      <c r="AC1913" s="26" t="e">
        <f ca="1"/>
        <v>#NAME?</v>
      </c>
      <c r="AD1913" t="e">
        <f t="shared" ca="1" si="326"/>
        <v>#NAME?</v>
      </c>
      <c r="AE1913" s="25" t="e">
        <f t="shared" ca="1" si="327"/>
        <v>#NAME?</v>
      </c>
      <c r="AF1913" t="e">
        <f t="array" aca="1" ref="AF1913" ca="1">AE1913*SQRT(MMULT(MMULT(DEsign(B1911:C1911),$Q$4:$S$6),TRANSPOSE(DEsign(B1911:C1911))))</f>
        <v>#NAME?</v>
      </c>
      <c r="AG1913" t="e">
        <f t="shared" ca="1" si="328"/>
        <v>#NAME?</v>
      </c>
      <c r="AH1913" s="26" t="e">
        <f t="shared" ca="1" si="329"/>
        <v>#NAME?</v>
      </c>
    </row>
    <row r="1914" spans="1:34" x14ac:dyDescent="0.35">
      <c r="A1914">
        <v>1</v>
      </c>
      <c r="B1914">
        <v>59</v>
      </c>
      <c r="C1914">
        <v>0</v>
      </c>
      <c r="V1914" s="25">
        <f t="shared" si="319"/>
        <v>0</v>
      </c>
      <c r="W1914" t="e">
        <f t="shared" ca="1" si="320"/>
        <v>#NAME?</v>
      </c>
      <c r="X1914" t="e">
        <f t="shared" ca="1" si="321"/>
        <v>#NAME?</v>
      </c>
      <c r="Y1914" t="e">
        <f t="shared" ca="1" si="322"/>
        <v>#NAME?</v>
      </c>
      <c r="Z1914" t="e">
        <f t="shared" ca="1" si="323"/>
        <v>#NAME?</v>
      </c>
      <c r="AA1914" t="e">
        <f t="shared" ca="1" si="324"/>
        <v>#NAME?</v>
      </c>
      <c r="AB1914" t="e">
        <f t="shared" ca="1" si="325"/>
        <v>#NAME?</v>
      </c>
      <c r="AC1914" s="26" t="e">
        <f ca="1"/>
        <v>#NAME?</v>
      </c>
      <c r="AD1914" t="e">
        <f t="shared" ca="1" si="326"/>
        <v>#NAME?</v>
      </c>
      <c r="AE1914" s="25" t="e">
        <f t="shared" ca="1" si="327"/>
        <v>#NAME?</v>
      </c>
      <c r="AF1914" t="e">
        <f t="array" aca="1" ref="AF1914" ca="1">AE1914*SQRT(MMULT(MMULT(DEsign(B1912:C1912),$Q$4:$S$6),TRANSPOSE(DEsign(B1912:C1912))))</f>
        <v>#NAME?</v>
      </c>
      <c r="AG1914" t="e">
        <f t="shared" ca="1" si="328"/>
        <v>#NAME?</v>
      </c>
      <c r="AH1914" s="26" t="e">
        <f t="shared" ca="1" si="329"/>
        <v>#NAME?</v>
      </c>
    </row>
    <row r="1915" spans="1:34" x14ac:dyDescent="0.35">
      <c r="A1915">
        <v>0</v>
      </c>
      <c r="B1915">
        <v>57</v>
      </c>
      <c r="C1915">
        <v>1</v>
      </c>
      <c r="V1915" s="25">
        <f t="shared" si="319"/>
        <v>0</v>
      </c>
      <c r="W1915" t="e">
        <f t="shared" ca="1" si="320"/>
        <v>#NAME?</v>
      </c>
      <c r="X1915" t="e">
        <f t="shared" ca="1" si="321"/>
        <v>#NAME?</v>
      </c>
      <c r="Y1915" t="e">
        <f t="shared" ca="1" si="322"/>
        <v>#NAME?</v>
      </c>
      <c r="Z1915" t="e">
        <f t="shared" ca="1" si="323"/>
        <v>#NAME?</v>
      </c>
      <c r="AA1915" t="e">
        <f t="shared" ca="1" si="324"/>
        <v>#NAME?</v>
      </c>
      <c r="AB1915" t="e">
        <f t="shared" ca="1" si="325"/>
        <v>#NAME?</v>
      </c>
      <c r="AC1915" s="26" t="e">
        <f ca="1"/>
        <v>#NAME?</v>
      </c>
      <c r="AD1915" t="e">
        <f t="shared" ca="1" si="326"/>
        <v>#NAME?</v>
      </c>
      <c r="AE1915" s="25" t="e">
        <f t="shared" ca="1" si="327"/>
        <v>#NAME?</v>
      </c>
      <c r="AF1915" t="e">
        <f t="array" aca="1" ref="AF1915" ca="1">AE1915*SQRT(MMULT(MMULT(DEsign(B1913:C1913),$Q$4:$S$6),TRANSPOSE(DEsign(B1913:C1913))))</f>
        <v>#NAME?</v>
      </c>
      <c r="AG1915" t="e">
        <f t="shared" ca="1" si="328"/>
        <v>#NAME?</v>
      </c>
      <c r="AH1915" s="26" t="e">
        <f t="shared" ca="1" si="329"/>
        <v>#NAME?</v>
      </c>
    </row>
    <row r="1916" spans="1:34" x14ac:dyDescent="0.35">
      <c r="A1916">
        <v>0</v>
      </c>
      <c r="B1916">
        <v>31</v>
      </c>
      <c r="C1916">
        <v>0</v>
      </c>
      <c r="V1916" s="25">
        <f t="shared" si="319"/>
        <v>1</v>
      </c>
      <c r="W1916" t="e">
        <f t="shared" ca="1" si="320"/>
        <v>#NAME?</v>
      </c>
      <c r="X1916" t="e">
        <f t="shared" ca="1" si="321"/>
        <v>#NAME?</v>
      </c>
      <c r="Y1916" t="e">
        <f t="shared" ca="1" si="322"/>
        <v>#NAME?</v>
      </c>
      <c r="Z1916" t="e">
        <f t="shared" ca="1" si="323"/>
        <v>#NAME?</v>
      </c>
      <c r="AA1916" t="e">
        <f t="shared" ca="1" si="324"/>
        <v>#NAME?</v>
      </c>
      <c r="AB1916" t="e">
        <f t="shared" ca="1" si="325"/>
        <v>#NAME?</v>
      </c>
      <c r="AC1916" s="26" t="e">
        <f ca="1"/>
        <v>#NAME?</v>
      </c>
      <c r="AD1916" t="e">
        <f t="shared" ca="1" si="326"/>
        <v>#NAME?</v>
      </c>
      <c r="AE1916" s="25" t="e">
        <f t="shared" ca="1" si="327"/>
        <v>#NAME?</v>
      </c>
      <c r="AF1916" t="e">
        <f t="array" aca="1" ref="AF1916" ca="1">AE1916*SQRT(MMULT(MMULT(DEsign(B1914:C1914),$Q$4:$S$6),TRANSPOSE(DEsign(B1914:C1914))))</f>
        <v>#NAME?</v>
      </c>
      <c r="AG1916" t="e">
        <f t="shared" ca="1" si="328"/>
        <v>#NAME?</v>
      </c>
      <c r="AH1916" s="26" t="e">
        <f t="shared" ca="1" si="329"/>
        <v>#NAME?</v>
      </c>
    </row>
    <row r="1917" spans="1:34" x14ac:dyDescent="0.35">
      <c r="A1917">
        <v>1</v>
      </c>
      <c r="B1917">
        <v>63</v>
      </c>
      <c r="C1917">
        <v>1</v>
      </c>
      <c r="V1917" s="25">
        <f t="shared" si="319"/>
        <v>0</v>
      </c>
      <c r="W1917" t="e">
        <f t="shared" ca="1" si="320"/>
        <v>#NAME?</v>
      </c>
      <c r="X1917" t="e">
        <f t="shared" ca="1" si="321"/>
        <v>#NAME?</v>
      </c>
      <c r="Y1917" t="e">
        <f t="shared" ca="1" si="322"/>
        <v>#NAME?</v>
      </c>
      <c r="Z1917" t="e">
        <f t="shared" ca="1" si="323"/>
        <v>#NAME?</v>
      </c>
      <c r="AA1917" t="e">
        <f t="shared" ca="1" si="324"/>
        <v>#NAME?</v>
      </c>
      <c r="AB1917" t="e">
        <f t="shared" ca="1" si="325"/>
        <v>#NAME?</v>
      </c>
      <c r="AC1917" s="26" t="e">
        <f ca="1"/>
        <v>#NAME?</v>
      </c>
      <c r="AD1917" t="e">
        <f t="shared" ca="1" si="326"/>
        <v>#NAME?</v>
      </c>
      <c r="AE1917" s="25" t="e">
        <f t="shared" ca="1" si="327"/>
        <v>#NAME?</v>
      </c>
      <c r="AF1917" t="e">
        <f t="array" aca="1" ref="AF1917" ca="1">AE1917*SQRT(MMULT(MMULT(DEsign(B1915:C1915),$Q$4:$S$6),TRANSPOSE(DEsign(B1915:C1915))))</f>
        <v>#NAME?</v>
      </c>
      <c r="AG1917" t="e">
        <f t="shared" ca="1" si="328"/>
        <v>#NAME?</v>
      </c>
      <c r="AH1917" s="26" t="e">
        <f t="shared" ca="1" si="329"/>
        <v>#NAME?</v>
      </c>
    </row>
    <row r="1918" spans="1:34" x14ac:dyDescent="0.35">
      <c r="A1918">
        <v>2</v>
      </c>
      <c r="B1918">
        <v>56</v>
      </c>
      <c r="C1918">
        <v>1</v>
      </c>
      <c r="V1918" s="25">
        <f t="shared" si="319"/>
        <v>0</v>
      </c>
      <c r="W1918" t="e">
        <f t="shared" ca="1" si="320"/>
        <v>#NAME?</v>
      </c>
      <c r="X1918" t="e">
        <f t="shared" ca="1" si="321"/>
        <v>#NAME?</v>
      </c>
      <c r="Y1918" t="e">
        <f t="shared" ca="1" si="322"/>
        <v>#NAME?</v>
      </c>
      <c r="Z1918" t="e">
        <f t="shared" ca="1" si="323"/>
        <v>#NAME?</v>
      </c>
      <c r="AA1918" t="e">
        <f t="shared" ca="1" si="324"/>
        <v>#NAME?</v>
      </c>
      <c r="AB1918" t="e">
        <f t="shared" ca="1" si="325"/>
        <v>#NAME?</v>
      </c>
      <c r="AC1918" s="26" t="e">
        <f ca="1"/>
        <v>#NAME?</v>
      </c>
      <c r="AD1918" t="e">
        <f t="shared" ca="1" si="326"/>
        <v>#NAME?</v>
      </c>
      <c r="AE1918" s="25" t="e">
        <f t="shared" ca="1" si="327"/>
        <v>#NAME?</v>
      </c>
      <c r="AF1918" t="e">
        <f t="array" aca="1" ref="AF1918" ca="1">AE1918*SQRT(MMULT(MMULT(DEsign(B1916:C1916),$Q$4:$S$6),TRANSPOSE(DEsign(B1916:C1916))))</f>
        <v>#NAME?</v>
      </c>
      <c r="AG1918" t="e">
        <f t="shared" ca="1" si="328"/>
        <v>#NAME?</v>
      </c>
      <c r="AH1918" s="26" t="e">
        <f t="shared" ca="1" si="329"/>
        <v>#NAME?</v>
      </c>
    </row>
    <row r="1919" spans="1:34" x14ac:dyDescent="0.35">
      <c r="A1919">
        <v>0</v>
      </c>
      <c r="B1919">
        <v>32</v>
      </c>
      <c r="C1919">
        <v>0</v>
      </c>
      <c r="V1919" s="25">
        <f t="shared" si="319"/>
        <v>1</v>
      </c>
      <c r="W1919" t="e">
        <f t="shared" ca="1" si="320"/>
        <v>#NAME?</v>
      </c>
      <c r="X1919" t="e">
        <f t="shared" ca="1" si="321"/>
        <v>#NAME?</v>
      </c>
      <c r="Y1919" t="e">
        <f t="shared" ca="1" si="322"/>
        <v>#NAME?</v>
      </c>
      <c r="Z1919" t="e">
        <f t="shared" ca="1" si="323"/>
        <v>#NAME?</v>
      </c>
      <c r="AA1919" t="e">
        <f t="shared" ca="1" si="324"/>
        <v>#NAME?</v>
      </c>
      <c r="AB1919" t="e">
        <f t="shared" ca="1" si="325"/>
        <v>#NAME?</v>
      </c>
      <c r="AC1919" s="26" t="e">
        <f ca="1"/>
        <v>#NAME?</v>
      </c>
      <c r="AD1919" t="e">
        <f t="shared" ca="1" si="326"/>
        <v>#NAME?</v>
      </c>
      <c r="AE1919" s="25" t="e">
        <f t="shared" ca="1" si="327"/>
        <v>#NAME?</v>
      </c>
      <c r="AF1919" t="e">
        <f t="array" aca="1" ref="AF1919" ca="1">AE1919*SQRT(MMULT(MMULT(DEsign(B1917:C1917),$Q$4:$S$6),TRANSPOSE(DEsign(B1917:C1917))))</f>
        <v>#NAME?</v>
      </c>
      <c r="AG1919" t="e">
        <f t="shared" ca="1" si="328"/>
        <v>#NAME?</v>
      </c>
      <c r="AH1919" s="26" t="e">
        <f t="shared" ca="1" si="329"/>
        <v>#NAME?</v>
      </c>
    </row>
    <row r="1920" spans="1:34" x14ac:dyDescent="0.35">
      <c r="A1920">
        <v>2</v>
      </c>
      <c r="B1920">
        <v>49</v>
      </c>
      <c r="C1920">
        <v>0</v>
      </c>
      <c r="V1920" s="25">
        <f t="shared" si="319"/>
        <v>2</v>
      </c>
      <c r="W1920" t="e">
        <f t="shared" ca="1" si="320"/>
        <v>#NAME?</v>
      </c>
      <c r="X1920" t="e">
        <f t="shared" ca="1" si="321"/>
        <v>#NAME?</v>
      </c>
      <c r="Y1920" t="e">
        <f t="shared" ca="1" si="322"/>
        <v>#NAME?</v>
      </c>
      <c r="Z1920" t="e">
        <f t="shared" ca="1" si="323"/>
        <v>#NAME?</v>
      </c>
      <c r="AA1920" t="e">
        <f t="shared" ca="1" si="324"/>
        <v>#NAME?</v>
      </c>
      <c r="AB1920" t="e">
        <f t="shared" ca="1" si="325"/>
        <v>#NAME?</v>
      </c>
      <c r="AC1920" s="26" t="e">
        <f ca="1"/>
        <v>#NAME?</v>
      </c>
      <c r="AD1920" t="e">
        <f t="shared" ca="1" si="326"/>
        <v>#NAME?</v>
      </c>
      <c r="AE1920" s="25" t="e">
        <f t="shared" ca="1" si="327"/>
        <v>#NAME?</v>
      </c>
      <c r="AF1920" t="e">
        <f t="array" aca="1" ref="AF1920" ca="1">AE1920*SQRT(MMULT(MMULT(DEsign(B1918:C1918),$Q$4:$S$6),TRANSPOSE(DEsign(B1918:C1918))))</f>
        <v>#NAME?</v>
      </c>
      <c r="AG1920" t="e">
        <f t="shared" ca="1" si="328"/>
        <v>#NAME?</v>
      </c>
      <c r="AH1920" s="26" t="e">
        <f t="shared" ca="1" si="329"/>
        <v>#NAME?</v>
      </c>
    </row>
    <row r="1921" spans="1:34" x14ac:dyDescent="0.35">
      <c r="A1921">
        <v>5</v>
      </c>
      <c r="B1921">
        <v>49</v>
      </c>
      <c r="C1921">
        <v>1</v>
      </c>
      <c r="V1921" s="25">
        <f t="shared" si="319"/>
        <v>0</v>
      </c>
      <c r="W1921" t="e">
        <f t="shared" ca="1" si="320"/>
        <v>#NAME?</v>
      </c>
      <c r="X1921" t="e">
        <f t="shared" ca="1" si="321"/>
        <v>#NAME?</v>
      </c>
      <c r="Y1921" t="e">
        <f t="shared" ca="1" si="322"/>
        <v>#NAME?</v>
      </c>
      <c r="Z1921" t="e">
        <f t="shared" ca="1" si="323"/>
        <v>#NAME?</v>
      </c>
      <c r="AA1921" t="e">
        <f t="shared" ca="1" si="324"/>
        <v>#NAME?</v>
      </c>
      <c r="AB1921" t="e">
        <f t="shared" ca="1" si="325"/>
        <v>#NAME?</v>
      </c>
      <c r="AC1921" s="26" t="e">
        <f ca="1"/>
        <v>#NAME?</v>
      </c>
      <c r="AD1921" t="e">
        <f t="shared" ca="1" si="326"/>
        <v>#NAME?</v>
      </c>
      <c r="AE1921" s="25" t="e">
        <f t="shared" ca="1" si="327"/>
        <v>#NAME?</v>
      </c>
      <c r="AF1921" t="e">
        <f t="array" aca="1" ref="AF1921" ca="1">AE1921*SQRT(MMULT(MMULT(DEsign(B1919:C1919),$Q$4:$S$6),TRANSPOSE(DEsign(B1919:C1919))))</f>
        <v>#NAME?</v>
      </c>
      <c r="AG1921" t="e">
        <f t="shared" ca="1" si="328"/>
        <v>#NAME?</v>
      </c>
      <c r="AH1921" s="26" t="e">
        <f t="shared" ca="1" si="329"/>
        <v>#NAME?</v>
      </c>
    </row>
    <row r="1922" spans="1:34" x14ac:dyDescent="0.35">
      <c r="A1922">
        <v>0</v>
      </c>
      <c r="B1922">
        <v>61</v>
      </c>
      <c r="C1922">
        <v>1</v>
      </c>
      <c r="V1922" s="25">
        <f t="shared" si="319"/>
        <v>2</v>
      </c>
      <c r="W1922" t="e">
        <f t="shared" ca="1" si="320"/>
        <v>#NAME?</v>
      </c>
      <c r="X1922" t="e">
        <f t="shared" ca="1" si="321"/>
        <v>#NAME?</v>
      </c>
      <c r="Y1922" t="e">
        <f t="shared" ca="1" si="322"/>
        <v>#NAME?</v>
      </c>
      <c r="Z1922" t="e">
        <f t="shared" ca="1" si="323"/>
        <v>#NAME?</v>
      </c>
      <c r="AA1922" t="e">
        <f t="shared" ca="1" si="324"/>
        <v>#NAME?</v>
      </c>
      <c r="AB1922" t="e">
        <f t="shared" ca="1" si="325"/>
        <v>#NAME?</v>
      </c>
      <c r="AC1922" s="26" t="e">
        <f ca="1"/>
        <v>#NAME?</v>
      </c>
      <c r="AD1922" t="e">
        <f t="shared" ca="1" si="326"/>
        <v>#NAME?</v>
      </c>
      <c r="AE1922" s="25" t="e">
        <f t="shared" ca="1" si="327"/>
        <v>#NAME?</v>
      </c>
      <c r="AF1922" t="e">
        <f t="array" aca="1" ref="AF1922" ca="1">AE1922*SQRT(MMULT(MMULT(DEsign(B1920:C1920),$Q$4:$S$6),TRANSPOSE(DEsign(B1920:C1920))))</f>
        <v>#NAME?</v>
      </c>
      <c r="AG1922" t="e">
        <f t="shared" ca="1" si="328"/>
        <v>#NAME?</v>
      </c>
      <c r="AH1922" s="26" t="e">
        <f t="shared" ca="1" si="329"/>
        <v>#NAME?</v>
      </c>
    </row>
    <row r="1923" spans="1:34" x14ac:dyDescent="0.35">
      <c r="A1923">
        <v>0</v>
      </c>
      <c r="B1923">
        <v>30</v>
      </c>
      <c r="C1923">
        <v>0</v>
      </c>
      <c r="V1923" s="25">
        <f t="shared" si="319"/>
        <v>5</v>
      </c>
      <c r="W1923" t="e">
        <f t="shared" ca="1" si="320"/>
        <v>#NAME?</v>
      </c>
      <c r="X1923" t="e">
        <f t="shared" ca="1" si="321"/>
        <v>#NAME?</v>
      </c>
      <c r="Y1923" t="e">
        <f t="shared" ca="1" si="322"/>
        <v>#NAME?</v>
      </c>
      <c r="Z1923" t="e">
        <f t="shared" ca="1" si="323"/>
        <v>#NAME?</v>
      </c>
      <c r="AA1923" t="e">
        <f t="shared" ca="1" si="324"/>
        <v>#NAME?</v>
      </c>
      <c r="AB1923" t="e">
        <f t="shared" ca="1" si="325"/>
        <v>#NAME?</v>
      </c>
      <c r="AC1923" s="26" t="e">
        <f ca="1"/>
        <v>#NAME?</v>
      </c>
      <c r="AD1923" t="e">
        <f t="shared" ca="1" si="326"/>
        <v>#NAME?</v>
      </c>
      <c r="AE1923" s="25" t="e">
        <f t="shared" ca="1" si="327"/>
        <v>#NAME?</v>
      </c>
      <c r="AF1923" t="e">
        <f t="array" aca="1" ref="AF1923" ca="1">AE1923*SQRT(MMULT(MMULT(DEsign(B1921:C1921),$Q$4:$S$6),TRANSPOSE(DEsign(B1921:C1921))))</f>
        <v>#NAME?</v>
      </c>
      <c r="AG1923" t="e">
        <f t="shared" ca="1" si="328"/>
        <v>#NAME?</v>
      </c>
      <c r="AH1923" s="26" t="e">
        <f t="shared" ca="1" si="329"/>
        <v>#NAME?</v>
      </c>
    </row>
    <row r="1924" spans="1:34" x14ac:dyDescent="0.35">
      <c r="A1924">
        <v>3</v>
      </c>
      <c r="B1924">
        <v>45</v>
      </c>
      <c r="C1924">
        <v>0</v>
      </c>
      <c r="V1924" s="25">
        <f t="shared" si="319"/>
        <v>0</v>
      </c>
      <c r="W1924" t="e">
        <f t="shared" ca="1" si="320"/>
        <v>#NAME?</v>
      </c>
      <c r="X1924" t="e">
        <f t="shared" ca="1" si="321"/>
        <v>#NAME?</v>
      </c>
      <c r="Y1924" t="e">
        <f t="shared" ca="1" si="322"/>
        <v>#NAME?</v>
      </c>
      <c r="Z1924" t="e">
        <f t="shared" ca="1" si="323"/>
        <v>#NAME?</v>
      </c>
      <c r="AA1924" t="e">
        <f t="shared" ca="1" si="324"/>
        <v>#NAME?</v>
      </c>
      <c r="AB1924" t="e">
        <f t="shared" ca="1" si="325"/>
        <v>#NAME?</v>
      </c>
      <c r="AC1924" s="26" t="e">
        <f ca="1"/>
        <v>#NAME?</v>
      </c>
      <c r="AD1924" t="e">
        <f t="shared" ca="1" si="326"/>
        <v>#NAME?</v>
      </c>
      <c r="AE1924" s="25" t="e">
        <f t="shared" ca="1" si="327"/>
        <v>#NAME?</v>
      </c>
      <c r="AF1924" t="e">
        <f t="array" aca="1" ref="AF1924" ca="1">AE1924*SQRT(MMULT(MMULT(DEsign(B1922:C1922),$Q$4:$S$6),TRANSPOSE(DEsign(B1922:C1922))))</f>
        <v>#NAME?</v>
      </c>
      <c r="AG1924" t="e">
        <f t="shared" ca="1" si="328"/>
        <v>#NAME?</v>
      </c>
      <c r="AH1924" s="26" t="e">
        <f t="shared" ca="1" si="329"/>
        <v>#NAME?</v>
      </c>
    </row>
    <row r="1925" spans="1:34" x14ac:dyDescent="0.35">
      <c r="A1925">
        <v>0</v>
      </c>
      <c r="B1925">
        <v>43</v>
      </c>
      <c r="C1925">
        <v>1</v>
      </c>
      <c r="V1925" s="25">
        <f t="shared" ref="V1925:V1988" si="330">A1923</f>
        <v>0</v>
      </c>
      <c r="W1925" t="e">
        <f t="shared" ref="W1925:W1988" ca="1" si="331">EXP(F$4+MMULT(B1923:C1923,F$5:F$6))</f>
        <v>#NAME?</v>
      </c>
      <c r="X1925" t="e">
        <f t="shared" ref="X1925:X1988" ca="1" si="332">V1925-W1925</f>
        <v>#NAME?</v>
      </c>
      <c r="Y1925" t="e">
        <f t="shared" ref="Y1925:Y1988" ca="1" si="333">X1925/SQRT(W1925)</f>
        <v>#NAME?</v>
      </c>
      <c r="Z1925" t="e">
        <f t="shared" ref="Z1925:Z1988" ca="1" si="334">SIGN(X1925)*SQRT(2*(IF(V1925=0,0,V1925*LN(V1925/W1925))-X1925))</f>
        <v>#NAME?</v>
      </c>
      <c r="AA1925" t="e">
        <f t="shared" ref="AA1925:AA1988" ca="1" si="335">Y1925/SQRT(1-AC1925)</f>
        <v>#NAME?</v>
      </c>
      <c r="AB1925" t="e">
        <f t="shared" ref="AB1925:AB1988" ca="1" si="336">Z1925/SQRT(1-AC1925)</f>
        <v>#NAME?</v>
      </c>
      <c r="AC1925" s="26" t="e">
        <f ca="1"/>
        <v>#NAME?</v>
      </c>
      <c r="AD1925" t="e">
        <f t="shared" ref="AD1925:AD1988" ca="1" si="337">IF(AC1925&lt;=$AC$3878,"","*")</f>
        <v>#NAME?</v>
      </c>
      <c r="AE1925" s="25" t="e">
        <f t="shared" ref="AE1925:AE1988" ca="1" si="338">W1925</f>
        <v>#NAME?</v>
      </c>
      <c r="AF1925" t="e">
        <f t="array" aca="1" ref="AF1925" ca="1">AE1925*SQRT(MMULT(MMULT(DEsign(B1923:C1923),$Q$4:$S$6),TRANSPOSE(DEsign(B1923:C1923))))</f>
        <v>#NAME?</v>
      </c>
      <c r="AG1925" t="e">
        <f t="shared" ref="AG1925:AG1988" ca="1" si="339">AE1925-AF1925*N$21</f>
        <v>#NAME?</v>
      </c>
      <c r="AH1925" s="26" t="e">
        <f t="shared" ref="AH1925:AH1988" ca="1" si="340">AE1925+AF1925*N$21</f>
        <v>#NAME?</v>
      </c>
    </row>
    <row r="1926" spans="1:34" x14ac:dyDescent="0.35">
      <c r="A1926">
        <v>2</v>
      </c>
      <c r="B1926">
        <v>34</v>
      </c>
      <c r="C1926">
        <v>0</v>
      </c>
      <c r="V1926" s="25">
        <f t="shared" si="330"/>
        <v>3</v>
      </c>
      <c r="W1926" t="e">
        <f t="shared" ca="1" si="331"/>
        <v>#NAME?</v>
      </c>
      <c r="X1926" t="e">
        <f t="shared" ca="1" si="332"/>
        <v>#NAME?</v>
      </c>
      <c r="Y1926" t="e">
        <f t="shared" ca="1" si="333"/>
        <v>#NAME?</v>
      </c>
      <c r="Z1926" t="e">
        <f t="shared" ca="1" si="334"/>
        <v>#NAME?</v>
      </c>
      <c r="AA1926" t="e">
        <f t="shared" ca="1" si="335"/>
        <v>#NAME?</v>
      </c>
      <c r="AB1926" t="e">
        <f t="shared" ca="1" si="336"/>
        <v>#NAME?</v>
      </c>
      <c r="AC1926" s="26" t="e">
        <f ca="1"/>
        <v>#NAME?</v>
      </c>
      <c r="AD1926" t="e">
        <f t="shared" ca="1" si="337"/>
        <v>#NAME?</v>
      </c>
      <c r="AE1926" s="25" t="e">
        <f t="shared" ca="1" si="338"/>
        <v>#NAME?</v>
      </c>
      <c r="AF1926" t="e">
        <f t="array" aca="1" ref="AF1926" ca="1">AE1926*SQRT(MMULT(MMULT(DEsign(B1924:C1924),$Q$4:$S$6),TRANSPOSE(DEsign(B1924:C1924))))</f>
        <v>#NAME?</v>
      </c>
      <c r="AG1926" t="e">
        <f t="shared" ca="1" si="339"/>
        <v>#NAME?</v>
      </c>
      <c r="AH1926" s="26" t="e">
        <f t="shared" ca="1" si="340"/>
        <v>#NAME?</v>
      </c>
    </row>
    <row r="1927" spans="1:34" x14ac:dyDescent="0.35">
      <c r="A1927">
        <v>1</v>
      </c>
      <c r="B1927">
        <v>49</v>
      </c>
      <c r="C1927">
        <v>0</v>
      </c>
      <c r="V1927" s="25">
        <f t="shared" si="330"/>
        <v>0</v>
      </c>
      <c r="W1927" t="e">
        <f t="shared" ca="1" si="331"/>
        <v>#NAME?</v>
      </c>
      <c r="X1927" t="e">
        <f t="shared" ca="1" si="332"/>
        <v>#NAME?</v>
      </c>
      <c r="Y1927" t="e">
        <f t="shared" ca="1" si="333"/>
        <v>#NAME?</v>
      </c>
      <c r="Z1927" t="e">
        <f t="shared" ca="1" si="334"/>
        <v>#NAME?</v>
      </c>
      <c r="AA1927" t="e">
        <f t="shared" ca="1" si="335"/>
        <v>#NAME?</v>
      </c>
      <c r="AB1927" t="e">
        <f t="shared" ca="1" si="336"/>
        <v>#NAME?</v>
      </c>
      <c r="AC1927" s="26" t="e">
        <f ca="1"/>
        <v>#NAME?</v>
      </c>
      <c r="AD1927" t="e">
        <f t="shared" ca="1" si="337"/>
        <v>#NAME?</v>
      </c>
      <c r="AE1927" s="25" t="e">
        <f t="shared" ca="1" si="338"/>
        <v>#NAME?</v>
      </c>
      <c r="AF1927" t="e">
        <f t="array" aca="1" ref="AF1927" ca="1">AE1927*SQRT(MMULT(MMULT(DEsign(B1925:C1925),$Q$4:$S$6),TRANSPOSE(DEsign(B1925:C1925))))</f>
        <v>#NAME?</v>
      </c>
      <c r="AG1927" t="e">
        <f t="shared" ca="1" si="339"/>
        <v>#NAME?</v>
      </c>
      <c r="AH1927" s="26" t="e">
        <f t="shared" ca="1" si="340"/>
        <v>#NAME?</v>
      </c>
    </row>
    <row r="1928" spans="1:34" x14ac:dyDescent="0.35">
      <c r="A1928">
        <v>0</v>
      </c>
      <c r="B1928">
        <v>40</v>
      </c>
      <c r="C1928">
        <v>1</v>
      </c>
      <c r="V1928" s="25">
        <f t="shared" si="330"/>
        <v>2</v>
      </c>
      <c r="W1928" t="e">
        <f t="shared" ca="1" si="331"/>
        <v>#NAME?</v>
      </c>
      <c r="X1928" t="e">
        <f t="shared" ca="1" si="332"/>
        <v>#NAME?</v>
      </c>
      <c r="Y1928" t="e">
        <f t="shared" ca="1" si="333"/>
        <v>#NAME?</v>
      </c>
      <c r="Z1928" t="e">
        <f t="shared" ca="1" si="334"/>
        <v>#NAME?</v>
      </c>
      <c r="AA1928" t="e">
        <f t="shared" ca="1" si="335"/>
        <v>#NAME?</v>
      </c>
      <c r="AB1928" t="e">
        <f t="shared" ca="1" si="336"/>
        <v>#NAME?</v>
      </c>
      <c r="AC1928" s="26" t="e">
        <f ca="1"/>
        <v>#NAME?</v>
      </c>
      <c r="AD1928" t="e">
        <f t="shared" ca="1" si="337"/>
        <v>#NAME?</v>
      </c>
      <c r="AE1928" s="25" t="e">
        <f t="shared" ca="1" si="338"/>
        <v>#NAME?</v>
      </c>
      <c r="AF1928" t="e">
        <f t="array" aca="1" ref="AF1928" ca="1">AE1928*SQRT(MMULT(MMULT(DEsign(B1926:C1926),$Q$4:$S$6),TRANSPOSE(DEsign(B1926:C1926))))</f>
        <v>#NAME?</v>
      </c>
      <c r="AG1928" t="e">
        <f t="shared" ca="1" si="339"/>
        <v>#NAME?</v>
      </c>
      <c r="AH1928" s="26" t="e">
        <f t="shared" ca="1" si="340"/>
        <v>#NAME?</v>
      </c>
    </row>
    <row r="1929" spans="1:34" x14ac:dyDescent="0.35">
      <c r="A1929">
        <v>3</v>
      </c>
      <c r="B1929">
        <v>55</v>
      </c>
      <c r="C1929">
        <v>0</v>
      </c>
      <c r="V1929" s="25">
        <f t="shared" si="330"/>
        <v>1</v>
      </c>
      <c r="W1929" t="e">
        <f t="shared" ca="1" si="331"/>
        <v>#NAME?</v>
      </c>
      <c r="X1929" t="e">
        <f t="shared" ca="1" si="332"/>
        <v>#NAME?</v>
      </c>
      <c r="Y1929" t="e">
        <f t="shared" ca="1" si="333"/>
        <v>#NAME?</v>
      </c>
      <c r="Z1929" t="e">
        <f t="shared" ca="1" si="334"/>
        <v>#NAME?</v>
      </c>
      <c r="AA1929" t="e">
        <f t="shared" ca="1" si="335"/>
        <v>#NAME?</v>
      </c>
      <c r="AB1929" t="e">
        <f t="shared" ca="1" si="336"/>
        <v>#NAME?</v>
      </c>
      <c r="AC1929" s="26" t="e">
        <f ca="1"/>
        <v>#NAME?</v>
      </c>
      <c r="AD1929" t="e">
        <f t="shared" ca="1" si="337"/>
        <v>#NAME?</v>
      </c>
      <c r="AE1929" s="25" t="e">
        <f t="shared" ca="1" si="338"/>
        <v>#NAME?</v>
      </c>
      <c r="AF1929" t="e">
        <f t="array" aca="1" ref="AF1929" ca="1">AE1929*SQRT(MMULT(MMULT(DEsign(B1927:C1927),$Q$4:$S$6),TRANSPOSE(DEsign(B1927:C1927))))</f>
        <v>#NAME?</v>
      </c>
      <c r="AG1929" t="e">
        <f t="shared" ca="1" si="339"/>
        <v>#NAME?</v>
      </c>
      <c r="AH1929" s="26" t="e">
        <f t="shared" ca="1" si="340"/>
        <v>#NAME?</v>
      </c>
    </row>
    <row r="1930" spans="1:34" x14ac:dyDescent="0.35">
      <c r="A1930">
        <v>1</v>
      </c>
      <c r="B1930">
        <v>60</v>
      </c>
      <c r="C1930">
        <v>1</v>
      </c>
      <c r="V1930" s="25">
        <f t="shared" si="330"/>
        <v>0</v>
      </c>
      <c r="W1930" t="e">
        <f t="shared" ca="1" si="331"/>
        <v>#NAME?</v>
      </c>
      <c r="X1930" t="e">
        <f t="shared" ca="1" si="332"/>
        <v>#NAME?</v>
      </c>
      <c r="Y1930" t="e">
        <f t="shared" ca="1" si="333"/>
        <v>#NAME?</v>
      </c>
      <c r="Z1930" t="e">
        <f t="shared" ca="1" si="334"/>
        <v>#NAME?</v>
      </c>
      <c r="AA1930" t="e">
        <f t="shared" ca="1" si="335"/>
        <v>#NAME?</v>
      </c>
      <c r="AB1930" t="e">
        <f t="shared" ca="1" si="336"/>
        <v>#NAME?</v>
      </c>
      <c r="AC1930" s="26" t="e">
        <f ca="1"/>
        <v>#NAME?</v>
      </c>
      <c r="AD1930" t="e">
        <f t="shared" ca="1" si="337"/>
        <v>#NAME?</v>
      </c>
      <c r="AE1930" s="25" t="e">
        <f t="shared" ca="1" si="338"/>
        <v>#NAME?</v>
      </c>
      <c r="AF1930" t="e">
        <f t="array" aca="1" ref="AF1930" ca="1">AE1930*SQRT(MMULT(MMULT(DEsign(B1928:C1928),$Q$4:$S$6),TRANSPOSE(DEsign(B1928:C1928))))</f>
        <v>#NAME?</v>
      </c>
      <c r="AG1930" t="e">
        <f t="shared" ca="1" si="339"/>
        <v>#NAME?</v>
      </c>
      <c r="AH1930" s="26" t="e">
        <f t="shared" ca="1" si="340"/>
        <v>#NAME?</v>
      </c>
    </row>
    <row r="1931" spans="1:34" x14ac:dyDescent="0.35">
      <c r="A1931">
        <v>0</v>
      </c>
      <c r="B1931">
        <v>39</v>
      </c>
      <c r="C1931">
        <v>0</v>
      </c>
      <c r="V1931" s="25">
        <f t="shared" si="330"/>
        <v>3</v>
      </c>
      <c r="W1931" t="e">
        <f t="shared" ca="1" si="331"/>
        <v>#NAME?</v>
      </c>
      <c r="X1931" t="e">
        <f t="shared" ca="1" si="332"/>
        <v>#NAME?</v>
      </c>
      <c r="Y1931" t="e">
        <f t="shared" ca="1" si="333"/>
        <v>#NAME?</v>
      </c>
      <c r="Z1931" t="e">
        <f t="shared" ca="1" si="334"/>
        <v>#NAME?</v>
      </c>
      <c r="AA1931" t="e">
        <f t="shared" ca="1" si="335"/>
        <v>#NAME?</v>
      </c>
      <c r="AB1931" t="e">
        <f t="shared" ca="1" si="336"/>
        <v>#NAME?</v>
      </c>
      <c r="AC1931" s="26" t="e">
        <f ca="1"/>
        <v>#NAME?</v>
      </c>
      <c r="AD1931" t="e">
        <f t="shared" ca="1" si="337"/>
        <v>#NAME?</v>
      </c>
      <c r="AE1931" s="25" t="e">
        <f t="shared" ca="1" si="338"/>
        <v>#NAME?</v>
      </c>
      <c r="AF1931" t="e">
        <f t="array" aca="1" ref="AF1931" ca="1">AE1931*SQRT(MMULT(MMULT(DEsign(B1929:C1929),$Q$4:$S$6),TRANSPOSE(DEsign(B1929:C1929))))</f>
        <v>#NAME?</v>
      </c>
      <c r="AG1931" t="e">
        <f t="shared" ca="1" si="339"/>
        <v>#NAME?</v>
      </c>
      <c r="AH1931" s="26" t="e">
        <f t="shared" ca="1" si="340"/>
        <v>#NAME?</v>
      </c>
    </row>
    <row r="1932" spans="1:34" x14ac:dyDescent="0.35">
      <c r="A1932">
        <v>1</v>
      </c>
      <c r="B1932">
        <v>37</v>
      </c>
      <c r="C1932">
        <v>0</v>
      </c>
      <c r="V1932" s="25">
        <f t="shared" si="330"/>
        <v>1</v>
      </c>
      <c r="W1932" t="e">
        <f t="shared" ca="1" si="331"/>
        <v>#NAME?</v>
      </c>
      <c r="X1932" t="e">
        <f t="shared" ca="1" si="332"/>
        <v>#NAME?</v>
      </c>
      <c r="Y1932" t="e">
        <f t="shared" ca="1" si="333"/>
        <v>#NAME?</v>
      </c>
      <c r="Z1932" t="e">
        <f t="shared" ca="1" si="334"/>
        <v>#NAME?</v>
      </c>
      <c r="AA1932" t="e">
        <f t="shared" ca="1" si="335"/>
        <v>#NAME?</v>
      </c>
      <c r="AB1932" t="e">
        <f t="shared" ca="1" si="336"/>
        <v>#NAME?</v>
      </c>
      <c r="AC1932" s="26" t="e">
        <f ca="1"/>
        <v>#NAME?</v>
      </c>
      <c r="AD1932" t="e">
        <f t="shared" ca="1" si="337"/>
        <v>#NAME?</v>
      </c>
      <c r="AE1932" s="25" t="e">
        <f t="shared" ca="1" si="338"/>
        <v>#NAME?</v>
      </c>
      <c r="AF1932" t="e">
        <f t="array" aca="1" ref="AF1932" ca="1">AE1932*SQRT(MMULT(MMULT(DEsign(B1930:C1930),$Q$4:$S$6),TRANSPOSE(DEsign(B1930:C1930))))</f>
        <v>#NAME?</v>
      </c>
      <c r="AG1932" t="e">
        <f t="shared" ca="1" si="339"/>
        <v>#NAME?</v>
      </c>
      <c r="AH1932" s="26" t="e">
        <f t="shared" ca="1" si="340"/>
        <v>#NAME?</v>
      </c>
    </row>
    <row r="1933" spans="1:34" x14ac:dyDescent="0.35">
      <c r="A1933">
        <v>0</v>
      </c>
      <c r="B1933">
        <v>35</v>
      </c>
      <c r="C1933">
        <v>1</v>
      </c>
      <c r="V1933" s="25">
        <f t="shared" si="330"/>
        <v>0</v>
      </c>
      <c r="W1933" t="e">
        <f t="shared" ca="1" si="331"/>
        <v>#NAME?</v>
      </c>
      <c r="X1933" t="e">
        <f t="shared" ca="1" si="332"/>
        <v>#NAME?</v>
      </c>
      <c r="Y1933" t="e">
        <f t="shared" ca="1" si="333"/>
        <v>#NAME?</v>
      </c>
      <c r="Z1933" t="e">
        <f t="shared" ca="1" si="334"/>
        <v>#NAME?</v>
      </c>
      <c r="AA1933" t="e">
        <f t="shared" ca="1" si="335"/>
        <v>#NAME?</v>
      </c>
      <c r="AB1933" t="e">
        <f t="shared" ca="1" si="336"/>
        <v>#NAME?</v>
      </c>
      <c r="AC1933" s="26" t="e">
        <f ca="1"/>
        <v>#NAME?</v>
      </c>
      <c r="AD1933" t="e">
        <f t="shared" ca="1" si="337"/>
        <v>#NAME?</v>
      </c>
      <c r="AE1933" s="25" t="e">
        <f t="shared" ca="1" si="338"/>
        <v>#NAME?</v>
      </c>
      <c r="AF1933" t="e">
        <f t="array" aca="1" ref="AF1933" ca="1">AE1933*SQRT(MMULT(MMULT(DEsign(B1931:C1931),$Q$4:$S$6),TRANSPOSE(DEsign(B1931:C1931))))</f>
        <v>#NAME?</v>
      </c>
      <c r="AG1933" t="e">
        <f t="shared" ca="1" si="339"/>
        <v>#NAME?</v>
      </c>
      <c r="AH1933" s="26" t="e">
        <f t="shared" ca="1" si="340"/>
        <v>#NAME?</v>
      </c>
    </row>
    <row r="1934" spans="1:34" x14ac:dyDescent="0.35">
      <c r="A1934">
        <v>0</v>
      </c>
      <c r="B1934">
        <v>45</v>
      </c>
      <c r="C1934">
        <v>0</v>
      </c>
      <c r="V1934" s="25">
        <f t="shared" si="330"/>
        <v>1</v>
      </c>
      <c r="W1934" t="e">
        <f t="shared" ca="1" si="331"/>
        <v>#NAME?</v>
      </c>
      <c r="X1934" t="e">
        <f t="shared" ca="1" si="332"/>
        <v>#NAME?</v>
      </c>
      <c r="Y1934" t="e">
        <f t="shared" ca="1" si="333"/>
        <v>#NAME?</v>
      </c>
      <c r="Z1934" t="e">
        <f t="shared" ca="1" si="334"/>
        <v>#NAME?</v>
      </c>
      <c r="AA1934" t="e">
        <f t="shared" ca="1" si="335"/>
        <v>#NAME?</v>
      </c>
      <c r="AB1934" t="e">
        <f t="shared" ca="1" si="336"/>
        <v>#NAME?</v>
      </c>
      <c r="AC1934" s="26" t="e">
        <f ca="1"/>
        <v>#NAME?</v>
      </c>
      <c r="AD1934" t="e">
        <f t="shared" ca="1" si="337"/>
        <v>#NAME?</v>
      </c>
      <c r="AE1934" s="25" t="e">
        <f t="shared" ca="1" si="338"/>
        <v>#NAME?</v>
      </c>
      <c r="AF1934" t="e">
        <f t="array" aca="1" ref="AF1934" ca="1">AE1934*SQRT(MMULT(MMULT(DEsign(B1932:C1932),$Q$4:$S$6),TRANSPOSE(DEsign(B1932:C1932))))</f>
        <v>#NAME?</v>
      </c>
      <c r="AG1934" t="e">
        <f t="shared" ca="1" si="339"/>
        <v>#NAME?</v>
      </c>
      <c r="AH1934" s="26" t="e">
        <f t="shared" ca="1" si="340"/>
        <v>#NAME?</v>
      </c>
    </row>
    <row r="1935" spans="1:34" x14ac:dyDescent="0.35">
      <c r="A1935">
        <v>0</v>
      </c>
      <c r="B1935">
        <v>64</v>
      </c>
      <c r="C1935">
        <v>1</v>
      </c>
      <c r="V1935" s="25">
        <f t="shared" si="330"/>
        <v>0</v>
      </c>
      <c r="W1935" t="e">
        <f t="shared" ca="1" si="331"/>
        <v>#NAME?</v>
      </c>
      <c r="X1935" t="e">
        <f t="shared" ca="1" si="332"/>
        <v>#NAME?</v>
      </c>
      <c r="Y1935" t="e">
        <f t="shared" ca="1" si="333"/>
        <v>#NAME?</v>
      </c>
      <c r="Z1935" t="e">
        <f t="shared" ca="1" si="334"/>
        <v>#NAME?</v>
      </c>
      <c r="AA1935" t="e">
        <f t="shared" ca="1" si="335"/>
        <v>#NAME?</v>
      </c>
      <c r="AB1935" t="e">
        <f t="shared" ca="1" si="336"/>
        <v>#NAME?</v>
      </c>
      <c r="AC1935" s="26" t="e">
        <f ca="1"/>
        <v>#NAME?</v>
      </c>
      <c r="AD1935" t="e">
        <f t="shared" ca="1" si="337"/>
        <v>#NAME?</v>
      </c>
      <c r="AE1935" s="25" t="e">
        <f t="shared" ca="1" si="338"/>
        <v>#NAME?</v>
      </c>
      <c r="AF1935" t="e">
        <f t="array" aca="1" ref="AF1935" ca="1">AE1935*SQRT(MMULT(MMULT(DEsign(B1933:C1933),$Q$4:$S$6),TRANSPOSE(DEsign(B1933:C1933))))</f>
        <v>#NAME?</v>
      </c>
      <c r="AG1935" t="e">
        <f t="shared" ca="1" si="339"/>
        <v>#NAME?</v>
      </c>
      <c r="AH1935" s="26" t="e">
        <f t="shared" ca="1" si="340"/>
        <v>#NAME?</v>
      </c>
    </row>
    <row r="1936" spans="1:34" x14ac:dyDescent="0.35">
      <c r="A1936">
        <v>0</v>
      </c>
      <c r="B1936">
        <v>61</v>
      </c>
      <c r="C1936">
        <v>0</v>
      </c>
      <c r="V1936" s="25">
        <f t="shared" si="330"/>
        <v>0</v>
      </c>
      <c r="W1936" t="e">
        <f t="shared" ca="1" si="331"/>
        <v>#NAME?</v>
      </c>
      <c r="X1936" t="e">
        <f t="shared" ca="1" si="332"/>
        <v>#NAME?</v>
      </c>
      <c r="Y1936" t="e">
        <f t="shared" ca="1" si="333"/>
        <v>#NAME?</v>
      </c>
      <c r="Z1936" t="e">
        <f t="shared" ca="1" si="334"/>
        <v>#NAME?</v>
      </c>
      <c r="AA1936" t="e">
        <f t="shared" ca="1" si="335"/>
        <v>#NAME?</v>
      </c>
      <c r="AB1936" t="e">
        <f t="shared" ca="1" si="336"/>
        <v>#NAME?</v>
      </c>
      <c r="AC1936" s="26" t="e">
        <f ca="1"/>
        <v>#NAME?</v>
      </c>
      <c r="AD1936" t="e">
        <f t="shared" ca="1" si="337"/>
        <v>#NAME?</v>
      </c>
      <c r="AE1936" s="25" t="e">
        <f t="shared" ca="1" si="338"/>
        <v>#NAME?</v>
      </c>
      <c r="AF1936" t="e">
        <f t="array" aca="1" ref="AF1936" ca="1">AE1936*SQRT(MMULT(MMULT(DEsign(B1934:C1934),$Q$4:$S$6),TRANSPOSE(DEsign(B1934:C1934))))</f>
        <v>#NAME?</v>
      </c>
      <c r="AG1936" t="e">
        <f t="shared" ca="1" si="339"/>
        <v>#NAME?</v>
      </c>
      <c r="AH1936" s="26" t="e">
        <f t="shared" ca="1" si="340"/>
        <v>#NAME?</v>
      </c>
    </row>
    <row r="1937" spans="1:34" x14ac:dyDescent="0.35">
      <c r="A1937">
        <v>0</v>
      </c>
      <c r="B1937">
        <v>38</v>
      </c>
      <c r="C1937">
        <v>1</v>
      </c>
      <c r="V1937" s="25">
        <f t="shared" si="330"/>
        <v>0</v>
      </c>
      <c r="W1937" t="e">
        <f t="shared" ca="1" si="331"/>
        <v>#NAME?</v>
      </c>
      <c r="X1937" t="e">
        <f t="shared" ca="1" si="332"/>
        <v>#NAME?</v>
      </c>
      <c r="Y1937" t="e">
        <f t="shared" ca="1" si="333"/>
        <v>#NAME?</v>
      </c>
      <c r="Z1937" t="e">
        <f t="shared" ca="1" si="334"/>
        <v>#NAME?</v>
      </c>
      <c r="AA1937" t="e">
        <f t="shared" ca="1" si="335"/>
        <v>#NAME?</v>
      </c>
      <c r="AB1937" t="e">
        <f t="shared" ca="1" si="336"/>
        <v>#NAME?</v>
      </c>
      <c r="AC1937" s="26" t="e">
        <f ca="1"/>
        <v>#NAME?</v>
      </c>
      <c r="AD1937" t="e">
        <f t="shared" ca="1" si="337"/>
        <v>#NAME?</v>
      </c>
      <c r="AE1937" s="25" t="e">
        <f t="shared" ca="1" si="338"/>
        <v>#NAME?</v>
      </c>
      <c r="AF1937" t="e">
        <f t="array" aca="1" ref="AF1937" ca="1">AE1937*SQRT(MMULT(MMULT(DEsign(B1935:C1935),$Q$4:$S$6),TRANSPOSE(DEsign(B1935:C1935))))</f>
        <v>#NAME?</v>
      </c>
      <c r="AG1937" t="e">
        <f t="shared" ca="1" si="339"/>
        <v>#NAME?</v>
      </c>
      <c r="AH1937" s="26" t="e">
        <f t="shared" ca="1" si="340"/>
        <v>#NAME?</v>
      </c>
    </row>
    <row r="1938" spans="1:34" x14ac:dyDescent="0.35">
      <c r="A1938">
        <v>1</v>
      </c>
      <c r="B1938">
        <v>31</v>
      </c>
      <c r="C1938">
        <v>0</v>
      </c>
      <c r="V1938" s="25">
        <f t="shared" si="330"/>
        <v>0</v>
      </c>
      <c r="W1938" t="e">
        <f t="shared" ca="1" si="331"/>
        <v>#NAME?</v>
      </c>
      <c r="X1938" t="e">
        <f t="shared" ca="1" si="332"/>
        <v>#NAME?</v>
      </c>
      <c r="Y1938" t="e">
        <f t="shared" ca="1" si="333"/>
        <v>#NAME?</v>
      </c>
      <c r="Z1938" t="e">
        <f t="shared" ca="1" si="334"/>
        <v>#NAME?</v>
      </c>
      <c r="AA1938" t="e">
        <f t="shared" ca="1" si="335"/>
        <v>#NAME?</v>
      </c>
      <c r="AB1938" t="e">
        <f t="shared" ca="1" si="336"/>
        <v>#NAME?</v>
      </c>
      <c r="AC1938" s="26" t="e">
        <f ca="1"/>
        <v>#NAME?</v>
      </c>
      <c r="AD1938" t="e">
        <f t="shared" ca="1" si="337"/>
        <v>#NAME?</v>
      </c>
      <c r="AE1938" s="25" t="e">
        <f t="shared" ca="1" si="338"/>
        <v>#NAME?</v>
      </c>
      <c r="AF1938" t="e">
        <f t="array" aca="1" ref="AF1938" ca="1">AE1938*SQRT(MMULT(MMULT(DEsign(B1936:C1936),$Q$4:$S$6),TRANSPOSE(DEsign(B1936:C1936))))</f>
        <v>#NAME?</v>
      </c>
      <c r="AG1938" t="e">
        <f t="shared" ca="1" si="339"/>
        <v>#NAME?</v>
      </c>
      <c r="AH1938" s="26" t="e">
        <f t="shared" ca="1" si="340"/>
        <v>#NAME?</v>
      </c>
    </row>
    <row r="1939" spans="1:34" x14ac:dyDescent="0.35">
      <c r="A1939">
        <v>0</v>
      </c>
      <c r="B1939">
        <v>37</v>
      </c>
      <c r="C1939">
        <v>0</v>
      </c>
      <c r="V1939" s="25">
        <f t="shared" si="330"/>
        <v>0</v>
      </c>
      <c r="W1939" t="e">
        <f t="shared" ca="1" si="331"/>
        <v>#NAME?</v>
      </c>
      <c r="X1939" t="e">
        <f t="shared" ca="1" si="332"/>
        <v>#NAME?</v>
      </c>
      <c r="Y1939" t="e">
        <f t="shared" ca="1" si="333"/>
        <v>#NAME?</v>
      </c>
      <c r="Z1939" t="e">
        <f t="shared" ca="1" si="334"/>
        <v>#NAME?</v>
      </c>
      <c r="AA1939" t="e">
        <f t="shared" ca="1" si="335"/>
        <v>#NAME?</v>
      </c>
      <c r="AB1939" t="e">
        <f t="shared" ca="1" si="336"/>
        <v>#NAME?</v>
      </c>
      <c r="AC1939" s="26" t="e">
        <f ca="1"/>
        <v>#NAME?</v>
      </c>
      <c r="AD1939" t="e">
        <f t="shared" ca="1" si="337"/>
        <v>#NAME?</v>
      </c>
      <c r="AE1939" s="25" t="e">
        <f t="shared" ca="1" si="338"/>
        <v>#NAME?</v>
      </c>
      <c r="AF1939" t="e">
        <f t="array" aca="1" ref="AF1939" ca="1">AE1939*SQRT(MMULT(MMULT(DEsign(B1937:C1937),$Q$4:$S$6),TRANSPOSE(DEsign(B1937:C1937))))</f>
        <v>#NAME?</v>
      </c>
      <c r="AG1939" t="e">
        <f t="shared" ca="1" si="339"/>
        <v>#NAME?</v>
      </c>
      <c r="AH1939" s="26" t="e">
        <f t="shared" ca="1" si="340"/>
        <v>#NAME?</v>
      </c>
    </row>
    <row r="1940" spans="1:34" x14ac:dyDescent="0.35">
      <c r="A1940">
        <v>0</v>
      </c>
      <c r="B1940">
        <v>35</v>
      </c>
      <c r="C1940">
        <v>0</v>
      </c>
      <c r="V1940" s="25">
        <f t="shared" si="330"/>
        <v>1</v>
      </c>
      <c r="W1940" t="e">
        <f t="shared" ca="1" si="331"/>
        <v>#NAME?</v>
      </c>
      <c r="X1940" t="e">
        <f t="shared" ca="1" si="332"/>
        <v>#NAME?</v>
      </c>
      <c r="Y1940" t="e">
        <f t="shared" ca="1" si="333"/>
        <v>#NAME?</v>
      </c>
      <c r="Z1940" t="e">
        <f t="shared" ca="1" si="334"/>
        <v>#NAME?</v>
      </c>
      <c r="AA1940" t="e">
        <f t="shared" ca="1" si="335"/>
        <v>#NAME?</v>
      </c>
      <c r="AB1940" t="e">
        <f t="shared" ca="1" si="336"/>
        <v>#NAME?</v>
      </c>
      <c r="AC1940" s="26" t="e">
        <f ca="1"/>
        <v>#NAME?</v>
      </c>
      <c r="AD1940" t="e">
        <f t="shared" ca="1" si="337"/>
        <v>#NAME?</v>
      </c>
      <c r="AE1940" s="25" t="e">
        <f t="shared" ca="1" si="338"/>
        <v>#NAME?</v>
      </c>
      <c r="AF1940" t="e">
        <f t="array" aca="1" ref="AF1940" ca="1">AE1940*SQRT(MMULT(MMULT(DEsign(B1938:C1938),$Q$4:$S$6),TRANSPOSE(DEsign(B1938:C1938))))</f>
        <v>#NAME?</v>
      </c>
      <c r="AG1940" t="e">
        <f t="shared" ca="1" si="339"/>
        <v>#NAME?</v>
      </c>
      <c r="AH1940" s="26" t="e">
        <f t="shared" ca="1" si="340"/>
        <v>#NAME?</v>
      </c>
    </row>
    <row r="1941" spans="1:34" x14ac:dyDescent="0.35">
      <c r="A1941">
        <v>0</v>
      </c>
      <c r="B1941">
        <v>36</v>
      </c>
      <c r="C1941">
        <v>1</v>
      </c>
      <c r="V1941" s="25">
        <f t="shared" si="330"/>
        <v>0</v>
      </c>
      <c r="W1941" t="e">
        <f t="shared" ca="1" si="331"/>
        <v>#NAME?</v>
      </c>
      <c r="X1941" t="e">
        <f t="shared" ca="1" si="332"/>
        <v>#NAME?</v>
      </c>
      <c r="Y1941" t="e">
        <f t="shared" ca="1" si="333"/>
        <v>#NAME?</v>
      </c>
      <c r="Z1941" t="e">
        <f t="shared" ca="1" si="334"/>
        <v>#NAME?</v>
      </c>
      <c r="AA1941" t="e">
        <f t="shared" ca="1" si="335"/>
        <v>#NAME?</v>
      </c>
      <c r="AB1941" t="e">
        <f t="shared" ca="1" si="336"/>
        <v>#NAME?</v>
      </c>
      <c r="AC1941" s="26" t="e">
        <f ca="1"/>
        <v>#NAME?</v>
      </c>
      <c r="AD1941" t="e">
        <f t="shared" ca="1" si="337"/>
        <v>#NAME?</v>
      </c>
      <c r="AE1941" s="25" t="e">
        <f t="shared" ca="1" si="338"/>
        <v>#NAME?</v>
      </c>
      <c r="AF1941" t="e">
        <f t="array" aca="1" ref="AF1941" ca="1">AE1941*SQRT(MMULT(MMULT(DEsign(B1939:C1939),$Q$4:$S$6),TRANSPOSE(DEsign(B1939:C1939))))</f>
        <v>#NAME?</v>
      </c>
      <c r="AG1941" t="e">
        <f t="shared" ca="1" si="339"/>
        <v>#NAME?</v>
      </c>
      <c r="AH1941" s="26" t="e">
        <f t="shared" ca="1" si="340"/>
        <v>#NAME?</v>
      </c>
    </row>
    <row r="1942" spans="1:34" x14ac:dyDescent="0.35">
      <c r="A1942">
        <v>1</v>
      </c>
      <c r="B1942">
        <v>43</v>
      </c>
      <c r="C1942">
        <v>0</v>
      </c>
      <c r="V1942" s="25">
        <f t="shared" si="330"/>
        <v>0</v>
      </c>
      <c r="W1942" t="e">
        <f t="shared" ca="1" si="331"/>
        <v>#NAME?</v>
      </c>
      <c r="X1942" t="e">
        <f t="shared" ca="1" si="332"/>
        <v>#NAME?</v>
      </c>
      <c r="Y1942" t="e">
        <f t="shared" ca="1" si="333"/>
        <v>#NAME?</v>
      </c>
      <c r="Z1942" t="e">
        <f t="shared" ca="1" si="334"/>
        <v>#NAME?</v>
      </c>
      <c r="AA1942" t="e">
        <f t="shared" ca="1" si="335"/>
        <v>#NAME?</v>
      </c>
      <c r="AB1942" t="e">
        <f t="shared" ca="1" si="336"/>
        <v>#NAME?</v>
      </c>
      <c r="AC1942" s="26" t="e">
        <f ca="1"/>
        <v>#NAME?</v>
      </c>
      <c r="AD1942" t="e">
        <f t="shared" ca="1" si="337"/>
        <v>#NAME?</v>
      </c>
      <c r="AE1942" s="25" t="e">
        <f t="shared" ca="1" si="338"/>
        <v>#NAME?</v>
      </c>
      <c r="AF1942" t="e">
        <f t="array" aca="1" ref="AF1942" ca="1">AE1942*SQRT(MMULT(MMULT(DEsign(B1940:C1940),$Q$4:$S$6),TRANSPOSE(DEsign(B1940:C1940))))</f>
        <v>#NAME?</v>
      </c>
      <c r="AG1942" t="e">
        <f t="shared" ca="1" si="339"/>
        <v>#NAME?</v>
      </c>
      <c r="AH1942" s="26" t="e">
        <f t="shared" ca="1" si="340"/>
        <v>#NAME?</v>
      </c>
    </row>
    <row r="1943" spans="1:34" x14ac:dyDescent="0.35">
      <c r="A1943">
        <v>0</v>
      </c>
      <c r="B1943">
        <v>41</v>
      </c>
      <c r="C1943">
        <v>0</v>
      </c>
      <c r="V1943" s="25">
        <f t="shared" si="330"/>
        <v>0</v>
      </c>
      <c r="W1943" t="e">
        <f t="shared" ca="1" si="331"/>
        <v>#NAME?</v>
      </c>
      <c r="X1943" t="e">
        <f t="shared" ca="1" si="332"/>
        <v>#NAME?</v>
      </c>
      <c r="Y1943" t="e">
        <f t="shared" ca="1" si="333"/>
        <v>#NAME?</v>
      </c>
      <c r="Z1943" t="e">
        <f t="shared" ca="1" si="334"/>
        <v>#NAME?</v>
      </c>
      <c r="AA1943" t="e">
        <f t="shared" ca="1" si="335"/>
        <v>#NAME?</v>
      </c>
      <c r="AB1943" t="e">
        <f t="shared" ca="1" si="336"/>
        <v>#NAME?</v>
      </c>
      <c r="AC1943" s="26" t="e">
        <f ca="1"/>
        <v>#NAME?</v>
      </c>
      <c r="AD1943" t="e">
        <f t="shared" ca="1" si="337"/>
        <v>#NAME?</v>
      </c>
      <c r="AE1943" s="25" t="e">
        <f t="shared" ca="1" si="338"/>
        <v>#NAME?</v>
      </c>
      <c r="AF1943" t="e">
        <f t="array" aca="1" ref="AF1943" ca="1">AE1943*SQRT(MMULT(MMULT(DEsign(B1941:C1941),$Q$4:$S$6),TRANSPOSE(DEsign(B1941:C1941))))</f>
        <v>#NAME?</v>
      </c>
      <c r="AG1943" t="e">
        <f t="shared" ca="1" si="339"/>
        <v>#NAME?</v>
      </c>
      <c r="AH1943" s="26" t="e">
        <f t="shared" ca="1" si="340"/>
        <v>#NAME?</v>
      </c>
    </row>
    <row r="1944" spans="1:34" x14ac:dyDescent="0.35">
      <c r="A1944">
        <v>4</v>
      </c>
      <c r="B1944">
        <v>28</v>
      </c>
      <c r="C1944">
        <v>0</v>
      </c>
      <c r="V1944" s="25">
        <f t="shared" si="330"/>
        <v>1</v>
      </c>
      <c r="W1944" t="e">
        <f t="shared" ca="1" si="331"/>
        <v>#NAME?</v>
      </c>
      <c r="X1944" t="e">
        <f t="shared" ca="1" si="332"/>
        <v>#NAME?</v>
      </c>
      <c r="Y1944" t="e">
        <f t="shared" ca="1" si="333"/>
        <v>#NAME?</v>
      </c>
      <c r="Z1944" t="e">
        <f t="shared" ca="1" si="334"/>
        <v>#NAME?</v>
      </c>
      <c r="AA1944" t="e">
        <f t="shared" ca="1" si="335"/>
        <v>#NAME?</v>
      </c>
      <c r="AB1944" t="e">
        <f t="shared" ca="1" si="336"/>
        <v>#NAME?</v>
      </c>
      <c r="AC1944" s="26" t="e">
        <f ca="1"/>
        <v>#NAME?</v>
      </c>
      <c r="AD1944" t="e">
        <f t="shared" ca="1" si="337"/>
        <v>#NAME?</v>
      </c>
      <c r="AE1944" s="25" t="e">
        <f t="shared" ca="1" si="338"/>
        <v>#NAME?</v>
      </c>
      <c r="AF1944" t="e">
        <f t="array" aca="1" ref="AF1944" ca="1">AE1944*SQRT(MMULT(MMULT(DEsign(B1942:C1942),$Q$4:$S$6),TRANSPOSE(DEsign(B1942:C1942))))</f>
        <v>#NAME?</v>
      </c>
      <c r="AG1944" t="e">
        <f t="shared" ca="1" si="339"/>
        <v>#NAME?</v>
      </c>
      <c r="AH1944" s="26" t="e">
        <f t="shared" ca="1" si="340"/>
        <v>#NAME?</v>
      </c>
    </row>
    <row r="1945" spans="1:34" x14ac:dyDescent="0.35">
      <c r="A1945">
        <v>0</v>
      </c>
      <c r="B1945">
        <v>57</v>
      </c>
      <c r="C1945">
        <v>0</v>
      </c>
      <c r="V1945" s="25">
        <f t="shared" si="330"/>
        <v>0</v>
      </c>
      <c r="W1945" t="e">
        <f t="shared" ca="1" si="331"/>
        <v>#NAME?</v>
      </c>
      <c r="X1945" t="e">
        <f t="shared" ca="1" si="332"/>
        <v>#NAME?</v>
      </c>
      <c r="Y1945" t="e">
        <f t="shared" ca="1" si="333"/>
        <v>#NAME?</v>
      </c>
      <c r="Z1945" t="e">
        <f t="shared" ca="1" si="334"/>
        <v>#NAME?</v>
      </c>
      <c r="AA1945" t="e">
        <f t="shared" ca="1" si="335"/>
        <v>#NAME?</v>
      </c>
      <c r="AB1945" t="e">
        <f t="shared" ca="1" si="336"/>
        <v>#NAME?</v>
      </c>
      <c r="AC1945" s="26" t="e">
        <f ca="1"/>
        <v>#NAME?</v>
      </c>
      <c r="AD1945" t="e">
        <f t="shared" ca="1" si="337"/>
        <v>#NAME?</v>
      </c>
      <c r="AE1945" s="25" t="e">
        <f t="shared" ca="1" si="338"/>
        <v>#NAME?</v>
      </c>
      <c r="AF1945" t="e">
        <f t="array" aca="1" ref="AF1945" ca="1">AE1945*SQRT(MMULT(MMULT(DEsign(B1943:C1943),$Q$4:$S$6),TRANSPOSE(DEsign(B1943:C1943))))</f>
        <v>#NAME?</v>
      </c>
      <c r="AG1945" t="e">
        <f t="shared" ca="1" si="339"/>
        <v>#NAME?</v>
      </c>
      <c r="AH1945" s="26" t="e">
        <f t="shared" ca="1" si="340"/>
        <v>#NAME?</v>
      </c>
    </row>
    <row r="1946" spans="1:34" x14ac:dyDescent="0.35">
      <c r="A1946">
        <v>0</v>
      </c>
      <c r="B1946">
        <v>54</v>
      </c>
      <c r="C1946">
        <v>1</v>
      </c>
      <c r="V1946" s="25">
        <f t="shared" si="330"/>
        <v>4</v>
      </c>
      <c r="W1946" t="e">
        <f t="shared" ca="1" si="331"/>
        <v>#NAME?</v>
      </c>
      <c r="X1946" t="e">
        <f t="shared" ca="1" si="332"/>
        <v>#NAME?</v>
      </c>
      <c r="Y1946" t="e">
        <f t="shared" ca="1" si="333"/>
        <v>#NAME?</v>
      </c>
      <c r="Z1946" t="e">
        <f t="shared" ca="1" si="334"/>
        <v>#NAME?</v>
      </c>
      <c r="AA1946" t="e">
        <f t="shared" ca="1" si="335"/>
        <v>#NAME?</v>
      </c>
      <c r="AB1946" t="e">
        <f t="shared" ca="1" si="336"/>
        <v>#NAME?</v>
      </c>
      <c r="AC1946" s="26" t="e">
        <f ca="1"/>
        <v>#NAME?</v>
      </c>
      <c r="AD1946" t="e">
        <f t="shared" ca="1" si="337"/>
        <v>#NAME?</v>
      </c>
      <c r="AE1946" s="25" t="e">
        <f t="shared" ca="1" si="338"/>
        <v>#NAME?</v>
      </c>
      <c r="AF1946" t="e">
        <f t="array" aca="1" ref="AF1946" ca="1">AE1946*SQRT(MMULT(MMULT(DEsign(B1944:C1944),$Q$4:$S$6),TRANSPOSE(DEsign(B1944:C1944))))</f>
        <v>#NAME?</v>
      </c>
      <c r="AG1946" t="e">
        <f t="shared" ca="1" si="339"/>
        <v>#NAME?</v>
      </c>
      <c r="AH1946" s="26" t="e">
        <f t="shared" ca="1" si="340"/>
        <v>#NAME?</v>
      </c>
    </row>
    <row r="1947" spans="1:34" x14ac:dyDescent="0.35">
      <c r="A1947">
        <v>1</v>
      </c>
      <c r="B1947">
        <v>30</v>
      </c>
      <c r="C1947">
        <v>1</v>
      </c>
      <c r="V1947" s="25">
        <f t="shared" si="330"/>
        <v>0</v>
      </c>
      <c r="W1947" t="e">
        <f t="shared" ca="1" si="331"/>
        <v>#NAME?</v>
      </c>
      <c r="X1947" t="e">
        <f t="shared" ca="1" si="332"/>
        <v>#NAME?</v>
      </c>
      <c r="Y1947" t="e">
        <f t="shared" ca="1" si="333"/>
        <v>#NAME?</v>
      </c>
      <c r="Z1947" t="e">
        <f t="shared" ca="1" si="334"/>
        <v>#NAME?</v>
      </c>
      <c r="AA1947" t="e">
        <f t="shared" ca="1" si="335"/>
        <v>#NAME?</v>
      </c>
      <c r="AB1947" t="e">
        <f t="shared" ca="1" si="336"/>
        <v>#NAME?</v>
      </c>
      <c r="AC1947" s="26" t="e">
        <f ca="1"/>
        <v>#NAME?</v>
      </c>
      <c r="AD1947" t="e">
        <f t="shared" ca="1" si="337"/>
        <v>#NAME?</v>
      </c>
      <c r="AE1947" s="25" t="e">
        <f t="shared" ca="1" si="338"/>
        <v>#NAME?</v>
      </c>
      <c r="AF1947" t="e">
        <f t="array" aca="1" ref="AF1947" ca="1">AE1947*SQRT(MMULT(MMULT(DEsign(B1945:C1945),$Q$4:$S$6),TRANSPOSE(DEsign(B1945:C1945))))</f>
        <v>#NAME?</v>
      </c>
      <c r="AG1947" t="e">
        <f t="shared" ca="1" si="339"/>
        <v>#NAME?</v>
      </c>
      <c r="AH1947" s="26" t="e">
        <f t="shared" ca="1" si="340"/>
        <v>#NAME?</v>
      </c>
    </row>
    <row r="1948" spans="1:34" x14ac:dyDescent="0.35">
      <c r="A1948">
        <v>2</v>
      </c>
      <c r="B1948">
        <v>57</v>
      </c>
      <c r="C1948">
        <v>0</v>
      </c>
      <c r="V1948" s="25">
        <f t="shared" si="330"/>
        <v>0</v>
      </c>
      <c r="W1948" t="e">
        <f t="shared" ca="1" si="331"/>
        <v>#NAME?</v>
      </c>
      <c r="X1948" t="e">
        <f t="shared" ca="1" si="332"/>
        <v>#NAME?</v>
      </c>
      <c r="Y1948" t="e">
        <f t="shared" ca="1" si="333"/>
        <v>#NAME?</v>
      </c>
      <c r="Z1948" t="e">
        <f t="shared" ca="1" si="334"/>
        <v>#NAME?</v>
      </c>
      <c r="AA1948" t="e">
        <f t="shared" ca="1" si="335"/>
        <v>#NAME?</v>
      </c>
      <c r="AB1948" t="e">
        <f t="shared" ca="1" si="336"/>
        <v>#NAME?</v>
      </c>
      <c r="AC1948" s="26" t="e">
        <f ca="1"/>
        <v>#NAME?</v>
      </c>
      <c r="AD1948" t="e">
        <f t="shared" ca="1" si="337"/>
        <v>#NAME?</v>
      </c>
      <c r="AE1948" s="25" t="e">
        <f t="shared" ca="1" si="338"/>
        <v>#NAME?</v>
      </c>
      <c r="AF1948" t="e">
        <f t="array" aca="1" ref="AF1948" ca="1">AE1948*SQRT(MMULT(MMULT(DEsign(B1946:C1946),$Q$4:$S$6),TRANSPOSE(DEsign(B1946:C1946))))</f>
        <v>#NAME?</v>
      </c>
      <c r="AG1948" t="e">
        <f t="shared" ca="1" si="339"/>
        <v>#NAME?</v>
      </c>
      <c r="AH1948" s="26" t="e">
        <f t="shared" ca="1" si="340"/>
        <v>#NAME?</v>
      </c>
    </row>
    <row r="1949" spans="1:34" x14ac:dyDescent="0.35">
      <c r="A1949">
        <v>0</v>
      </c>
      <c r="B1949">
        <v>53</v>
      </c>
      <c r="C1949">
        <v>0</v>
      </c>
      <c r="V1949" s="25">
        <f t="shared" si="330"/>
        <v>1</v>
      </c>
      <c r="W1949" t="e">
        <f t="shared" ca="1" si="331"/>
        <v>#NAME?</v>
      </c>
      <c r="X1949" t="e">
        <f t="shared" ca="1" si="332"/>
        <v>#NAME?</v>
      </c>
      <c r="Y1949" t="e">
        <f t="shared" ca="1" si="333"/>
        <v>#NAME?</v>
      </c>
      <c r="Z1949" t="e">
        <f t="shared" ca="1" si="334"/>
        <v>#NAME?</v>
      </c>
      <c r="AA1949" t="e">
        <f t="shared" ca="1" si="335"/>
        <v>#NAME?</v>
      </c>
      <c r="AB1949" t="e">
        <f t="shared" ca="1" si="336"/>
        <v>#NAME?</v>
      </c>
      <c r="AC1949" s="26" t="e">
        <f ca="1"/>
        <v>#NAME?</v>
      </c>
      <c r="AD1949" t="e">
        <f t="shared" ca="1" si="337"/>
        <v>#NAME?</v>
      </c>
      <c r="AE1949" s="25" t="e">
        <f t="shared" ca="1" si="338"/>
        <v>#NAME?</v>
      </c>
      <c r="AF1949" t="e">
        <f t="array" aca="1" ref="AF1949" ca="1">AE1949*SQRT(MMULT(MMULT(DEsign(B1947:C1947),$Q$4:$S$6),TRANSPOSE(DEsign(B1947:C1947))))</f>
        <v>#NAME?</v>
      </c>
      <c r="AG1949" t="e">
        <f t="shared" ca="1" si="339"/>
        <v>#NAME?</v>
      </c>
      <c r="AH1949" s="26" t="e">
        <f t="shared" ca="1" si="340"/>
        <v>#NAME?</v>
      </c>
    </row>
    <row r="1950" spans="1:34" x14ac:dyDescent="0.35">
      <c r="A1950">
        <v>1</v>
      </c>
      <c r="B1950">
        <v>37</v>
      </c>
      <c r="C1950">
        <v>0</v>
      </c>
      <c r="V1950" s="25">
        <f t="shared" si="330"/>
        <v>2</v>
      </c>
      <c r="W1950" t="e">
        <f t="shared" ca="1" si="331"/>
        <v>#NAME?</v>
      </c>
      <c r="X1950" t="e">
        <f t="shared" ca="1" si="332"/>
        <v>#NAME?</v>
      </c>
      <c r="Y1950" t="e">
        <f t="shared" ca="1" si="333"/>
        <v>#NAME?</v>
      </c>
      <c r="Z1950" t="e">
        <f t="shared" ca="1" si="334"/>
        <v>#NAME?</v>
      </c>
      <c r="AA1950" t="e">
        <f t="shared" ca="1" si="335"/>
        <v>#NAME?</v>
      </c>
      <c r="AB1950" t="e">
        <f t="shared" ca="1" si="336"/>
        <v>#NAME?</v>
      </c>
      <c r="AC1950" s="26" t="e">
        <f ca="1"/>
        <v>#NAME?</v>
      </c>
      <c r="AD1950" t="e">
        <f t="shared" ca="1" si="337"/>
        <v>#NAME?</v>
      </c>
      <c r="AE1950" s="25" t="e">
        <f t="shared" ca="1" si="338"/>
        <v>#NAME?</v>
      </c>
      <c r="AF1950" t="e">
        <f t="array" aca="1" ref="AF1950" ca="1">AE1950*SQRT(MMULT(MMULT(DEsign(B1948:C1948),$Q$4:$S$6),TRANSPOSE(DEsign(B1948:C1948))))</f>
        <v>#NAME?</v>
      </c>
      <c r="AG1950" t="e">
        <f t="shared" ca="1" si="339"/>
        <v>#NAME?</v>
      </c>
      <c r="AH1950" s="26" t="e">
        <f t="shared" ca="1" si="340"/>
        <v>#NAME?</v>
      </c>
    </row>
    <row r="1951" spans="1:34" x14ac:dyDescent="0.35">
      <c r="A1951">
        <v>3</v>
      </c>
      <c r="B1951">
        <v>50</v>
      </c>
      <c r="C1951">
        <v>0</v>
      </c>
      <c r="V1951" s="25">
        <f t="shared" si="330"/>
        <v>0</v>
      </c>
      <c r="W1951" t="e">
        <f t="shared" ca="1" si="331"/>
        <v>#NAME?</v>
      </c>
      <c r="X1951" t="e">
        <f t="shared" ca="1" si="332"/>
        <v>#NAME?</v>
      </c>
      <c r="Y1951" t="e">
        <f t="shared" ca="1" si="333"/>
        <v>#NAME?</v>
      </c>
      <c r="Z1951" t="e">
        <f t="shared" ca="1" si="334"/>
        <v>#NAME?</v>
      </c>
      <c r="AA1951" t="e">
        <f t="shared" ca="1" si="335"/>
        <v>#NAME?</v>
      </c>
      <c r="AB1951" t="e">
        <f t="shared" ca="1" si="336"/>
        <v>#NAME?</v>
      </c>
      <c r="AC1951" s="26" t="e">
        <f ca="1"/>
        <v>#NAME?</v>
      </c>
      <c r="AD1951" t="e">
        <f t="shared" ca="1" si="337"/>
        <v>#NAME?</v>
      </c>
      <c r="AE1951" s="25" t="e">
        <f t="shared" ca="1" si="338"/>
        <v>#NAME?</v>
      </c>
      <c r="AF1951" t="e">
        <f t="array" aca="1" ref="AF1951" ca="1">AE1951*SQRT(MMULT(MMULT(DEsign(B1949:C1949),$Q$4:$S$6),TRANSPOSE(DEsign(B1949:C1949))))</f>
        <v>#NAME?</v>
      </c>
      <c r="AG1951" t="e">
        <f t="shared" ca="1" si="339"/>
        <v>#NAME?</v>
      </c>
      <c r="AH1951" s="26" t="e">
        <f t="shared" ca="1" si="340"/>
        <v>#NAME?</v>
      </c>
    </row>
    <row r="1952" spans="1:34" x14ac:dyDescent="0.35">
      <c r="A1952">
        <v>1</v>
      </c>
      <c r="B1952">
        <v>45</v>
      </c>
      <c r="C1952">
        <v>0</v>
      </c>
      <c r="V1952" s="25">
        <f t="shared" si="330"/>
        <v>1</v>
      </c>
      <c r="W1952" t="e">
        <f t="shared" ca="1" si="331"/>
        <v>#NAME?</v>
      </c>
      <c r="X1952" t="e">
        <f t="shared" ca="1" si="332"/>
        <v>#NAME?</v>
      </c>
      <c r="Y1952" t="e">
        <f t="shared" ca="1" si="333"/>
        <v>#NAME?</v>
      </c>
      <c r="Z1952" t="e">
        <f t="shared" ca="1" si="334"/>
        <v>#NAME?</v>
      </c>
      <c r="AA1952" t="e">
        <f t="shared" ca="1" si="335"/>
        <v>#NAME?</v>
      </c>
      <c r="AB1952" t="e">
        <f t="shared" ca="1" si="336"/>
        <v>#NAME?</v>
      </c>
      <c r="AC1952" s="26" t="e">
        <f ca="1"/>
        <v>#NAME?</v>
      </c>
      <c r="AD1952" t="e">
        <f t="shared" ca="1" si="337"/>
        <v>#NAME?</v>
      </c>
      <c r="AE1952" s="25" t="e">
        <f t="shared" ca="1" si="338"/>
        <v>#NAME?</v>
      </c>
      <c r="AF1952" t="e">
        <f t="array" aca="1" ref="AF1952" ca="1">AE1952*SQRT(MMULT(MMULT(DEsign(B1950:C1950),$Q$4:$S$6),TRANSPOSE(DEsign(B1950:C1950))))</f>
        <v>#NAME?</v>
      </c>
      <c r="AG1952" t="e">
        <f t="shared" ca="1" si="339"/>
        <v>#NAME?</v>
      </c>
      <c r="AH1952" s="26" t="e">
        <f t="shared" ca="1" si="340"/>
        <v>#NAME?</v>
      </c>
    </row>
    <row r="1953" spans="1:34" x14ac:dyDescent="0.35">
      <c r="A1953">
        <v>0</v>
      </c>
      <c r="B1953">
        <v>44</v>
      </c>
      <c r="C1953">
        <v>0</v>
      </c>
      <c r="V1953" s="25">
        <f t="shared" si="330"/>
        <v>3</v>
      </c>
      <c r="W1953" t="e">
        <f t="shared" ca="1" si="331"/>
        <v>#NAME?</v>
      </c>
      <c r="X1953" t="e">
        <f t="shared" ca="1" si="332"/>
        <v>#NAME?</v>
      </c>
      <c r="Y1953" t="e">
        <f t="shared" ca="1" si="333"/>
        <v>#NAME?</v>
      </c>
      <c r="Z1953" t="e">
        <f t="shared" ca="1" si="334"/>
        <v>#NAME?</v>
      </c>
      <c r="AA1953" t="e">
        <f t="shared" ca="1" si="335"/>
        <v>#NAME?</v>
      </c>
      <c r="AB1953" t="e">
        <f t="shared" ca="1" si="336"/>
        <v>#NAME?</v>
      </c>
      <c r="AC1953" s="26" t="e">
        <f ca="1"/>
        <v>#NAME?</v>
      </c>
      <c r="AD1953" t="e">
        <f t="shared" ca="1" si="337"/>
        <v>#NAME?</v>
      </c>
      <c r="AE1953" s="25" t="e">
        <f t="shared" ca="1" si="338"/>
        <v>#NAME?</v>
      </c>
      <c r="AF1953" t="e">
        <f t="array" aca="1" ref="AF1953" ca="1">AE1953*SQRT(MMULT(MMULT(DEsign(B1951:C1951),$Q$4:$S$6),TRANSPOSE(DEsign(B1951:C1951))))</f>
        <v>#NAME?</v>
      </c>
      <c r="AG1953" t="e">
        <f t="shared" ca="1" si="339"/>
        <v>#NAME?</v>
      </c>
      <c r="AH1953" s="26" t="e">
        <f t="shared" ca="1" si="340"/>
        <v>#NAME?</v>
      </c>
    </row>
    <row r="1954" spans="1:34" x14ac:dyDescent="0.35">
      <c r="A1954">
        <v>0</v>
      </c>
      <c r="B1954">
        <v>37</v>
      </c>
      <c r="C1954">
        <v>1</v>
      </c>
      <c r="V1954" s="25">
        <f t="shared" si="330"/>
        <v>1</v>
      </c>
      <c r="W1954" t="e">
        <f t="shared" ca="1" si="331"/>
        <v>#NAME?</v>
      </c>
      <c r="X1954" t="e">
        <f t="shared" ca="1" si="332"/>
        <v>#NAME?</v>
      </c>
      <c r="Y1954" t="e">
        <f t="shared" ca="1" si="333"/>
        <v>#NAME?</v>
      </c>
      <c r="Z1954" t="e">
        <f t="shared" ca="1" si="334"/>
        <v>#NAME?</v>
      </c>
      <c r="AA1954" t="e">
        <f t="shared" ca="1" si="335"/>
        <v>#NAME?</v>
      </c>
      <c r="AB1954" t="e">
        <f t="shared" ca="1" si="336"/>
        <v>#NAME?</v>
      </c>
      <c r="AC1954" s="26" t="e">
        <f ca="1"/>
        <v>#NAME?</v>
      </c>
      <c r="AD1954" t="e">
        <f t="shared" ca="1" si="337"/>
        <v>#NAME?</v>
      </c>
      <c r="AE1954" s="25" t="e">
        <f t="shared" ca="1" si="338"/>
        <v>#NAME?</v>
      </c>
      <c r="AF1954" t="e">
        <f t="array" aca="1" ref="AF1954" ca="1">AE1954*SQRT(MMULT(MMULT(DEsign(B1952:C1952),$Q$4:$S$6),TRANSPOSE(DEsign(B1952:C1952))))</f>
        <v>#NAME?</v>
      </c>
      <c r="AG1954" t="e">
        <f t="shared" ca="1" si="339"/>
        <v>#NAME?</v>
      </c>
      <c r="AH1954" s="26" t="e">
        <f t="shared" ca="1" si="340"/>
        <v>#NAME?</v>
      </c>
    </row>
    <row r="1955" spans="1:34" x14ac:dyDescent="0.35">
      <c r="A1955">
        <v>0</v>
      </c>
      <c r="B1955">
        <v>39</v>
      </c>
      <c r="C1955">
        <v>1</v>
      </c>
      <c r="V1955" s="25">
        <f t="shared" si="330"/>
        <v>0</v>
      </c>
      <c r="W1955" t="e">
        <f t="shared" ca="1" si="331"/>
        <v>#NAME?</v>
      </c>
      <c r="X1955" t="e">
        <f t="shared" ca="1" si="332"/>
        <v>#NAME?</v>
      </c>
      <c r="Y1955" t="e">
        <f t="shared" ca="1" si="333"/>
        <v>#NAME?</v>
      </c>
      <c r="Z1955" t="e">
        <f t="shared" ca="1" si="334"/>
        <v>#NAME?</v>
      </c>
      <c r="AA1955" t="e">
        <f t="shared" ca="1" si="335"/>
        <v>#NAME?</v>
      </c>
      <c r="AB1955" t="e">
        <f t="shared" ca="1" si="336"/>
        <v>#NAME?</v>
      </c>
      <c r="AC1955" s="26" t="e">
        <f ca="1"/>
        <v>#NAME?</v>
      </c>
      <c r="AD1955" t="e">
        <f t="shared" ca="1" si="337"/>
        <v>#NAME?</v>
      </c>
      <c r="AE1955" s="25" t="e">
        <f t="shared" ca="1" si="338"/>
        <v>#NAME?</v>
      </c>
      <c r="AF1955" t="e">
        <f t="array" aca="1" ref="AF1955" ca="1">AE1955*SQRT(MMULT(MMULT(DEsign(B1953:C1953),$Q$4:$S$6),TRANSPOSE(DEsign(B1953:C1953))))</f>
        <v>#NAME?</v>
      </c>
      <c r="AG1955" t="e">
        <f t="shared" ca="1" si="339"/>
        <v>#NAME?</v>
      </c>
      <c r="AH1955" s="26" t="e">
        <f t="shared" ca="1" si="340"/>
        <v>#NAME?</v>
      </c>
    </row>
    <row r="1956" spans="1:34" x14ac:dyDescent="0.35">
      <c r="A1956">
        <v>3</v>
      </c>
      <c r="B1956">
        <v>48</v>
      </c>
      <c r="C1956">
        <v>0</v>
      </c>
      <c r="V1956" s="25">
        <f t="shared" si="330"/>
        <v>0</v>
      </c>
      <c r="W1956" t="e">
        <f t="shared" ca="1" si="331"/>
        <v>#NAME?</v>
      </c>
      <c r="X1956" t="e">
        <f t="shared" ca="1" si="332"/>
        <v>#NAME?</v>
      </c>
      <c r="Y1956" t="e">
        <f t="shared" ca="1" si="333"/>
        <v>#NAME?</v>
      </c>
      <c r="Z1956" t="e">
        <f t="shared" ca="1" si="334"/>
        <v>#NAME?</v>
      </c>
      <c r="AA1956" t="e">
        <f t="shared" ca="1" si="335"/>
        <v>#NAME?</v>
      </c>
      <c r="AB1956" t="e">
        <f t="shared" ca="1" si="336"/>
        <v>#NAME?</v>
      </c>
      <c r="AC1956" s="26" t="e">
        <f ca="1"/>
        <v>#NAME?</v>
      </c>
      <c r="AD1956" t="e">
        <f t="shared" ca="1" si="337"/>
        <v>#NAME?</v>
      </c>
      <c r="AE1956" s="25" t="e">
        <f t="shared" ca="1" si="338"/>
        <v>#NAME?</v>
      </c>
      <c r="AF1956" t="e">
        <f t="array" aca="1" ref="AF1956" ca="1">AE1956*SQRT(MMULT(MMULT(DEsign(B1954:C1954),$Q$4:$S$6),TRANSPOSE(DEsign(B1954:C1954))))</f>
        <v>#NAME?</v>
      </c>
      <c r="AG1956" t="e">
        <f t="shared" ca="1" si="339"/>
        <v>#NAME?</v>
      </c>
      <c r="AH1956" s="26" t="e">
        <f t="shared" ca="1" si="340"/>
        <v>#NAME?</v>
      </c>
    </row>
    <row r="1957" spans="1:34" x14ac:dyDescent="0.35">
      <c r="A1957">
        <v>2</v>
      </c>
      <c r="B1957">
        <v>46</v>
      </c>
      <c r="C1957">
        <v>0</v>
      </c>
      <c r="V1957" s="25">
        <f t="shared" si="330"/>
        <v>0</v>
      </c>
      <c r="W1957" t="e">
        <f t="shared" ca="1" si="331"/>
        <v>#NAME?</v>
      </c>
      <c r="X1957" t="e">
        <f t="shared" ca="1" si="332"/>
        <v>#NAME?</v>
      </c>
      <c r="Y1957" t="e">
        <f t="shared" ca="1" si="333"/>
        <v>#NAME?</v>
      </c>
      <c r="Z1957" t="e">
        <f t="shared" ca="1" si="334"/>
        <v>#NAME?</v>
      </c>
      <c r="AA1957" t="e">
        <f t="shared" ca="1" si="335"/>
        <v>#NAME?</v>
      </c>
      <c r="AB1957" t="e">
        <f t="shared" ca="1" si="336"/>
        <v>#NAME?</v>
      </c>
      <c r="AC1957" s="26" t="e">
        <f ca="1"/>
        <v>#NAME?</v>
      </c>
      <c r="AD1957" t="e">
        <f t="shared" ca="1" si="337"/>
        <v>#NAME?</v>
      </c>
      <c r="AE1957" s="25" t="e">
        <f t="shared" ca="1" si="338"/>
        <v>#NAME?</v>
      </c>
      <c r="AF1957" t="e">
        <f t="array" aca="1" ref="AF1957" ca="1">AE1957*SQRT(MMULT(MMULT(DEsign(B1955:C1955),$Q$4:$S$6),TRANSPOSE(DEsign(B1955:C1955))))</f>
        <v>#NAME?</v>
      </c>
      <c r="AG1957" t="e">
        <f t="shared" ca="1" si="339"/>
        <v>#NAME?</v>
      </c>
      <c r="AH1957" s="26" t="e">
        <f t="shared" ca="1" si="340"/>
        <v>#NAME?</v>
      </c>
    </row>
    <row r="1958" spans="1:34" x14ac:dyDescent="0.35">
      <c r="A1958">
        <v>6</v>
      </c>
      <c r="B1958">
        <v>43</v>
      </c>
      <c r="C1958">
        <v>0</v>
      </c>
      <c r="V1958" s="25">
        <f t="shared" si="330"/>
        <v>3</v>
      </c>
      <c r="W1958" t="e">
        <f t="shared" ca="1" si="331"/>
        <v>#NAME?</v>
      </c>
      <c r="X1958" t="e">
        <f t="shared" ca="1" si="332"/>
        <v>#NAME?</v>
      </c>
      <c r="Y1958" t="e">
        <f t="shared" ca="1" si="333"/>
        <v>#NAME?</v>
      </c>
      <c r="Z1958" t="e">
        <f t="shared" ca="1" si="334"/>
        <v>#NAME?</v>
      </c>
      <c r="AA1958" t="e">
        <f t="shared" ca="1" si="335"/>
        <v>#NAME?</v>
      </c>
      <c r="AB1958" t="e">
        <f t="shared" ca="1" si="336"/>
        <v>#NAME?</v>
      </c>
      <c r="AC1958" s="26" t="e">
        <f ca="1"/>
        <v>#NAME?</v>
      </c>
      <c r="AD1958" t="e">
        <f t="shared" ca="1" si="337"/>
        <v>#NAME?</v>
      </c>
      <c r="AE1958" s="25" t="e">
        <f t="shared" ca="1" si="338"/>
        <v>#NAME?</v>
      </c>
      <c r="AF1958" t="e">
        <f t="array" aca="1" ref="AF1958" ca="1">AE1958*SQRT(MMULT(MMULT(DEsign(B1956:C1956),$Q$4:$S$6),TRANSPOSE(DEsign(B1956:C1956))))</f>
        <v>#NAME?</v>
      </c>
      <c r="AG1958" t="e">
        <f t="shared" ca="1" si="339"/>
        <v>#NAME?</v>
      </c>
      <c r="AH1958" s="26" t="e">
        <f t="shared" ca="1" si="340"/>
        <v>#NAME?</v>
      </c>
    </row>
    <row r="1959" spans="1:34" x14ac:dyDescent="0.35">
      <c r="A1959">
        <v>1</v>
      </c>
      <c r="B1959">
        <v>34</v>
      </c>
      <c r="C1959">
        <v>0</v>
      </c>
      <c r="V1959" s="25">
        <f t="shared" si="330"/>
        <v>2</v>
      </c>
      <c r="W1959" t="e">
        <f t="shared" ca="1" si="331"/>
        <v>#NAME?</v>
      </c>
      <c r="X1959" t="e">
        <f t="shared" ca="1" si="332"/>
        <v>#NAME?</v>
      </c>
      <c r="Y1959" t="e">
        <f t="shared" ca="1" si="333"/>
        <v>#NAME?</v>
      </c>
      <c r="Z1959" t="e">
        <f t="shared" ca="1" si="334"/>
        <v>#NAME?</v>
      </c>
      <c r="AA1959" t="e">
        <f t="shared" ca="1" si="335"/>
        <v>#NAME?</v>
      </c>
      <c r="AB1959" t="e">
        <f t="shared" ca="1" si="336"/>
        <v>#NAME?</v>
      </c>
      <c r="AC1959" s="26" t="e">
        <f ca="1"/>
        <v>#NAME?</v>
      </c>
      <c r="AD1959" t="e">
        <f t="shared" ca="1" si="337"/>
        <v>#NAME?</v>
      </c>
      <c r="AE1959" s="25" t="e">
        <f t="shared" ca="1" si="338"/>
        <v>#NAME?</v>
      </c>
      <c r="AF1959" t="e">
        <f t="array" aca="1" ref="AF1959" ca="1">AE1959*SQRT(MMULT(MMULT(DEsign(B1957:C1957),$Q$4:$S$6),TRANSPOSE(DEsign(B1957:C1957))))</f>
        <v>#NAME?</v>
      </c>
      <c r="AG1959" t="e">
        <f t="shared" ca="1" si="339"/>
        <v>#NAME?</v>
      </c>
      <c r="AH1959" s="26" t="e">
        <f t="shared" ca="1" si="340"/>
        <v>#NAME?</v>
      </c>
    </row>
    <row r="1960" spans="1:34" x14ac:dyDescent="0.35">
      <c r="A1960">
        <v>2</v>
      </c>
      <c r="B1960">
        <v>32</v>
      </c>
      <c r="C1960">
        <v>1</v>
      </c>
      <c r="V1960" s="25">
        <f t="shared" si="330"/>
        <v>6</v>
      </c>
      <c r="W1960" t="e">
        <f t="shared" ca="1" si="331"/>
        <v>#NAME?</v>
      </c>
      <c r="X1960" t="e">
        <f t="shared" ca="1" si="332"/>
        <v>#NAME?</v>
      </c>
      <c r="Y1960" t="e">
        <f t="shared" ca="1" si="333"/>
        <v>#NAME?</v>
      </c>
      <c r="Z1960" t="e">
        <f t="shared" ca="1" si="334"/>
        <v>#NAME?</v>
      </c>
      <c r="AA1960" t="e">
        <f t="shared" ca="1" si="335"/>
        <v>#NAME?</v>
      </c>
      <c r="AB1960" t="e">
        <f t="shared" ca="1" si="336"/>
        <v>#NAME?</v>
      </c>
      <c r="AC1960" s="26" t="e">
        <f ca="1"/>
        <v>#NAME?</v>
      </c>
      <c r="AD1960" t="e">
        <f t="shared" ca="1" si="337"/>
        <v>#NAME?</v>
      </c>
      <c r="AE1960" s="25" t="e">
        <f t="shared" ca="1" si="338"/>
        <v>#NAME?</v>
      </c>
      <c r="AF1960" t="e">
        <f t="array" aca="1" ref="AF1960" ca="1">AE1960*SQRT(MMULT(MMULT(DEsign(B1958:C1958),$Q$4:$S$6),TRANSPOSE(DEsign(B1958:C1958))))</f>
        <v>#NAME?</v>
      </c>
      <c r="AG1960" t="e">
        <f t="shared" ca="1" si="339"/>
        <v>#NAME?</v>
      </c>
      <c r="AH1960" s="26" t="e">
        <f t="shared" ca="1" si="340"/>
        <v>#NAME?</v>
      </c>
    </row>
    <row r="1961" spans="1:34" x14ac:dyDescent="0.35">
      <c r="A1961">
        <v>1</v>
      </c>
      <c r="B1961">
        <v>42</v>
      </c>
      <c r="C1961">
        <v>0</v>
      </c>
      <c r="V1961" s="25">
        <f t="shared" si="330"/>
        <v>1</v>
      </c>
      <c r="W1961" t="e">
        <f t="shared" ca="1" si="331"/>
        <v>#NAME?</v>
      </c>
      <c r="X1961" t="e">
        <f t="shared" ca="1" si="332"/>
        <v>#NAME?</v>
      </c>
      <c r="Y1961" t="e">
        <f t="shared" ca="1" si="333"/>
        <v>#NAME?</v>
      </c>
      <c r="Z1961" t="e">
        <f t="shared" ca="1" si="334"/>
        <v>#NAME?</v>
      </c>
      <c r="AA1961" t="e">
        <f t="shared" ca="1" si="335"/>
        <v>#NAME?</v>
      </c>
      <c r="AB1961" t="e">
        <f t="shared" ca="1" si="336"/>
        <v>#NAME?</v>
      </c>
      <c r="AC1961" s="26" t="e">
        <f ca="1"/>
        <v>#NAME?</v>
      </c>
      <c r="AD1961" t="e">
        <f t="shared" ca="1" si="337"/>
        <v>#NAME?</v>
      </c>
      <c r="AE1961" s="25" t="e">
        <f t="shared" ca="1" si="338"/>
        <v>#NAME?</v>
      </c>
      <c r="AF1961" t="e">
        <f t="array" aca="1" ref="AF1961" ca="1">AE1961*SQRT(MMULT(MMULT(DEsign(B1959:C1959),$Q$4:$S$6),TRANSPOSE(DEsign(B1959:C1959))))</f>
        <v>#NAME?</v>
      </c>
      <c r="AG1961" t="e">
        <f t="shared" ca="1" si="339"/>
        <v>#NAME?</v>
      </c>
      <c r="AH1961" s="26" t="e">
        <f t="shared" ca="1" si="340"/>
        <v>#NAME?</v>
      </c>
    </row>
    <row r="1962" spans="1:34" x14ac:dyDescent="0.35">
      <c r="A1962">
        <v>2</v>
      </c>
      <c r="B1962">
        <v>54</v>
      </c>
      <c r="C1962">
        <v>0</v>
      </c>
      <c r="V1962" s="25">
        <f t="shared" si="330"/>
        <v>2</v>
      </c>
      <c r="W1962" t="e">
        <f t="shared" ca="1" si="331"/>
        <v>#NAME?</v>
      </c>
      <c r="X1962" t="e">
        <f t="shared" ca="1" si="332"/>
        <v>#NAME?</v>
      </c>
      <c r="Y1962" t="e">
        <f t="shared" ca="1" si="333"/>
        <v>#NAME?</v>
      </c>
      <c r="Z1962" t="e">
        <f t="shared" ca="1" si="334"/>
        <v>#NAME?</v>
      </c>
      <c r="AA1962" t="e">
        <f t="shared" ca="1" si="335"/>
        <v>#NAME?</v>
      </c>
      <c r="AB1962" t="e">
        <f t="shared" ca="1" si="336"/>
        <v>#NAME?</v>
      </c>
      <c r="AC1962" s="26" t="e">
        <f ca="1"/>
        <v>#NAME?</v>
      </c>
      <c r="AD1962" t="e">
        <f t="shared" ca="1" si="337"/>
        <v>#NAME?</v>
      </c>
      <c r="AE1962" s="25" t="e">
        <f t="shared" ca="1" si="338"/>
        <v>#NAME?</v>
      </c>
      <c r="AF1962" t="e">
        <f t="array" aca="1" ref="AF1962" ca="1">AE1962*SQRT(MMULT(MMULT(DEsign(B1960:C1960),$Q$4:$S$6),TRANSPOSE(DEsign(B1960:C1960))))</f>
        <v>#NAME?</v>
      </c>
      <c r="AG1962" t="e">
        <f t="shared" ca="1" si="339"/>
        <v>#NAME?</v>
      </c>
      <c r="AH1962" s="26" t="e">
        <f t="shared" ca="1" si="340"/>
        <v>#NAME?</v>
      </c>
    </row>
    <row r="1963" spans="1:34" x14ac:dyDescent="0.35">
      <c r="A1963">
        <v>2</v>
      </c>
      <c r="B1963">
        <v>52</v>
      </c>
      <c r="C1963">
        <v>1</v>
      </c>
      <c r="V1963" s="25">
        <f t="shared" si="330"/>
        <v>1</v>
      </c>
      <c r="W1963" t="e">
        <f t="shared" ca="1" si="331"/>
        <v>#NAME?</v>
      </c>
      <c r="X1963" t="e">
        <f t="shared" ca="1" si="332"/>
        <v>#NAME?</v>
      </c>
      <c r="Y1963" t="e">
        <f t="shared" ca="1" si="333"/>
        <v>#NAME?</v>
      </c>
      <c r="Z1963" t="e">
        <f t="shared" ca="1" si="334"/>
        <v>#NAME?</v>
      </c>
      <c r="AA1963" t="e">
        <f t="shared" ca="1" si="335"/>
        <v>#NAME?</v>
      </c>
      <c r="AB1963" t="e">
        <f t="shared" ca="1" si="336"/>
        <v>#NAME?</v>
      </c>
      <c r="AC1963" s="26" t="e">
        <f ca="1"/>
        <v>#NAME?</v>
      </c>
      <c r="AD1963" t="e">
        <f t="shared" ca="1" si="337"/>
        <v>#NAME?</v>
      </c>
      <c r="AE1963" s="25" t="e">
        <f t="shared" ca="1" si="338"/>
        <v>#NAME?</v>
      </c>
      <c r="AF1963" t="e">
        <f t="array" aca="1" ref="AF1963" ca="1">AE1963*SQRT(MMULT(MMULT(DEsign(B1961:C1961),$Q$4:$S$6),TRANSPOSE(DEsign(B1961:C1961))))</f>
        <v>#NAME?</v>
      </c>
      <c r="AG1963" t="e">
        <f t="shared" ca="1" si="339"/>
        <v>#NAME?</v>
      </c>
      <c r="AH1963" s="26" t="e">
        <f t="shared" ca="1" si="340"/>
        <v>#NAME?</v>
      </c>
    </row>
    <row r="1964" spans="1:34" x14ac:dyDescent="0.35">
      <c r="A1964">
        <v>2</v>
      </c>
      <c r="B1964">
        <v>58</v>
      </c>
      <c r="C1964">
        <v>0</v>
      </c>
      <c r="V1964" s="25">
        <f t="shared" si="330"/>
        <v>2</v>
      </c>
      <c r="W1964" t="e">
        <f t="shared" ca="1" si="331"/>
        <v>#NAME?</v>
      </c>
      <c r="X1964" t="e">
        <f t="shared" ca="1" si="332"/>
        <v>#NAME?</v>
      </c>
      <c r="Y1964" t="e">
        <f t="shared" ca="1" si="333"/>
        <v>#NAME?</v>
      </c>
      <c r="Z1964" t="e">
        <f t="shared" ca="1" si="334"/>
        <v>#NAME?</v>
      </c>
      <c r="AA1964" t="e">
        <f t="shared" ca="1" si="335"/>
        <v>#NAME?</v>
      </c>
      <c r="AB1964" t="e">
        <f t="shared" ca="1" si="336"/>
        <v>#NAME?</v>
      </c>
      <c r="AC1964" s="26" t="e">
        <f ca="1"/>
        <v>#NAME?</v>
      </c>
      <c r="AD1964" t="e">
        <f t="shared" ca="1" si="337"/>
        <v>#NAME?</v>
      </c>
      <c r="AE1964" s="25" t="e">
        <f t="shared" ca="1" si="338"/>
        <v>#NAME?</v>
      </c>
      <c r="AF1964" t="e">
        <f t="array" aca="1" ref="AF1964" ca="1">AE1964*SQRT(MMULT(MMULT(DEsign(B1962:C1962),$Q$4:$S$6),TRANSPOSE(DEsign(B1962:C1962))))</f>
        <v>#NAME?</v>
      </c>
      <c r="AG1964" t="e">
        <f t="shared" ca="1" si="339"/>
        <v>#NAME?</v>
      </c>
      <c r="AH1964" s="26" t="e">
        <f t="shared" ca="1" si="340"/>
        <v>#NAME?</v>
      </c>
    </row>
    <row r="1965" spans="1:34" x14ac:dyDescent="0.35">
      <c r="A1965">
        <v>0</v>
      </c>
      <c r="B1965">
        <v>33</v>
      </c>
      <c r="C1965">
        <v>0</v>
      </c>
      <c r="V1965" s="25">
        <f t="shared" si="330"/>
        <v>2</v>
      </c>
      <c r="W1965" t="e">
        <f t="shared" ca="1" si="331"/>
        <v>#NAME?</v>
      </c>
      <c r="X1965" t="e">
        <f t="shared" ca="1" si="332"/>
        <v>#NAME?</v>
      </c>
      <c r="Y1965" t="e">
        <f t="shared" ca="1" si="333"/>
        <v>#NAME?</v>
      </c>
      <c r="Z1965" t="e">
        <f t="shared" ca="1" si="334"/>
        <v>#NAME?</v>
      </c>
      <c r="AA1965" t="e">
        <f t="shared" ca="1" si="335"/>
        <v>#NAME?</v>
      </c>
      <c r="AB1965" t="e">
        <f t="shared" ca="1" si="336"/>
        <v>#NAME?</v>
      </c>
      <c r="AC1965" s="26" t="e">
        <f ca="1"/>
        <v>#NAME?</v>
      </c>
      <c r="AD1965" t="e">
        <f t="shared" ca="1" si="337"/>
        <v>#NAME?</v>
      </c>
      <c r="AE1965" s="25" t="e">
        <f t="shared" ca="1" si="338"/>
        <v>#NAME?</v>
      </c>
      <c r="AF1965" t="e">
        <f t="array" aca="1" ref="AF1965" ca="1">AE1965*SQRT(MMULT(MMULT(DEsign(B1963:C1963),$Q$4:$S$6),TRANSPOSE(DEsign(B1963:C1963))))</f>
        <v>#NAME?</v>
      </c>
      <c r="AG1965" t="e">
        <f t="shared" ca="1" si="339"/>
        <v>#NAME?</v>
      </c>
      <c r="AH1965" s="26" t="e">
        <f t="shared" ca="1" si="340"/>
        <v>#NAME?</v>
      </c>
    </row>
    <row r="1966" spans="1:34" x14ac:dyDescent="0.35">
      <c r="A1966">
        <v>10</v>
      </c>
      <c r="B1966">
        <v>59</v>
      </c>
      <c r="C1966">
        <v>1</v>
      </c>
      <c r="V1966" s="25">
        <f t="shared" si="330"/>
        <v>2</v>
      </c>
      <c r="W1966" t="e">
        <f t="shared" ca="1" si="331"/>
        <v>#NAME?</v>
      </c>
      <c r="X1966" t="e">
        <f t="shared" ca="1" si="332"/>
        <v>#NAME?</v>
      </c>
      <c r="Y1966" t="e">
        <f t="shared" ca="1" si="333"/>
        <v>#NAME?</v>
      </c>
      <c r="Z1966" t="e">
        <f t="shared" ca="1" si="334"/>
        <v>#NAME?</v>
      </c>
      <c r="AA1966" t="e">
        <f t="shared" ca="1" si="335"/>
        <v>#NAME?</v>
      </c>
      <c r="AB1966" t="e">
        <f t="shared" ca="1" si="336"/>
        <v>#NAME?</v>
      </c>
      <c r="AC1966" s="26" t="e">
        <f ca="1"/>
        <v>#NAME?</v>
      </c>
      <c r="AD1966" t="e">
        <f t="shared" ca="1" si="337"/>
        <v>#NAME?</v>
      </c>
      <c r="AE1966" s="25" t="e">
        <f t="shared" ca="1" si="338"/>
        <v>#NAME?</v>
      </c>
      <c r="AF1966" t="e">
        <f t="array" aca="1" ref="AF1966" ca="1">AE1966*SQRT(MMULT(MMULT(DEsign(B1964:C1964),$Q$4:$S$6),TRANSPOSE(DEsign(B1964:C1964))))</f>
        <v>#NAME?</v>
      </c>
      <c r="AG1966" t="e">
        <f t="shared" ca="1" si="339"/>
        <v>#NAME?</v>
      </c>
      <c r="AH1966" s="26" t="e">
        <f t="shared" ca="1" si="340"/>
        <v>#NAME?</v>
      </c>
    </row>
    <row r="1967" spans="1:34" x14ac:dyDescent="0.35">
      <c r="A1967">
        <v>5</v>
      </c>
      <c r="B1967">
        <v>56</v>
      </c>
      <c r="C1967">
        <v>1</v>
      </c>
      <c r="V1967" s="25">
        <f t="shared" si="330"/>
        <v>0</v>
      </c>
      <c r="W1967" t="e">
        <f t="shared" ca="1" si="331"/>
        <v>#NAME?</v>
      </c>
      <c r="X1967" t="e">
        <f t="shared" ca="1" si="332"/>
        <v>#NAME?</v>
      </c>
      <c r="Y1967" t="e">
        <f t="shared" ca="1" si="333"/>
        <v>#NAME?</v>
      </c>
      <c r="Z1967" t="e">
        <f t="shared" ca="1" si="334"/>
        <v>#NAME?</v>
      </c>
      <c r="AA1967" t="e">
        <f t="shared" ca="1" si="335"/>
        <v>#NAME?</v>
      </c>
      <c r="AB1967" t="e">
        <f t="shared" ca="1" si="336"/>
        <v>#NAME?</v>
      </c>
      <c r="AC1967" s="26" t="e">
        <f ca="1"/>
        <v>#NAME?</v>
      </c>
      <c r="AD1967" t="e">
        <f t="shared" ca="1" si="337"/>
        <v>#NAME?</v>
      </c>
      <c r="AE1967" s="25" t="e">
        <f t="shared" ca="1" si="338"/>
        <v>#NAME?</v>
      </c>
      <c r="AF1967" t="e">
        <f t="array" aca="1" ref="AF1967" ca="1">AE1967*SQRT(MMULT(MMULT(DEsign(B1965:C1965),$Q$4:$S$6),TRANSPOSE(DEsign(B1965:C1965))))</f>
        <v>#NAME?</v>
      </c>
      <c r="AG1967" t="e">
        <f t="shared" ca="1" si="339"/>
        <v>#NAME?</v>
      </c>
      <c r="AH1967" s="26" t="e">
        <f t="shared" ca="1" si="340"/>
        <v>#NAME?</v>
      </c>
    </row>
    <row r="1968" spans="1:34" x14ac:dyDescent="0.35">
      <c r="A1968">
        <v>4</v>
      </c>
      <c r="B1968">
        <v>60</v>
      </c>
      <c r="C1968">
        <v>0</v>
      </c>
      <c r="V1968" s="25">
        <f t="shared" si="330"/>
        <v>10</v>
      </c>
      <c r="W1968" t="e">
        <f t="shared" ca="1" si="331"/>
        <v>#NAME?</v>
      </c>
      <c r="X1968" t="e">
        <f t="shared" ca="1" si="332"/>
        <v>#NAME?</v>
      </c>
      <c r="Y1968" t="e">
        <f t="shared" ca="1" si="333"/>
        <v>#NAME?</v>
      </c>
      <c r="Z1968" t="e">
        <f t="shared" ca="1" si="334"/>
        <v>#NAME?</v>
      </c>
      <c r="AA1968" t="e">
        <f t="shared" ca="1" si="335"/>
        <v>#NAME?</v>
      </c>
      <c r="AB1968" t="e">
        <f t="shared" ca="1" si="336"/>
        <v>#NAME?</v>
      </c>
      <c r="AC1968" s="26" t="e">
        <f ca="1"/>
        <v>#NAME?</v>
      </c>
      <c r="AD1968" t="e">
        <f t="shared" ca="1" si="337"/>
        <v>#NAME?</v>
      </c>
      <c r="AE1968" s="25" t="e">
        <f t="shared" ca="1" si="338"/>
        <v>#NAME?</v>
      </c>
      <c r="AF1968" t="e">
        <f t="array" aca="1" ref="AF1968" ca="1">AE1968*SQRT(MMULT(MMULT(DEsign(B1966:C1966),$Q$4:$S$6),TRANSPOSE(DEsign(B1966:C1966))))</f>
        <v>#NAME?</v>
      </c>
      <c r="AG1968" t="e">
        <f t="shared" ca="1" si="339"/>
        <v>#NAME?</v>
      </c>
      <c r="AH1968" s="26" t="e">
        <f t="shared" ca="1" si="340"/>
        <v>#NAME?</v>
      </c>
    </row>
    <row r="1969" spans="1:34" x14ac:dyDescent="0.35">
      <c r="A1969">
        <v>1</v>
      </c>
      <c r="B1969">
        <v>59</v>
      </c>
      <c r="C1969">
        <v>1</v>
      </c>
      <c r="V1969" s="25">
        <f t="shared" si="330"/>
        <v>5</v>
      </c>
      <c r="W1969" t="e">
        <f t="shared" ca="1" si="331"/>
        <v>#NAME?</v>
      </c>
      <c r="X1969" t="e">
        <f t="shared" ca="1" si="332"/>
        <v>#NAME?</v>
      </c>
      <c r="Y1969" t="e">
        <f t="shared" ca="1" si="333"/>
        <v>#NAME?</v>
      </c>
      <c r="Z1969" t="e">
        <f t="shared" ca="1" si="334"/>
        <v>#NAME?</v>
      </c>
      <c r="AA1969" t="e">
        <f t="shared" ca="1" si="335"/>
        <v>#NAME?</v>
      </c>
      <c r="AB1969" t="e">
        <f t="shared" ca="1" si="336"/>
        <v>#NAME?</v>
      </c>
      <c r="AC1969" s="26" t="e">
        <f ca="1"/>
        <v>#NAME?</v>
      </c>
      <c r="AD1969" t="e">
        <f t="shared" ca="1" si="337"/>
        <v>#NAME?</v>
      </c>
      <c r="AE1969" s="25" t="e">
        <f t="shared" ca="1" si="338"/>
        <v>#NAME?</v>
      </c>
      <c r="AF1969" t="e">
        <f t="array" aca="1" ref="AF1969" ca="1">AE1969*SQRT(MMULT(MMULT(DEsign(B1967:C1967),$Q$4:$S$6),TRANSPOSE(DEsign(B1967:C1967))))</f>
        <v>#NAME?</v>
      </c>
      <c r="AG1969" t="e">
        <f t="shared" ca="1" si="339"/>
        <v>#NAME?</v>
      </c>
      <c r="AH1969" s="26" t="e">
        <f t="shared" ca="1" si="340"/>
        <v>#NAME?</v>
      </c>
    </row>
    <row r="1970" spans="1:34" x14ac:dyDescent="0.35">
      <c r="A1970">
        <v>4</v>
      </c>
      <c r="B1970">
        <v>54</v>
      </c>
      <c r="C1970">
        <v>0</v>
      </c>
      <c r="V1970" s="25">
        <f t="shared" si="330"/>
        <v>4</v>
      </c>
      <c r="W1970" t="e">
        <f t="shared" ca="1" si="331"/>
        <v>#NAME?</v>
      </c>
      <c r="X1970" t="e">
        <f t="shared" ca="1" si="332"/>
        <v>#NAME?</v>
      </c>
      <c r="Y1970" t="e">
        <f t="shared" ca="1" si="333"/>
        <v>#NAME?</v>
      </c>
      <c r="Z1970" t="e">
        <f t="shared" ca="1" si="334"/>
        <v>#NAME?</v>
      </c>
      <c r="AA1970" t="e">
        <f t="shared" ca="1" si="335"/>
        <v>#NAME?</v>
      </c>
      <c r="AB1970" t="e">
        <f t="shared" ca="1" si="336"/>
        <v>#NAME?</v>
      </c>
      <c r="AC1970" s="26" t="e">
        <f ca="1"/>
        <v>#NAME?</v>
      </c>
      <c r="AD1970" t="e">
        <f t="shared" ca="1" si="337"/>
        <v>#NAME?</v>
      </c>
      <c r="AE1970" s="25" t="e">
        <f t="shared" ca="1" si="338"/>
        <v>#NAME?</v>
      </c>
      <c r="AF1970" t="e">
        <f t="array" aca="1" ref="AF1970" ca="1">AE1970*SQRT(MMULT(MMULT(DEsign(B1968:C1968),$Q$4:$S$6),TRANSPOSE(DEsign(B1968:C1968))))</f>
        <v>#NAME?</v>
      </c>
      <c r="AG1970" t="e">
        <f t="shared" ca="1" si="339"/>
        <v>#NAME?</v>
      </c>
      <c r="AH1970" s="26" t="e">
        <f t="shared" ca="1" si="340"/>
        <v>#NAME?</v>
      </c>
    </row>
    <row r="1971" spans="1:34" x14ac:dyDescent="0.35">
      <c r="A1971">
        <v>2</v>
      </c>
      <c r="B1971">
        <v>54</v>
      </c>
      <c r="C1971">
        <v>1</v>
      </c>
      <c r="V1971" s="25">
        <f t="shared" si="330"/>
        <v>1</v>
      </c>
      <c r="W1971" t="e">
        <f t="shared" ca="1" si="331"/>
        <v>#NAME?</v>
      </c>
      <c r="X1971" t="e">
        <f t="shared" ca="1" si="332"/>
        <v>#NAME?</v>
      </c>
      <c r="Y1971" t="e">
        <f t="shared" ca="1" si="333"/>
        <v>#NAME?</v>
      </c>
      <c r="Z1971" t="e">
        <f t="shared" ca="1" si="334"/>
        <v>#NAME?</v>
      </c>
      <c r="AA1971" t="e">
        <f t="shared" ca="1" si="335"/>
        <v>#NAME?</v>
      </c>
      <c r="AB1971" t="e">
        <f t="shared" ca="1" si="336"/>
        <v>#NAME?</v>
      </c>
      <c r="AC1971" s="26" t="e">
        <f ca="1"/>
        <v>#NAME?</v>
      </c>
      <c r="AD1971" t="e">
        <f t="shared" ca="1" si="337"/>
        <v>#NAME?</v>
      </c>
      <c r="AE1971" s="25" t="e">
        <f t="shared" ca="1" si="338"/>
        <v>#NAME?</v>
      </c>
      <c r="AF1971" t="e">
        <f t="array" aca="1" ref="AF1971" ca="1">AE1971*SQRT(MMULT(MMULT(DEsign(B1969:C1969),$Q$4:$S$6),TRANSPOSE(DEsign(B1969:C1969))))</f>
        <v>#NAME?</v>
      </c>
      <c r="AG1971" t="e">
        <f t="shared" ca="1" si="339"/>
        <v>#NAME?</v>
      </c>
      <c r="AH1971" s="26" t="e">
        <f t="shared" ca="1" si="340"/>
        <v>#NAME?</v>
      </c>
    </row>
    <row r="1972" spans="1:34" x14ac:dyDescent="0.35">
      <c r="A1972">
        <v>0</v>
      </c>
      <c r="B1972">
        <v>31</v>
      </c>
      <c r="C1972">
        <v>0</v>
      </c>
      <c r="V1972" s="25">
        <f t="shared" si="330"/>
        <v>4</v>
      </c>
      <c r="W1972" t="e">
        <f t="shared" ca="1" si="331"/>
        <v>#NAME?</v>
      </c>
      <c r="X1972" t="e">
        <f t="shared" ca="1" si="332"/>
        <v>#NAME?</v>
      </c>
      <c r="Y1972" t="e">
        <f t="shared" ca="1" si="333"/>
        <v>#NAME?</v>
      </c>
      <c r="Z1972" t="e">
        <f t="shared" ca="1" si="334"/>
        <v>#NAME?</v>
      </c>
      <c r="AA1972" t="e">
        <f t="shared" ca="1" si="335"/>
        <v>#NAME?</v>
      </c>
      <c r="AB1972" t="e">
        <f t="shared" ca="1" si="336"/>
        <v>#NAME?</v>
      </c>
      <c r="AC1972" s="26" t="e">
        <f ca="1"/>
        <v>#NAME?</v>
      </c>
      <c r="AD1972" t="e">
        <f t="shared" ca="1" si="337"/>
        <v>#NAME?</v>
      </c>
      <c r="AE1972" s="25" t="e">
        <f t="shared" ca="1" si="338"/>
        <v>#NAME?</v>
      </c>
      <c r="AF1972" t="e">
        <f t="array" aca="1" ref="AF1972" ca="1">AE1972*SQRT(MMULT(MMULT(DEsign(B1970:C1970),$Q$4:$S$6),TRANSPOSE(DEsign(B1970:C1970))))</f>
        <v>#NAME?</v>
      </c>
      <c r="AG1972" t="e">
        <f t="shared" ca="1" si="339"/>
        <v>#NAME?</v>
      </c>
      <c r="AH1972" s="26" t="e">
        <f t="shared" ca="1" si="340"/>
        <v>#NAME?</v>
      </c>
    </row>
    <row r="1973" spans="1:34" x14ac:dyDescent="0.35">
      <c r="A1973">
        <v>5</v>
      </c>
      <c r="B1973">
        <v>63</v>
      </c>
      <c r="C1973">
        <v>1</v>
      </c>
      <c r="V1973" s="25">
        <f t="shared" si="330"/>
        <v>2</v>
      </c>
      <c r="W1973" t="e">
        <f t="shared" ca="1" si="331"/>
        <v>#NAME?</v>
      </c>
      <c r="X1973" t="e">
        <f t="shared" ca="1" si="332"/>
        <v>#NAME?</v>
      </c>
      <c r="Y1973" t="e">
        <f t="shared" ca="1" si="333"/>
        <v>#NAME?</v>
      </c>
      <c r="Z1973" t="e">
        <f t="shared" ca="1" si="334"/>
        <v>#NAME?</v>
      </c>
      <c r="AA1973" t="e">
        <f t="shared" ca="1" si="335"/>
        <v>#NAME?</v>
      </c>
      <c r="AB1973" t="e">
        <f t="shared" ca="1" si="336"/>
        <v>#NAME?</v>
      </c>
      <c r="AC1973" s="26" t="e">
        <f ca="1"/>
        <v>#NAME?</v>
      </c>
      <c r="AD1973" t="e">
        <f t="shared" ca="1" si="337"/>
        <v>#NAME?</v>
      </c>
      <c r="AE1973" s="25" t="e">
        <f t="shared" ca="1" si="338"/>
        <v>#NAME?</v>
      </c>
      <c r="AF1973" t="e">
        <f t="array" aca="1" ref="AF1973" ca="1">AE1973*SQRT(MMULT(MMULT(DEsign(B1971:C1971),$Q$4:$S$6),TRANSPOSE(DEsign(B1971:C1971))))</f>
        <v>#NAME?</v>
      </c>
      <c r="AG1973" t="e">
        <f t="shared" ca="1" si="339"/>
        <v>#NAME?</v>
      </c>
      <c r="AH1973" s="26" t="e">
        <f t="shared" ca="1" si="340"/>
        <v>#NAME?</v>
      </c>
    </row>
    <row r="1974" spans="1:34" x14ac:dyDescent="0.35">
      <c r="A1974">
        <v>0</v>
      </c>
      <c r="B1974">
        <v>31</v>
      </c>
      <c r="C1974">
        <v>0</v>
      </c>
      <c r="V1974" s="25">
        <f t="shared" si="330"/>
        <v>0</v>
      </c>
      <c r="W1974" t="e">
        <f t="shared" ca="1" si="331"/>
        <v>#NAME?</v>
      </c>
      <c r="X1974" t="e">
        <f t="shared" ca="1" si="332"/>
        <v>#NAME?</v>
      </c>
      <c r="Y1974" t="e">
        <f t="shared" ca="1" si="333"/>
        <v>#NAME?</v>
      </c>
      <c r="Z1974" t="e">
        <f t="shared" ca="1" si="334"/>
        <v>#NAME?</v>
      </c>
      <c r="AA1974" t="e">
        <f t="shared" ca="1" si="335"/>
        <v>#NAME?</v>
      </c>
      <c r="AB1974" t="e">
        <f t="shared" ca="1" si="336"/>
        <v>#NAME?</v>
      </c>
      <c r="AC1974" s="26" t="e">
        <f ca="1"/>
        <v>#NAME?</v>
      </c>
      <c r="AD1974" t="e">
        <f t="shared" ca="1" si="337"/>
        <v>#NAME?</v>
      </c>
      <c r="AE1974" s="25" t="e">
        <f t="shared" ca="1" si="338"/>
        <v>#NAME?</v>
      </c>
      <c r="AF1974" t="e">
        <f t="array" aca="1" ref="AF1974" ca="1">AE1974*SQRT(MMULT(MMULT(DEsign(B1972:C1972),$Q$4:$S$6),TRANSPOSE(DEsign(B1972:C1972))))</f>
        <v>#NAME?</v>
      </c>
      <c r="AG1974" t="e">
        <f t="shared" ca="1" si="339"/>
        <v>#NAME?</v>
      </c>
      <c r="AH1974" s="26" t="e">
        <f t="shared" ca="1" si="340"/>
        <v>#NAME?</v>
      </c>
    </row>
    <row r="1975" spans="1:34" x14ac:dyDescent="0.35">
      <c r="A1975">
        <v>4</v>
      </c>
      <c r="B1975">
        <v>49</v>
      </c>
      <c r="C1975">
        <v>0</v>
      </c>
      <c r="V1975" s="25">
        <f t="shared" si="330"/>
        <v>5</v>
      </c>
      <c r="W1975" t="e">
        <f t="shared" ca="1" si="331"/>
        <v>#NAME?</v>
      </c>
      <c r="X1975" t="e">
        <f t="shared" ca="1" si="332"/>
        <v>#NAME?</v>
      </c>
      <c r="Y1975" t="e">
        <f t="shared" ca="1" si="333"/>
        <v>#NAME?</v>
      </c>
      <c r="Z1975" t="e">
        <f t="shared" ca="1" si="334"/>
        <v>#NAME?</v>
      </c>
      <c r="AA1975" t="e">
        <f t="shared" ca="1" si="335"/>
        <v>#NAME?</v>
      </c>
      <c r="AB1975" t="e">
        <f t="shared" ca="1" si="336"/>
        <v>#NAME?</v>
      </c>
      <c r="AC1975" s="26" t="e">
        <f ca="1"/>
        <v>#NAME?</v>
      </c>
      <c r="AD1975" t="e">
        <f t="shared" ca="1" si="337"/>
        <v>#NAME?</v>
      </c>
      <c r="AE1975" s="25" t="e">
        <f t="shared" ca="1" si="338"/>
        <v>#NAME?</v>
      </c>
      <c r="AF1975" t="e">
        <f t="array" aca="1" ref="AF1975" ca="1">AE1975*SQRT(MMULT(MMULT(DEsign(B1973:C1973),$Q$4:$S$6),TRANSPOSE(DEsign(B1973:C1973))))</f>
        <v>#NAME?</v>
      </c>
      <c r="AG1975" t="e">
        <f t="shared" ca="1" si="339"/>
        <v>#NAME?</v>
      </c>
      <c r="AH1975" s="26" t="e">
        <f t="shared" ca="1" si="340"/>
        <v>#NAME?</v>
      </c>
    </row>
    <row r="1976" spans="1:34" x14ac:dyDescent="0.35">
      <c r="A1976">
        <v>8</v>
      </c>
      <c r="B1976">
        <v>45</v>
      </c>
      <c r="C1976">
        <v>1</v>
      </c>
      <c r="V1976" s="25">
        <f t="shared" si="330"/>
        <v>0</v>
      </c>
      <c r="W1976" t="e">
        <f t="shared" ca="1" si="331"/>
        <v>#NAME?</v>
      </c>
      <c r="X1976" t="e">
        <f t="shared" ca="1" si="332"/>
        <v>#NAME?</v>
      </c>
      <c r="Y1976" t="e">
        <f t="shared" ca="1" si="333"/>
        <v>#NAME?</v>
      </c>
      <c r="Z1976" t="e">
        <f t="shared" ca="1" si="334"/>
        <v>#NAME?</v>
      </c>
      <c r="AA1976" t="e">
        <f t="shared" ca="1" si="335"/>
        <v>#NAME?</v>
      </c>
      <c r="AB1976" t="e">
        <f t="shared" ca="1" si="336"/>
        <v>#NAME?</v>
      </c>
      <c r="AC1976" s="26" t="e">
        <f ca="1"/>
        <v>#NAME?</v>
      </c>
      <c r="AD1976" t="e">
        <f t="shared" ca="1" si="337"/>
        <v>#NAME?</v>
      </c>
      <c r="AE1976" s="25" t="e">
        <f t="shared" ca="1" si="338"/>
        <v>#NAME?</v>
      </c>
      <c r="AF1976" t="e">
        <f t="array" aca="1" ref="AF1976" ca="1">AE1976*SQRT(MMULT(MMULT(DEsign(B1974:C1974),$Q$4:$S$6),TRANSPOSE(DEsign(B1974:C1974))))</f>
        <v>#NAME?</v>
      </c>
      <c r="AG1976" t="e">
        <f t="shared" ca="1" si="339"/>
        <v>#NAME?</v>
      </c>
      <c r="AH1976" s="26" t="e">
        <f t="shared" ca="1" si="340"/>
        <v>#NAME?</v>
      </c>
    </row>
    <row r="1977" spans="1:34" x14ac:dyDescent="0.35">
      <c r="A1977">
        <v>2</v>
      </c>
      <c r="B1977">
        <v>58</v>
      </c>
      <c r="C1977">
        <v>0</v>
      </c>
      <c r="V1977" s="25">
        <f t="shared" si="330"/>
        <v>4</v>
      </c>
      <c r="W1977" t="e">
        <f t="shared" ca="1" si="331"/>
        <v>#NAME?</v>
      </c>
      <c r="X1977" t="e">
        <f t="shared" ca="1" si="332"/>
        <v>#NAME?</v>
      </c>
      <c r="Y1977" t="e">
        <f t="shared" ca="1" si="333"/>
        <v>#NAME?</v>
      </c>
      <c r="Z1977" t="e">
        <f t="shared" ca="1" si="334"/>
        <v>#NAME?</v>
      </c>
      <c r="AA1977" t="e">
        <f t="shared" ca="1" si="335"/>
        <v>#NAME?</v>
      </c>
      <c r="AB1977" t="e">
        <f t="shared" ca="1" si="336"/>
        <v>#NAME?</v>
      </c>
      <c r="AC1977" s="26" t="e">
        <f ca="1"/>
        <v>#NAME?</v>
      </c>
      <c r="AD1977" t="e">
        <f t="shared" ca="1" si="337"/>
        <v>#NAME?</v>
      </c>
      <c r="AE1977" s="25" t="e">
        <f t="shared" ca="1" si="338"/>
        <v>#NAME?</v>
      </c>
      <c r="AF1977" t="e">
        <f t="array" aca="1" ref="AF1977" ca="1">AE1977*SQRT(MMULT(MMULT(DEsign(B1975:C1975),$Q$4:$S$6),TRANSPOSE(DEsign(B1975:C1975))))</f>
        <v>#NAME?</v>
      </c>
      <c r="AG1977" t="e">
        <f t="shared" ca="1" si="339"/>
        <v>#NAME?</v>
      </c>
      <c r="AH1977" s="26" t="e">
        <f t="shared" ca="1" si="340"/>
        <v>#NAME?</v>
      </c>
    </row>
    <row r="1978" spans="1:34" x14ac:dyDescent="0.35">
      <c r="A1978">
        <v>1</v>
      </c>
      <c r="B1978">
        <v>54</v>
      </c>
      <c r="C1978">
        <v>1</v>
      </c>
      <c r="V1978" s="25">
        <f t="shared" si="330"/>
        <v>8</v>
      </c>
      <c r="W1978" t="e">
        <f t="shared" ca="1" si="331"/>
        <v>#NAME?</v>
      </c>
      <c r="X1978" t="e">
        <f t="shared" ca="1" si="332"/>
        <v>#NAME?</v>
      </c>
      <c r="Y1978" t="e">
        <f t="shared" ca="1" si="333"/>
        <v>#NAME?</v>
      </c>
      <c r="Z1978" t="e">
        <f t="shared" ca="1" si="334"/>
        <v>#NAME?</v>
      </c>
      <c r="AA1978" t="e">
        <f t="shared" ca="1" si="335"/>
        <v>#NAME?</v>
      </c>
      <c r="AB1978" t="e">
        <f t="shared" ca="1" si="336"/>
        <v>#NAME?</v>
      </c>
      <c r="AC1978" s="26" t="e">
        <f ca="1"/>
        <v>#NAME?</v>
      </c>
      <c r="AD1978" t="e">
        <f t="shared" ca="1" si="337"/>
        <v>#NAME?</v>
      </c>
      <c r="AE1978" s="25" t="e">
        <f t="shared" ca="1" si="338"/>
        <v>#NAME?</v>
      </c>
      <c r="AF1978" t="e">
        <f t="array" aca="1" ref="AF1978" ca="1">AE1978*SQRT(MMULT(MMULT(DEsign(B1976:C1976),$Q$4:$S$6),TRANSPOSE(DEsign(B1976:C1976))))</f>
        <v>#NAME?</v>
      </c>
      <c r="AG1978" t="e">
        <f t="shared" ca="1" si="339"/>
        <v>#NAME?</v>
      </c>
      <c r="AH1978" s="26" t="e">
        <f t="shared" ca="1" si="340"/>
        <v>#NAME?</v>
      </c>
    </row>
    <row r="1979" spans="1:34" x14ac:dyDescent="0.35">
      <c r="A1979">
        <v>18</v>
      </c>
      <c r="B1979">
        <v>63</v>
      </c>
      <c r="C1979">
        <v>1</v>
      </c>
      <c r="V1979" s="25">
        <f t="shared" si="330"/>
        <v>2</v>
      </c>
      <c r="W1979" t="e">
        <f t="shared" ca="1" si="331"/>
        <v>#NAME?</v>
      </c>
      <c r="X1979" t="e">
        <f t="shared" ca="1" si="332"/>
        <v>#NAME?</v>
      </c>
      <c r="Y1979" t="e">
        <f t="shared" ca="1" si="333"/>
        <v>#NAME?</v>
      </c>
      <c r="Z1979" t="e">
        <f t="shared" ca="1" si="334"/>
        <v>#NAME?</v>
      </c>
      <c r="AA1979" t="e">
        <f t="shared" ca="1" si="335"/>
        <v>#NAME?</v>
      </c>
      <c r="AB1979" t="e">
        <f t="shared" ca="1" si="336"/>
        <v>#NAME?</v>
      </c>
      <c r="AC1979" s="26" t="e">
        <f ca="1"/>
        <v>#NAME?</v>
      </c>
      <c r="AD1979" t="e">
        <f t="shared" ca="1" si="337"/>
        <v>#NAME?</v>
      </c>
      <c r="AE1979" s="25" t="e">
        <f t="shared" ca="1" si="338"/>
        <v>#NAME?</v>
      </c>
      <c r="AF1979" t="e">
        <f t="array" aca="1" ref="AF1979" ca="1">AE1979*SQRT(MMULT(MMULT(DEsign(B1977:C1977),$Q$4:$S$6),TRANSPOSE(DEsign(B1977:C1977))))</f>
        <v>#NAME?</v>
      </c>
      <c r="AG1979" t="e">
        <f t="shared" ca="1" si="339"/>
        <v>#NAME?</v>
      </c>
      <c r="AH1979" s="26" t="e">
        <f t="shared" ca="1" si="340"/>
        <v>#NAME?</v>
      </c>
    </row>
    <row r="1980" spans="1:34" x14ac:dyDescent="0.35">
      <c r="A1980">
        <v>3</v>
      </c>
      <c r="B1980">
        <v>29</v>
      </c>
      <c r="C1980">
        <v>0</v>
      </c>
      <c r="V1980" s="25">
        <f t="shared" si="330"/>
        <v>1</v>
      </c>
      <c r="W1980" t="e">
        <f t="shared" ca="1" si="331"/>
        <v>#NAME?</v>
      </c>
      <c r="X1980" t="e">
        <f t="shared" ca="1" si="332"/>
        <v>#NAME?</v>
      </c>
      <c r="Y1980" t="e">
        <f t="shared" ca="1" si="333"/>
        <v>#NAME?</v>
      </c>
      <c r="Z1980" t="e">
        <f t="shared" ca="1" si="334"/>
        <v>#NAME?</v>
      </c>
      <c r="AA1980" t="e">
        <f t="shared" ca="1" si="335"/>
        <v>#NAME?</v>
      </c>
      <c r="AB1980" t="e">
        <f t="shared" ca="1" si="336"/>
        <v>#NAME?</v>
      </c>
      <c r="AC1980" s="26" t="e">
        <f ca="1"/>
        <v>#NAME?</v>
      </c>
      <c r="AD1980" t="e">
        <f t="shared" ca="1" si="337"/>
        <v>#NAME?</v>
      </c>
      <c r="AE1980" s="25" t="e">
        <f t="shared" ca="1" si="338"/>
        <v>#NAME?</v>
      </c>
      <c r="AF1980" t="e">
        <f t="array" aca="1" ref="AF1980" ca="1">AE1980*SQRT(MMULT(MMULT(DEsign(B1978:C1978),$Q$4:$S$6),TRANSPOSE(DEsign(B1978:C1978))))</f>
        <v>#NAME?</v>
      </c>
      <c r="AG1980" t="e">
        <f t="shared" ca="1" si="339"/>
        <v>#NAME?</v>
      </c>
      <c r="AH1980" s="26" t="e">
        <f t="shared" ca="1" si="340"/>
        <v>#NAME?</v>
      </c>
    </row>
    <row r="1981" spans="1:34" x14ac:dyDescent="0.35">
      <c r="A1981">
        <v>0</v>
      </c>
      <c r="B1981">
        <v>42</v>
      </c>
      <c r="C1981">
        <v>0</v>
      </c>
      <c r="V1981" s="25">
        <f t="shared" si="330"/>
        <v>18</v>
      </c>
      <c r="W1981" t="e">
        <f t="shared" ca="1" si="331"/>
        <v>#NAME?</v>
      </c>
      <c r="X1981" t="e">
        <f t="shared" ca="1" si="332"/>
        <v>#NAME?</v>
      </c>
      <c r="Y1981" t="e">
        <f t="shared" ca="1" si="333"/>
        <v>#NAME?</v>
      </c>
      <c r="Z1981" t="e">
        <f t="shared" ca="1" si="334"/>
        <v>#NAME?</v>
      </c>
      <c r="AA1981" t="e">
        <f t="shared" ca="1" si="335"/>
        <v>#NAME?</v>
      </c>
      <c r="AB1981" t="e">
        <f t="shared" ca="1" si="336"/>
        <v>#NAME?</v>
      </c>
      <c r="AC1981" s="26" t="e">
        <f ca="1"/>
        <v>#NAME?</v>
      </c>
      <c r="AD1981" t="e">
        <f t="shared" ca="1" si="337"/>
        <v>#NAME?</v>
      </c>
      <c r="AE1981" s="25" t="e">
        <f t="shared" ca="1" si="338"/>
        <v>#NAME?</v>
      </c>
      <c r="AF1981" t="e">
        <f t="array" aca="1" ref="AF1981" ca="1">AE1981*SQRT(MMULT(MMULT(DEsign(B1979:C1979),$Q$4:$S$6),TRANSPOSE(DEsign(B1979:C1979))))</f>
        <v>#NAME?</v>
      </c>
      <c r="AG1981" t="e">
        <f t="shared" ca="1" si="339"/>
        <v>#NAME?</v>
      </c>
      <c r="AH1981" s="26" t="e">
        <f t="shared" ca="1" si="340"/>
        <v>#NAME?</v>
      </c>
    </row>
    <row r="1982" spans="1:34" x14ac:dyDescent="0.35">
      <c r="A1982">
        <v>2</v>
      </c>
      <c r="B1982">
        <v>41</v>
      </c>
      <c r="C1982">
        <v>0</v>
      </c>
      <c r="V1982" s="25">
        <f t="shared" si="330"/>
        <v>3</v>
      </c>
      <c r="W1982" t="e">
        <f t="shared" ca="1" si="331"/>
        <v>#NAME?</v>
      </c>
      <c r="X1982" t="e">
        <f t="shared" ca="1" si="332"/>
        <v>#NAME?</v>
      </c>
      <c r="Y1982" t="e">
        <f t="shared" ca="1" si="333"/>
        <v>#NAME?</v>
      </c>
      <c r="Z1982" t="e">
        <f t="shared" ca="1" si="334"/>
        <v>#NAME?</v>
      </c>
      <c r="AA1982" t="e">
        <f t="shared" ca="1" si="335"/>
        <v>#NAME?</v>
      </c>
      <c r="AB1982" t="e">
        <f t="shared" ca="1" si="336"/>
        <v>#NAME?</v>
      </c>
      <c r="AC1982" s="26" t="e">
        <f ca="1"/>
        <v>#NAME?</v>
      </c>
      <c r="AD1982" t="e">
        <f t="shared" ca="1" si="337"/>
        <v>#NAME?</v>
      </c>
      <c r="AE1982" s="25" t="e">
        <f t="shared" ca="1" si="338"/>
        <v>#NAME?</v>
      </c>
      <c r="AF1982" t="e">
        <f t="array" aca="1" ref="AF1982" ca="1">AE1982*SQRT(MMULT(MMULT(DEsign(B1980:C1980),$Q$4:$S$6),TRANSPOSE(DEsign(B1980:C1980))))</f>
        <v>#NAME?</v>
      </c>
      <c r="AG1982" t="e">
        <f t="shared" ca="1" si="339"/>
        <v>#NAME?</v>
      </c>
      <c r="AH1982" s="26" t="e">
        <f t="shared" ca="1" si="340"/>
        <v>#NAME?</v>
      </c>
    </row>
    <row r="1983" spans="1:34" x14ac:dyDescent="0.35">
      <c r="A1983">
        <v>2</v>
      </c>
      <c r="B1983">
        <v>54</v>
      </c>
      <c r="C1983">
        <v>0</v>
      </c>
      <c r="V1983" s="25">
        <f t="shared" si="330"/>
        <v>0</v>
      </c>
      <c r="W1983" t="e">
        <f t="shared" ca="1" si="331"/>
        <v>#NAME?</v>
      </c>
      <c r="X1983" t="e">
        <f t="shared" ca="1" si="332"/>
        <v>#NAME?</v>
      </c>
      <c r="Y1983" t="e">
        <f t="shared" ca="1" si="333"/>
        <v>#NAME?</v>
      </c>
      <c r="Z1983" t="e">
        <f t="shared" ca="1" si="334"/>
        <v>#NAME?</v>
      </c>
      <c r="AA1983" t="e">
        <f t="shared" ca="1" si="335"/>
        <v>#NAME?</v>
      </c>
      <c r="AB1983" t="e">
        <f t="shared" ca="1" si="336"/>
        <v>#NAME?</v>
      </c>
      <c r="AC1983" s="26" t="e">
        <f ca="1"/>
        <v>#NAME?</v>
      </c>
      <c r="AD1983" t="e">
        <f t="shared" ca="1" si="337"/>
        <v>#NAME?</v>
      </c>
      <c r="AE1983" s="25" t="e">
        <f t="shared" ca="1" si="338"/>
        <v>#NAME?</v>
      </c>
      <c r="AF1983" t="e">
        <f t="array" aca="1" ref="AF1983" ca="1">AE1983*SQRT(MMULT(MMULT(DEsign(B1981:C1981),$Q$4:$S$6),TRANSPOSE(DEsign(B1981:C1981))))</f>
        <v>#NAME?</v>
      </c>
      <c r="AG1983" t="e">
        <f t="shared" ca="1" si="339"/>
        <v>#NAME?</v>
      </c>
      <c r="AH1983" s="26" t="e">
        <f t="shared" ca="1" si="340"/>
        <v>#NAME?</v>
      </c>
    </row>
    <row r="1984" spans="1:34" x14ac:dyDescent="0.35">
      <c r="A1984">
        <v>10</v>
      </c>
      <c r="B1984">
        <v>54</v>
      </c>
      <c r="C1984">
        <v>1</v>
      </c>
      <c r="V1984" s="25">
        <f t="shared" si="330"/>
        <v>2</v>
      </c>
      <c r="W1984" t="e">
        <f t="shared" ca="1" si="331"/>
        <v>#NAME?</v>
      </c>
      <c r="X1984" t="e">
        <f t="shared" ca="1" si="332"/>
        <v>#NAME?</v>
      </c>
      <c r="Y1984" t="e">
        <f t="shared" ca="1" si="333"/>
        <v>#NAME?</v>
      </c>
      <c r="Z1984" t="e">
        <f t="shared" ca="1" si="334"/>
        <v>#NAME?</v>
      </c>
      <c r="AA1984" t="e">
        <f t="shared" ca="1" si="335"/>
        <v>#NAME?</v>
      </c>
      <c r="AB1984" t="e">
        <f t="shared" ca="1" si="336"/>
        <v>#NAME?</v>
      </c>
      <c r="AC1984" s="26" t="e">
        <f ca="1"/>
        <v>#NAME?</v>
      </c>
      <c r="AD1984" t="e">
        <f t="shared" ca="1" si="337"/>
        <v>#NAME?</v>
      </c>
      <c r="AE1984" s="25" t="e">
        <f t="shared" ca="1" si="338"/>
        <v>#NAME?</v>
      </c>
      <c r="AF1984" t="e">
        <f t="array" aca="1" ref="AF1984" ca="1">AE1984*SQRT(MMULT(MMULT(DEsign(B1982:C1982),$Q$4:$S$6),TRANSPOSE(DEsign(B1982:C1982))))</f>
        <v>#NAME?</v>
      </c>
      <c r="AG1984" t="e">
        <f t="shared" ca="1" si="339"/>
        <v>#NAME?</v>
      </c>
      <c r="AH1984" s="26" t="e">
        <f t="shared" ca="1" si="340"/>
        <v>#NAME?</v>
      </c>
    </row>
    <row r="1985" spans="1:34" x14ac:dyDescent="0.35">
      <c r="A1985">
        <v>0</v>
      </c>
      <c r="B1985">
        <v>47</v>
      </c>
      <c r="C1985">
        <v>0</v>
      </c>
      <c r="V1985" s="25">
        <f t="shared" si="330"/>
        <v>2</v>
      </c>
      <c r="W1985" t="e">
        <f t="shared" ca="1" si="331"/>
        <v>#NAME?</v>
      </c>
      <c r="X1985" t="e">
        <f t="shared" ca="1" si="332"/>
        <v>#NAME?</v>
      </c>
      <c r="Y1985" t="e">
        <f t="shared" ca="1" si="333"/>
        <v>#NAME?</v>
      </c>
      <c r="Z1985" t="e">
        <f t="shared" ca="1" si="334"/>
        <v>#NAME?</v>
      </c>
      <c r="AA1985" t="e">
        <f t="shared" ca="1" si="335"/>
        <v>#NAME?</v>
      </c>
      <c r="AB1985" t="e">
        <f t="shared" ca="1" si="336"/>
        <v>#NAME?</v>
      </c>
      <c r="AC1985" s="26" t="e">
        <f ca="1"/>
        <v>#NAME?</v>
      </c>
      <c r="AD1985" t="e">
        <f t="shared" ca="1" si="337"/>
        <v>#NAME?</v>
      </c>
      <c r="AE1985" s="25" t="e">
        <f t="shared" ca="1" si="338"/>
        <v>#NAME?</v>
      </c>
      <c r="AF1985" t="e">
        <f t="array" aca="1" ref="AF1985" ca="1">AE1985*SQRT(MMULT(MMULT(DEsign(B1983:C1983),$Q$4:$S$6),TRANSPOSE(DEsign(B1983:C1983))))</f>
        <v>#NAME?</v>
      </c>
      <c r="AG1985" t="e">
        <f t="shared" ca="1" si="339"/>
        <v>#NAME?</v>
      </c>
      <c r="AH1985" s="26" t="e">
        <f t="shared" ca="1" si="340"/>
        <v>#NAME?</v>
      </c>
    </row>
    <row r="1986" spans="1:34" x14ac:dyDescent="0.35">
      <c r="A1986">
        <v>0</v>
      </c>
      <c r="B1986">
        <v>37</v>
      </c>
      <c r="C1986">
        <v>1</v>
      </c>
      <c r="V1986" s="25">
        <f t="shared" si="330"/>
        <v>10</v>
      </c>
      <c r="W1986" t="e">
        <f t="shared" ca="1" si="331"/>
        <v>#NAME?</v>
      </c>
      <c r="X1986" t="e">
        <f t="shared" ca="1" si="332"/>
        <v>#NAME?</v>
      </c>
      <c r="Y1986" t="e">
        <f t="shared" ca="1" si="333"/>
        <v>#NAME?</v>
      </c>
      <c r="Z1986" t="e">
        <f t="shared" ca="1" si="334"/>
        <v>#NAME?</v>
      </c>
      <c r="AA1986" t="e">
        <f t="shared" ca="1" si="335"/>
        <v>#NAME?</v>
      </c>
      <c r="AB1986" t="e">
        <f t="shared" ca="1" si="336"/>
        <v>#NAME?</v>
      </c>
      <c r="AC1986" s="26" t="e">
        <f ca="1"/>
        <v>#NAME?</v>
      </c>
      <c r="AD1986" t="e">
        <f t="shared" ca="1" si="337"/>
        <v>#NAME?</v>
      </c>
      <c r="AE1986" s="25" t="e">
        <f t="shared" ca="1" si="338"/>
        <v>#NAME?</v>
      </c>
      <c r="AF1986" t="e">
        <f t="array" aca="1" ref="AF1986" ca="1">AE1986*SQRT(MMULT(MMULT(DEsign(B1984:C1984),$Q$4:$S$6),TRANSPOSE(DEsign(B1984:C1984))))</f>
        <v>#NAME?</v>
      </c>
      <c r="AG1986" t="e">
        <f t="shared" ca="1" si="339"/>
        <v>#NAME?</v>
      </c>
      <c r="AH1986" s="26" t="e">
        <f t="shared" ca="1" si="340"/>
        <v>#NAME?</v>
      </c>
    </row>
    <row r="1987" spans="1:34" x14ac:dyDescent="0.35">
      <c r="A1987">
        <v>2</v>
      </c>
      <c r="B1987">
        <v>34</v>
      </c>
      <c r="C1987">
        <v>0</v>
      </c>
      <c r="V1987" s="25">
        <f t="shared" si="330"/>
        <v>0</v>
      </c>
      <c r="W1987" t="e">
        <f t="shared" ca="1" si="331"/>
        <v>#NAME?</v>
      </c>
      <c r="X1987" t="e">
        <f t="shared" ca="1" si="332"/>
        <v>#NAME?</v>
      </c>
      <c r="Y1987" t="e">
        <f t="shared" ca="1" si="333"/>
        <v>#NAME?</v>
      </c>
      <c r="Z1987" t="e">
        <f t="shared" ca="1" si="334"/>
        <v>#NAME?</v>
      </c>
      <c r="AA1987" t="e">
        <f t="shared" ca="1" si="335"/>
        <v>#NAME?</v>
      </c>
      <c r="AB1987" t="e">
        <f t="shared" ca="1" si="336"/>
        <v>#NAME?</v>
      </c>
      <c r="AC1987" s="26" t="e">
        <f ca="1"/>
        <v>#NAME?</v>
      </c>
      <c r="AD1987" t="e">
        <f t="shared" ca="1" si="337"/>
        <v>#NAME?</v>
      </c>
      <c r="AE1987" s="25" t="e">
        <f t="shared" ca="1" si="338"/>
        <v>#NAME?</v>
      </c>
      <c r="AF1987" t="e">
        <f t="array" aca="1" ref="AF1987" ca="1">AE1987*SQRT(MMULT(MMULT(DEsign(B1985:C1985),$Q$4:$S$6),TRANSPOSE(DEsign(B1985:C1985))))</f>
        <v>#NAME?</v>
      </c>
      <c r="AG1987" t="e">
        <f t="shared" ca="1" si="339"/>
        <v>#NAME?</v>
      </c>
      <c r="AH1987" s="26" t="e">
        <f t="shared" ca="1" si="340"/>
        <v>#NAME?</v>
      </c>
    </row>
    <row r="1988" spans="1:34" x14ac:dyDescent="0.35">
      <c r="A1988">
        <v>0</v>
      </c>
      <c r="B1988">
        <v>28</v>
      </c>
      <c r="C1988">
        <v>1</v>
      </c>
      <c r="V1988" s="25">
        <f t="shared" si="330"/>
        <v>0</v>
      </c>
      <c r="W1988" t="e">
        <f t="shared" ca="1" si="331"/>
        <v>#NAME?</v>
      </c>
      <c r="X1988" t="e">
        <f t="shared" ca="1" si="332"/>
        <v>#NAME?</v>
      </c>
      <c r="Y1988" t="e">
        <f t="shared" ca="1" si="333"/>
        <v>#NAME?</v>
      </c>
      <c r="Z1988" t="e">
        <f t="shared" ca="1" si="334"/>
        <v>#NAME?</v>
      </c>
      <c r="AA1988" t="e">
        <f t="shared" ca="1" si="335"/>
        <v>#NAME?</v>
      </c>
      <c r="AB1988" t="e">
        <f t="shared" ca="1" si="336"/>
        <v>#NAME?</v>
      </c>
      <c r="AC1988" s="26" t="e">
        <f ca="1"/>
        <v>#NAME?</v>
      </c>
      <c r="AD1988" t="e">
        <f t="shared" ca="1" si="337"/>
        <v>#NAME?</v>
      </c>
      <c r="AE1988" s="25" t="e">
        <f t="shared" ca="1" si="338"/>
        <v>#NAME?</v>
      </c>
      <c r="AF1988" t="e">
        <f t="array" aca="1" ref="AF1988" ca="1">AE1988*SQRT(MMULT(MMULT(DEsign(B1986:C1986),$Q$4:$S$6),TRANSPOSE(DEsign(B1986:C1986))))</f>
        <v>#NAME?</v>
      </c>
      <c r="AG1988" t="e">
        <f t="shared" ca="1" si="339"/>
        <v>#NAME?</v>
      </c>
      <c r="AH1988" s="26" t="e">
        <f t="shared" ca="1" si="340"/>
        <v>#NAME?</v>
      </c>
    </row>
    <row r="1989" spans="1:34" x14ac:dyDescent="0.35">
      <c r="A1989">
        <v>0</v>
      </c>
      <c r="B1989">
        <v>52</v>
      </c>
      <c r="C1989">
        <v>0</v>
      </c>
      <c r="V1989" s="25">
        <f t="shared" ref="V1989:V2052" si="341">A1987</f>
        <v>2</v>
      </c>
      <c r="W1989" t="e">
        <f t="shared" ref="W1989:W2052" ca="1" si="342">EXP(F$4+MMULT(B1987:C1987,F$5:F$6))</f>
        <v>#NAME?</v>
      </c>
      <c r="X1989" t="e">
        <f t="shared" ref="X1989:X2052" ca="1" si="343">V1989-W1989</f>
        <v>#NAME?</v>
      </c>
      <c r="Y1989" t="e">
        <f t="shared" ref="Y1989:Y2052" ca="1" si="344">X1989/SQRT(W1989)</f>
        <v>#NAME?</v>
      </c>
      <c r="Z1989" t="e">
        <f t="shared" ref="Z1989:Z2052" ca="1" si="345">SIGN(X1989)*SQRT(2*(IF(V1989=0,0,V1989*LN(V1989/W1989))-X1989))</f>
        <v>#NAME?</v>
      </c>
      <c r="AA1989" t="e">
        <f t="shared" ref="AA1989:AA2052" ca="1" si="346">Y1989/SQRT(1-AC1989)</f>
        <v>#NAME?</v>
      </c>
      <c r="AB1989" t="e">
        <f t="shared" ref="AB1989:AB2052" ca="1" si="347">Z1989/SQRT(1-AC1989)</f>
        <v>#NAME?</v>
      </c>
      <c r="AC1989" s="26" t="e">
        <f ca="1"/>
        <v>#NAME?</v>
      </c>
      <c r="AD1989" t="e">
        <f t="shared" ref="AD1989:AD2052" ca="1" si="348">IF(AC1989&lt;=$AC$3878,"","*")</f>
        <v>#NAME?</v>
      </c>
      <c r="AE1989" s="25" t="e">
        <f t="shared" ref="AE1989:AE2052" ca="1" si="349">W1989</f>
        <v>#NAME?</v>
      </c>
      <c r="AF1989" t="e">
        <f t="array" aca="1" ref="AF1989" ca="1">AE1989*SQRT(MMULT(MMULT(DEsign(B1987:C1987),$Q$4:$S$6),TRANSPOSE(DEsign(B1987:C1987))))</f>
        <v>#NAME?</v>
      </c>
      <c r="AG1989" t="e">
        <f t="shared" ref="AG1989:AG2052" ca="1" si="350">AE1989-AF1989*N$21</f>
        <v>#NAME?</v>
      </c>
      <c r="AH1989" s="26" t="e">
        <f t="shared" ref="AH1989:AH2052" ca="1" si="351">AE1989+AF1989*N$21</f>
        <v>#NAME?</v>
      </c>
    </row>
    <row r="1990" spans="1:34" x14ac:dyDescent="0.35">
      <c r="A1990">
        <v>0</v>
      </c>
      <c r="B1990">
        <v>51</v>
      </c>
      <c r="C1990">
        <v>1</v>
      </c>
      <c r="V1990" s="25">
        <f t="shared" si="341"/>
        <v>0</v>
      </c>
      <c r="W1990" t="e">
        <f t="shared" ca="1" si="342"/>
        <v>#NAME?</v>
      </c>
      <c r="X1990" t="e">
        <f t="shared" ca="1" si="343"/>
        <v>#NAME?</v>
      </c>
      <c r="Y1990" t="e">
        <f t="shared" ca="1" si="344"/>
        <v>#NAME?</v>
      </c>
      <c r="Z1990" t="e">
        <f t="shared" ca="1" si="345"/>
        <v>#NAME?</v>
      </c>
      <c r="AA1990" t="e">
        <f t="shared" ca="1" si="346"/>
        <v>#NAME?</v>
      </c>
      <c r="AB1990" t="e">
        <f t="shared" ca="1" si="347"/>
        <v>#NAME?</v>
      </c>
      <c r="AC1990" s="26" t="e">
        <f ca="1"/>
        <v>#NAME?</v>
      </c>
      <c r="AD1990" t="e">
        <f t="shared" ca="1" si="348"/>
        <v>#NAME?</v>
      </c>
      <c r="AE1990" s="25" t="e">
        <f t="shared" ca="1" si="349"/>
        <v>#NAME?</v>
      </c>
      <c r="AF1990" t="e">
        <f t="array" aca="1" ref="AF1990" ca="1">AE1990*SQRT(MMULT(MMULT(DEsign(B1988:C1988),$Q$4:$S$6),TRANSPOSE(DEsign(B1988:C1988))))</f>
        <v>#NAME?</v>
      </c>
      <c r="AG1990" t="e">
        <f t="shared" ca="1" si="350"/>
        <v>#NAME?</v>
      </c>
      <c r="AH1990" s="26" t="e">
        <f t="shared" ca="1" si="351"/>
        <v>#NAME?</v>
      </c>
    </row>
    <row r="1991" spans="1:34" x14ac:dyDescent="0.35">
      <c r="A1991">
        <v>0</v>
      </c>
      <c r="B1991">
        <v>27</v>
      </c>
      <c r="C1991">
        <v>1</v>
      </c>
      <c r="V1991" s="25">
        <f t="shared" si="341"/>
        <v>0</v>
      </c>
      <c r="W1991" t="e">
        <f t="shared" ca="1" si="342"/>
        <v>#NAME?</v>
      </c>
      <c r="X1991" t="e">
        <f t="shared" ca="1" si="343"/>
        <v>#NAME?</v>
      </c>
      <c r="Y1991" t="e">
        <f t="shared" ca="1" si="344"/>
        <v>#NAME?</v>
      </c>
      <c r="Z1991" t="e">
        <f t="shared" ca="1" si="345"/>
        <v>#NAME?</v>
      </c>
      <c r="AA1991" t="e">
        <f t="shared" ca="1" si="346"/>
        <v>#NAME?</v>
      </c>
      <c r="AB1991" t="e">
        <f t="shared" ca="1" si="347"/>
        <v>#NAME?</v>
      </c>
      <c r="AC1991" s="26" t="e">
        <f ca="1"/>
        <v>#NAME?</v>
      </c>
      <c r="AD1991" t="e">
        <f t="shared" ca="1" si="348"/>
        <v>#NAME?</v>
      </c>
      <c r="AE1991" s="25" t="e">
        <f t="shared" ca="1" si="349"/>
        <v>#NAME?</v>
      </c>
      <c r="AF1991" t="e">
        <f t="array" aca="1" ref="AF1991" ca="1">AE1991*SQRT(MMULT(MMULT(DEsign(B1989:C1989),$Q$4:$S$6),TRANSPOSE(DEsign(B1989:C1989))))</f>
        <v>#NAME?</v>
      </c>
      <c r="AG1991" t="e">
        <f t="shared" ca="1" si="350"/>
        <v>#NAME?</v>
      </c>
      <c r="AH1991" s="26" t="e">
        <f t="shared" ca="1" si="351"/>
        <v>#NAME?</v>
      </c>
    </row>
    <row r="1992" spans="1:34" x14ac:dyDescent="0.35">
      <c r="A1992">
        <v>1</v>
      </c>
      <c r="B1992">
        <v>34</v>
      </c>
      <c r="C1992">
        <v>0</v>
      </c>
      <c r="V1992" s="25">
        <f t="shared" si="341"/>
        <v>0</v>
      </c>
      <c r="W1992" t="e">
        <f t="shared" ca="1" si="342"/>
        <v>#NAME?</v>
      </c>
      <c r="X1992" t="e">
        <f t="shared" ca="1" si="343"/>
        <v>#NAME?</v>
      </c>
      <c r="Y1992" t="e">
        <f t="shared" ca="1" si="344"/>
        <v>#NAME?</v>
      </c>
      <c r="Z1992" t="e">
        <f t="shared" ca="1" si="345"/>
        <v>#NAME?</v>
      </c>
      <c r="AA1992" t="e">
        <f t="shared" ca="1" si="346"/>
        <v>#NAME?</v>
      </c>
      <c r="AB1992" t="e">
        <f t="shared" ca="1" si="347"/>
        <v>#NAME?</v>
      </c>
      <c r="AC1992" s="26" t="e">
        <f ca="1"/>
        <v>#NAME?</v>
      </c>
      <c r="AD1992" t="e">
        <f t="shared" ca="1" si="348"/>
        <v>#NAME?</v>
      </c>
      <c r="AE1992" s="25" t="e">
        <f t="shared" ca="1" si="349"/>
        <v>#NAME?</v>
      </c>
      <c r="AF1992" t="e">
        <f t="array" aca="1" ref="AF1992" ca="1">AE1992*SQRT(MMULT(MMULT(DEsign(B1990:C1990),$Q$4:$S$6),TRANSPOSE(DEsign(B1990:C1990))))</f>
        <v>#NAME?</v>
      </c>
      <c r="AG1992" t="e">
        <f t="shared" ca="1" si="350"/>
        <v>#NAME?</v>
      </c>
      <c r="AH1992" s="26" t="e">
        <f t="shared" ca="1" si="351"/>
        <v>#NAME?</v>
      </c>
    </row>
    <row r="1993" spans="1:34" x14ac:dyDescent="0.35">
      <c r="A1993">
        <v>0</v>
      </c>
      <c r="B1993">
        <v>57</v>
      </c>
      <c r="C1993">
        <v>1</v>
      </c>
      <c r="V1993" s="25">
        <f t="shared" si="341"/>
        <v>0</v>
      </c>
      <c r="W1993" t="e">
        <f t="shared" ca="1" si="342"/>
        <v>#NAME?</v>
      </c>
      <c r="X1993" t="e">
        <f t="shared" ca="1" si="343"/>
        <v>#NAME?</v>
      </c>
      <c r="Y1993" t="e">
        <f t="shared" ca="1" si="344"/>
        <v>#NAME?</v>
      </c>
      <c r="Z1993" t="e">
        <f t="shared" ca="1" si="345"/>
        <v>#NAME?</v>
      </c>
      <c r="AA1993" t="e">
        <f t="shared" ca="1" si="346"/>
        <v>#NAME?</v>
      </c>
      <c r="AB1993" t="e">
        <f t="shared" ca="1" si="347"/>
        <v>#NAME?</v>
      </c>
      <c r="AC1993" s="26" t="e">
        <f ca="1"/>
        <v>#NAME?</v>
      </c>
      <c r="AD1993" t="e">
        <f t="shared" ca="1" si="348"/>
        <v>#NAME?</v>
      </c>
      <c r="AE1993" s="25" t="e">
        <f t="shared" ca="1" si="349"/>
        <v>#NAME?</v>
      </c>
      <c r="AF1993" t="e">
        <f t="array" aca="1" ref="AF1993" ca="1">AE1993*SQRT(MMULT(MMULT(DEsign(B1991:C1991),$Q$4:$S$6),TRANSPOSE(DEsign(B1991:C1991))))</f>
        <v>#NAME?</v>
      </c>
      <c r="AG1993" t="e">
        <f t="shared" ca="1" si="350"/>
        <v>#NAME?</v>
      </c>
      <c r="AH1993" s="26" t="e">
        <f t="shared" ca="1" si="351"/>
        <v>#NAME?</v>
      </c>
    </row>
    <row r="1994" spans="1:34" x14ac:dyDescent="0.35">
      <c r="A1994">
        <v>3</v>
      </c>
      <c r="B1994">
        <v>26</v>
      </c>
      <c r="C1994">
        <v>0</v>
      </c>
      <c r="V1994" s="25">
        <f t="shared" si="341"/>
        <v>1</v>
      </c>
      <c r="W1994" t="e">
        <f t="shared" ca="1" si="342"/>
        <v>#NAME?</v>
      </c>
      <c r="X1994" t="e">
        <f t="shared" ca="1" si="343"/>
        <v>#NAME?</v>
      </c>
      <c r="Y1994" t="e">
        <f t="shared" ca="1" si="344"/>
        <v>#NAME?</v>
      </c>
      <c r="Z1994" t="e">
        <f t="shared" ca="1" si="345"/>
        <v>#NAME?</v>
      </c>
      <c r="AA1994" t="e">
        <f t="shared" ca="1" si="346"/>
        <v>#NAME?</v>
      </c>
      <c r="AB1994" t="e">
        <f t="shared" ca="1" si="347"/>
        <v>#NAME?</v>
      </c>
      <c r="AC1994" s="26" t="e">
        <f ca="1"/>
        <v>#NAME?</v>
      </c>
      <c r="AD1994" t="e">
        <f t="shared" ca="1" si="348"/>
        <v>#NAME?</v>
      </c>
      <c r="AE1994" s="25" t="e">
        <f t="shared" ca="1" si="349"/>
        <v>#NAME?</v>
      </c>
      <c r="AF1994" t="e">
        <f t="array" aca="1" ref="AF1994" ca="1">AE1994*SQRT(MMULT(MMULT(DEsign(B1992:C1992),$Q$4:$S$6),TRANSPOSE(DEsign(B1992:C1992))))</f>
        <v>#NAME?</v>
      </c>
      <c r="AG1994" t="e">
        <f t="shared" ca="1" si="350"/>
        <v>#NAME?</v>
      </c>
      <c r="AH1994" s="26" t="e">
        <f t="shared" ca="1" si="351"/>
        <v>#NAME?</v>
      </c>
    </row>
    <row r="1995" spans="1:34" x14ac:dyDescent="0.35">
      <c r="A1995">
        <v>3</v>
      </c>
      <c r="B1995">
        <v>25</v>
      </c>
      <c r="C1995">
        <v>0</v>
      </c>
      <c r="V1995" s="25">
        <f t="shared" si="341"/>
        <v>0</v>
      </c>
      <c r="W1995" t="e">
        <f t="shared" ca="1" si="342"/>
        <v>#NAME?</v>
      </c>
      <c r="X1995" t="e">
        <f t="shared" ca="1" si="343"/>
        <v>#NAME?</v>
      </c>
      <c r="Y1995" t="e">
        <f t="shared" ca="1" si="344"/>
        <v>#NAME?</v>
      </c>
      <c r="Z1995" t="e">
        <f t="shared" ca="1" si="345"/>
        <v>#NAME?</v>
      </c>
      <c r="AA1995" t="e">
        <f t="shared" ca="1" si="346"/>
        <v>#NAME?</v>
      </c>
      <c r="AB1995" t="e">
        <f t="shared" ca="1" si="347"/>
        <v>#NAME?</v>
      </c>
      <c r="AC1995" s="26" t="e">
        <f ca="1"/>
        <v>#NAME?</v>
      </c>
      <c r="AD1995" t="e">
        <f t="shared" ca="1" si="348"/>
        <v>#NAME?</v>
      </c>
      <c r="AE1995" s="25" t="e">
        <f t="shared" ca="1" si="349"/>
        <v>#NAME?</v>
      </c>
      <c r="AF1995" t="e">
        <f t="array" aca="1" ref="AF1995" ca="1">AE1995*SQRT(MMULT(MMULT(DEsign(B1993:C1993),$Q$4:$S$6),TRANSPOSE(DEsign(B1993:C1993))))</f>
        <v>#NAME?</v>
      </c>
      <c r="AG1995" t="e">
        <f t="shared" ca="1" si="350"/>
        <v>#NAME?</v>
      </c>
      <c r="AH1995" s="26" t="e">
        <f t="shared" ca="1" si="351"/>
        <v>#NAME?</v>
      </c>
    </row>
    <row r="1996" spans="1:34" x14ac:dyDescent="0.35">
      <c r="A1996">
        <v>0</v>
      </c>
      <c r="B1996">
        <v>44</v>
      </c>
      <c r="C1996">
        <v>0</v>
      </c>
      <c r="V1996" s="25">
        <f t="shared" si="341"/>
        <v>3</v>
      </c>
      <c r="W1996" t="e">
        <f t="shared" ca="1" si="342"/>
        <v>#NAME?</v>
      </c>
      <c r="X1996" t="e">
        <f t="shared" ca="1" si="343"/>
        <v>#NAME?</v>
      </c>
      <c r="Y1996" t="e">
        <f t="shared" ca="1" si="344"/>
        <v>#NAME?</v>
      </c>
      <c r="Z1996" t="e">
        <f t="shared" ca="1" si="345"/>
        <v>#NAME?</v>
      </c>
      <c r="AA1996" t="e">
        <f t="shared" ca="1" si="346"/>
        <v>#NAME?</v>
      </c>
      <c r="AB1996" t="e">
        <f t="shared" ca="1" si="347"/>
        <v>#NAME?</v>
      </c>
      <c r="AC1996" s="26" t="e">
        <f ca="1"/>
        <v>#NAME?</v>
      </c>
      <c r="AD1996" t="e">
        <f t="shared" ca="1" si="348"/>
        <v>#NAME?</v>
      </c>
      <c r="AE1996" s="25" t="e">
        <f t="shared" ca="1" si="349"/>
        <v>#NAME?</v>
      </c>
      <c r="AF1996" t="e">
        <f t="array" aca="1" ref="AF1996" ca="1">AE1996*SQRT(MMULT(MMULT(DEsign(B1994:C1994),$Q$4:$S$6),TRANSPOSE(DEsign(B1994:C1994))))</f>
        <v>#NAME?</v>
      </c>
      <c r="AG1996" t="e">
        <f t="shared" ca="1" si="350"/>
        <v>#NAME?</v>
      </c>
      <c r="AH1996" s="26" t="e">
        <f t="shared" ca="1" si="351"/>
        <v>#NAME?</v>
      </c>
    </row>
    <row r="1997" spans="1:34" x14ac:dyDescent="0.35">
      <c r="A1997">
        <v>11</v>
      </c>
      <c r="B1997">
        <v>61</v>
      </c>
      <c r="C1997">
        <v>1</v>
      </c>
      <c r="V1997" s="25">
        <f t="shared" si="341"/>
        <v>3</v>
      </c>
      <c r="W1997" t="e">
        <f t="shared" ca="1" si="342"/>
        <v>#NAME?</v>
      </c>
      <c r="X1997" t="e">
        <f t="shared" ca="1" si="343"/>
        <v>#NAME?</v>
      </c>
      <c r="Y1997" t="e">
        <f t="shared" ca="1" si="344"/>
        <v>#NAME?</v>
      </c>
      <c r="Z1997" t="e">
        <f t="shared" ca="1" si="345"/>
        <v>#NAME?</v>
      </c>
      <c r="AA1997" t="e">
        <f t="shared" ca="1" si="346"/>
        <v>#NAME?</v>
      </c>
      <c r="AB1997" t="e">
        <f t="shared" ca="1" si="347"/>
        <v>#NAME?</v>
      </c>
      <c r="AC1997" s="26" t="e">
        <f ca="1"/>
        <v>#NAME?</v>
      </c>
      <c r="AD1997" t="e">
        <f t="shared" ca="1" si="348"/>
        <v>#NAME?</v>
      </c>
      <c r="AE1997" s="25" t="e">
        <f t="shared" ca="1" si="349"/>
        <v>#NAME?</v>
      </c>
      <c r="AF1997" t="e">
        <f t="array" aca="1" ref="AF1997" ca="1">AE1997*SQRT(MMULT(MMULT(DEsign(B1995:C1995),$Q$4:$S$6),TRANSPOSE(DEsign(B1995:C1995))))</f>
        <v>#NAME?</v>
      </c>
      <c r="AG1997" t="e">
        <f t="shared" ca="1" si="350"/>
        <v>#NAME?</v>
      </c>
      <c r="AH1997" s="26" t="e">
        <f t="shared" ca="1" si="351"/>
        <v>#NAME?</v>
      </c>
    </row>
    <row r="1998" spans="1:34" x14ac:dyDescent="0.35">
      <c r="A1998">
        <v>3</v>
      </c>
      <c r="B1998">
        <v>63</v>
      </c>
      <c r="C1998">
        <v>1</v>
      </c>
      <c r="V1998" s="25">
        <f t="shared" si="341"/>
        <v>0</v>
      </c>
      <c r="W1998" t="e">
        <f t="shared" ca="1" si="342"/>
        <v>#NAME?</v>
      </c>
      <c r="X1998" t="e">
        <f t="shared" ca="1" si="343"/>
        <v>#NAME?</v>
      </c>
      <c r="Y1998" t="e">
        <f t="shared" ca="1" si="344"/>
        <v>#NAME?</v>
      </c>
      <c r="Z1998" t="e">
        <f t="shared" ca="1" si="345"/>
        <v>#NAME?</v>
      </c>
      <c r="AA1998" t="e">
        <f t="shared" ca="1" si="346"/>
        <v>#NAME?</v>
      </c>
      <c r="AB1998" t="e">
        <f t="shared" ca="1" si="347"/>
        <v>#NAME?</v>
      </c>
      <c r="AC1998" s="26" t="e">
        <f ca="1"/>
        <v>#NAME?</v>
      </c>
      <c r="AD1998" t="e">
        <f t="shared" ca="1" si="348"/>
        <v>#NAME?</v>
      </c>
      <c r="AE1998" s="25" t="e">
        <f t="shared" ca="1" si="349"/>
        <v>#NAME?</v>
      </c>
      <c r="AF1998" t="e">
        <f t="array" aca="1" ref="AF1998" ca="1">AE1998*SQRT(MMULT(MMULT(DEsign(B1996:C1996),$Q$4:$S$6),TRANSPOSE(DEsign(B1996:C1996))))</f>
        <v>#NAME?</v>
      </c>
      <c r="AG1998" t="e">
        <f t="shared" ca="1" si="350"/>
        <v>#NAME?</v>
      </c>
      <c r="AH1998" s="26" t="e">
        <f t="shared" ca="1" si="351"/>
        <v>#NAME?</v>
      </c>
    </row>
    <row r="1999" spans="1:34" x14ac:dyDescent="0.35">
      <c r="A1999">
        <v>0</v>
      </c>
      <c r="B1999">
        <v>57</v>
      </c>
      <c r="C1999">
        <v>0</v>
      </c>
      <c r="V1999" s="25">
        <f t="shared" si="341"/>
        <v>11</v>
      </c>
      <c r="W1999" t="e">
        <f t="shared" ca="1" si="342"/>
        <v>#NAME?</v>
      </c>
      <c r="X1999" t="e">
        <f t="shared" ca="1" si="343"/>
        <v>#NAME?</v>
      </c>
      <c r="Y1999" t="e">
        <f t="shared" ca="1" si="344"/>
        <v>#NAME?</v>
      </c>
      <c r="Z1999" t="e">
        <f t="shared" ca="1" si="345"/>
        <v>#NAME?</v>
      </c>
      <c r="AA1999" t="e">
        <f t="shared" ca="1" si="346"/>
        <v>#NAME?</v>
      </c>
      <c r="AB1999" t="e">
        <f t="shared" ca="1" si="347"/>
        <v>#NAME?</v>
      </c>
      <c r="AC1999" s="26" t="e">
        <f ca="1"/>
        <v>#NAME?</v>
      </c>
      <c r="AD1999" t="e">
        <f t="shared" ca="1" si="348"/>
        <v>#NAME?</v>
      </c>
      <c r="AE1999" s="25" t="e">
        <f t="shared" ca="1" si="349"/>
        <v>#NAME?</v>
      </c>
      <c r="AF1999" t="e">
        <f t="array" aca="1" ref="AF1999" ca="1">AE1999*SQRT(MMULT(MMULT(DEsign(B1997:C1997),$Q$4:$S$6),TRANSPOSE(DEsign(B1997:C1997))))</f>
        <v>#NAME?</v>
      </c>
      <c r="AG1999" t="e">
        <f t="shared" ca="1" si="350"/>
        <v>#NAME?</v>
      </c>
      <c r="AH1999" s="26" t="e">
        <f t="shared" ca="1" si="351"/>
        <v>#NAME?</v>
      </c>
    </row>
    <row r="2000" spans="1:34" x14ac:dyDescent="0.35">
      <c r="A2000">
        <v>0</v>
      </c>
      <c r="B2000">
        <v>29</v>
      </c>
      <c r="C2000">
        <v>1</v>
      </c>
      <c r="V2000" s="25">
        <f t="shared" si="341"/>
        <v>3</v>
      </c>
      <c r="W2000" t="e">
        <f t="shared" ca="1" si="342"/>
        <v>#NAME?</v>
      </c>
      <c r="X2000" t="e">
        <f t="shared" ca="1" si="343"/>
        <v>#NAME?</v>
      </c>
      <c r="Y2000" t="e">
        <f t="shared" ca="1" si="344"/>
        <v>#NAME?</v>
      </c>
      <c r="Z2000" t="e">
        <f t="shared" ca="1" si="345"/>
        <v>#NAME?</v>
      </c>
      <c r="AA2000" t="e">
        <f t="shared" ca="1" si="346"/>
        <v>#NAME?</v>
      </c>
      <c r="AB2000" t="e">
        <f t="shared" ca="1" si="347"/>
        <v>#NAME?</v>
      </c>
      <c r="AC2000" s="26" t="e">
        <f ca="1"/>
        <v>#NAME?</v>
      </c>
      <c r="AD2000" t="e">
        <f t="shared" ca="1" si="348"/>
        <v>#NAME?</v>
      </c>
      <c r="AE2000" s="25" t="e">
        <f t="shared" ca="1" si="349"/>
        <v>#NAME?</v>
      </c>
      <c r="AF2000" t="e">
        <f t="array" aca="1" ref="AF2000" ca="1">AE2000*SQRT(MMULT(MMULT(DEsign(B1998:C1998),$Q$4:$S$6),TRANSPOSE(DEsign(B1998:C1998))))</f>
        <v>#NAME?</v>
      </c>
      <c r="AG2000" t="e">
        <f t="shared" ca="1" si="350"/>
        <v>#NAME?</v>
      </c>
      <c r="AH2000" s="26" t="e">
        <f t="shared" ca="1" si="351"/>
        <v>#NAME?</v>
      </c>
    </row>
    <row r="2001" spans="1:34" x14ac:dyDescent="0.35">
      <c r="A2001">
        <v>1</v>
      </c>
      <c r="B2001">
        <v>29</v>
      </c>
      <c r="C2001">
        <v>0</v>
      </c>
      <c r="V2001" s="25">
        <f t="shared" si="341"/>
        <v>0</v>
      </c>
      <c r="W2001" t="e">
        <f t="shared" ca="1" si="342"/>
        <v>#NAME?</v>
      </c>
      <c r="X2001" t="e">
        <f t="shared" ca="1" si="343"/>
        <v>#NAME?</v>
      </c>
      <c r="Y2001" t="e">
        <f t="shared" ca="1" si="344"/>
        <v>#NAME?</v>
      </c>
      <c r="Z2001" t="e">
        <f t="shared" ca="1" si="345"/>
        <v>#NAME?</v>
      </c>
      <c r="AA2001" t="e">
        <f t="shared" ca="1" si="346"/>
        <v>#NAME?</v>
      </c>
      <c r="AB2001" t="e">
        <f t="shared" ca="1" si="347"/>
        <v>#NAME?</v>
      </c>
      <c r="AC2001" s="26" t="e">
        <f ca="1"/>
        <v>#NAME?</v>
      </c>
      <c r="AD2001" t="e">
        <f t="shared" ca="1" si="348"/>
        <v>#NAME?</v>
      </c>
      <c r="AE2001" s="25" t="e">
        <f t="shared" ca="1" si="349"/>
        <v>#NAME?</v>
      </c>
      <c r="AF2001" t="e">
        <f t="array" aca="1" ref="AF2001" ca="1">AE2001*SQRT(MMULT(MMULT(DEsign(B1999:C1999),$Q$4:$S$6),TRANSPOSE(DEsign(B1999:C1999))))</f>
        <v>#NAME?</v>
      </c>
      <c r="AG2001" t="e">
        <f t="shared" ca="1" si="350"/>
        <v>#NAME?</v>
      </c>
      <c r="AH2001" s="26" t="e">
        <f t="shared" ca="1" si="351"/>
        <v>#NAME?</v>
      </c>
    </row>
    <row r="2002" spans="1:34" x14ac:dyDescent="0.35">
      <c r="A2002">
        <v>1</v>
      </c>
      <c r="B2002">
        <v>53</v>
      </c>
      <c r="C2002">
        <v>0</v>
      </c>
      <c r="V2002" s="25">
        <f t="shared" si="341"/>
        <v>0</v>
      </c>
      <c r="W2002" t="e">
        <f t="shared" ca="1" si="342"/>
        <v>#NAME?</v>
      </c>
      <c r="X2002" t="e">
        <f t="shared" ca="1" si="343"/>
        <v>#NAME?</v>
      </c>
      <c r="Y2002" t="e">
        <f t="shared" ca="1" si="344"/>
        <v>#NAME?</v>
      </c>
      <c r="Z2002" t="e">
        <f t="shared" ca="1" si="345"/>
        <v>#NAME?</v>
      </c>
      <c r="AA2002" t="e">
        <f t="shared" ca="1" si="346"/>
        <v>#NAME?</v>
      </c>
      <c r="AB2002" t="e">
        <f t="shared" ca="1" si="347"/>
        <v>#NAME?</v>
      </c>
      <c r="AC2002" s="26" t="e">
        <f ca="1"/>
        <v>#NAME?</v>
      </c>
      <c r="AD2002" t="e">
        <f t="shared" ca="1" si="348"/>
        <v>#NAME?</v>
      </c>
      <c r="AE2002" s="25" t="e">
        <f t="shared" ca="1" si="349"/>
        <v>#NAME?</v>
      </c>
      <c r="AF2002" t="e">
        <f t="array" aca="1" ref="AF2002" ca="1">AE2002*SQRT(MMULT(MMULT(DEsign(B2000:C2000),$Q$4:$S$6),TRANSPOSE(DEsign(B2000:C2000))))</f>
        <v>#NAME?</v>
      </c>
      <c r="AG2002" t="e">
        <f t="shared" ca="1" si="350"/>
        <v>#NAME?</v>
      </c>
      <c r="AH2002" s="26" t="e">
        <f t="shared" ca="1" si="351"/>
        <v>#NAME?</v>
      </c>
    </row>
    <row r="2003" spans="1:34" x14ac:dyDescent="0.35">
      <c r="A2003">
        <v>0</v>
      </c>
      <c r="B2003">
        <v>55</v>
      </c>
      <c r="C2003">
        <v>1</v>
      </c>
      <c r="V2003" s="25">
        <f t="shared" si="341"/>
        <v>1</v>
      </c>
      <c r="W2003" t="e">
        <f t="shared" ca="1" si="342"/>
        <v>#NAME?</v>
      </c>
      <c r="X2003" t="e">
        <f t="shared" ca="1" si="343"/>
        <v>#NAME?</v>
      </c>
      <c r="Y2003" t="e">
        <f t="shared" ca="1" si="344"/>
        <v>#NAME?</v>
      </c>
      <c r="Z2003" t="e">
        <f t="shared" ca="1" si="345"/>
        <v>#NAME?</v>
      </c>
      <c r="AA2003" t="e">
        <f t="shared" ca="1" si="346"/>
        <v>#NAME?</v>
      </c>
      <c r="AB2003" t="e">
        <f t="shared" ca="1" si="347"/>
        <v>#NAME?</v>
      </c>
      <c r="AC2003" s="26" t="e">
        <f ca="1"/>
        <v>#NAME?</v>
      </c>
      <c r="AD2003" t="e">
        <f t="shared" ca="1" si="348"/>
        <v>#NAME?</v>
      </c>
      <c r="AE2003" s="25" t="e">
        <f t="shared" ca="1" si="349"/>
        <v>#NAME?</v>
      </c>
      <c r="AF2003" t="e">
        <f t="array" aca="1" ref="AF2003" ca="1">AE2003*SQRT(MMULT(MMULT(DEsign(B2001:C2001),$Q$4:$S$6),TRANSPOSE(DEsign(B2001:C2001))))</f>
        <v>#NAME?</v>
      </c>
      <c r="AG2003" t="e">
        <f t="shared" ca="1" si="350"/>
        <v>#NAME?</v>
      </c>
      <c r="AH2003" s="26" t="e">
        <f t="shared" ca="1" si="351"/>
        <v>#NAME?</v>
      </c>
    </row>
    <row r="2004" spans="1:34" x14ac:dyDescent="0.35">
      <c r="A2004">
        <v>0</v>
      </c>
      <c r="B2004">
        <v>38</v>
      </c>
      <c r="C2004">
        <v>0</v>
      </c>
      <c r="V2004" s="25">
        <f t="shared" si="341"/>
        <v>1</v>
      </c>
      <c r="W2004" t="e">
        <f t="shared" ca="1" si="342"/>
        <v>#NAME?</v>
      </c>
      <c r="X2004" t="e">
        <f t="shared" ca="1" si="343"/>
        <v>#NAME?</v>
      </c>
      <c r="Y2004" t="e">
        <f t="shared" ca="1" si="344"/>
        <v>#NAME?</v>
      </c>
      <c r="Z2004" t="e">
        <f t="shared" ca="1" si="345"/>
        <v>#NAME?</v>
      </c>
      <c r="AA2004" t="e">
        <f t="shared" ca="1" si="346"/>
        <v>#NAME?</v>
      </c>
      <c r="AB2004" t="e">
        <f t="shared" ca="1" si="347"/>
        <v>#NAME?</v>
      </c>
      <c r="AC2004" s="26" t="e">
        <f ca="1"/>
        <v>#NAME?</v>
      </c>
      <c r="AD2004" t="e">
        <f t="shared" ca="1" si="348"/>
        <v>#NAME?</v>
      </c>
      <c r="AE2004" s="25" t="e">
        <f t="shared" ca="1" si="349"/>
        <v>#NAME?</v>
      </c>
      <c r="AF2004" t="e">
        <f t="array" aca="1" ref="AF2004" ca="1">AE2004*SQRT(MMULT(MMULT(DEsign(B2002:C2002),$Q$4:$S$6),TRANSPOSE(DEsign(B2002:C2002))))</f>
        <v>#NAME?</v>
      </c>
      <c r="AG2004" t="e">
        <f t="shared" ca="1" si="350"/>
        <v>#NAME?</v>
      </c>
      <c r="AH2004" s="26" t="e">
        <f t="shared" ca="1" si="351"/>
        <v>#NAME?</v>
      </c>
    </row>
    <row r="2005" spans="1:34" x14ac:dyDescent="0.35">
      <c r="A2005">
        <v>0</v>
      </c>
      <c r="B2005">
        <v>28</v>
      </c>
      <c r="C2005">
        <v>1</v>
      </c>
      <c r="V2005" s="25">
        <f t="shared" si="341"/>
        <v>0</v>
      </c>
      <c r="W2005" t="e">
        <f t="shared" ca="1" si="342"/>
        <v>#NAME?</v>
      </c>
      <c r="X2005" t="e">
        <f t="shared" ca="1" si="343"/>
        <v>#NAME?</v>
      </c>
      <c r="Y2005" t="e">
        <f t="shared" ca="1" si="344"/>
        <v>#NAME?</v>
      </c>
      <c r="Z2005" t="e">
        <f t="shared" ca="1" si="345"/>
        <v>#NAME?</v>
      </c>
      <c r="AA2005" t="e">
        <f t="shared" ca="1" si="346"/>
        <v>#NAME?</v>
      </c>
      <c r="AB2005" t="e">
        <f t="shared" ca="1" si="347"/>
        <v>#NAME?</v>
      </c>
      <c r="AC2005" s="26" t="e">
        <f ca="1"/>
        <v>#NAME?</v>
      </c>
      <c r="AD2005" t="e">
        <f t="shared" ca="1" si="348"/>
        <v>#NAME?</v>
      </c>
      <c r="AE2005" s="25" t="e">
        <f t="shared" ca="1" si="349"/>
        <v>#NAME?</v>
      </c>
      <c r="AF2005" t="e">
        <f t="array" aca="1" ref="AF2005" ca="1">AE2005*SQRT(MMULT(MMULT(DEsign(B2003:C2003),$Q$4:$S$6),TRANSPOSE(DEsign(B2003:C2003))))</f>
        <v>#NAME?</v>
      </c>
      <c r="AG2005" t="e">
        <f t="shared" ca="1" si="350"/>
        <v>#NAME?</v>
      </c>
      <c r="AH2005" s="26" t="e">
        <f t="shared" ca="1" si="351"/>
        <v>#NAME?</v>
      </c>
    </row>
    <row r="2006" spans="1:34" x14ac:dyDescent="0.35">
      <c r="A2006">
        <v>3</v>
      </c>
      <c r="B2006">
        <v>54</v>
      </c>
      <c r="C2006">
        <v>0</v>
      </c>
      <c r="V2006" s="25">
        <f t="shared" si="341"/>
        <v>0</v>
      </c>
      <c r="W2006" t="e">
        <f t="shared" ca="1" si="342"/>
        <v>#NAME?</v>
      </c>
      <c r="X2006" t="e">
        <f t="shared" ca="1" si="343"/>
        <v>#NAME?</v>
      </c>
      <c r="Y2006" t="e">
        <f t="shared" ca="1" si="344"/>
        <v>#NAME?</v>
      </c>
      <c r="Z2006" t="e">
        <f t="shared" ca="1" si="345"/>
        <v>#NAME?</v>
      </c>
      <c r="AA2006" t="e">
        <f t="shared" ca="1" si="346"/>
        <v>#NAME?</v>
      </c>
      <c r="AB2006" t="e">
        <f t="shared" ca="1" si="347"/>
        <v>#NAME?</v>
      </c>
      <c r="AC2006" s="26" t="e">
        <f ca="1"/>
        <v>#NAME?</v>
      </c>
      <c r="AD2006" t="e">
        <f t="shared" ca="1" si="348"/>
        <v>#NAME?</v>
      </c>
      <c r="AE2006" s="25" t="e">
        <f t="shared" ca="1" si="349"/>
        <v>#NAME?</v>
      </c>
      <c r="AF2006" t="e">
        <f t="array" aca="1" ref="AF2006" ca="1">AE2006*SQRT(MMULT(MMULT(DEsign(B2004:C2004),$Q$4:$S$6),TRANSPOSE(DEsign(B2004:C2004))))</f>
        <v>#NAME?</v>
      </c>
      <c r="AG2006" t="e">
        <f t="shared" ca="1" si="350"/>
        <v>#NAME?</v>
      </c>
      <c r="AH2006" s="26" t="e">
        <f t="shared" ca="1" si="351"/>
        <v>#NAME?</v>
      </c>
    </row>
    <row r="2007" spans="1:34" x14ac:dyDescent="0.35">
      <c r="A2007">
        <v>0</v>
      </c>
      <c r="B2007">
        <v>54</v>
      </c>
      <c r="C2007">
        <v>0</v>
      </c>
      <c r="V2007" s="25">
        <f t="shared" si="341"/>
        <v>0</v>
      </c>
      <c r="W2007" t="e">
        <f t="shared" ca="1" si="342"/>
        <v>#NAME?</v>
      </c>
      <c r="X2007" t="e">
        <f t="shared" ca="1" si="343"/>
        <v>#NAME?</v>
      </c>
      <c r="Y2007" t="e">
        <f t="shared" ca="1" si="344"/>
        <v>#NAME?</v>
      </c>
      <c r="Z2007" t="e">
        <f t="shared" ca="1" si="345"/>
        <v>#NAME?</v>
      </c>
      <c r="AA2007" t="e">
        <f t="shared" ca="1" si="346"/>
        <v>#NAME?</v>
      </c>
      <c r="AB2007" t="e">
        <f t="shared" ca="1" si="347"/>
        <v>#NAME?</v>
      </c>
      <c r="AC2007" s="26" t="e">
        <f ca="1"/>
        <v>#NAME?</v>
      </c>
      <c r="AD2007" t="e">
        <f t="shared" ca="1" si="348"/>
        <v>#NAME?</v>
      </c>
      <c r="AE2007" s="25" t="e">
        <f t="shared" ca="1" si="349"/>
        <v>#NAME?</v>
      </c>
      <c r="AF2007" t="e">
        <f t="array" aca="1" ref="AF2007" ca="1">AE2007*SQRT(MMULT(MMULT(DEsign(B2005:C2005),$Q$4:$S$6),TRANSPOSE(DEsign(B2005:C2005))))</f>
        <v>#NAME?</v>
      </c>
      <c r="AG2007" t="e">
        <f t="shared" ca="1" si="350"/>
        <v>#NAME?</v>
      </c>
      <c r="AH2007" s="26" t="e">
        <f t="shared" ca="1" si="351"/>
        <v>#NAME?</v>
      </c>
    </row>
    <row r="2008" spans="1:34" x14ac:dyDescent="0.35">
      <c r="A2008">
        <v>0</v>
      </c>
      <c r="B2008">
        <v>58</v>
      </c>
      <c r="C2008">
        <v>1</v>
      </c>
      <c r="V2008" s="25">
        <f t="shared" si="341"/>
        <v>3</v>
      </c>
      <c r="W2008" t="e">
        <f t="shared" ca="1" si="342"/>
        <v>#NAME?</v>
      </c>
      <c r="X2008" t="e">
        <f t="shared" ca="1" si="343"/>
        <v>#NAME?</v>
      </c>
      <c r="Y2008" t="e">
        <f t="shared" ca="1" si="344"/>
        <v>#NAME?</v>
      </c>
      <c r="Z2008" t="e">
        <f t="shared" ca="1" si="345"/>
        <v>#NAME?</v>
      </c>
      <c r="AA2008" t="e">
        <f t="shared" ca="1" si="346"/>
        <v>#NAME?</v>
      </c>
      <c r="AB2008" t="e">
        <f t="shared" ca="1" si="347"/>
        <v>#NAME?</v>
      </c>
      <c r="AC2008" s="26" t="e">
        <f ca="1"/>
        <v>#NAME?</v>
      </c>
      <c r="AD2008" t="e">
        <f t="shared" ca="1" si="348"/>
        <v>#NAME?</v>
      </c>
      <c r="AE2008" s="25" t="e">
        <f t="shared" ca="1" si="349"/>
        <v>#NAME?</v>
      </c>
      <c r="AF2008" t="e">
        <f t="array" aca="1" ref="AF2008" ca="1">AE2008*SQRT(MMULT(MMULT(DEsign(B2006:C2006),$Q$4:$S$6),TRANSPOSE(DEsign(B2006:C2006))))</f>
        <v>#NAME?</v>
      </c>
      <c r="AG2008" t="e">
        <f t="shared" ca="1" si="350"/>
        <v>#NAME?</v>
      </c>
      <c r="AH2008" s="26" t="e">
        <f t="shared" ca="1" si="351"/>
        <v>#NAME?</v>
      </c>
    </row>
    <row r="2009" spans="1:34" x14ac:dyDescent="0.35">
      <c r="A2009">
        <v>0</v>
      </c>
      <c r="B2009">
        <v>43</v>
      </c>
      <c r="C2009">
        <v>0</v>
      </c>
      <c r="V2009" s="25">
        <f t="shared" si="341"/>
        <v>0</v>
      </c>
      <c r="W2009" t="e">
        <f t="shared" ca="1" si="342"/>
        <v>#NAME?</v>
      </c>
      <c r="X2009" t="e">
        <f t="shared" ca="1" si="343"/>
        <v>#NAME?</v>
      </c>
      <c r="Y2009" t="e">
        <f t="shared" ca="1" si="344"/>
        <v>#NAME?</v>
      </c>
      <c r="Z2009" t="e">
        <f t="shared" ca="1" si="345"/>
        <v>#NAME?</v>
      </c>
      <c r="AA2009" t="e">
        <f t="shared" ca="1" si="346"/>
        <v>#NAME?</v>
      </c>
      <c r="AB2009" t="e">
        <f t="shared" ca="1" si="347"/>
        <v>#NAME?</v>
      </c>
      <c r="AC2009" s="26" t="e">
        <f ca="1"/>
        <v>#NAME?</v>
      </c>
      <c r="AD2009" t="e">
        <f t="shared" ca="1" si="348"/>
        <v>#NAME?</v>
      </c>
      <c r="AE2009" s="25" t="e">
        <f t="shared" ca="1" si="349"/>
        <v>#NAME?</v>
      </c>
      <c r="AF2009" t="e">
        <f t="array" aca="1" ref="AF2009" ca="1">AE2009*SQRT(MMULT(MMULT(DEsign(B2007:C2007),$Q$4:$S$6),TRANSPOSE(DEsign(B2007:C2007))))</f>
        <v>#NAME?</v>
      </c>
      <c r="AG2009" t="e">
        <f t="shared" ca="1" si="350"/>
        <v>#NAME?</v>
      </c>
      <c r="AH2009" s="26" t="e">
        <f t="shared" ca="1" si="351"/>
        <v>#NAME?</v>
      </c>
    </row>
    <row r="2010" spans="1:34" x14ac:dyDescent="0.35">
      <c r="A2010">
        <v>3</v>
      </c>
      <c r="B2010">
        <v>63</v>
      </c>
      <c r="C2010">
        <v>1</v>
      </c>
      <c r="V2010" s="25">
        <f t="shared" si="341"/>
        <v>0</v>
      </c>
      <c r="W2010" t="e">
        <f t="shared" ca="1" si="342"/>
        <v>#NAME?</v>
      </c>
      <c r="X2010" t="e">
        <f t="shared" ca="1" si="343"/>
        <v>#NAME?</v>
      </c>
      <c r="Y2010" t="e">
        <f t="shared" ca="1" si="344"/>
        <v>#NAME?</v>
      </c>
      <c r="Z2010" t="e">
        <f t="shared" ca="1" si="345"/>
        <v>#NAME?</v>
      </c>
      <c r="AA2010" t="e">
        <f t="shared" ca="1" si="346"/>
        <v>#NAME?</v>
      </c>
      <c r="AB2010" t="e">
        <f t="shared" ca="1" si="347"/>
        <v>#NAME?</v>
      </c>
      <c r="AC2010" s="26" t="e">
        <f ca="1"/>
        <v>#NAME?</v>
      </c>
      <c r="AD2010" t="e">
        <f t="shared" ca="1" si="348"/>
        <v>#NAME?</v>
      </c>
      <c r="AE2010" s="25" t="e">
        <f t="shared" ca="1" si="349"/>
        <v>#NAME?</v>
      </c>
      <c r="AF2010" t="e">
        <f t="array" aca="1" ref="AF2010" ca="1">AE2010*SQRT(MMULT(MMULT(DEsign(B2008:C2008),$Q$4:$S$6),TRANSPOSE(DEsign(B2008:C2008))))</f>
        <v>#NAME?</v>
      </c>
      <c r="AG2010" t="e">
        <f t="shared" ca="1" si="350"/>
        <v>#NAME?</v>
      </c>
      <c r="AH2010" s="26" t="e">
        <f t="shared" ca="1" si="351"/>
        <v>#NAME?</v>
      </c>
    </row>
    <row r="2011" spans="1:34" x14ac:dyDescent="0.35">
      <c r="A2011">
        <v>1</v>
      </c>
      <c r="B2011">
        <v>34</v>
      </c>
      <c r="C2011">
        <v>0</v>
      </c>
      <c r="V2011" s="25">
        <f t="shared" si="341"/>
        <v>0</v>
      </c>
      <c r="W2011" t="e">
        <f t="shared" ca="1" si="342"/>
        <v>#NAME?</v>
      </c>
      <c r="X2011" t="e">
        <f t="shared" ca="1" si="343"/>
        <v>#NAME?</v>
      </c>
      <c r="Y2011" t="e">
        <f t="shared" ca="1" si="344"/>
        <v>#NAME?</v>
      </c>
      <c r="Z2011" t="e">
        <f t="shared" ca="1" si="345"/>
        <v>#NAME?</v>
      </c>
      <c r="AA2011" t="e">
        <f t="shared" ca="1" si="346"/>
        <v>#NAME?</v>
      </c>
      <c r="AB2011" t="e">
        <f t="shared" ca="1" si="347"/>
        <v>#NAME?</v>
      </c>
      <c r="AC2011" s="26" t="e">
        <f ca="1"/>
        <v>#NAME?</v>
      </c>
      <c r="AD2011" t="e">
        <f t="shared" ca="1" si="348"/>
        <v>#NAME?</v>
      </c>
      <c r="AE2011" s="25" t="e">
        <f t="shared" ca="1" si="349"/>
        <v>#NAME?</v>
      </c>
      <c r="AF2011" t="e">
        <f t="array" aca="1" ref="AF2011" ca="1">AE2011*SQRT(MMULT(MMULT(DEsign(B2009:C2009),$Q$4:$S$6),TRANSPOSE(DEsign(B2009:C2009))))</f>
        <v>#NAME?</v>
      </c>
      <c r="AG2011" t="e">
        <f t="shared" ca="1" si="350"/>
        <v>#NAME?</v>
      </c>
      <c r="AH2011" s="26" t="e">
        <f t="shared" ca="1" si="351"/>
        <v>#NAME?</v>
      </c>
    </row>
    <row r="2012" spans="1:34" x14ac:dyDescent="0.35">
      <c r="A2012">
        <v>0</v>
      </c>
      <c r="B2012">
        <v>52</v>
      </c>
      <c r="C2012">
        <v>0</v>
      </c>
      <c r="V2012" s="25">
        <f t="shared" si="341"/>
        <v>3</v>
      </c>
      <c r="W2012" t="e">
        <f t="shared" ca="1" si="342"/>
        <v>#NAME?</v>
      </c>
      <c r="X2012" t="e">
        <f t="shared" ca="1" si="343"/>
        <v>#NAME?</v>
      </c>
      <c r="Y2012" t="e">
        <f t="shared" ca="1" si="344"/>
        <v>#NAME?</v>
      </c>
      <c r="Z2012" t="e">
        <f t="shared" ca="1" si="345"/>
        <v>#NAME?</v>
      </c>
      <c r="AA2012" t="e">
        <f t="shared" ca="1" si="346"/>
        <v>#NAME?</v>
      </c>
      <c r="AB2012" t="e">
        <f t="shared" ca="1" si="347"/>
        <v>#NAME?</v>
      </c>
      <c r="AC2012" s="26" t="e">
        <f ca="1"/>
        <v>#NAME?</v>
      </c>
      <c r="AD2012" t="e">
        <f t="shared" ca="1" si="348"/>
        <v>#NAME?</v>
      </c>
      <c r="AE2012" s="25" t="e">
        <f t="shared" ca="1" si="349"/>
        <v>#NAME?</v>
      </c>
      <c r="AF2012" t="e">
        <f t="array" aca="1" ref="AF2012" ca="1">AE2012*SQRT(MMULT(MMULT(DEsign(B2010:C2010),$Q$4:$S$6),TRANSPOSE(DEsign(B2010:C2010))))</f>
        <v>#NAME?</v>
      </c>
      <c r="AG2012" t="e">
        <f t="shared" ca="1" si="350"/>
        <v>#NAME?</v>
      </c>
      <c r="AH2012" s="26" t="e">
        <f t="shared" ca="1" si="351"/>
        <v>#NAME?</v>
      </c>
    </row>
    <row r="2013" spans="1:34" x14ac:dyDescent="0.35">
      <c r="A2013">
        <v>5</v>
      </c>
      <c r="B2013">
        <v>51</v>
      </c>
      <c r="C2013">
        <v>1</v>
      </c>
      <c r="V2013" s="25">
        <f t="shared" si="341"/>
        <v>1</v>
      </c>
      <c r="W2013" t="e">
        <f t="shared" ca="1" si="342"/>
        <v>#NAME?</v>
      </c>
      <c r="X2013" t="e">
        <f t="shared" ca="1" si="343"/>
        <v>#NAME?</v>
      </c>
      <c r="Y2013" t="e">
        <f t="shared" ca="1" si="344"/>
        <v>#NAME?</v>
      </c>
      <c r="Z2013" t="e">
        <f t="shared" ca="1" si="345"/>
        <v>#NAME?</v>
      </c>
      <c r="AA2013" t="e">
        <f t="shared" ca="1" si="346"/>
        <v>#NAME?</v>
      </c>
      <c r="AB2013" t="e">
        <f t="shared" ca="1" si="347"/>
        <v>#NAME?</v>
      </c>
      <c r="AC2013" s="26" t="e">
        <f ca="1"/>
        <v>#NAME?</v>
      </c>
      <c r="AD2013" t="e">
        <f t="shared" ca="1" si="348"/>
        <v>#NAME?</v>
      </c>
      <c r="AE2013" s="25" t="e">
        <f t="shared" ca="1" si="349"/>
        <v>#NAME?</v>
      </c>
      <c r="AF2013" t="e">
        <f t="array" aca="1" ref="AF2013" ca="1">AE2013*SQRT(MMULT(MMULT(DEsign(B2011:C2011),$Q$4:$S$6),TRANSPOSE(DEsign(B2011:C2011))))</f>
        <v>#NAME?</v>
      </c>
      <c r="AG2013" t="e">
        <f t="shared" ca="1" si="350"/>
        <v>#NAME?</v>
      </c>
      <c r="AH2013" s="26" t="e">
        <f t="shared" ca="1" si="351"/>
        <v>#NAME?</v>
      </c>
    </row>
    <row r="2014" spans="1:34" x14ac:dyDescent="0.35">
      <c r="A2014">
        <v>2</v>
      </c>
      <c r="B2014">
        <v>36</v>
      </c>
      <c r="C2014">
        <v>0</v>
      </c>
      <c r="V2014" s="25">
        <f t="shared" si="341"/>
        <v>0</v>
      </c>
      <c r="W2014" t="e">
        <f t="shared" ca="1" si="342"/>
        <v>#NAME?</v>
      </c>
      <c r="X2014" t="e">
        <f t="shared" ca="1" si="343"/>
        <v>#NAME?</v>
      </c>
      <c r="Y2014" t="e">
        <f t="shared" ca="1" si="344"/>
        <v>#NAME?</v>
      </c>
      <c r="Z2014" t="e">
        <f t="shared" ca="1" si="345"/>
        <v>#NAME?</v>
      </c>
      <c r="AA2014" t="e">
        <f t="shared" ca="1" si="346"/>
        <v>#NAME?</v>
      </c>
      <c r="AB2014" t="e">
        <f t="shared" ca="1" si="347"/>
        <v>#NAME?</v>
      </c>
      <c r="AC2014" s="26" t="e">
        <f ca="1"/>
        <v>#NAME?</v>
      </c>
      <c r="AD2014" t="e">
        <f t="shared" ca="1" si="348"/>
        <v>#NAME?</v>
      </c>
      <c r="AE2014" s="25" t="e">
        <f t="shared" ca="1" si="349"/>
        <v>#NAME?</v>
      </c>
      <c r="AF2014" t="e">
        <f t="array" aca="1" ref="AF2014" ca="1">AE2014*SQRT(MMULT(MMULT(DEsign(B2012:C2012),$Q$4:$S$6),TRANSPOSE(DEsign(B2012:C2012))))</f>
        <v>#NAME?</v>
      </c>
      <c r="AG2014" t="e">
        <f t="shared" ca="1" si="350"/>
        <v>#NAME?</v>
      </c>
      <c r="AH2014" s="26" t="e">
        <f t="shared" ca="1" si="351"/>
        <v>#NAME?</v>
      </c>
    </row>
    <row r="2015" spans="1:34" x14ac:dyDescent="0.35">
      <c r="A2015">
        <v>8</v>
      </c>
      <c r="B2015">
        <v>33</v>
      </c>
      <c r="C2015">
        <v>1</v>
      </c>
      <c r="V2015" s="25">
        <f t="shared" si="341"/>
        <v>5</v>
      </c>
      <c r="W2015" t="e">
        <f t="shared" ca="1" si="342"/>
        <v>#NAME?</v>
      </c>
      <c r="X2015" t="e">
        <f t="shared" ca="1" si="343"/>
        <v>#NAME?</v>
      </c>
      <c r="Y2015" t="e">
        <f t="shared" ca="1" si="344"/>
        <v>#NAME?</v>
      </c>
      <c r="Z2015" t="e">
        <f t="shared" ca="1" si="345"/>
        <v>#NAME?</v>
      </c>
      <c r="AA2015" t="e">
        <f t="shared" ca="1" si="346"/>
        <v>#NAME?</v>
      </c>
      <c r="AB2015" t="e">
        <f t="shared" ca="1" si="347"/>
        <v>#NAME?</v>
      </c>
      <c r="AC2015" s="26" t="e">
        <f ca="1"/>
        <v>#NAME?</v>
      </c>
      <c r="AD2015" t="e">
        <f t="shared" ca="1" si="348"/>
        <v>#NAME?</v>
      </c>
      <c r="AE2015" s="25" t="e">
        <f t="shared" ca="1" si="349"/>
        <v>#NAME?</v>
      </c>
      <c r="AF2015" t="e">
        <f t="array" aca="1" ref="AF2015" ca="1">AE2015*SQRT(MMULT(MMULT(DEsign(B2013:C2013),$Q$4:$S$6),TRANSPOSE(DEsign(B2013:C2013))))</f>
        <v>#NAME?</v>
      </c>
      <c r="AG2015" t="e">
        <f t="shared" ca="1" si="350"/>
        <v>#NAME?</v>
      </c>
      <c r="AH2015" s="26" t="e">
        <f t="shared" ca="1" si="351"/>
        <v>#NAME?</v>
      </c>
    </row>
    <row r="2016" spans="1:34" x14ac:dyDescent="0.35">
      <c r="A2016">
        <v>0</v>
      </c>
      <c r="B2016">
        <v>36</v>
      </c>
      <c r="C2016">
        <v>0</v>
      </c>
      <c r="V2016" s="25">
        <f t="shared" si="341"/>
        <v>2</v>
      </c>
      <c r="W2016" t="e">
        <f t="shared" ca="1" si="342"/>
        <v>#NAME?</v>
      </c>
      <c r="X2016" t="e">
        <f t="shared" ca="1" si="343"/>
        <v>#NAME?</v>
      </c>
      <c r="Y2016" t="e">
        <f t="shared" ca="1" si="344"/>
        <v>#NAME?</v>
      </c>
      <c r="Z2016" t="e">
        <f t="shared" ca="1" si="345"/>
        <v>#NAME?</v>
      </c>
      <c r="AA2016" t="e">
        <f t="shared" ca="1" si="346"/>
        <v>#NAME?</v>
      </c>
      <c r="AB2016" t="e">
        <f t="shared" ca="1" si="347"/>
        <v>#NAME?</v>
      </c>
      <c r="AC2016" s="26" t="e">
        <f ca="1"/>
        <v>#NAME?</v>
      </c>
      <c r="AD2016" t="e">
        <f t="shared" ca="1" si="348"/>
        <v>#NAME?</v>
      </c>
      <c r="AE2016" s="25" t="e">
        <f t="shared" ca="1" si="349"/>
        <v>#NAME?</v>
      </c>
      <c r="AF2016" t="e">
        <f t="array" aca="1" ref="AF2016" ca="1">AE2016*SQRT(MMULT(MMULT(DEsign(B2014:C2014),$Q$4:$S$6),TRANSPOSE(DEsign(B2014:C2014))))</f>
        <v>#NAME?</v>
      </c>
      <c r="AG2016" t="e">
        <f t="shared" ca="1" si="350"/>
        <v>#NAME?</v>
      </c>
      <c r="AH2016" s="26" t="e">
        <f t="shared" ca="1" si="351"/>
        <v>#NAME?</v>
      </c>
    </row>
    <row r="2017" spans="1:34" x14ac:dyDescent="0.35">
      <c r="A2017">
        <v>4</v>
      </c>
      <c r="B2017">
        <v>34</v>
      </c>
      <c r="C2017">
        <v>1</v>
      </c>
      <c r="V2017" s="25">
        <f t="shared" si="341"/>
        <v>8</v>
      </c>
      <c r="W2017" t="e">
        <f t="shared" ca="1" si="342"/>
        <v>#NAME?</v>
      </c>
      <c r="X2017" t="e">
        <f t="shared" ca="1" si="343"/>
        <v>#NAME?</v>
      </c>
      <c r="Y2017" t="e">
        <f t="shared" ca="1" si="344"/>
        <v>#NAME?</v>
      </c>
      <c r="Z2017" t="e">
        <f t="shared" ca="1" si="345"/>
        <v>#NAME?</v>
      </c>
      <c r="AA2017" t="e">
        <f t="shared" ca="1" si="346"/>
        <v>#NAME?</v>
      </c>
      <c r="AB2017" t="e">
        <f t="shared" ca="1" si="347"/>
        <v>#NAME?</v>
      </c>
      <c r="AC2017" s="26" t="e">
        <f ca="1"/>
        <v>#NAME?</v>
      </c>
      <c r="AD2017" t="e">
        <f t="shared" ca="1" si="348"/>
        <v>#NAME?</v>
      </c>
      <c r="AE2017" s="25" t="e">
        <f t="shared" ca="1" si="349"/>
        <v>#NAME?</v>
      </c>
      <c r="AF2017" t="e">
        <f t="array" aca="1" ref="AF2017" ca="1">AE2017*SQRT(MMULT(MMULT(DEsign(B2015:C2015),$Q$4:$S$6),TRANSPOSE(DEsign(B2015:C2015))))</f>
        <v>#NAME?</v>
      </c>
      <c r="AG2017" t="e">
        <f t="shared" ca="1" si="350"/>
        <v>#NAME?</v>
      </c>
      <c r="AH2017" s="26" t="e">
        <f t="shared" ca="1" si="351"/>
        <v>#NAME?</v>
      </c>
    </row>
    <row r="2018" spans="1:34" x14ac:dyDescent="0.35">
      <c r="A2018">
        <v>1</v>
      </c>
      <c r="B2018">
        <v>31</v>
      </c>
      <c r="C2018">
        <v>0</v>
      </c>
      <c r="V2018" s="25">
        <f t="shared" si="341"/>
        <v>0</v>
      </c>
      <c r="W2018" t="e">
        <f t="shared" ca="1" si="342"/>
        <v>#NAME?</v>
      </c>
      <c r="X2018" t="e">
        <f t="shared" ca="1" si="343"/>
        <v>#NAME?</v>
      </c>
      <c r="Y2018" t="e">
        <f t="shared" ca="1" si="344"/>
        <v>#NAME?</v>
      </c>
      <c r="Z2018" t="e">
        <f t="shared" ca="1" si="345"/>
        <v>#NAME?</v>
      </c>
      <c r="AA2018" t="e">
        <f t="shared" ca="1" si="346"/>
        <v>#NAME?</v>
      </c>
      <c r="AB2018" t="e">
        <f t="shared" ca="1" si="347"/>
        <v>#NAME?</v>
      </c>
      <c r="AC2018" s="26" t="e">
        <f ca="1"/>
        <v>#NAME?</v>
      </c>
      <c r="AD2018" t="e">
        <f t="shared" ca="1" si="348"/>
        <v>#NAME?</v>
      </c>
      <c r="AE2018" s="25" t="e">
        <f t="shared" ca="1" si="349"/>
        <v>#NAME?</v>
      </c>
      <c r="AF2018" t="e">
        <f t="array" aca="1" ref="AF2018" ca="1">AE2018*SQRT(MMULT(MMULT(DEsign(B2016:C2016),$Q$4:$S$6),TRANSPOSE(DEsign(B2016:C2016))))</f>
        <v>#NAME?</v>
      </c>
      <c r="AG2018" t="e">
        <f t="shared" ca="1" si="350"/>
        <v>#NAME?</v>
      </c>
      <c r="AH2018" s="26" t="e">
        <f t="shared" ca="1" si="351"/>
        <v>#NAME?</v>
      </c>
    </row>
    <row r="2019" spans="1:34" x14ac:dyDescent="0.35">
      <c r="A2019">
        <v>0</v>
      </c>
      <c r="B2019">
        <v>47</v>
      </c>
      <c r="C2019">
        <v>0</v>
      </c>
      <c r="V2019" s="25">
        <f t="shared" si="341"/>
        <v>4</v>
      </c>
      <c r="W2019" t="e">
        <f t="shared" ca="1" si="342"/>
        <v>#NAME?</v>
      </c>
      <c r="X2019" t="e">
        <f t="shared" ca="1" si="343"/>
        <v>#NAME?</v>
      </c>
      <c r="Y2019" t="e">
        <f t="shared" ca="1" si="344"/>
        <v>#NAME?</v>
      </c>
      <c r="Z2019" t="e">
        <f t="shared" ca="1" si="345"/>
        <v>#NAME?</v>
      </c>
      <c r="AA2019" t="e">
        <f t="shared" ca="1" si="346"/>
        <v>#NAME?</v>
      </c>
      <c r="AB2019" t="e">
        <f t="shared" ca="1" si="347"/>
        <v>#NAME?</v>
      </c>
      <c r="AC2019" s="26" t="e">
        <f ca="1"/>
        <v>#NAME?</v>
      </c>
      <c r="AD2019" t="e">
        <f t="shared" ca="1" si="348"/>
        <v>#NAME?</v>
      </c>
      <c r="AE2019" s="25" t="e">
        <f t="shared" ca="1" si="349"/>
        <v>#NAME?</v>
      </c>
      <c r="AF2019" t="e">
        <f t="array" aca="1" ref="AF2019" ca="1">AE2019*SQRT(MMULT(MMULT(DEsign(B2017:C2017),$Q$4:$S$6),TRANSPOSE(DEsign(B2017:C2017))))</f>
        <v>#NAME?</v>
      </c>
      <c r="AG2019" t="e">
        <f t="shared" ca="1" si="350"/>
        <v>#NAME?</v>
      </c>
      <c r="AH2019" s="26" t="e">
        <f t="shared" ca="1" si="351"/>
        <v>#NAME?</v>
      </c>
    </row>
    <row r="2020" spans="1:34" x14ac:dyDescent="0.35">
      <c r="A2020">
        <v>0</v>
      </c>
      <c r="B2020">
        <v>46</v>
      </c>
      <c r="C2020">
        <v>1</v>
      </c>
      <c r="V2020" s="25">
        <f t="shared" si="341"/>
        <v>1</v>
      </c>
      <c r="W2020" t="e">
        <f t="shared" ca="1" si="342"/>
        <v>#NAME?</v>
      </c>
      <c r="X2020" t="e">
        <f t="shared" ca="1" si="343"/>
        <v>#NAME?</v>
      </c>
      <c r="Y2020" t="e">
        <f t="shared" ca="1" si="344"/>
        <v>#NAME?</v>
      </c>
      <c r="Z2020" t="e">
        <f t="shared" ca="1" si="345"/>
        <v>#NAME?</v>
      </c>
      <c r="AA2020" t="e">
        <f t="shared" ca="1" si="346"/>
        <v>#NAME?</v>
      </c>
      <c r="AB2020" t="e">
        <f t="shared" ca="1" si="347"/>
        <v>#NAME?</v>
      </c>
      <c r="AC2020" s="26" t="e">
        <f ca="1"/>
        <v>#NAME?</v>
      </c>
      <c r="AD2020" t="e">
        <f t="shared" ca="1" si="348"/>
        <v>#NAME?</v>
      </c>
      <c r="AE2020" s="25" t="e">
        <f t="shared" ca="1" si="349"/>
        <v>#NAME?</v>
      </c>
      <c r="AF2020" t="e">
        <f t="array" aca="1" ref="AF2020" ca="1">AE2020*SQRT(MMULT(MMULT(DEsign(B2018:C2018),$Q$4:$S$6),TRANSPOSE(DEsign(B2018:C2018))))</f>
        <v>#NAME?</v>
      </c>
      <c r="AG2020" t="e">
        <f t="shared" ca="1" si="350"/>
        <v>#NAME?</v>
      </c>
      <c r="AH2020" s="26" t="e">
        <f t="shared" ca="1" si="351"/>
        <v>#NAME?</v>
      </c>
    </row>
    <row r="2021" spans="1:34" x14ac:dyDescent="0.35">
      <c r="A2021">
        <v>5</v>
      </c>
      <c r="B2021">
        <v>58</v>
      </c>
      <c r="C2021">
        <v>1</v>
      </c>
      <c r="V2021" s="25">
        <f t="shared" si="341"/>
        <v>0</v>
      </c>
      <c r="W2021" t="e">
        <f t="shared" ca="1" si="342"/>
        <v>#NAME?</v>
      </c>
      <c r="X2021" t="e">
        <f t="shared" ca="1" si="343"/>
        <v>#NAME?</v>
      </c>
      <c r="Y2021" t="e">
        <f t="shared" ca="1" si="344"/>
        <v>#NAME?</v>
      </c>
      <c r="Z2021" t="e">
        <f t="shared" ca="1" si="345"/>
        <v>#NAME?</v>
      </c>
      <c r="AA2021" t="e">
        <f t="shared" ca="1" si="346"/>
        <v>#NAME?</v>
      </c>
      <c r="AB2021" t="e">
        <f t="shared" ca="1" si="347"/>
        <v>#NAME?</v>
      </c>
      <c r="AC2021" s="26" t="e">
        <f ca="1"/>
        <v>#NAME?</v>
      </c>
      <c r="AD2021" t="e">
        <f t="shared" ca="1" si="348"/>
        <v>#NAME?</v>
      </c>
      <c r="AE2021" s="25" t="e">
        <f t="shared" ca="1" si="349"/>
        <v>#NAME?</v>
      </c>
      <c r="AF2021" t="e">
        <f t="array" aca="1" ref="AF2021" ca="1">AE2021*SQRT(MMULT(MMULT(DEsign(B2019:C2019),$Q$4:$S$6),TRANSPOSE(DEsign(B2019:C2019))))</f>
        <v>#NAME?</v>
      </c>
      <c r="AG2021" t="e">
        <f t="shared" ca="1" si="350"/>
        <v>#NAME?</v>
      </c>
      <c r="AH2021" s="26" t="e">
        <f t="shared" ca="1" si="351"/>
        <v>#NAME?</v>
      </c>
    </row>
    <row r="2022" spans="1:34" x14ac:dyDescent="0.35">
      <c r="A2022">
        <v>0</v>
      </c>
      <c r="B2022">
        <v>56</v>
      </c>
      <c r="C2022">
        <v>0</v>
      </c>
      <c r="V2022" s="25">
        <f t="shared" si="341"/>
        <v>0</v>
      </c>
      <c r="W2022" t="e">
        <f t="shared" ca="1" si="342"/>
        <v>#NAME?</v>
      </c>
      <c r="X2022" t="e">
        <f t="shared" ca="1" si="343"/>
        <v>#NAME?</v>
      </c>
      <c r="Y2022" t="e">
        <f t="shared" ca="1" si="344"/>
        <v>#NAME?</v>
      </c>
      <c r="Z2022" t="e">
        <f t="shared" ca="1" si="345"/>
        <v>#NAME?</v>
      </c>
      <c r="AA2022" t="e">
        <f t="shared" ca="1" si="346"/>
        <v>#NAME?</v>
      </c>
      <c r="AB2022" t="e">
        <f t="shared" ca="1" si="347"/>
        <v>#NAME?</v>
      </c>
      <c r="AC2022" s="26" t="e">
        <f ca="1"/>
        <v>#NAME?</v>
      </c>
      <c r="AD2022" t="e">
        <f t="shared" ca="1" si="348"/>
        <v>#NAME?</v>
      </c>
      <c r="AE2022" s="25" t="e">
        <f t="shared" ca="1" si="349"/>
        <v>#NAME?</v>
      </c>
      <c r="AF2022" t="e">
        <f t="array" aca="1" ref="AF2022" ca="1">AE2022*SQRT(MMULT(MMULT(DEsign(B2020:C2020),$Q$4:$S$6),TRANSPOSE(DEsign(B2020:C2020))))</f>
        <v>#NAME?</v>
      </c>
      <c r="AG2022" t="e">
        <f t="shared" ca="1" si="350"/>
        <v>#NAME?</v>
      </c>
      <c r="AH2022" s="26" t="e">
        <f t="shared" ca="1" si="351"/>
        <v>#NAME?</v>
      </c>
    </row>
    <row r="2023" spans="1:34" x14ac:dyDescent="0.35">
      <c r="A2023">
        <v>2</v>
      </c>
      <c r="B2023">
        <v>30</v>
      </c>
      <c r="C2023">
        <v>0</v>
      </c>
      <c r="V2023" s="25">
        <f t="shared" si="341"/>
        <v>5</v>
      </c>
      <c r="W2023" t="e">
        <f t="shared" ca="1" si="342"/>
        <v>#NAME?</v>
      </c>
      <c r="X2023" t="e">
        <f t="shared" ca="1" si="343"/>
        <v>#NAME?</v>
      </c>
      <c r="Y2023" t="e">
        <f t="shared" ca="1" si="344"/>
        <v>#NAME?</v>
      </c>
      <c r="Z2023" t="e">
        <f t="shared" ca="1" si="345"/>
        <v>#NAME?</v>
      </c>
      <c r="AA2023" t="e">
        <f t="shared" ca="1" si="346"/>
        <v>#NAME?</v>
      </c>
      <c r="AB2023" t="e">
        <f t="shared" ca="1" si="347"/>
        <v>#NAME?</v>
      </c>
      <c r="AC2023" s="26" t="e">
        <f ca="1"/>
        <v>#NAME?</v>
      </c>
      <c r="AD2023" t="e">
        <f t="shared" ca="1" si="348"/>
        <v>#NAME?</v>
      </c>
      <c r="AE2023" s="25" t="e">
        <f t="shared" ca="1" si="349"/>
        <v>#NAME?</v>
      </c>
      <c r="AF2023" t="e">
        <f t="array" aca="1" ref="AF2023" ca="1">AE2023*SQRT(MMULT(MMULT(DEsign(B2021:C2021),$Q$4:$S$6),TRANSPOSE(DEsign(B2021:C2021))))</f>
        <v>#NAME?</v>
      </c>
      <c r="AG2023" t="e">
        <f t="shared" ca="1" si="350"/>
        <v>#NAME?</v>
      </c>
      <c r="AH2023" s="26" t="e">
        <f t="shared" ca="1" si="351"/>
        <v>#NAME?</v>
      </c>
    </row>
    <row r="2024" spans="1:34" x14ac:dyDescent="0.35">
      <c r="A2024">
        <v>0</v>
      </c>
      <c r="B2024">
        <v>45</v>
      </c>
      <c r="C2024">
        <v>0</v>
      </c>
      <c r="V2024" s="25">
        <f t="shared" si="341"/>
        <v>0</v>
      </c>
      <c r="W2024" t="e">
        <f t="shared" ca="1" si="342"/>
        <v>#NAME?</v>
      </c>
      <c r="X2024" t="e">
        <f t="shared" ca="1" si="343"/>
        <v>#NAME?</v>
      </c>
      <c r="Y2024" t="e">
        <f t="shared" ca="1" si="344"/>
        <v>#NAME?</v>
      </c>
      <c r="Z2024" t="e">
        <f t="shared" ca="1" si="345"/>
        <v>#NAME?</v>
      </c>
      <c r="AA2024" t="e">
        <f t="shared" ca="1" si="346"/>
        <v>#NAME?</v>
      </c>
      <c r="AB2024" t="e">
        <f t="shared" ca="1" si="347"/>
        <v>#NAME?</v>
      </c>
      <c r="AC2024" s="26" t="e">
        <f ca="1"/>
        <v>#NAME?</v>
      </c>
      <c r="AD2024" t="e">
        <f t="shared" ca="1" si="348"/>
        <v>#NAME?</v>
      </c>
      <c r="AE2024" s="25" t="e">
        <f t="shared" ca="1" si="349"/>
        <v>#NAME?</v>
      </c>
      <c r="AF2024" t="e">
        <f t="array" aca="1" ref="AF2024" ca="1">AE2024*SQRT(MMULT(MMULT(DEsign(B2022:C2022),$Q$4:$S$6),TRANSPOSE(DEsign(B2022:C2022))))</f>
        <v>#NAME?</v>
      </c>
      <c r="AG2024" t="e">
        <f t="shared" ca="1" si="350"/>
        <v>#NAME?</v>
      </c>
      <c r="AH2024" s="26" t="e">
        <f t="shared" ca="1" si="351"/>
        <v>#NAME?</v>
      </c>
    </row>
    <row r="2025" spans="1:34" x14ac:dyDescent="0.35">
      <c r="A2025">
        <v>13</v>
      </c>
      <c r="B2025">
        <v>43</v>
      </c>
      <c r="C2025">
        <v>0</v>
      </c>
      <c r="V2025" s="25">
        <f t="shared" si="341"/>
        <v>2</v>
      </c>
      <c r="W2025" t="e">
        <f t="shared" ca="1" si="342"/>
        <v>#NAME?</v>
      </c>
      <c r="X2025" t="e">
        <f t="shared" ca="1" si="343"/>
        <v>#NAME?</v>
      </c>
      <c r="Y2025" t="e">
        <f t="shared" ca="1" si="344"/>
        <v>#NAME?</v>
      </c>
      <c r="Z2025" t="e">
        <f t="shared" ca="1" si="345"/>
        <v>#NAME?</v>
      </c>
      <c r="AA2025" t="e">
        <f t="shared" ca="1" si="346"/>
        <v>#NAME?</v>
      </c>
      <c r="AB2025" t="e">
        <f t="shared" ca="1" si="347"/>
        <v>#NAME?</v>
      </c>
      <c r="AC2025" s="26" t="e">
        <f ca="1"/>
        <v>#NAME?</v>
      </c>
      <c r="AD2025" t="e">
        <f t="shared" ca="1" si="348"/>
        <v>#NAME?</v>
      </c>
      <c r="AE2025" s="25" t="e">
        <f t="shared" ca="1" si="349"/>
        <v>#NAME?</v>
      </c>
      <c r="AF2025" t="e">
        <f t="array" aca="1" ref="AF2025" ca="1">AE2025*SQRT(MMULT(MMULT(DEsign(B2023:C2023),$Q$4:$S$6),TRANSPOSE(DEsign(B2023:C2023))))</f>
        <v>#NAME?</v>
      </c>
      <c r="AG2025" t="e">
        <f t="shared" ca="1" si="350"/>
        <v>#NAME?</v>
      </c>
      <c r="AH2025" s="26" t="e">
        <f t="shared" ca="1" si="351"/>
        <v>#NAME?</v>
      </c>
    </row>
    <row r="2026" spans="1:34" x14ac:dyDescent="0.35">
      <c r="A2026">
        <v>0</v>
      </c>
      <c r="B2026">
        <v>33</v>
      </c>
      <c r="C2026">
        <v>0</v>
      </c>
      <c r="V2026" s="25">
        <f t="shared" si="341"/>
        <v>0</v>
      </c>
      <c r="W2026" t="e">
        <f t="shared" ca="1" si="342"/>
        <v>#NAME?</v>
      </c>
      <c r="X2026" t="e">
        <f t="shared" ca="1" si="343"/>
        <v>#NAME?</v>
      </c>
      <c r="Y2026" t="e">
        <f t="shared" ca="1" si="344"/>
        <v>#NAME?</v>
      </c>
      <c r="Z2026" t="e">
        <f t="shared" ca="1" si="345"/>
        <v>#NAME?</v>
      </c>
      <c r="AA2026" t="e">
        <f t="shared" ca="1" si="346"/>
        <v>#NAME?</v>
      </c>
      <c r="AB2026" t="e">
        <f t="shared" ca="1" si="347"/>
        <v>#NAME?</v>
      </c>
      <c r="AC2026" s="26" t="e">
        <f ca="1"/>
        <v>#NAME?</v>
      </c>
      <c r="AD2026" t="e">
        <f t="shared" ca="1" si="348"/>
        <v>#NAME?</v>
      </c>
      <c r="AE2026" s="25" t="e">
        <f t="shared" ca="1" si="349"/>
        <v>#NAME?</v>
      </c>
      <c r="AF2026" t="e">
        <f t="array" aca="1" ref="AF2026" ca="1">AE2026*SQRT(MMULT(MMULT(DEsign(B2024:C2024),$Q$4:$S$6),TRANSPOSE(DEsign(B2024:C2024))))</f>
        <v>#NAME?</v>
      </c>
      <c r="AG2026" t="e">
        <f t="shared" ca="1" si="350"/>
        <v>#NAME?</v>
      </c>
      <c r="AH2026" s="26" t="e">
        <f t="shared" ca="1" si="351"/>
        <v>#NAME?</v>
      </c>
    </row>
    <row r="2027" spans="1:34" x14ac:dyDescent="0.35">
      <c r="A2027">
        <v>2</v>
      </c>
      <c r="B2027">
        <v>31</v>
      </c>
      <c r="C2027">
        <v>1</v>
      </c>
      <c r="V2027" s="25">
        <f t="shared" si="341"/>
        <v>13</v>
      </c>
      <c r="W2027" t="e">
        <f t="shared" ca="1" si="342"/>
        <v>#NAME?</v>
      </c>
      <c r="X2027" t="e">
        <f t="shared" ca="1" si="343"/>
        <v>#NAME?</v>
      </c>
      <c r="Y2027" t="e">
        <f t="shared" ca="1" si="344"/>
        <v>#NAME?</v>
      </c>
      <c r="Z2027" t="e">
        <f t="shared" ca="1" si="345"/>
        <v>#NAME?</v>
      </c>
      <c r="AA2027" t="e">
        <f t="shared" ca="1" si="346"/>
        <v>#NAME?</v>
      </c>
      <c r="AB2027" t="e">
        <f t="shared" ca="1" si="347"/>
        <v>#NAME?</v>
      </c>
      <c r="AC2027" s="26" t="e">
        <f ca="1"/>
        <v>#NAME?</v>
      </c>
      <c r="AD2027" t="e">
        <f t="shared" ca="1" si="348"/>
        <v>#NAME?</v>
      </c>
      <c r="AE2027" s="25" t="e">
        <f t="shared" ca="1" si="349"/>
        <v>#NAME?</v>
      </c>
      <c r="AF2027" t="e">
        <f t="array" aca="1" ref="AF2027" ca="1">AE2027*SQRT(MMULT(MMULT(DEsign(B2025:C2025),$Q$4:$S$6),TRANSPOSE(DEsign(B2025:C2025))))</f>
        <v>#NAME?</v>
      </c>
      <c r="AG2027" t="e">
        <f t="shared" ca="1" si="350"/>
        <v>#NAME?</v>
      </c>
      <c r="AH2027" s="26" t="e">
        <f t="shared" ca="1" si="351"/>
        <v>#NAME?</v>
      </c>
    </row>
    <row r="2028" spans="1:34" x14ac:dyDescent="0.35">
      <c r="A2028">
        <v>0</v>
      </c>
      <c r="B2028">
        <v>39</v>
      </c>
      <c r="C2028">
        <v>0</v>
      </c>
      <c r="V2028" s="25">
        <f t="shared" si="341"/>
        <v>0</v>
      </c>
      <c r="W2028" t="e">
        <f t="shared" ca="1" si="342"/>
        <v>#NAME?</v>
      </c>
      <c r="X2028" t="e">
        <f t="shared" ca="1" si="343"/>
        <v>#NAME?</v>
      </c>
      <c r="Y2028" t="e">
        <f t="shared" ca="1" si="344"/>
        <v>#NAME?</v>
      </c>
      <c r="Z2028" t="e">
        <f t="shared" ca="1" si="345"/>
        <v>#NAME?</v>
      </c>
      <c r="AA2028" t="e">
        <f t="shared" ca="1" si="346"/>
        <v>#NAME?</v>
      </c>
      <c r="AB2028" t="e">
        <f t="shared" ca="1" si="347"/>
        <v>#NAME?</v>
      </c>
      <c r="AC2028" s="26" t="e">
        <f ca="1"/>
        <v>#NAME?</v>
      </c>
      <c r="AD2028" t="e">
        <f t="shared" ca="1" si="348"/>
        <v>#NAME?</v>
      </c>
      <c r="AE2028" s="25" t="e">
        <f t="shared" ca="1" si="349"/>
        <v>#NAME?</v>
      </c>
      <c r="AF2028" t="e">
        <f t="array" aca="1" ref="AF2028" ca="1">AE2028*SQRT(MMULT(MMULT(DEsign(B2026:C2026),$Q$4:$S$6),TRANSPOSE(DEsign(B2026:C2026))))</f>
        <v>#NAME?</v>
      </c>
      <c r="AG2028" t="e">
        <f t="shared" ca="1" si="350"/>
        <v>#NAME?</v>
      </c>
      <c r="AH2028" s="26" t="e">
        <f t="shared" ca="1" si="351"/>
        <v>#NAME?</v>
      </c>
    </row>
    <row r="2029" spans="1:34" x14ac:dyDescent="0.35">
      <c r="A2029">
        <v>0</v>
      </c>
      <c r="B2029">
        <v>51</v>
      </c>
      <c r="C2029">
        <v>0</v>
      </c>
      <c r="V2029" s="25">
        <f t="shared" si="341"/>
        <v>2</v>
      </c>
      <c r="W2029" t="e">
        <f t="shared" ca="1" si="342"/>
        <v>#NAME?</v>
      </c>
      <c r="X2029" t="e">
        <f t="shared" ca="1" si="343"/>
        <v>#NAME?</v>
      </c>
      <c r="Y2029" t="e">
        <f t="shared" ca="1" si="344"/>
        <v>#NAME?</v>
      </c>
      <c r="Z2029" t="e">
        <f t="shared" ca="1" si="345"/>
        <v>#NAME?</v>
      </c>
      <c r="AA2029" t="e">
        <f t="shared" ca="1" si="346"/>
        <v>#NAME?</v>
      </c>
      <c r="AB2029" t="e">
        <f t="shared" ca="1" si="347"/>
        <v>#NAME?</v>
      </c>
      <c r="AC2029" s="26" t="e">
        <f ca="1"/>
        <v>#NAME?</v>
      </c>
      <c r="AD2029" t="e">
        <f t="shared" ca="1" si="348"/>
        <v>#NAME?</v>
      </c>
      <c r="AE2029" s="25" t="e">
        <f t="shared" ca="1" si="349"/>
        <v>#NAME?</v>
      </c>
      <c r="AF2029" t="e">
        <f t="array" aca="1" ref="AF2029" ca="1">AE2029*SQRT(MMULT(MMULT(DEsign(B2027:C2027),$Q$4:$S$6),TRANSPOSE(DEsign(B2027:C2027))))</f>
        <v>#NAME?</v>
      </c>
      <c r="AG2029" t="e">
        <f t="shared" ca="1" si="350"/>
        <v>#NAME?</v>
      </c>
      <c r="AH2029" s="26" t="e">
        <f t="shared" ca="1" si="351"/>
        <v>#NAME?</v>
      </c>
    </row>
    <row r="2030" spans="1:34" x14ac:dyDescent="0.35">
      <c r="A2030">
        <v>0</v>
      </c>
      <c r="B2030">
        <v>47</v>
      </c>
      <c r="C2030">
        <v>0</v>
      </c>
      <c r="V2030" s="25">
        <f t="shared" si="341"/>
        <v>0</v>
      </c>
      <c r="W2030" t="e">
        <f t="shared" ca="1" si="342"/>
        <v>#NAME?</v>
      </c>
      <c r="X2030" t="e">
        <f t="shared" ca="1" si="343"/>
        <v>#NAME?</v>
      </c>
      <c r="Y2030" t="e">
        <f t="shared" ca="1" si="344"/>
        <v>#NAME?</v>
      </c>
      <c r="Z2030" t="e">
        <f t="shared" ca="1" si="345"/>
        <v>#NAME?</v>
      </c>
      <c r="AA2030" t="e">
        <f t="shared" ca="1" si="346"/>
        <v>#NAME?</v>
      </c>
      <c r="AB2030" t="e">
        <f t="shared" ca="1" si="347"/>
        <v>#NAME?</v>
      </c>
      <c r="AC2030" s="26" t="e">
        <f ca="1"/>
        <v>#NAME?</v>
      </c>
      <c r="AD2030" t="e">
        <f t="shared" ca="1" si="348"/>
        <v>#NAME?</v>
      </c>
      <c r="AE2030" s="25" t="e">
        <f t="shared" ca="1" si="349"/>
        <v>#NAME?</v>
      </c>
      <c r="AF2030" t="e">
        <f t="array" aca="1" ref="AF2030" ca="1">AE2030*SQRT(MMULT(MMULT(DEsign(B2028:C2028),$Q$4:$S$6),TRANSPOSE(DEsign(B2028:C2028))))</f>
        <v>#NAME?</v>
      </c>
      <c r="AG2030" t="e">
        <f t="shared" ca="1" si="350"/>
        <v>#NAME?</v>
      </c>
      <c r="AH2030" s="26" t="e">
        <f t="shared" ca="1" si="351"/>
        <v>#NAME?</v>
      </c>
    </row>
    <row r="2031" spans="1:34" x14ac:dyDescent="0.35">
      <c r="A2031">
        <v>2</v>
      </c>
      <c r="B2031">
        <v>60</v>
      </c>
      <c r="C2031">
        <v>1</v>
      </c>
      <c r="V2031" s="25">
        <f t="shared" si="341"/>
        <v>0</v>
      </c>
      <c r="W2031" t="e">
        <f t="shared" ca="1" si="342"/>
        <v>#NAME?</v>
      </c>
      <c r="X2031" t="e">
        <f t="shared" ca="1" si="343"/>
        <v>#NAME?</v>
      </c>
      <c r="Y2031" t="e">
        <f t="shared" ca="1" si="344"/>
        <v>#NAME?</v>
      </c>
      <c r="Z2031" t="e">
        <f t="shared" ca="1" si="345"/>
        <v>#NAME?</v>
      </c>
      <c r="AA2031" t="e">
        <f t="shared" ca="1" si="346"/>
        <v>#NAME?</v>
      </c>
      <c r="AB2031" t="e">
        <f t="shared" ca="1" si="347"/>
        <v>#NAME?</v>
      </c>
      <c r="AC2031" s="26" t="e">
        <f ca="1"/>
        <v>#NAME?</v>
      </c>
      <c r="AD2031" t="e">
        <f t="shared" ca="1" si="348"/>
        <v>#NAME?</v>
      </c>
      <c r="AE2031" s="25" t="e">
        <f t="shared" ca="1" si="349"/>
        <v>#NAME?</v>
      </c>
      <c r="AF2031" t="e">
        <f t="array" aca="1" ref="AF2031" ca="1">AE2031*SQRT(MMULT(MMULT(DEsign(B2029:C2029),$Q$4:$S$6),TRANSPOSE(DEsign(B2029:C2029))))</f>
        <v>#NAME?</v>
      </c>
      <c r="AG2031" t="e">
        <f t="shared" ca="1" si="350"/>
        <v>#NAME?</v>
      </c>
      <c r="AH2031" s="26" t="e">
        <f t="shared" ca="1" si="351"/>
        <v>#NAME?</v>
      </c>
    </row>
    <row r="2032" spans="1:34" x14ac:dyDescent="0.35">
      <c r="A2032">
        <v>1</v>
      </c>
      <c r="B2032">
        <v>34</v>
      </c>
      <c r="C2032">
        <v>1</v>
      </c>
      <c r="V2032" s="25">
        <f t="shared" si="341"/>
        <v>0</v>
      </c>
      <c r="W2032" t="e">
        <f t="shared" ca="1" si="342"/>
        <v>#NAME?</v>
      </c>
      <c r="X2032" t="e">
        <f t="shared" ca="1" si="343"/>
        <v>#NAME?</v>
      </c>
      <c r="Y2032" t="e">
        <f t="shared" ca="1" si="344"/>
        <v>#NAME?</v>
      </c>
      <c r="Z2032" t="e">
        <f t="shared" ca="1" si="345"/>
        <v>#NAME?</v>
      </c>
      <c r="AA2032" t="e">
        <f t="shared" ca="1" si="346"/>
        <v>#NAME?</v>
      </c>
      <c r="AB2032" t="e">
        <f t="shared" ca="1" si="347"/>
        <v>#NAME?</v>
      </c>
      <c r="AC2032" s="26" t="e">
        <f ca="1"/>
        <v>#NAME?</v>
      </c>
      <c r="AD2032" t="e">
        <f t="shared" ca="1" si="348"/>
        <v>#NAME?</v>
      </c>
      <c r="AE2032" s="25" t="e">
        <f t="shared" ca="1" si="349"/>
        <v>#NAME?</v>
      </c>
      <c r="AF2032" t="e">
        <f t="array" aca="1" ref="AF2032" ca="1">AE2032*SQRT(MMULT(MMULT(DEsign(B2030:C2030),$Q$4:$S$6),TRANSPOSE(DEsign(B2030:C2030))))</f>
        <v>#NAME?</v>
      </c>
      <c r="AG2032" t="e">
        <f t="shared" ca="1" si="350"/>
        <v>#NAME?</v>
      </c>
      <c r="AH2032" s="26" t="e">
        <f t="shared" ca="1" si="351"/>
        <v>#NAME?</v>
      </c>
    </row>
    <row r="2033" spans="1:34" x14ac:dyDescent="0.35">
      <c r="A2033">
        <v>1</v>
      </c>
      <c r="B2033">
        <v>43</v>
      </c>
      <c r="C2033">
        <v>0</v>
      </c>
      <c r="V2033" s="25">
        <f t="shared" si="341"/>
        <v>2</v>
      </c>
      <c r="W2033" t="e">
        <f t="shared" ca="1" si="342"/>
        <v>#NAME?</v>
      </c>
      <c r="X2033" t="e">
        <f t="shared" ca="1" si="343"/>
        <v>#NAME?</v>
      </c>
      <c r="Y2033" t="e">
        <f t="shared" ca="1" si="344"/>
        <v>#NAME?</v>
      </c>
      <c r="Z2033" t="e">
        <f t="shared" ca="1" si="345"/>
        <v>#NAME?</v>
      </c>
      <c r="AA2033" t="e">
        <f t="shared" ca="1" si="346"/>
        <v>#NAME?</v>
      </c>
      <c r="AB2033" t="e">
        <f t="shared" ca="1" si="347"/>
        <v>#NAME?</v>
      </c>
      <c r="AC2033" s="26" t="e">
        <f ca="1"/>
        <v>#NAME?</v>
      </c>
      <c r="AD2033" t="e">
        <f t="shared" ca="1" si="348"/>
        <v>#NAME?</v>
      </c>
      <c r="AE2033" s="25" t="e">
        <f t="shared" ca="1" si="349"/>
        <v>#NAME?</v>
      </c>
      <c r="AF2033" t="e">
        <f t="array" aca="1" ref="AF2033" ca="1">AE2033*SQRT(MMULT(MMULT(DEsign(B2031:C2031),$Q$4:$S$6),TRANSPOSE(DEsign(B2031:C2031))))</f>
        <v>#NAME?</v>
      </c>
      <c r="AG2033" t="e">
        <f t="shared" ca="1" si="350"/>
        <v>#NAME?</v>
      </c>
      <c r="AH2033" s="26" t="e">
        <f t="shared" ca="1" si="351"/>
        <v>#NAME?</v>
      </c>
    </row>
    <row r="2034" spans="1:34" x14ac:dyDescent="0.35">
      <c r="A2034">
        <v>3</v>
      </c>
      <c r="B2034">
        <v>35</v>
      </c>
      <c r="C2034">
        <v>1</v>
      </c>
      <c r="V2034" s="25">
        <f t="shared" si="341"/>
        <v>1</v>
      </c>
      <c r="W2034" t="e">
        <f t="shared" ca="1" si="342"/>
        <v>#NAME?</v>
      </c>
      <c r="X2034" t="e">
        <f t="shared" ca="1" si="343"/>
        <v>#NAME?</v>
      </c>
      <c r="Y2034" t="e">
        <f t="shared" ca="1" si="344"/>
        <v>#NAME?</v>
      </c>
      <c r="Z2034" t="e">
        <f t="shared" ca="1" si="345"/>
        <v>#NAME?</v>
      </c>
      <c r="AA2034" t="e">
        <f t="shared" ca="1" si="346"/>
        <v>#NAME?</v>
      </c>
      <c r="AB2034" t="e">
        <f t="shared" ca="1" si="347"/>
        <v>#NAME?</v>
      </c>
      <c r="AC2034" s="26" t="e">
        <f ca="1"/>
        <v>#NAME?</v>
      </c>
      <c r="AD2034" t="e">
        <f t="shared" ca="1" si="348"/>
        <v>#NAME?</v>
      </c>
      <c r="AE2034" s="25" t="e">
        <f t="shared" ca="1" si="349"/>
        <v>#NAME?</v>
      </c>
      <c r="AF2034" t="e">
        <f t="array" aca="1" ref="AF2034" ca="1">AE2034*SQRT(MMULT(MMULT(DEsign(B2032:C2032),$Q$4:$S$6),TRANSPOSE(DEsign(B2032:C2032))))</f>
        <v>#NAME?</v>
      </c>
      <c r="AG2034" t="e">
        <f t="shared" ca="1" si="350"/>
        <v>#NAME?</v>
      </c>
      <c r="AH2034" s="26" t="e">
        <f t="shared" ca="1" si="351"/>
        <v>#NAME?</v>
      </c>
    </row>
    <row r="2035" spans="1:34" x14ac:dyDescent="0.35">
      <c r="A2035">
        <v>2</v>
      </c>
      <c r="B2035">
        <v>44</v>
      </c>
      <c r="C2035">
        <v>0</v>
      </c>
      <c r="V2035" s="25">
        <f t="shared" si="341"/>
        <v>1</v>
      </c>
      <c r="W2035" t="e">
        <f t="shared" ca="1" si="342"/>
        <v>#NAME?</v>
      </c>
      <c r="X2035" t="e">
        <f t="shared" ca="1" si="343"/>
        <v>#NAME?</v>
      </c>
      <c r="Y2035" t="e">
        <f t="shared" ca="1" si="344"/>
        <v>#NAME?</v>
      </c>
      <c r="Z2035" t="e">
        <f t="shared" ca="1" si="345"/>
        <v>#NAME?</v>
      </c>
      <c r="AA2035" t="e">
        <f t="shared" ca="1" si="346"/>
        <v>#NAME?</v>
      </c>
      <c r="AB2035" t="e">
        <f t="shared" ca="1" si="347"/>
        <v>#NAME?</v>
      </c>
      <c r="AC2035" s="26" t="e">
        <f ca="1"/>
        <v>#NAME?</v>
      </c>
      <c r="AD2035" t="e">
        <f t="shared" ca="1" si="348"/>
        <v>#NAME?</v>
      </c>
      <c r="AE2035" s="25" t="e">
        <f t="shared" ca="1" si="349"/>
        <v>#NAME?</v>
      </c>
      <c r="AF2035" t="e">
        <f t="array" aca="1" ref="AF2035" ca="1">AE2035*SQRT(MMULT(MMULT(DEsign(B2033:C2033),$Q$4:$S$6),TRANSPOSE(DEsign(B2033:C2033))))</f>
        <v>#NAME?</v>
      </c>
      <c r="AG2035" t="e">
        <f t="shared" ca="1" si="350"/>
        <v>#NAME?</v>
      </c>
      <c r="AH2035" s="26" t="e">
        <f t="shared" ca="1" si="351"/>
        <v>#NAME?</v>
      </c>
    </row>
    <row r="2036" spans="1:34" x14ac:dyDescent="0.35">
      <c r="A2036">
        <v>6</v>
      </c>
      <c r="B2036">
        <v>43</v>
      </c>
      <c r="C2036">
        <v>1</v>
      </c>
      <c r="V2036" s="25">
        <f t="shared" si="341"/>
        <v>3</v>
      </c>
      <c r="W2036" t="e">
        <f t="shared" ca="1" si="342"/>
        <v>#NAME?</v>
      </c>
      <c r="X2036" t="e">
        <f t="shared" ca="1" si="343"/>
        <v>#NAME?</v>
      </c>
      <c r="Y2036" t="e">
        <f t="shared" ca="1" si="344"/>
        <v>#NAME?</v>
      </c>
      <c r="Z2036" t="e">
        <f t="shared" ca="1" si="345"/>
        <v>#NAME?</v>
      </c>
      <c r="AA2036" t="e">
        <f t="shared" ca="1" si="346"/>
        <v>#NAME?</v>
      </c>
      <c r="AB2036" t="e">
        <f t="shared" ca="1" si="347"/>
        <v>#NAME?</v>
      </c>
      <c r="AC2036" s="26" t="e">
        <f ca="1"/>
        <v>#NAME?</v>
      </c>
      <c r="AD2036" t="e">
        <f t="shared" ca="1" si="348"/>
        <v>#NAME?</v>
      </c>
      <c r="AE2036" s="25" t="e">
        <f t="shared" ca="1" si="349"/>
        <v>#NAME?</v>
      </c>
      <c r="AF2036" t="e">
        <f t="array" aca="1" ref="AF2036" ca="1">AE2036*SQRT(MMULT(MMULT(DEsign(B2034:C2034),$Q$4:$S$6),TRANSPOSE(DEsign(B2034:C2034))))</f>
        <v>#NAME?</v>
      </c>
      <c r="AG2036" t="e">
        <f t="shared" ca="1" si="350"/>
        <v>#NAME?</v>
      </c>
      <c r="AH2036" s="26" t="e">
        <f t="shared" ca="1" si="351"/>
        <v>#NAME?</v>
      </c>
    </row>
    <row r="2037" spans="1:34" x14ac:dyDescent="0.35">
      <c r="A2037">
        <v>0</v>
      </c>
      <c r="B2037">
        <v>30</v>
      </c>
      <c r="C2037">
        <v>0</v>
      </c>
      <c r="V2037" s="25">
        <f t="shared" si="341"/>
        <v>2</v>
      </c>
      <c r="W2037" t="e">
        <f t="shared" ca="1" si="342"/>
        <v>#NAME?</v>
      </c>
      <c r="X2037" t="e">
        <f t="shared" ca="1" si="343"/>
        <v>#NAME?</v>
      </c>
      <c r="Y2037" t="e">
        <f t="shared" ca="1" si="344"/>
        <v>#NAME?</v>
      </c>
      <c r="Z2037" t="e">
        <f t="shared" ca="1" si="345"/>
        <v>#NAME?</v>
      </c>
      <c r="AA2037" t="e">
        <f t="shared" ca="1" si="346"/>
        <v>#NAME?</v>
      </c>
      <c r="AB2037" t="e">
        <f t="shared" ca="1" si="347"/>
        <v>#NAME?</v>
      </c>
      <c r="AC2037" s="26" t="e">
        <f ca="1"/>
        <v>#NAME?</v>
      </c>
      <c r="AD2037" t="e">
        <f t="shared" ca="1" si="348"/>
        <v>#NAME?</v>
      </c>
      <c r="AE2037" s="25" t="e">
        <f t="shared" ca="1" si="349"/>
        <v>#NAME?</v>
      </c>
      <c r="AF2037" t="e">
        <f t="array" aca="1" ref="AF2037" ca="1">AE2037*SQRT(MMULT(MMULT(DEsign(B2035:C2035),$Q$4:$S$6),TRANSPOSE(DEsign(B2035:C2035))))</f>
        <v>#NAME?</v>
      </c>
      <c r="AG2037" t="e">
        <f t="shared" ca="1" si="350"/>
        <v>#NAME?</v>
      </c>
      <c r="AH2037" s="26" t="e">
        <f t="shared" ca="1" si="351"/>
        <v>#NAME?</v>
      </c>
    </row>
    <row r="2038" spans="1:34" x14ac:dyDescent="0.35">
      <c r="A2038">
        <v>5</v>
      </c>
      <c r="B2038">
        <v>61</v>
      </c>
      <c r="C2038">
        <v>1</v>
      </c>
      <c r="V2038" s="25">
        <f t="shared" si="341"/>
        <v>6</v>
      </c>
      <c r="W2038" t="e">
        <f t="shared" ca="1" si="342"/>
        <v>#NAME?</v>
      </c>
      <c r="X2038" t="e">
        <f t="shared" ca="1" si="343"/>
        <v>#NAME?</v>
      </c>
      <c r="Y2038" t="e">
        <f t="shared" ca="1" si="344"/>
        <v>#NAME?</v>
      </c>
      <c r="Z2038" t="e">
        <f t="shared" ca="1" si="345"/>
        <v>#NAME?</v>
      </c>
      <c r="AA2038" t="e">
        <f t="shared" ca="1" si="346"/>
        <v>#NAME?</v>
      </c>
      <c r="AB2038" t="e">
        <f t="shared" ca="1" si="347"/>
        <v>#NAME?</v>
      </c>
      <c r="AC2038" s="26" t="e">
        <f ca="1"/>
        <v>#NAME?</v>
      </c>
      <c r="AD2038" t="e">
        <f t="shared" ca="1" si="348"/>
        <v>#NAME?</v>
      </c>
      <c r="AE2038" s="25" t="e">
        <f t="shared" ca="1" si="349"/>
        <v>#NAME?</v>
      </c>
      <c r="AF2038" t="e">
        <f t="array" aca="1" ref="AF2038" ca="1">AE2038*SQRT(MMULT(MMULT(DEsign(B2036:C2036),$Q$4:$S$6),TRANSPOSE(DEsign(B2036:C2036))))</f>
        <v>#NAME?</v>
      </c>
      <c r="AG2038" t="e">
        <f t="shared" ca="1" si="350"/>
        <v>#NAME?</v>
      </c>
      <c r="AH2038" s="26" t="e">
        <f t="shared" ca="1" si="351"/>
        <v>#NAME?</v>
      </c>
    </row>
    <row r="2039" spans="1:34" x14ac:dyDescent="0.35">
      <c r="A2039">
        <v>2</v>
      </c>
      <c r="B2039">
        <v>64</v>
      </c>
      <c r="C2039">
        <v>1</v>
      </c>
      <c r="V2039" s="25">
        <f t="shared" si="341"/>
        <v>0</v>
      </c>
      <c r="W2039" t="e">
        <f t="shared" ca="1" si="342"/>
        <v>#NAME?</v>
      </c>
      <c r="X2039" t="e">
        <f t="shared" ca="1" si="343"/>
        <v>#NAME?</v>
      </c>
      <c r="Y2039" t="e">
        <f t="shared" ca="1" si="344"/>
        <v>#NAME?</v>
      </c>
      <c r="Z2039" t="e">
        <f t="shared" ca="1" si="345"/>
        <v>#NAME?</v>
      </c>
      <c r="AA2039" t="e">
        <f t="shared" ca="1" si="346"/>
        <v>#NAME?</v>
      </c>
      <c r="AB2039" t="e">
        <f t="shared" ca="1" si="347"/>
        <v>#NAME?</v>
      </c>
      <c r="AC2039" s="26" t="e">
        <f ca="1"/>
        <v>#NAME?</v>
      </c>
      <c r="AD2039" t="e">
        <f t="shared" ca="1" si="348"/>
        <v>#NAME?</v>
      </c>
      <c r="AE2039" s="25" t="e">
        <f t="shared" ca="1" si="349"/>
        <v>#NAME?</v>
      </c>
      <c r="AF2039" t="e">
        <f t="array" aca="1" ref="AF2039" ca="1">AE2039*SQRT(MMULT(MMULT(DEsign(B2037:C2037),$Q$4:$S$6),TRANSPOSE(DEsign(B2037:C2037))))</f>
        <v>#NAME?</v>
      </c>
      <c r="AG2039" t="e">
        <f t="shared" ca="1" si="350"/>
        <v>#NAME?</v>
      </c>
      <c r="AH2039" s="26" t="e">
        <f t="shared" ca="1" si="351"/>
        <v>#NAME?</v>
      </c>
    </row>
    <row r="2040" spans="1:34" x14ac:dyDescent="0.35">
      <c r="A2040">
        <v>0</v>
      </c>
      <c r="B2040">
        <v>36</v>
      </c>
      <c r="C2040">
        <v>0</v>
      </c>
      <c r="V2040" s="25">
        <f t="shared" si="341"/>
        <v>5</v>
      </c>
      <c r="W2040" t="e">
        <f t="shared" ca="1" si="342"/>
        <v>#NAME?</v>
      </c>
      <c r="X2040" t="e">
        <f t="shared" ca="1" si="343"/>
        <v>#NAME?</v>
      </c>
      <c r="Y2040" t="e">
        <f t="shared" ca="1" si="344"/>
        <v>#NAME?</v>
      </c>
      <c r="Z2040" t="e">
        <f t="shared" ca="1" si="345"/>
        <v>#NAME?</v>
      </c>
      <c r="AA2040" t="e">
        <f t="shared" ca="1" si="346"/>
        <v>#NAME?</v>
      </c>
      <c r="AB2040" t="e">
        <f t="shared" ca="1" si="347"/>
        <v>#NAME?</v>
      </c>
      <c r="AC2040" s="26" t="e">
        <f ca="1"/>
        <v>#NAME?</v>
      </c>
      <c r="AD2040" t="e">
        <f t="shared" ca="1" si="348"/>
        <v>#NAME?</v>
      </c>
      <c r="AE2040" s="25" t="e">
        <f t="shared" ca="1" si="349"/>
        <v>#NAME?</v>
      </c>
      <c r="AF2040" t="e">
        <f t="array" aca="1" ref="AF2040" ca="1">AE2040*SQRT(MMULT(MMULT(DEsign(B2038:C2038),$Q$4:$S$6),TRANSPOSE(DEsign(B2038:C2038))))</f>
        <v>#NAME?</v>
      </c>
      <c r="AG2040" t="e">
        <f t="shared" ca="1" si="350"/>
        <v>#NAME?</v>
      </c>
      <c r="AH2040" s="26" t="e">
        <f t="shared" ca="1" si="351"/>
        <v>#NAME?</v>
      </c>
    </row>
    <row r="2041" spans="1:34" x14ac:dyDescent="0.35">
      <c r="A2041">
        <v>1</v>
      </c>
      <c r="B2041">
        <v>28</v>
      </c>
      <c r="C2041">
        <v>1</v>
      </c>
      <c r="V2041" s="25">
        <f t="shared" si="341"/>
        <v>2</v>
      </c>
      <c r="W2041" t="e">
        <f t="shared" ca="1" si="342"/>
        <v>#NAME?</v>
      </c>
      <c r="X2041" t="e">
        <f t="shared" ca="1" si="343"/>
        <v>#NAME?</v>
      </c>
      <c r="Y2041" t="e">
        <f t="shared" ca="1" si="344"/>
        <v>#NAME?</v>
      </c>
      <c r="Z2041" t="e">
        <f t="shared" ca="1" si="345"/>
        <v>#NAME?</v>
      </c>
      <c r="AA2041" t="e">
        <f t="shared" ca="1" si="346"/>
        <v>#NAME?</v>
      </c>
      <c r="AB2041" t="e">
        <f t="shared" ca="1" si="347"/>
        <v>#NAME?</v>
      </c>
      <c r="AC2041" s="26" t="e">
        <f ca="1"/>
        <v>#NAME?</v>
      </c>
      <c r="AD2041" t="e">
        <f t="shared" ca="1" si="348"/>
        <v>#NAME?</v>
      </c>
      <c r="AE2041" s="25" t="e">
        <f t="shared" ca="1" si="349"/>
        <v>#NAME?</v>
      </c>
      <c r="AF2041" t="e">
        <f t="array" aca="1" ref="AF2041" ca="1">AE2041*SQRT(MMULT(MMULT(DEsign(B2039:C2039),$Q$4:$S$6),TRANSPOSE(DEsign(B2039:C2039))))</f>
        <v>#NAME?</v>
      </c>
      <c r="AG2041" t="e">
        <f t="shared" ca="1" si="350"/>
        <v>#NAME?</v>
      </c>
      <c r="AH2041" s="26" t="e">
        <f t="shared" ca="1" si="351"/>
        <v>#NAME?</v>
      </c>
    </row>
    <row r="2042" spans="1:34" x14ac:dyDescent="0.35">
      <c r="A2042">
        <v>0</v>
      </c>
      <c r="B2042">
        <v>44</v>
      </c>
      <c r="C2042">
        <v>0</v>
      </c>
      <c r="V2042" s="25">
        <f t="shared" si="341"/>
        <v>0</v>
      </c>
      <c r="W2042" t="e">
        <f t="shared" ca="1" si="342"/>
        <v>#NAME?</v>
      </c>
      <c r="X2042" t="e">
        <f t="shared" ca="1" si="343"/>
        <v>#NAME?</v>
      </c>
      <c r="Y2042" t="e">
        <f t="shared" ca="1" si="344"/>
        <v>#NAME?</v>
      </c>
      <c r="Z2042" t="e">
        <f t="shared" ca="1" si="345"/>
        <v>#NAME?</v>
      </c>
      <c r="AA2042" t="e">
        <f t="shared" ca="1" si="346"/>
        <v>#NAME?</v>
      </c>
      <c r="AB2042" t="e">
        <f t="shared" ca="1" si="347"/>
        <v>#NAME?</v>
      </c>
      <c r="AC2042" s="26" t="e">
        <f ca="1"/>
        <v>#NAME?</v>
      </c>
      <c r="AD2042" t="e">
        <f t="shared" ca="1" si="348"/>
        <v>#NAME?</v>
      </c>
      <c r="AE2042" s="25" t="e">
        <f t="shared" ca="1" si="349"/>
        <v>#NAME?</v>
      </c>
      <c r="AF2042" t="e">
        <f t="array" aca="1" ref="AF2042" ca="1">AE2042*SQRT(MMULT(MMULT(DEsign(B2040:C2040),$Q$4:$S$6),TRANSPOSE(DEsign(B2040:C2040))))</f>
        <v>#NAME?</v>
      </c>
      <c r="AG2042" t="e">
        <f t="shared" ca="1" si="350"/>
        <v>#NAME?</v>
      </c>
      <c r="AH2042" s="26" t="e">
        <f t="shared" ca="1" si="351"/>
        <v>#NAME?</v>
      </c>
    </row>
    <row r="2043" spans="1:34" x14ac:dyDescent="0.35">
      <c r="A2043">
        <v>0</v>
      </c>
      <c r="B2043">
        <v>48</v>
      </c>
      <c r="C2043">
        <v>0</v>
      </c>
      <c r="V2043" s="25">
        <f t="shared" si="341"/>
        <v>1</v>
      </c>
      <c r="W2043" t="e">
        <f t="shared" ca="1" si="342"/>
        <v>#NAME?</v>
      </c>
      <c r="X2043" t="e">
        <f t="shared" ca="1" si="343"/>
        <v>#NAME?</v>
      </c>
      <c r="Y2043" t="e">
        <f t="shared" ca="1" si="344"/>
        <v>#NAME?</v>
      </c>
      <c r="Z2043" t="e">
        <f t="shared" ca="1" si="345"/>
        <v>#NAME?</v>
      </c>
      <c r="AA2043" t="e">
        <f t="shared" ca="1" si="346"/>
        <v>#NAME?</v>
      </c>
      <c r="AB2043" t="e">
        <f t="shared" ca="1" si="347"/>
        <v>#NAME?</v>
      </c>
      <c r="AC2043" s="26" t="e">
        <f ca="1"/>
        <v>#NAME?</v>
      </c>
      <c r="AD2043" t="e">
        <f t="shared" ca="1" si="348"/>
        <v>#NAME?</v>
      </c>
      <c r="AE2043" s="25" t="e">
        <f t="shared" ca="1" si="349"/>
        <v>#NAME?</v>
      </c>
      <c r="AF2043" t="e">
        <f t="array" aca="1" ref="AF2043" ca="1">AE2043*SQRT(MMULT(MMULT(DEsign(B2041:C2041),$Q$4:$S$6),TRANSPOSE(DEsign(B2041:C2041))))</f>
        <v>#NAME?</v>
      </c>
      <c r="AG2043" t="e">
        <f t="shared" ca="1" si="350"/>
        <v>#NAME?</v>
      </c>
      <c r="AH2043" s="26" t="e">
        <f t="shared" ca="1" si="351"/>
        <v>#NAME?</v>
      </c>
    </row>
    <row r="2044" spans="1:34" x14ac:dyDescent="0.35">
      <c r="A2044">
        <v>3</v>
      </c>
      <c r="B2044">
        <v>45</v>
      </c>
      <c r="C2044">
        <v>1</v>
      </c>
      <c r="V2044" s="25">
        <f t="shared" si="341"/>
        <v>0</v>
      </c>
      <c r="W2044" t="e">
        <f t="shared" ca="1" si="342"/>
        <v>#NAME?</v>
      </c>
      <c r="X2044" t="e">
        <f t="shared" ca="1" si="343"/>
        <v>#NAME?</v>
      </c>
      <c r="Y2044" t="e">
        <f t="shared" ca="1" si="344"/>
        <v>#NAME?</v>
      </c>
      <c r="Z2044" t="e">
        <f t="shared" ca="1" si="345"/>
        <v>#NAME?</v>
      </c>
      <c r="AA2044" t="e">
        <f t="shared" ca="1" si="346"/>
        <v>#NAME?</v>
      </c>
      <c r="AB2044" t="e">
        <f t="shared" ca="1" si="347"/>
        <v>#NAME?</v>
      </c>
      <c r="AC2044" s="26" t="e">
        <f ca="1"/>
        <v>#NAME?</v>
      </c>
      <c r="AD2044" t="e">
        <f t="shared" ca="1" si="348"/>
        <v>#NAME?</v>
      </c>
      <c r="AE2044" s="25" t="e">
        <f t="shared" ca="1" si="349"/>
        <v>#NAME?</v>
      </c>
      <c r="AF2044" t="e">
        <f t="array" aca="1" ref="AF2044" ca="1">AE2044*SQRT(MMULT(MMULT(DEsign(B2042:C2042),$Q$4:$S$6),TRANSPOSE(DEsign(B2042:C2042))))</f>
        <v>#NAME?</v>
      </c>
      <c r="AG2044" t="e">
        <f t="shared" ca="1" si="350"/>
        <v>#NAME?</v>
      </c>
      <c r="AH2044" s="26" t="e">
        <f t="shared" ca="1" si="351"/>
        <v>#NAME?</v>
      </c>
    </row>
    <row r="2045" spans="1:34" x14ac:dyDescent="0.35">
      <c r="A2045">
        <v>15</v>
      </c>
      <c r="B2045">
        <v>46</v>
      </c>
      <c r="C2045">
        <v>1</v>
      </c>
      <c r="V2045" s="25">
        <f t="shared" si="341"/>
        <v>0</v>
      </c>
      <c r="W2045" t="e">
        <f t="shared" ca="1" si="342"/>
        <v>#NAME?</v>
      </c>
      <c r="X2045" t="e">
        <f t="shared" ca="1" si="343"/>
        <v>#NAME?</v>
      </c>
      <c r="Y2045" t="e">
        <f t="shared" ca="1" si="344"/>
        <v>#NAME?</v>
      </c>
      <c r="Z2045" t="e">
        <f t="shared" ca="1" si="345"/>
        <v>#NAME?</v>
      </c>
      <c r="AA2045" t="e">
        <f t="shared" ca="1" si="346"/>
        <v>#NAME?</v>
      </c>
      <c r="AB2045" t="e">
        <f t="shared" ca="1" si="347"/>
        <v>#NAME?</v>
      </c>
      <c r="AC2045" s="26" t="e">
        <f ca="1"/>
        <v>#NAME?</v>
      </c>
      <c r="AD2045" t="e">
        <f t="shared" ca="1" si="348"/>
        <v>#NAME?</v>
      </c>
      <c r="AE2045" s="25" t="e">
        <f t="shared" ca="1" si="349"/>
        <v>#NAME?</v>
      </c>
      <c r="AF2045" t="e">
        <f t="array" aca="1" ref="AF2045" ca="1">AE2045*SQRT(MMULT(MMULT(DEsign(B2043:C2043),$Q$4:$S$6),TRANSPOSE(DEsign(B2043:C2043))))</f>
        <v>#NAME?</v>
      </c>
      <c r="AG2045" t="e">
        <f t="shared" ca="1" si="350"/>
        <v>#NAME?</v>
      </c>
      <c r="AH2045" s="26" t="e">
        <f t="shared" ca="1" si="351"/>
        <v>#NAME?</v>
      </c>
    </row>
    <row r="2046" spans="1:34" x14ac:dyDescent="0.35">
      <c r="A2046">
        <v>4</v>
      </c>
      <c r="B2046">
        <v>28</v>
      </c>
      <c r="C2046">
        <v>0</v>
      </c>
      <c r="V2046" s="25">
        <f t="shared" si="341"/>
        <v>3</v>
      </c>
      <c r="W2046" t="e">
        <f t="shared" ca="1" si="342"/>
        <v>#NAME?</v>
      </c>
      <c r="X2046" t="e">
        <f t="shared" ca="1" si="343"/>
        <v>#NAME?</v>
      </c>
      <c r="Y2046" t="e">
        <f t="shared" ca="1" si="344"/>
        <v>#NAME?</v>
      </c>
      <c r="Z2046" t="e">
        <f t="shared" ca="1" si="345"/>
        <v>#NAME?</v>
      </c>
      <c r="AA2046" t="e">
        <f t="shared" ca="1" si="346"/>
        <v>#NAME?</v>
      </c>
      <c r="AB2046" t="e">
        <f t="shared" ca="1" si="347"/>
        <v>#NAME?</v>
      </c>
      <c r="AC2046" s="26" t="e">
        <f ca="1"/>
        <v>#NAME?</v>
      </c>
      <c r="AD2046" t="e">
        <f t="shared" ca="1" si="348"/>
        <v>#NAME?</v>
      </c>
      <c r="AE2046" s="25" t="e">
        <f t="shared" ca="1" si="349"/>
        <v>#NAME?</v>
      </c>
      <c r="AF2046" t="e">
        <f t="array" aca="1" ref="AF2046" ca="1">AE2046*SQRT(MMULT(MMULT(DEsign(B2044:C2044),$Q$4:$S$6),TRANSPOSE(DEsign(B2044:C2044))))</f>
        <v>#NAME?</v>
      </c>
      <c r="AG2046" t="e">
        <f t="shared" ca="1" si="350"/>
        <v>#NAME?</v>
      </c>
      <c r="AH2046" s="26" t="e">
        <f t="shared" ca="1" si="351"/>
        <v>#NAME?</v>
      </c>
    </row>
    <row r="2047" spans="1:34" x14ac:dyDescent="0.35">
      <c r="A2047">
        <v>1</v>
      </c>
      <c r="B2047">
        <v>42</v>
      </c>
      <c r="C2047">
        <v>0</v>
      </c>
      <c r="V2047" s="25">
        <f t="shared" si="341"/>
        <v>15</v>
      </c>
      <c r="W2047" t="e">
        <f t="shared" ca="1" si="342"/>
        <v>#NAME?</v>
      </c>
      <c r="X2047" t="e">
        <f t="shared" ca="1" si="343"/>
        <v>#NAME?</v>
      </c>
      <c r="Y2047" t="e">
        <f t="shared" ca="1" si="344"/>
        <v>#NAME?</v>
      </c>
      <c r="Z2047" t="e">
        <f t="shared" ca="1" si="345"/>
        <v>#NAME?</v>
      </c>
      <c r="AA2047" t="e">
        <f t="shared" ca="1" si="346"/>
        <v>#NAME?</v>
      </c>
      <c r="AB2047" t="e">
        <f t="shared" ca="1" si="347"/>
        <v>#NAME?</v>
      </c>
      <c r="AC2047" s="26" t="e">
        <f ca="1"/>
        <v>#NAME?</v>
      </c>
      <c r="AD2047" t="e">
        <f t="shared" ca="1" si="348"/>
        <v>#NAME?</v>
      </c>
      <c r="AE2047" s="25" t="e">
        <f t="shared" ca="1" si="349"/>
        <v>#NAME?</v>
      </c>
      <c r="AF2047" t="e">
        <f t="array" aca="1" ref="AF2047" ca="1">AE2047*SQRT(MMULT(MMULT(DEsign(B2045:C2045),$Q$4:$S$6),TRANSPOSE(DEsign(B2045:C2045))))</f>
        <v>#NAME?</v>
      </c>
      <c r="AG2047" t="e">
        <f t="shared" ca="1" si="350"/>
        <v>#NAME?</v>
      </c>
      <c r="AH2047" s="26" t="e">
        <f t="shared" ca="1" si="351"/>
        <v>#NAME?</v>
      </c>
    </row>
    <row r="2048" spans="1:34" x14ac:dyDescent="0.35">
      <c r="A2048">
        <v>4</v>
      </c>
      <c r="B2048">
        <v>58</v>
      </c>
      <c r="C2048">
        <v>1</v>
      </c>
      <c r="V2048" s="25">
        <f t="shared" si="341"/>
        <v>4</v>
      </c>
      <c r="W2048" t="e">
        <f t="shared" ca="1" si="342"/>
        <v>#NAME?</v>
      </c>
      <c r="X2048" t="e">
        <f t="shared" ca="1" si="343"/>
        <v>#NAME?</v>
      </c>
      <c r="Y2048" t="e">
        <f t="shared" ca="1" si="344"/>
        <v>#NAME?</v>
      </c>
      <c r="Z2048" t="e">
        <f t="shared" ca="1" si="345"/>
        <v>#NAME?</v>
      </c>
      <c r="AA2048" t="e">
        <f t="shared" ca="1" si="346"/>
        <v>#NAME?</v>
      </c>
      <c r="AB2048" t="e">
        <f t="shared" ca="1" si="347"/>
        <v>#NAME?</v>
      </c>
      <c r="AC2048" s="26" t="e">
        <f ca="1"/>
        <v>#NAME?</v>
      </c>
      <c r="AD2048" t="e">
        <f t="shared" ca="1" si="348"/>
        <v>#NAME?</v>
      </c>
      <c r="AE2048" s="25" t="e">
        <f t="shared" ca="1" si="349"/>
        <v>#NAME?</v>
      </c>
      <c r="AF2048" t="e">
        <f t="array" aca="1" ref="AF2048" ca="1">AE2048*SQRT(MMULT(MMULT(DEsign(B2046:C2046),$Q$4:$S$6),TRANSPOSE(DEsign(B2046:C2046))))</f>
        <v>#NAME?</v>
      </c>
      <c r="AG2048" t="e">
        <f t="shared" ca="1" si="350"/>
        <v>#NAME?</v>
      </c>
      <c r="AH2048" s="26" t="e">
        <f t="shared" ca="1" si="351"/>
        <v>#NAME?</v>
      </c>
    </row>
    <row r="2049" spans="1:34" x14ac:dyDescent="0.35">
      <c r="A2049">
        <v>1</v>
      </c>
      <c r="B2049">
        <v>55</v>
      </c>
      <c r="C2049">
        <v>0</v>
      </c>
      <c r="V2049" s="25">
        <f t="shared" si="341"/>
        <v>1</v>
      </c>
      <c r="W2049" t="e">
        <f t="shared" ca="1" si="342"/>
        <v>#NAME?</v>
      </c>
      <c r="X2049" t="e">
        <f t="shared" ca="1" si="343"/>
        <v>#NAME?</v>
      </c>
      <c r="Y2049" t="e">
        <f t="shared" ca="1" si="344"/>
        <v>#NAME?</v>
      </c>
      <c r="Z2049" t="e">
        <f t="shared" ca="1" si="345"/>
        <v>#NAME?</v>
      </c>
      <c r="AA2049" t="e">
        <f t="shared" ca="1" si="346"/>
        <v>#NAME?</v>
      </c>
      <c r="AB2049" t="e">
        <f t="shared" ca="1" si="347"/>
        <v>#NAME?</v>
      </c>
      <c r="AC2049" s="26" t="e">
        <f ca="1"/>
        <v>#NAME?</v>
      </c>
      <c r="AD2049" t="e">
        <f t="shared" ca="1" si="348"/>
        <v>#NAME?</v>
      </c>
      <c r="AE2049" s="25" t="e">
        <f t="shared" ca="1" si="349"/>
        <v>#NAME?</v>
      </c>
      <c r="AF2049" t="e">
        <f t="array" aca="1" ref="AF2049" ca="1">AE2049*SQRT(MMULT(MMULT(DEsign(B2047:C2047),$Q$4:$S$6),TRANSPOSE(DEsign(B2047:C2047))))</f>
        <v>#NAME?</v>
      </c>
      <c r="AG2049" t="e">
        <f t="shared" ca="1" si="350"/>
        <v>#NAME?</v>
      </c>
      <c r="AH2049" s="26" t="e">
        <f t="shared" ca="1" si="351"/>
        <v>#NAME?</v>
      </c>
    </row>
    <row r="2050" spans="1:34" x14ac:dyDescent="0.35">
      <c r="A2050">
        <v>0</v>
      </c>
      <c r="B2050">
        <v>44</v>
      </c>
      <c r="C2050">
        <v>0</v>
      </c>
      <c r="V2050" s="25">
        <f t="shared" si="341"/>
        <v>4</v>
      </c>
      <c r="W2050" t="e">
        <f t="shared" ca="1" si="342"/>
        <v>#NAME?</v>
      </c>
      <c r="X2050" t="e">
        <f t="shared" ca="1" si="343"/>
        <v>#NAME?</v>
      </c>
      <c r="Y2050" t="e">
        <f t="shared" ca="1" si="344"/>
        <v>#NAME?</v>
      </c>
      <c r="Z2050" t="e">
        <f t="shared" ca="1" si="345"/>
        <v>#NAME?</v>
      </c>
      <c r="AA2050" t="e">
        <f t="shared" ca="1" si="346"/>
        <v>#NAME?</v>
      </c>
      <c r="AB2050" t="e">
        <f t="shared" ca="1" si="347"/>
        <v>#NAME?</v>
      </c>
      <c r="AC2050" s="26" t="e">
        <f ca="1"/>
        <v>#NAME?</v>
      </c>
      <c r="AD2050" t="e">
        <f t="shared" ca="1" si="348"/>
        <v>#NAME?</v>
      </c>
      <c r="AE2050" s="25" t="e">
        <f t="shared" ca="1" si="349"/>
        <v>#NAME?</v>
      </c>
      <c r="AF2050" t="e">
        <f t="array" aca="1" ref="AF2050" ca="1">AE2050*SQRT(MMULT(MMULT(DEsign(B2048:C2048),$Q$4:$S$6),TRANSPOSE(DEsign(B2048:C2048))))</f>
        <v>#NAME?</v>
      </c>
      <c r="AG2050" t="e">
        <f t="shared" ca="1" si="350"/>
        <v>#NAME?</v>
      </c>
      <c r="AH2050" s="26" t="e">
        <f t="shared" ca="1" si="351"/>
        <v>#NAME?</v>
      </c>
    </row>
    <row r="2051" spans="1:34" x14ac:dyDescent="0.35">
      <c r="A2051">
        <v>3</v>
      </c>
      <c r="B2051">
        <v>30</v>
      </c>
      <c r="C2051">
        <v>0</v>
      </c>
      <c r="V2051" s="25">
        <f t="shared" si="341"/>
        <v>1</v>
      </c>
      <c r="W2051" t="e">
        <f t="shared" ca="1" si="342"/>
        <v>#NAME?</v>
      </c>
      <c r="X2051" t="e">
        <f t="shared" ca="1" si="343"/>
        <v>#NAME?</v>
      </c>
      <c r="Y2051" t="e">
        <f t="shared" ca="1" si="344"/>
        <v>#NAME?</v>
      </c>
      <c r="Z2051" t="e">
        <f t="shared" ca="1" si="345"/>
        <v>#NAME?</v>
      </c>
      <c r="AA2051" t="e">
        <f t="shared" ca="1" si="346"/>
        <v>#NAME?</v>
      </c>
      <c r="AB2051" t="e">
        <f t="shared" ca="1" si="347"/>
        <v>#NAME?</v>
      </c>
      <c r="AC2051" s="26" t="e">
        <f ca="1"/>
        <v>#NAME?</v>
      </c>
      <c r="AD2051" t="e">
        <f t="shared" ca="1" si="348"/>
        <v>#NAME?</v>
      </c>
      <c r="AE2051" s="25" t="e">
        <f t="shared" ca="1" si="349"/>
        <v>#NAME?</v>
      </c>
      <c r="AF2051" t="e">
        <f t="array" aca="1" ref="AF2051" ca="1">AE2051*SQRT(MMULT(MMULT(DEsign(B2049:C2049),$Q$4:$S$6),TRANSPOSE(DEsign(B2049:C2049))))</f>
        <v>#NAME?</v>
      </c>
      <c r="AG2051" t="e">
        <f t="shared" ca="1" si="350"/>
        <v>#NAME?</v>
      </c>
      <c r="AH2051" s="26" t="e">
        <f t="shared" ca="1" si="351"/>
        <v>#NAME?</v>
      </c>
    </row>
    <row r="2052" spans="1:34" x14ac:dyDescent="0.35">
      <c r="A2052">
        <v>6</v>
      </c>
      <c r="B2052">
        <v>28</v>
      </c>
      <c r="C2052">
        <v>1</v>
      </c>
      <c r="V2052" s="25">
        <f t="shared" si="341"/>
        <v>0</v>
      </c>
      <c r="W2052" t="e">
        <f t="shared" ca="1" si="342"/>
        <v>#NAME?</v>
      </c>
      <c r="X2052" t="e">
        <f t="shared" ca="1" si="343"/>
        <v>#NAME?</v>
      </c>
      <c r="Y2052" t="e">
        <f t="shared" ca="1" si="344"/>
        <v>#NAME?</v>
      </c>
      <c r="Z2052" t="e">
        <f t="shared" ca="1" si="345"/>
        <v>#NAME?</v>
      </c>
      <c r="AA2052" t="e">
        <f t="shared" ca="1" si="346"/>
        <v>#NAME?</v>
      </c>
      <c r="AB2052" t="e">
        <f t="shared" ca="1" si="347"/>
        <v>#NAME?</v>
      </c>
      <c r="AC2052" s="26" t="e">
        <f ca="1"/>
        <v>#NAME?</v>
      </c>
      <c r="AD2052" t="e">
        <f t="shared" ca="1" si="348"/>
        <v>#NAME?</v>
      </c>
      <c r="AE2052" s="25" t="e">
        <f t="shared" ca="1" si="349"/>
        <v>#NAME?</v>
      </c>
      <c r="AF2052" t="e">
        <f t="array" aca="1" ref="AF2052" ca="1">AE2052*SQRT(MMULT(MMULT(DEsign(B2050:C2050),$Q$4:$S$6),TRANSPOSE(DEsign(B2050:C2050))))</f>
        <v>#NAME?</v>
      </c>
      <c r="AG2052" t="e">
        <f t="shared" ca="1" si="350"/>
        <v>#NAME?</v>
      </c>
      <c r="AH2052" s="26" t="e">
        <f t="shared" ca="1" si="351"/>
        <v>#NAME?</v>
      </c>
    </row>
    <row r="2053" spans="1:34" x14ac:dyDescent="0.35">
      <c r="A2053">
        <v>0</v>
      </c>
      <c r="B2053">
        <v>29</v>
      </c>
      <c r="C2053">
        <v>1</v>
      </c>
      <c r="V2053" s="25">
        <f t="shared" ref="V2053:V2116" si="352">A2051</f>
        <v>3</v>
      </c>
      <c r="W2053" t="e">
        <f t="shared" ref="W2053:W2116" ca="1" si="353">EXP(F$4+MMULT(B2051:C2051,F$5:F$6))</f>
        <v>#NAME?</v>
      </c>
      <c r="X2053" t="e">
        <f t="shared" ref="X2053:X2116" ca="1" si="354">V2053-W2053</f>
        <v>#NAME?</v>
      </c>
      <c r="Y2053" t="e">
        <f t="shared" ref="Y2053:Y2116" ca="1" si="355">X2053/SQRT(W2053)</f>
        <v>#NAME?</v>
      </c>
      <c r="Z2053" t="e">
        <f t="shared" ref="Z2053:Z2116" ca="1" si="356">SIGN(X2053)*SQRT(2*(IF(V2053=0,0,V2053*LN(V2053/W2053))-X2053))</f>
        <v>#NAME?</v>
      </c>
      <c r="AA2053" t="e">
        <f t="shared" ref="AA2053:AA2116" ca="1" si="357">Y2053/SQRT(1-AC2053)</f>
        <v>#NAME?</v>
      </c>
      <c r="AB2053" t="e">
        <f t="shared" ref="AB2053:AB2116" ca="1" si="358">Z2053/SQRT(1-AC2053)</f>
        <v>#NAME?</v>
      </c>
      <c r="AC2053" s="26" t="e">
        <f ca="1"/>
        <v>#NAME?</v>
      </c>
      <c r="AD2053" t="e">
        <f t="shared" ref="AD2053:AD2116" ca="1" si="359">IF(AC2053&lt;=$AC$3878,"","*")</f>
        <v>#NAME?</v>
      </c>
      <c r="AE2053" s="25" t="e">
        <f t="shared" ref="AE2053:AE2116" ca="1" si="360">W2053</f>
        <v>#NAME?</v>
      </c>
      <c r="AF2053" t="e">
        <f t="array" aca="1" ref="AF2053" ca="1">AE2053*SQRT(MMULT(MMULT(DEsign(B2051:C2051),$Q$4:$S$6),TRANSPOSE(DEsign(B2051:C2051))))</f>
        <v>#NAME?</v>
      </c>
      <c r="AG2053" t="e">
        <f t="shared" ref="AG2053:AG2116" ca="1" si="361">AE2053-AF2053*N$21</f>
        <v>#NAME?</v>
      </c>
      <c r="AH2053" s="26" t="e">
        <f t="shared" ref="AH2053:AH2116" ca="1" si="362">AE2053+AF2053*N$21</f>
        <v>#NAME?</v>
      </c>
    </row>
    <row r="2054" spans="1:34" x14ac:dyDescent="0.35">
      <c r="A2054">
        <v>2</v>
      </c>
      <c r="B2054">
        <v>30</v>
      </c>
      <c r="C2054">
        <v>0</v>
      </c>
      <c r="V2054" s="25">
        <f t="shared" si="352"/>
        <v>6</v>
      </c>
      <c r="W2054" t="e">
        <f t="shared" ca="1" si="353"/>
        <v>#NAME?</v>
      </c>
      <c r="X2054" t="e">
        <f t="shared" ca="1" si="354"/>
        <v>#NAME?</v>
      </c>
      <c r="Y2054" t="e">
        <f t="shared" ca="1" si="355"/>
        <v>#NAME?</v>
      </c>
      <c r="Z2054" t="e">
        <f t="shared" ca="1" si="356"/>
        <v>#NAME?</v>
      </c>
      <c r="AA2054" t="e">
        <f t="shared" ca="1" si="357"/>
        <v>#NAME?</v>
      </c>
      <c r="AB2054" t="e">
        <f t="shared" ca="1" si="358"/>
        <v>#NAME?</v>
      </c>
      <c r="AC2054" s="26" t="e">
        <f ca="1"/>
        <v>#NAME?</v>
      </c>
      <c r="AD2054" t="e">
        <f t="shared" ca="1" si="359"/>
        <v>#NAME?</v>
      </c>
      <c r="AE2054" s="25" t="e">
        <f t="shared" ca="1" si="360"/>
        <v>#NAME?</v>
      </c>
      <c r="AF2054" t="e">
        <f t="array" aca="1" ref="AF2054" ca="1">AE2054*SQRT(MMULT(MMULT(DEsign(B2052:C2052),$Q$4:$S$6),TRANSPOSE(DEsign(B2052:C2052))))</f>
        <v>#NAME?</v>
      </c>
      <c r="AG2054" t="e">
        <f t="shared" ca="1" si="361"/>
        <v>#NAME?</v>
      </c>
      <c r="AH2054" s="26" t="e">
        <f t="shared" ca="1" si="362"/>
        <v>#NAME?</v>
      </c>
    </row>
    <row r="2055" spans="1:34" x14ac:dyDescent="0.35">
      <c r="A2055">
        <v>9</v>
      </c>
      <c r="B2055">
        <v>25</v>
      </c>
      <c r="C2055">
        <v>1</v>
      </c>
      <c r="V2055" s="25">
        <f t="shared" si="352"/>
        <v>0</v>
      </c>
      <c r="W2055" t="e">
        <f t="shared" ca="1" si="353"/>
        <v>#NAME?</v>
      </c>
      <c r="X2055" t="e">
        <f t="shared" ca="1" si="354"/>
        <v>#NAME?</v>
      </c>
      <c r="Y2055" t="e">
        <f t="shared" ca="1" si="355"/>
        <v>#NAME?</v>
      </c>
      <c r="Z2055" t="e">
        <f t="shared" ca="1" si="356"/>
        <v>#NAME?</v>
      </c>
      <c r="AA2055" t="e">
        <f t="shared" ca="1" si="357"/>
        <v>#NAME?</v>
      </c>
      <c r="AB2055" t="e">
        <f t="shared" ca="1" si="358"/>
        <v>#NAME?</v>
      </c>
      <c r="AC2055" s="26" t="e">
        <f ca="1"/>
        <v>#NAME?</v>
      </c>
      <c r="AD2055" t="e">
        <f t="shared" ca="1" si="359"/>
        <v>#NAME?</v>
      </c>
      <c r="AE2055" s="25" t="e">
        <f t="shared" ca="1" si="360"/>
        <v>#NAME?</v>
      </c>
      <c r="AF2055" t="e">
        <f t="array" aca="1" ref="AF2055" ca="1">AE2055*SQRT(MMULT(MMULT(DEsign(B2053:C2053),$Q$4:$S$6),TRANSPOSE(DEsign(B2053:C2053))))</f>
        <v>#NAME?</v>
      </c>
      <c r="AG2055" t="e">
        <f t="shared" ca="1" si="361"/>
        <v>#NAME?</v>
      </c>
      <c r="AH2055" s="26" t="e">
        <f t="shared" ca="1" si="362"/>
        <v>#NAME?</v>
      </c>
    </row>
    <row r="2056" spans="1:34" x14ac:dyDescent="0.35">
      <c r="A2056">
        <v>0</v>
      </c>
      <c r="B2056">
        <v>54</v>
      </c>
      <c r="C2056">
        <v>0</v>
      </c>
      <c r="V2056" s="25">
        <f t="shared" si="352"/>
        <v>2</v>
      </c>
      <c r="W2056" t="e">
        <f t="shared" ca="1" si="353"/>
        <v>#NAME?</v>
      </c>
      <c r="X2056" t="e">
        <f t="shared" ca="1" si="354"/>
        <v>#NAME?</v>
      </c>
      <c r="Y2056" t="e">
        <f t="shared" ca="1" si="355"/>
        <v>#NAME?</v>
      </c>
      <c r="Z2056" t="e">
        <f t="shared" ca="1" si="356"/>
        <v>#NAME?</v>
      </c>
      <c r="AA2056" t="e">
        <f t="shared" ca="1" si="357"/>
        <v>#NAME?</v>
      </c>
      <c r="AB2056" t="e">
        <f t="shared" ca="1" si="358"/>
        <v>#NAME?</v>
      </c>
      <c r="AC2056" s="26" t="e">
        <f ca="1"/>
        <v>#NAME?</v>
      </c>
      <c r="AD2056" t="e">
        <f t="shared" ca="1" si="359"/>
        <v>#NAME?</v>
      </c>
      <c r="AE2056" s="25" t="e">
        <f t="shared" ca="1" si="360"/>
        <v>#NAME?</v>
      </c>
      <c r="AF2056" t="e">
        <f t="array" aca="1" ref="AF2056" ca="1">AE2056*SQRT(MMULT(MMULT(DEsign(B2054:C2054),$Q$4:$S$6),TRANSPOSE(DEsign(B2054:C2054))))</f>
        <v>#NAME?</v>
      </c>
      <c r="AG2056" t="e">
        <f t="shared" ca="1" si="361"/>
        <v>#NAME?</v>
      </c>
      <c r="AH2056" s="26" t="e">
        <f t="shared" ca="1" si="362"/>
        <v>#NAME?</v>
      </c>
    </row>
    <row r="2057" spans="1:34" x14ac:dyDescent="0.35">
      <c r="A2057">
        <v>0</v>
      </c>
      <c r="B2057">
        <v>51</v>
      </c>
      <c r="C2057">
        <v>0</v>
      </c>
      <c r="V2057" s="25">
        <f t="shared" si="352"/>
        <v>9</v>
      </c>
      <c r="W2057" t="e">
        <f t="shared" ca="1" si="353"/>
        <v>#NAME?</v>
      </c>
      <c r="X2057" t="e">
        <f t="shared" ca="1" si="354"/>
        <v>#NAME?</v>
      </c>
      <c r="Y2057" t="e">
        <f t="shared" ca="1" si="355"/>
        <v>#NAME?</v>
      </c>
      <c r="Z2057" t="e">
        <f t="shared" ca="1" si="356"/>
        <v>#NAME?</v>
      </c>
      <c r="AA2057" t="e">
        <f t="shared" ca="1" si="357"/>
        <v>#NAME?</v>
      </c>
      <c r="AB2057" t="e">
        <f t="shared" ca="1" si="358"/>
        <v>#NAME?</v>
      </c>
      <c r="AC2057" s="26" t="e">
        <f ca="1"/>
        <v>#NAME?</v>
      </c>
      <c r="AD2057" t="e">
        <f t="shared" ca="1" si="359"/>
        <v>#NAME?</v>
      </c>
      <c r="AE2057" s="25" t="e">
        <f t="shared" ca="1" si="360"/>
        <v>#NAME?</v>
      </c>
      <c r="AF2057" t="e">
        <f t="array" aca="1" ref="AF2057" ca="1">AE2057*SQRT(MMULT(MMULT(DEsign(B2055:C2055),$Q$4:$S$6),TRANSPOSE(DEsign(B2055:C2055))))</f>
        <v>#NAME?</v>
      </c>
      <c r="AG2057" t="e">
        <f t="shared" ca="1" si="361"/>
        <v>#NAME?</v>
      </c>
      <c r="AH2057" s="26" t="e">
        <f t="shared" ca="1" si="362"/>
        <v>#NAME?</v>
      </c>
    </row>
    <row r="2058" spans="1:34" x14ac:dyDescent="0.35">
      <c r="A2058">
        <v>5</v>
      </c>
      <c r="B2058">
        <v>50</v>
      </c>
      <c r="C2058">
        <v>0</v>
      </c>
      <c r="V2058" s="25">
        <f t="shared" si="352"/>
        <v>0</v>
      </c>
      <c r="W2058" t="e">
        <f t="shared" ca="1" si="353"/>
        <v>#NAME?</v>
      </c>
      <c r="X2058" t="e">
        <f t="shared" ca="1" si="354"/>
        <v>#NAME?</v>
      </c>
      <c r="Y2058" t="e">
        <f t="shared" ca="1" si="355"/>
        <v>#NAME?</v>
      </c>
      <c r="Z2058" t="e">
        <f t="shared" ca="1" si="356"/>
        <v>#NAME?</v>
      </c>
      <c r="AA2058" t="e">
        <f t="shared" ca="1" si="357"/>
        <v>#NAME?</v>
      </c>
      <c r="AB2058" t="e">
        <f t="shared" ca="1" si="358"/>
        <v>#NAME?</v>
      </c>
      <c r="AC2058" s="26" t="e">
        <f ca="1"/>
        <v>#NAME?</v>
      </c>
      <c r="AD2058" t="e">
        <f t="shared" ca="1" si="359"/>
        <v>#NAME?</v>
      </c>
      <c r="AE2058" s="25" t="e">
        <f t="shared" ca="1" si="360"/>
        <v>#NAME?</v>
      </c>
      <c r="AF2058" t="e">
        <f t="array" aca="1" ref="AF2058" ca="1">AE2058*SQRT(MMULT(MMULT(DEsign(B2056:C2056),$Q$4:$S$6),TRANSPOSE(DEsign(B2056:C2056))))</f>
        <v>#NAME?</v>
      </c>
      <c r="AG2058" t="e">
        <f t="shared" ca="1" si="361"/>
        <v>#NAME?</v>
      </c>
      <c r="AH2058" s="26" t="e">
        <f t="shared" ca="1" si="362"/>
        <v>#NAME?</v>
      </c>
    </row>
    <row r="2059" spans="1:34" x14ac:dyDescent="0.35">
      <c r="A2059">
        <v>0</v>
      </c>
      <c r="B2059">
        <v>47</v>
      </c>
      <c r="C2059">
        <v>0</v>
      </c>
      <c r="V2059" s="25">
        <f t="shared" si="352"/>
        <v>0</v>
      </c>
      <c r="W2059" t="e">
        <f t="shared" ca="1" si="353"/>
        <v>#NAME?</v>
      </c>
      <c r="X2059" t="e">
        <f t="shared" ca="1" si="354"/>
        <v>#NAME?</v>
      </c>
      <c r="Y2059" t="e">
        <f t="shared" ca="1" si="355"/>
        <v>#NAME?</v>
      </c>
      <c r="Z2059" t="e">
        <f t="shared" ca="1" si="356"/>
        <v>#NAME?</v>
      </c>
      <c r="AA2059" t="e">
        <f t="shared" ca="1" si="357"/>
        <v>#NAME?</v>
      </c>
      <c r="AB2059" t="e">
        <f t="shared" ca="1" si="358"/>
        <v>#NAME?</v>
      </c>
      <c r="AC2059" s="26" t="e">
        <f ca="1"/>
        <v>#NAME?</v>
      </c>
      <c r="AD2059" t="e">
        <f t="shared" ca="1" si="359"/>
        <v>#NAME?</v>
      </c>
      <c r="AE2059" s="25" t="e">
        <f t="shared" ca="1" si="360"/>
        <v>#NAME?</v>
      </c>
      <c r="AF2059" t="e">
        <f t="array" aca="1" ref="AF2059" ca="1">AE2059*SQRT(MMULT(MMULT(DEsign(B2057:C2057),$Q$4:$S$6),TRANSPOSE(DEsign(B2057:C2057))))</f>
        <v>#NAME?</v>
      </c>
      <c r="AG2059" t="e">
        <f t="shared" ca="1" si="361"/>
        <v>#NAME?</v>
      </c>
      <c r="AH2059" s="26" t="e">
        <f t="shared" ca="1" si="362"/>
        <v>#NAME?</v>
      </c>
    </row>
    <row r="2060" spans="1:34" x14ac:dyDescent="0.35">
      <c r="A2060">
        <v>1</v>
      </c>
      <c r="B2060">
        <v>40</v>
      </c>
      <c r="C2060">
        <v>0</v>
      </c>
      <c r="V2060" s="25">
        <f t="shared" si="352"/>
        <v>5</v>
      </c>
      <c r="W2060" t="e">
        <f t="shared" ca="1" si="353"/>
        <v>#NAME?</v>
      </c>
      <c r="X2060" t="e">
        <f t="shared" ca="1" si="354"/>
        <v>#NAME?</v>
      </c>
      <c r="Y2060" t="e">
        <f t="shared" ca="1" si="355"/>
        <v>#NAME?</v>
      </c>
      <c r="Z2060" t="e">
        <f t="shared" ca="1" si="356"/>
        <v>#NAME?</v>
      </c>
      <c r="AA2060" t="e">
        <f t="shared" ca="1" si="357"/>
        <v>#NAME?</v>
      </c>
      <c r="AB2060" t="e">
        <f t="shared" ca="1" si="358"/>
        <v>#NAME?</v>
      </c>
      <c r="AC2060" s="26" t="e">
        <f ca="1"/>
        <v>#NAME?</v>
      </c>
      <c r="AD2060" t="e">
        <f t="shared" ca="1" si="359"/>
        <v>#NAME?</v>
      </c>
      <c r="AE2060" s="25" t="e">
        <f t="shared" ca="1" si="360"/>
        <v>#NAME?</v>
      </c>
      <c r="AF2060" t="e">
        <f t="array" aca="1" ref="AF2060" ca="1">AE2060*SQRT(MMULT(MMULT(DEsign(B2058:C2058),$Q$4:$S$6),TRANSPOSE(DEsign(B2058:C2058))))</f>
        <v>#NAME?</v>
      </c>
      <c r="AG2060" t="e">
        <f t="shared" ca="1" si="361"/>
        <v>#NAME?</v>
      </c>
      <c r="AH2060" s="26" t="e">
        <f t="shared" ca="1" si="362"/>
        <v>#NAME?</v>
      </c>
    </row>
    <row r="2061" spans="1:34" x14ac:dyDescent="0.35">
      <c r="A2061">
        <v>5</v>
      </c>
      <c r="B2061">
        <v>50</v>
      </c>
      <c r="C2061">
        <v>1</v>
      </c>
      <c r="V2061" s="25">
        <f t="shared" si="352"/>
        <v>0</v>
      </c>
      <c r="W2061" t="e">
        <f t="shared" ca="1" si="353"/>
        <v>#NAME?</v>
      </c>
      <c r="X2061" t="e">
        <f t="shared" ca="1" si="354"/>
        <v>#NAME?</v>
      </c>
      <c r="Y2061" t="e">
        <f t="shared" ca="1" si="355"/>
        <v>#NAME?</v>
      </c>
      <c r="Z2061" t="e">
        <f t="shared" ca="1" si="356"/>
        <v>#NAME?</v>
      </c>
      <c r="AA2061" t="e">
        <f t="shared" ca="1" si="357"/>
        <v>#NAME?</v>
      </c>
      <c r="AB2061" t="e">
        <f t="shared" ca="1" si="358"/>
        <v>#NAME?</v>
      </c>
      <c r="AC2061" s="26" t="e">
        <f ca="1"/>
        <v>#NAME?</v>
      </c>
      <c r="AD2061" t="e">
        <f t="shared" ca="1" si="359"/>
        <v>#NAME?</v>
      </c>
      <c r="AE2061" s="25" t="e">
        <f t="shared" ca="1" si="360"/>
        <v>#NAME?</v>
      </c>
      <c r="AF2061" t="e">
        <f t="array" aca="1" ref="AF2061" ca="1">AE2061*SQRT(MMULT(MMULT(DEsign(B2059:C2059),$Q$4:$S$6),TRANSPOSE(DEsign(B2059:C2059))))</f>
        <v>#NAME?</v>
      </c>
      <c r="AG2061" t="e">
        <f t="shared" ca="1" si="361"/>
        <v>#NAME?</v>
      </c>
      <c r="AH2061" s="26" t="e">
        <f t="shared" ca="1" si="362"/>
        <v>#NAME?</v>
      </c>
    </row>
    <row r="2062" spans="1:34" x14ac:dyDescent="0.35">
      <c r="A2062">
        <v>12</v>
      </c>
      <c r="B2062">
        <v>59</v>
      </c>
      <c r="C2062">
        <v>1</v>
      </c>
      <c r="V2062" s="25">
        <f t="shared" si="352"/>
        <v>1</v>
      </c>
      <c r="W2062" t="e">
        <f t="shared" ca="1" si="353"/>
        <v>#NAME?</v>
      </c>
      <c r="X2062" t="e">
        <f t="shared" ca="1" si="354"/>
        <v>#NAME?</v>
      </c>
      <c r="Y2062" t="e">
        <f t="shared" ca="1" si="355"/>
        <v>#NAME?</v>
      </c>
      <c r="Z2062" t="e">
        <f t="shared" ca="1" si="356"/>
        <v>#NAME?</v>
      </c>
      <c r="AA2062" t="e">
        <f t="shared" ca="1" si="357"/>
        <v>#NAME?</v>
      </c>
      <c r="AB2062" t="e">
        <f t="shared" ca="1" si="358"/>
        <v>#NAME?</v>
      </c>
      <c r="AC2062" s="26" t="e">
        <f ca="1"/>
        <v>#NAME?</v>
      </c>
      <c r="AD2062" t="e">
        <f t="shared" ca="1" si="359"/>
        <v>#NAME?</v>
      </c>
      <c r="AE2062" s="25" t="e">
        <f t="shared" ca="1" si="360"/>
        <v>#NAME?</v>
      </c>
      <c r="AF2062" t="e">
        <f t="array" aca="1" ref="AF2062" ca="1">AE2062*SQRT(MMULT(MMULT(DEsign(B2060:C2060),$Q$4:$S$6),TRANSPOSE(DEsign(B2060:C2060))))</f>
        <v>#NAME?</v>
      </c>
      <c r="AG2062" t="e">
        <f t="shared" ca="1" si="361"/>
        <v>#NAME?</v>
      </c>
      <c r="AH2062" s="26" t="e">
        <f t="shared" ca="1" si="362"/>
        <v>#NAME?</v>
      </c>
    </row>
    <row r="2063" spans="1:34" x14ac:dyDescent="0.35">
      <c r="A2063">
        <v>2</v>
      </c>
      <c r="B2063">
        <v>55</v>
      </c>
      <c r="C2063">
        <v>1</v>
      </c>
      <c r="V2063" s="25">
        <f t="shared" si="352"/>
        <v>5</v>
      </c>
      <c r="W2063" t="e">
        <f t="shared" ca="1" si="353"/>
        <v>#NAME?</v>
      </c>
      <c r="X2063" t="e">
        <f t="shared" ca="1" si="354"/>
        <v>#NAME?</v>
      </c>
      <c r="Y2063" t="e">
        <f t="shared" ca="1" si="355"/>
        <v>#NAME?</v>
      </c>
      <c r="Z2063" t="e">
        <f t="shared" ca="1" si="356"/>
        <v>#NAME?</v>
      </c>
      <c r="AA2063" t="e">
        <f t="shared" ca="1" si="357"/>
        <v>#NAME?</v>
      </c>
      <c r="AB2063" t="e">
        <f t="shared" ca="1" si="358"/>
        <v>#NAME?</v>
      </c>
      <c r="AC2063" s="26" t="e">
        <f ca="1"/>
        <v>#NAME?</v>
      </c>
      <c r="AD2063" t="e">
        <f t="shared" ca="1" si="359"/>
        <v>#NAME?</v>
      </c>
      <c r="AE2063" s="25" t="e">
        <f t="shared" ca="1" si="360"/>
        <v>#NAME?</v>
      </c>
      <c r="AF2063" t="e">
        <f t="array" aca="1" ref="AF2063" ca="1">AE2063*SQRT(MMULT(MMULT(DEsign(B2061:C2061),$Q$4:$S$6),TRANSPOSE(DEsign(B2061:C2061))))</f>
        <v>#NAME?</v>
      </c>
      <c r="AG2063" t="e">
        <f t="shared" ca="1" si="361"/>
        <v>#NAME?</v>
      </c>
      <c r="AH2063" s="26" t="e">
        <f t="shared" ca="1" si="362"/>
        <v>#NAME?</v>
      </c>
    </row>
    <row r="2064" spans="1:34" x14ac:dyDescent="0.35">
      <c r="A2064">
        <v>0</v>
      </c>
      <c r="B2064">
        <v>64</v>
      </c>
      <c r="C2064">
        <v>1</v>
      </c>
      <c r="V2064" s="25">
        <f t="shared" si="352"/>
        <v>12</v>
      </c>
      <c r="W2064" t="e">
        <f t="shared" ca="1" si="353"/>
        <v>#NAME?</v>
      </c>
      <c r="X2064" t="e">
        <f t="shared" ca="1" si="354"/>
        <v>#NAME?</v>
      </c>
      <c r="Y2064" t="e">
        <f t="shared" ca="1" si="355"/>
        <v>#NAME?</v>
      </c>
      <c r="Z2064" t="e">
        <f t="shared" ca="1" si="356"/>
        <v>#NAME?</v>
      </c>
      <c r="AA2064" t="e">
        <f t="shared" ca="1" si="357"/>
        <v>#NAME?</v>
      </c>
      <c r="AB2064" t="e">
        <f t="shared" ca="1" si="358"/>
        <v>#NAME?</v>
      </c>
      <c r="AC2064" s="26" t="e">
        <f ca="1"/>
        <v>#NAME?</v>
      </c>
      <c r="AD2064" t="e">
        <f t="shared" ca="1" si="359"/>
        <v>#NAME?</v>
      </c>
      <c r="AE2064" s="25" t="e">
        <f t="shared" ca="1" si="360"/>
        <v>#NAME?</v>
      </c>
      <c r="AF2064" t="e">
        <f t="array" aca="1" ref="AF2064" ca="1">AE2064*SQRT(MMULT(MMULT(DEsign(B2062:C2062),$Q$4:$S$6),TRANSPOSE(DEsign(B2062:C2062))))</f>
        <v>#NAME?</v>
      </c>
      <c r="AG2064" t="e">
        <f t="shared" ca="1" si="361"/>
        <v>#NAME?</v>
      </c>
      <c r="AH2064" s="26" t="e">
        <f t="shared" ca="1" si="362"/>
        <v>#NAME?</v>
      </c>
    </row>
    <row r="2065" spans="1:34" x14ac:dyDescent="0.35">
      <c r="A2065">
        <v>6</v>
      </c>
      <c r="B2065">
        <v>57</v>
      </c>
      <c r="C2065">
        <v>1</v>
      </c>
      <c r="V2065" s="25">
        <f t="shared" si="352"/>
        <v>2</v>
      </c>
      <c r="W2065" t="e">
        <f t="shared" ca="1" si="353"/>
        <v>#NAME?</v>
      </c>
      <c r="X2065" t="e">
        <f t="shared" ca="1" si="354"/>
        <v>#NAME?</v>
      </c>
      <c r="Y2065" t="e">
        <f t="shared" ca="1" si="355"/>
        <v>#NAME?</v>
      </c>
      <c r="Z2065" t="e">
        <f t="shared" ca="1" si="356"/>
        <v>#NAME?</v>
      </c>
      <c r="AA2065" t="e">
        <f t="shared" ca="1" si="357"/>
        <v>#NAME?</v>
      </c>
      <c r="AB2065" t="e">
        <f t="shared" ca="1" si="358"/>
        <v>#NAME?</v>
      </c>
      <c r="AC2065" s="26" t="e">
        <f ca="1"/>
        <v>#NAME?</v>
      </c>
      <c r="AD2065" t="e">
        <f t="shared" ca="1" si="359"/>
        <v>#NAME?</v>
      </c>
      <c r="AE2065" s="25" t="e">
        <f t="shared" ca="1" si="360"/>
        <v>#NAME?</v>
      </c>
      <c r="AF2065" t="e">
        <f t="array" aca="1" ref="AF2065" ca="1">AE2065*SQRT(MMULT(MMULT(DEsign(B2063:C2063),$Q$4:$S$6),TRANSPOSE(DEsign(B2063:C2063))))</f>
        <v>#NAME?</v>
      </c>
      <c r="AG2065" t="e">
        <f t="shared" ca="1" si="361"/>
        <v>#NAME?</v>
      </c>
      <c r="AH2065" s="26" t="e">
        <f t="shared" ca="1" si="362"/>
        <v>#NAME?</v>
      </c>
    </row>
    <row r="2066" spans="1:34" x14ac:dyDescent="0.35">
      <c r="A2066">
        <v>0</v>
      </c>
      <c r="B2066">
        <v>56</v>
      </c>
      <c r="C2066">
        <v>1</v>
      </c>
      <c r="V2066" s="25">
        <f t="shared" si="352"/>
        <v>0</v>
      </c>
      <c r="W2066" t="e">
        <f t="shared" ca="1" si="353"/>
        <v>#NAME?</v>
      </c>
      <c r="X2066" t="e">
        <f t="shared" ca="1" si="354"/>
        <v>#NAME?</v>
      </c>
      <c r="Y2066" t="e">
        <f t="shared" ca="1" si="355"/>
        <v>#NAME?</v>
      </c>
      <c r="Z2066" t="e">
        <f t="shared" ca="1" si="356"/>
        <v>#NAME?</v>
      </c>
      <c r="AA2066" t="e">
        <f t="shared" ca="1" si="357"/>
        <v>#NAME?</v>
      </c>
      <c r="AB2066" t="e">
        <f t="shared" ca="1" si="358"/>
        <v>#NAME?</v>
      </c>
      <c r="AC2066" s="26" t="e">
        <f ca="1"/>
        <v>#NAME?</v>
      </c>
      <c r="AD2066" t="e">
        <f t="shared" ca="1" si="359"/>
        <v>#NAME?</v>
      </c>
      <c r="AE2066" s="25" t="e">
        <f t="shared" ca="1" si="360"/>
        <v>#NAME?</v>
      </c>
      <c r="AF2066" t="e">
        <f t="array" aca="1" ref="AF2066" ca="1">AE2066*SQRT(MMULT(MMULT(DEsign(B2064:C2064),$Q$4:$S$6),TRANSPOSE(DEsign(B2064:C2064))))</f>
        <v>#NAME?</v>
      </c>
      <c r="AG2066" t="e">
        <f t="shared" ca="1" si="361"/>
        <v>#NAME?</v>
      </c>
      <c r="AH2066" s="26" t="e">
        <f t="shared" ca="1" si="362"/>
        <v>#NAME?</v>
      </c>
    </row>
    <row r="2067" spans="1:34" x14ac:dyDescent="0.35">
      <c r="A2067">
        <v>0</v>
      </c>
      <c r="B2067">
        <v>47</v>
      </c>
      <c r="C2067">
        <v>0</v>
      </c>
      <c r="V2067" s="25">
        <f t="shared" si="352"/>
        <v>6</v>
      </c>
      <c r="W2067" t="e">
        <f t="shared" ca="1" si="353"/>
        <v>#NAME?</v>
      </c>
      <c r="X2067" t="e">
        <f t="shared" ca="1" si="354"/>
        <v>#NAME?</v>
      </c>
      <c r="Y2067" t="e">
        <f t="shared" ca="1" si="355"/>
        <v>#NAME?</v>
      </c>
      <c r="Z2067" t="e">
        <f t="shared" ca="1" si="356"/>
        <v>#NAME?</v>
      </c>
      <c r="AA2067" t="e">
        <f t="shared" ca="1" si="357"/>
        <v>#NAME?</v>
      </c>
      <c r="AB2067" t="e">
        <f t="shared" ca="1" si="358"/>
        <v>#NAME?</v>
      </c>
      <c r="AC2067" s="26" t="e">
        <f ca="1"/>
        <v>#NAME?</v>
      </c>
      <c r="AD2067" t="e">
        <f t="shared" ca="1" si="359"/>
        <v>#NAME?</v>
      </c>
      <c r="AE2067" s="25" t="e">
        <f t="shared" ca="1" si="360"/>
        <v>#NAME?</v>
      </c>
      <c r="AF2067" t="e">
        <f t="array" aca="1" ref="AF2067" ca="1">AE2067*SQRT(MMULT(MMULT(DEsign(B2065:C2065),$Q$4:$S$6),TRANSPOSE(DEsign(B2065:C2065))))</f>
        <v>#NAME?</v>
      </c>
      <c r="AG2067" t="e">
        <f t="shared" ca="1" si="361"/>
        <v>#NAME?</v>
      </c>
      <c r="AH2067" s="26" t="e">
        <f t="shared" ca="1" si="362"/>
        <v>#NAME?</v>
      </c>
    </row>
    <row r="2068" spans="1:34" x14ac:dyDescent="0.35">
      <c r="A2068">
        <v>6</v>
      </c>
      <c r="B2068">
        <v>49</v>
      </c>
      <c r="C2068">
        <v>0</v>
      </c>
      <c r="V2068" s="25">
        <f t="shared" si="352"/>
        <v>0</v>
      </c>
      <c r="W2068" t="e">
        <f t="shared" ca="1" si="353"/>
        <v>#NAME?</v>
      </c>
      <c r="X2068" t="e">
        <f t="shared" ca="1" si="354"/>
        <v>#NAME?</v>
      </c>
      <c r="Y2068" t="e">
        <f t="shared" ca="1" si="355"/>
        <v>#NAME?</v>
      </c>
      <c r="Z2068" t="e">
        <f t="shared" ca="1" si="356"/>
        <v>#NAME?</v>
      </c>
      <c r="AA2068" t="e">
        <f t="shared" ca="1" si="357"/>
        <v>#NAME?</v>
      </c>
      <c r="AB2068" t="e">
        <f t="shared" ca="1" si="358"/>
        <v>#NAME?</v>
      </c>
      <c r="AC2068" s="26" t="e">
        <f ca="1"/>
        <v>#NAME?</v>
      </c>
      <c r="AD2068" t="e">
        <f t="shared" ca="1" si="359"/>
        <v>#NAME?</v>
      </c>
      <c r="AE2068" s="25" t="e">
        <f t="shared" ca="1" si="360"/>
        <v>#NAME?</v>
      </c>
      <c r="AF2068" t="e">
        <f t="array" aca="1" ref="AF2068" ca="1">AE2068*SQRT(MMULT(MMULT(DEsign(B2066:C2066),$Q$4:$S$6),TRANSPOSE(DEsign(B2066:C2066))))</f>
        <v>#NAME?</v>
      </c>
      <c r="AG2068" t="e">
        <f t="shared" ca="1" si="361"/>
        <v>#NAME?</v>
      </c>
      <c r="AH2068" s="26" t="e">
        <f t="shared" ca="1" si="362"/>
        <v>#NAME?</v>
      </c>
    </row>
    <row r="2069" spans="1:34" x14ac:dyDescent="0.35">
      <c r="A2069">
        <v>3</v>
      </c>
      <c r="B2069">
        <v>51</v>
      </c>
      <c r="C2069">
        <v>0</v>
      </c>
      <c r="V2069" s="25">
        <f t="shared" si="352"/>
        <v>0</v>
      </c>
      <c r="W2069" t="e">
        <f t="shared" ca="1" si="353"/>
        <v>#NAME?</v>
      </c>
      <c r="X2069" t="e">
        <f t="shared" ca="1" si="354"/>
        <v>#NAME?</v>
      </c>
      <c r="Y2069" t="e">
        <f t="shared" ca="1" si="355"/>
        <v>#NAME?</v>
      </c>
      <c r="Z2069" t="e">
        <f t="shared" ca="1" si="356"/>
        <v>#NAME?</v>
      </c>
      <c r="AA2069" t="e">
        <f t="shared" ca="1" si="357"/>
        <v>#NAME?</v>
      </c>
      <c r="AB2069" t="e">
        <f t="shared" ca="1" si="358"/>
        <v>#NAME?</v>
      </c>
      <c r="AC2069" s="26" t="e">
        <f ca="1"/>
        <v>#NAME?</v>
      </c>
      <c r="AD2069" t="e">
        <f t="shared" ca="1" si="359"/>
        <v>#NAME?</v>
      </c>
      <c r="AE2069" s="25" t="e">
        <f t="shared" ca="1" si="360"/>
        <v>#NAME?</v>
      </c>
      <c r="AF2069" t="e">
        <f t="array" aca="1" ref="AF2069" ca="1">AE2069*SQRT(MMULT(MMULT(DEsign(B2067:C2067),$Q$4:$S$6),TRANSPOSE(DEsign(B2067:C2067))))</f>
        <v>#NAME?</v>
      </c>
      <c r="AG2069" t="e">
        <f t="shared" ca="1" si="361"/>
        <v>#NAME?</v>
      </c>
      <c r="AH2069" s="26" t="e">
        <f t="shared" ca="1" si="362"/>
        <v>#NAME?</v>
      </c>
    </row>
    <row r="2070" spans="1:34" x14ac:dyDescent="0.35">
      <c r="A2070">
        <v>3</v>
      </c>
      <c r="B2070">
        <v>50</v>
      </c>
      <c r="C2070">
        <v>0</v>
      </c>
      <c r="V2070" s="25">
        <f t="shared" si="352"/>
        <v>6</v>
      </c>
      <c r="W2070" t="e">
        <f t="shared" ca="1" si="353"/>
        <v>#NAME?</v>
      </c>
      <c r="X2070" t="e">
        <f t="shared" ca="1" si="354"/>
        <v>#NAME?</v>
      </c>
      <c r="Y2070" t="e">
        <f t="shared" ca="1" si="355"/>
        <v>#NAME?</v>
      </c>
      <c r="Z2070" t="e">
        <f t="shared" ca="1" si="356"/>
        <v>#NAME?</v>
      </c>
      <c r="AA2070" t="e">
        <f t="shared" ca="1" si="357"/>
        <v>#NAME?</v>
      </c>
      <c r="AB2070" t="e">
        <f t="shared" ca="1" si="358"/>
        <v>#NAME?</v>
      </c>
      <c r="AC2070" s="26" t="e">
        <f ca="1"/>
        <v>#NAME?</v>
      </c>
      <c r="AD2070" t="e">
        <f t="shared" ca="1" si="359"/>
        <v>#NAME?</v>
      </c>
      <c r="AE2070" s="25" t="e">
        <f t="shared" ca="1" si="360"/>
        <v>#NAME?</v>
      </c>
      <c r="AF2070" t="e">
        <f t="array" aca="1" ref="AF2070" ca="1">AE2070*SQRT(MMULT(MMULT(DEsign(B2068:C2068),$Q$4:$S$6),TRANSPOSE(DEsign(B2068:C2068))))</f>
        <v>#NAME?</v>
      </c>
      <c r="AG2070" t="e">
        <f t="shared" ca="1" si="361"/>
        <v>#NAME?</v>
      </c>
      <c r="AH2070" s="26" t="e">
        <f t="shared" ca="1" si="362"/>
        <v>#NAME?</v>
      </c>
    </row>
    <row r="2071" spans="1:34" x14ac:dyDescent="0.35">
      <c r="A2071">
        <v>3</v>
      </c>
      <c r="B2071">
        <v>43</v>
      </c>
      <c r="C2071">
        <v>0</v>
      </c>
      <c r="V2071" s="25">
        <f t="shared" si="352"/>
        <v>3</v>
      </c>
      <c r="W2071" t="e">
        <f t="shared" ca="1" si="353"/>
        <v>#NAME?</v>
      </c>
      <c r="X2071" t="e">
        <f t="shared" ca="1" si="354"/>
        <v>#NAME?</v>
      </c>
      <c r="Y2071" t="e">
        <f t="shared" ca="1" si="355"/>
        <v>#NAME?</v>
      </c>
      <c r="Z2071" t="e">
        <f t="shared" ca="1" si="356"/>
        <v>#NAME?</v>
      </c>
      <c r="AA2071" t="e">
        <f t="shared" ca="1" si="357"/>
        <v>#NAME?</v>
      </c>
      <c r="AB2071" t="e">
        <f t="shared" ca="1" si="358"/>
        <v>#NAME?</v>
      </c>
      <c r="AC2071" s="26" t="e">
        <f ca="1"/>
        <v>#NAME?</v>
      </c>
      <c r="AD2071" t="e">
        <f t="shared" ca="1" si="359"/>
        <v>#NAME?</v>
      </c>
      <c r="AE2071" s="25" t="e">
        <f t="shared" ca="1" si="360"/>
        <v>#NAME?</v>
      </c>
      <c r="AF2071" t="e">
        <f t="array" aca="1" ref="AF2071" ca="1">AE2071*SQRT(MMULT(MMULT(DEsign(B2069:C2069),$Q$4:$S$6),TRANSPOSE(DEsign(B2069:C2069))))</f>
        <v>#NAME?</v>
      </c>
      <c r="AG2071" t="e">
        <f t="shared" ca="1" si="361"/>
        <v>#NAME?</v>
      </c>
      <c r="AH2071" s="26" t="e">
        <f t="shared" ca="1" si="362"/>
        <v>#NAME?</v>
      </c>
    </row>
    <row r="2072" spans="1:34" x14ac:dyDescent="0.35">
      <c r="A2072">
        <v>6</v>
      </c>
      <c r="B2072">
        <v>63</v>
      </c>
      <c r="C2072">
        <v>1</v>
      </c>
      <c r="V2072" s="25">
        <f t="shared" si="352"/>
        <v>3</v>
      </c>
      <c r="W2072" t="e">
        <f t="shared" ca="1" si="353"/>
        <v>#NAME?</v>
      </c>
      <c r="X2072" t="e">
        <f t="shared" ca="1" si="354"/>
        <v>#NAME?</v>
      </c>
      <c r="Y2072" t="e">
        <f t="shared" ca="1" si="355"/>
        <v>#NAME?</v>
      </c>
      <c r="Z2072" t="e">
        <f t="shared" ca="1" si="356"/>
        <v>#NAME?</v>
      </c>
      <c r="AA2072" t="e">
        <f t="shared" ca="1" si="357"/>
        <v>#NAME?</v>
      </c>
      <c r="AB2072" t="e">
        <f t="shared" ca="1" si="358"/>
        <v>#NAME?</v>
      </c>
      <c r="AC2072" s="26" t="e">
        <f ca="1"/>
        <v>#NAME?</v>
      </c>
      <c r="AD2072" t="e">
        <f t="shared" ca="1" si="359"/>
        <v>#NAME?</v>
      </c>
      <c r="AE2072" s="25" t="e">
        <f t="shared" ca="1" si="360"/>
        <v>#NAME?</v>
      </c>
      <c r="AF2072" t="e">
        <f t="array" aca="1" ref="AF2072" ca="1">AE2072*SQRT(MMULT(MMULT(DEsign(B2070:C2070),$Q$4:$S$6),TRANSPOSE(DEsign(B2070:C2070))))</f>
        <v>#NAME?</v>
      </c>
      <c r="AG2072" t="e">
        <f t="shared" ca="1" si="361"/>
        <v>#NAME?</v>
      </c>
      <c r="AH2072" s="26" t="e">
        <f t="shared" ca="1" si="362"/>
        <v>#NAME?</v>
      </c>
    </row>
    <row r="2073" spans="1:34" x14ac:dyDescent="0.35">
      <c r="A2073">
        <v>3</v>
      </c>
      <c r="B2073">
        <v>48</v>
      </c>
      <c r="C2073">
        <v>0</v>
      </c>
      <c r="V2073" s="25">
        <f t="shared" si="352"/>
        <v>3</v>
      </c>
      <c r="W2073" t="e">
        <f t="shared" ca="1" si="353"/>
        <v>#NAME?</v>
      </c>
      <c r="X2073" t="e">
        <f t="shared" ca="1" si="354"/>
        <v>#NAME?</v>
      </c>
      <c r="Y2073" t="e">
        <f t="shared" ca="1" si="355"/>
        <v>#NAME?</v>
      </c>
      <c r="Z2073" t="e">
        <f t="shared" ca="1" si="356"/>
        <v>#NAME?</v>
      </c>
      <c r="AA2073" t="e">
        <f t="shared" ca="1" si="357"/>
        <v>#NAME?</v>
      </c>
      <c r="AB2073" t="e">
        <f t="shared" ca="1" si="358"/>
        <v>#NAME?</v>
      </c>
      <c r="AC2073" s="26" t="e">
        <f ca="1"/>
        <v>#NAME?</v>
      </c>
      <c r="AD2073" t="e">
        <f t="shared" ca="1" si="359"/>
        <v>#NAME?</v>
      </c>
      <c r="AE2073" s="25" t="e">
        <f t="shared" ca="1" si="360"/>
        <v>#NAME?</v>
      </c>
      <c r="AF2073" t="e">
        <f t="array" aca="1" ref="AF2073" ca="1">AE2073*SQRT(MMULT(MMULT(DEsign(B2071:C2071),$Q$4:$S$6),TRANSPOSE(DEsign(B2071:C2071))))</f>
        <v>#NAME?</v>
      </c>
      <c r="AG2073" t="e">
        <f t="shared" ca="1" si="361"/>
        <v>#NAME?</v>
      </c>
      <c r="AH2073" s="26" t="e">
        <f t="shared" ca="1" si="362"/>
        <v>#NAME?</v>
      </c>
    </row>
    <row r="2074" spans="1:34" x14ac:dyDescent="0.35">
      <c r="A2074">
        <v>1</v>
      </c>
      <c r="B2074">
        <v>47</v>
      </c>
      <c r="C2074">
        <v>1</v>
      </c>
      <c r="V2074" s="25">
        <f t="shared" si="352"/>
        <v>6</v>
      </c>
      <c r="W2074" t="e">
        <f t="shared" ca="1" si="353"/>
        <v>#NAME?</v>
      </c>
      <c r="X2074" t="e">
        <f t="shared" ca="1" si="354"/>
        <v>#NAME?</v>
      </c>
      <c r="Y2074" t="e">
        <f t="shared" ca="1" si="355"/>
        <v>#NAME?</v>
      </c>
      <c r="Z2074" t="e">
        <f t="shared" ca="1" si="356"/>
        <v>#NAME?</v>
      </c>
      <c r="AA2074" t="e">
        <f t="shared" ca="1" si="357"/>
        <v>#NAME?</v>
      </c>
      <c r="AB2074" t="e">
        <f t="shared" ca="1" si="358"/>
        <v>#NAME?</v>
      </c>
      <c r="AC2074" s="26" t="e">
        <f ca="1"/>
        <v>#NAME?</v>
      </c>
      <c r="AD2074" t="e">
        <f t="shared" ca="1" si="359"/>
        <v>#NAME?</v>
      </c>
      <c r="AE2074" s="25" t="e">
        <f t="shared" ca="1" si="360"/>
        <v>#NAME?</v>
      </c>
      <c r="AF2074" t="e">
        <f t="array" aca="1" ref="AF2074" ca="1">AE2074*SQRT(MMULT(MMULT(DEsign(B2072:C2072),$Q$4:$S$6),TRANSPOSE(DEsign(B2072:C2072))))</f>
        <v>#NAME?</v>
      </c>
      <c r="AG2074" t="e">
        <f t="shared" ca="1" si="361"/>
        <v>#NAME?</v>
      </c>
      <c r="AH2074" s="26" t="e">
        <f t="shared" ca="1" si="362"/>
        <v>#NAME?</v>
      </c>
    </row>
    <row r="2075" spans="1:34" x14ac:dyDescent="0.35">
      <c r="A2075">
        <v>0</v>
      </c>
      <c r="B2075">
        <v>62</v>
      </c>
      <c r="C2075">
        <v>1</v>
      </c>
      <c r="V2075" s="25">
        <f t="shared" si="352"/>
        <v>3</v>
      </c>
      <c r="W2075" t="e">
        <f t="shared" ca="1" si="353"/>
        <v>#NAME?</v>
      </c>
      <c r="X2075" t="e">
        <f t="shared" ca="1" si="354"/>
        <v>#NAME?</v>
      </c>
      <c r="Y2075" t="e">
        <f t="shared" ca="1" si="355"/>
        <v>#NAME?</v>
      </c>
      <c r="Z2075" t="e">
        <f t="shared" ca="1" si="356"/>
        <v>#NAME?</v>
      </c>
      <c r="AA2075" t="e">
        <f t="shared" ca="1" si="357"/>
        <v>#NAME?</v>
      </c>
      <c r="AB2075" t="e">
        <f t="shared" ca="1" si="358"/>
        <v>#NAME?</v>
      </c>
      <c r="AC2075" s="26" t="e">
        <f ca="1"/>
        <v>#NAME?</v>
      </c>
      <c r="AD2075" t="e">
        <f t="shared" ca="1" si="359"/>
        <v>#NAME?</v>
      </c>
      <c r="AE2075" s="25" t="e">
        <f t="shared" ca="1" si="360"/>
        <v>#NAME?</v>
      </c>
      <c r="AF2075" t="e">
        <f t="array" aca="1" ref="AF2075" ca="1">AE2075*SQRT(MMULT(MMULT(DEsign(B2073:C2073),$Q$4:$S$6),TRANSPOSE(DEsign(B2073:C2073))))</f>
        <v>#NAME?</v>
      </c>
      <c r="AG2075" t="e">
        <f t="shared" ca="1" si="361"/>
        <v>#NAME?</v>
      </c>
      <c r="AH2075" s="26" t="e">
        <f t="shared" ca="1" si="362"/>
        <v>#NAME?</v>
      </c>
    </row>
    <row r="2076" spans="1:34" x14ac:dyDescent="0.35">
      <c r="A2076">
        <v>4</v>
      </c>
      <c r="B2076">
        <v>62</v>
      </c>
      <c r="C2076">
        <v>1</v>
      </c>
      <c r="V2076" s="25">
        <f t="shared" si="352"/>
        <v>1</v>
      </c>
      <c r="W2076" t="e">
        <f t="shared" ca="1" si="353"/>
        <v>#NAME?</v>
      </c>
      <c r="X2076" t="e">
        <f t="shared" ca="1" si="354"/>
        <v>#NAME?</v>
      </c>
      <c r="Y2076" t="e">
        <f t="shared" ca="1" si="355"/>
        <v>#NAME?</v>
      </c>
      <c r="Z2076" t="e">
        <f t="shared" ca="1" si="356"/>
        <v>#NAME?</v>
      </c>
      <c r="AA2076" t="e">
        <f t="shared" ca="1" si="357"/>
        <v>#NAME?</v>
      </c>
      <c r="AB2076" t="e">
        <f t="shared" ca="1" si="358"/>
        <v>#NAME?</v>
      </c>
      <c r="AC2076" s="26" t="e">
        <f ca="1"/>
        <v>#NAME?</v>
      </c>
      <c r="AD2076" t="e">
        <f t="shared" ca="1" si="359"/>
        <v>#NAME?</v>
      </c>
      <c r="AE2076" s="25" t="e">
        <f t="shared" ca="1" si="360"/>
        <v>#NAME?</v>
      </c>
      <c r="AF2076" t="e">
        <f t="array" aca="1" ref="AF2076" ca="1">AE2076*SQRT(MMULT(MMULT(DEsign(B2074:C2074),$Q$4:$S$6),TRANSPOSE(DEsign(B2074:C2074))))</f>
        <v>#NAME?</v>
      </c>
      <c r="AG2076" t="e">
        <f t="shared" ca="1" si="361"/>
        <v>#NAME?</v>
      </c>
      <c r="AH2076" s="26" t="e">
        <f t="shared" ca="1" si="362"/>
        <v>#NAME?</v>
      </c>
    </row>
    <row r="2077" spans="1:34" x14ac:dyDescent="0.35">
      <c r="A2077">
        <v>8</v>
      </c>
      <c r="B2077">
        <v>57</v>
      </c>
      <c r="C2077">
        <v>0</v>
      </c>
      <c r="V2077" s="25">
        <f t="shared" si="352"/>
        <v>0</v>
      </c>
      <c r="W2077" t="e">
        <f t="shared" ca="1" si="353"/>
        <v>#NAME?</v>
      </c>
      <c r="X2077" t="e">
        <f t="shared" ca="1" si="354"/>
        <v>#NAME?</v>
      </c>
      <c r="Y2077" t="e">
        <f t="shared" ca="1" si="355"/>
        <v>#NAME?</v>
      </c>
      <c r="Z2077" t="e">
        <f t="shared" ca="1" si="356"/>
        <v>#NAME?</v>
      </c>
      <c r="AA2077" t="e">
        <f t="shared" ca="1" si="357"/>
        <v>#NAME?</v>
      </c>
      <c r="AB2077" t="e">
        <f t="shared" ca="1" si="358"/>
        <v>#NAME?</v>
      </c>
      <c r="AC2077" s="26" t="e">
        <f ca="1"/>
        <v>#NAME?</v>
      </c>
      <c r="AD2077" t="e">
        <f t="shared" ca="1" si="359"/>
        <v>#NAME?</v>
      </c>
      <c r="AE2077" s="25" t="e">
        <f t="shared" ca="1" si="360"/>
        <v>#NAME?</v>
      </c>
      <c r="AF2077" t="e">
        <f t="array" aca="1" ref="AF2077" ca="1">AE2077*SQRT(MMULT(MMULT(DEsign(B2075:C2075),$Q$4:$S$6),TRANSPOSE(DEsign(B2075:C2075))))</f>
        <v>#NAME?</v>
      </c>
      <c r="AG2077" t="e">
        <f t="shared" ca="1" si="361"/>
        <v>#NAME?</v>
      </c>
      <c r="AH2077" s="26" t="e">
        <f t="shared" ca="1" si="362"/>
        <v>#NAME?</v>
      </c>
    </row>
    <row r="2078" spans="1:34" x14ac:dyDescent="0.35">
      <c r="A2078">
        <v>4</v>
      </c>
      <c r="B2078">
        <v>50</v>
      </c>
      <c r="C2078">
        <v>0</v>
      </c>
      <c r="V2078" s="25">
        <f t="shared" si="352"/>
        <v>4</v>
      </c>
      <c r="W2078" t="e">
        <f t="shared" ca="1" si="353"/>
        <v>#NAME?</v>
      </c>
      <c r="X2078" t="e">
        <f t="shared" ca="1" si="354"/>
        <v>#NAME?</v>
      </c>
      <c r="Y2078" t="e">
        <f t="shared" ca="1" si="355"/>
        <v>#NAME?</v>
      </c>
      <c r="Z2078" t="e">
        <f t="shared" ca="1" si="356"/>
        <v>#NAME?</v>
      </c>
      <c r="AA2078" t="e">
        <f t="shared" ca="1" si="357"/>
        <v>#NAME?</v>
      </c>
      <c r="AB2078" t="e">
        <f t="shared" ca="1" si="358"/>
        <v>#NAME?</v>
      </c>
      <c r="AC2078" s="26" t="e">
        <f ca="1"/>
        <v>#NAME?</v>
      </c>
      <c r="AD2078" t="e">
        <f t="shared" ca="1" si="359"/>
        <v>#NAME?</v>
      </c>
      <c r="AE2078" s="25" t="e">
        <f t="shared" ca="1" si="360"/>
        <v>#NAME?</v>
      </c>
      <c r="AF2078" t="e">
        <f t="array" aca="1" ref="AF2078" ca="1">AE2078*SQRT(MMULT(MMULT(DEsign(B2076:C2076),$Q$4:$S$6),TRANSPOSE(DEsign(B2076:C2076))))</f>
        <v>#NAME?</v>
      </c>
      <c r="AG2078" t="e">
        <f t="shared" ca="1" si="361"/>
        <v>#NAME?</v>
      </c>
      <c r="AH2078" s="26" t="e">
        <f t="shared" ca="1" si="362"/>
        <v>#NAME?</v>
      </c>
    </row>
    <row r="2079" spans="1:34" x14ac:dyDescent="0.35">
      <c r="A2079">
        <v>1</v>
      </c>
      <c r="B2079">
        <v>61</v>
      </c>
      <c r="C2079">
        <v>1</v>
      </c>
      <c r="V2079" s="25">
        <f t="shared" si="352"/>
        <v>8</v>
      </c>
      <c r="W2079" t="e">
        <f t="shared" ca="1" si="353"/>
        <v>#NAME?</v>
      </c>
      <c r="X2079" t="e">
        <f t="shared" ca="1" si="354"/>
        <v>#NAME?</v>
      </c>
      <c r="Y2079" t="e">
        <f t="shared" ca="1" si="355"/>
        <v>#NAME?</v>
      </c>
      <c r="Z2079" t="e">
        <f t="shared" ca="1" si="356"/>
        <v>#NAME?</v>
      </c>
      <c r="AA2079" t="e">
        <f t="shared" ca="1" si="357"/>
        <v>#NAME?</v>
      </c>
      <c r="AB2079" t="e">
        <f t="shared" ca="1" si="358"/>
        <v>#NAME?</v>
      </c>
      <c r="AC2079" s="26" t="e">
        <f ca="1"/>
        <v>#NAME?</v>
      </c>
      <c r="AD2079" t="e">
        <f t="shared" ca="1" si="359"/>
        <v>#NAME?</v>
      </c>
      <c r="AE2079" s="25" t="e">
        <f t="shared" ca="1" si="360"/>
        <v>#NAME?</v>
      </c>
      <c r="AF2079" t="e">
        <f t="array" aca="1" ref="AF2079" ca="1">AE2079*SQRT(MMULT(MMULT(DEsign(B2077:C2077),$Q$4:$S$6),TRANSPOSE(DEsign(B2077:C2077))))</f>
        <v>#NAME?</v>
      </c>
      <c r="AG2079" t="e">
        <f t="shared" ca="1" si="361"/>
        <v>#NAME?</v>
      </c>
      <c r="AH2079" s="26" t="e">
        <f t="shared" ca="1" si="362"/>
        <v>#NAME?</v>
      </c>
    </row>
    <row r="2080" spans="1:34" x14ac:dyDescent="0.35">
      <c r="A2080">
        <v>0</v>
      </c>
      <c r="B2080">
        <v>46</v>
      </c>
      <c r="C2080">
        <v>1</v>
      </c>
      <c r="V2080" s="25">
        <f t="shared" si="352"/>
        <v>4</v>
      </c>
      <c r="W2080" t="e">
        <f t="shared" ca="1" si="353"/>
        <v>#NAME?</v>
      </c>
      <c r="X2080" t="e">
        <f t="shared" ca="1" si="354"/>
        <v>#NAME?</v>
      </c>
      <c r="Y2080" t="e">
        <f t="shared" ca="1" si="355"/>
        <v>#NAME?</v>
      </c>
      <c r="Z2080" t="e">
        <f t="shared" ca="1" si="356"/>
        <v>#NAME?</v>
      </c>
      <c r="AA2080" t="e">
        <f t="shared" ca="1" si="357"/>
        <v>#NAME?</v>
      </c>
      <c r="AB2080" t="e">
        <f t="shared" ca="1" si="358"/>
        <v>#NAME?</v>
      </c>
      <c r="AC2080" s="26" t="e">
        <f ca="1"/>
        <v>#NAME?</v>
      </c>
      <c r="AD2080" t="e">
        <f t="shared" ca="1" si="359"/>
        <v>#NAME?</v>
      </c>
      <c r="AE2080" s="25" t="e">
        <f t="shared" ca="1" si="360"/>
        <v>#NAME?</v>
      </c>
      <c r="AF2080" t="e">
        <f t="array" aca="1" ref="AF2080" ca="1">AE2080*SQRT(MMULT(MMULT(DEsign(B2078:C2078),$Q$4:$S$6),TRANSPOSE(DEsign(B2078:C2078))))</f>
        <v>#NAME?</v>
      </c>
      <c r="AG2080" t="e">
        <f t="shared" ca="1" si="361"/>
        <v>#NAME?</v>
      </c>
      <c r="AH2080" s="26" t="e">
        <f t="shared" ca="1" si="362"/>
        <v>#NAME?</v>
      </c>
    </row>
    <row r="2081" spans="1:34" x14ac:dyDescent="0.35">
      <c r="A2081">
        <v>0</v>
      </c>
      <c r="B2081">
        <v>46</v>
      </c>
      <c r="C2081">
        <v>0</v>
      </c>
      <c r="V2081" s="25">
        <f t="shared" si="352"/>
        <v>1</v>
      </c>
      <c r="W2081" t="e">
        <f t="shared" ca="1" si="353"/>
        <v>#NAME?</v>
      </c>
      <c r="X2081" t="e">
        <f t="shared" ca="1" si="354"/>
        <v>#NAME?</v>
      </c>
      <c r="Y2081" t="e">
        <f t="shared" ca="1" si="355"/>
        <v>#NAME?</v>
      </c>
      <c r="Z2081" t="e">
        <f t="shared" ca="1" si="356"/>
        <v>#NAME?</v>
      </c>
      <c r="AA2081" t="e">
        <f t="shared" ca="1" si="357"/>
        <v>#NAME?</v>
      </c>
      <c r="AB2081" t="e">
        <f t="shared" ca="1" si="358"/>
        <v>#NAME?</v>
      </c>
      <c r="AC2081" s="26" t="e">
        <f ca="1"/>
        <v>#NAME?</v>
      </c>
      <c r="AD2081" t="e">
        <f t="shared" ca="1" si="359"/>
        <v>#NAME?</v>
      </c>
      <c r="AE2081" s="25" t="e">
        <f t="shared" ca="1" si="360"/>
        <v>#NAME?</v>
      </c>
      <c r="AF2081" t="e">
        <f t="array" aca="1" ref="AF2081" ca="1">AE2081*SQRT(MMULT(MMULT(DEsign(B2079:C2079),$Q$4:$S$6),TRANSPOSE(DEsign(B2079:C2079))))</f>
        <v>#NAME?</v>
      </c>
      <c r="AG2081" t="e">
        <f t="shared" ca="1" si="361"/>
        <v>#NAME?</v>
      </c>
      <c r="AH2081" s="26" t="e">
        <f t="shared" ca="1" si="362"/>
        <v>#NAME?</v>
      </c>
    </row>
    <row r="2082" spans="1:34" x14ac:dyDescent="0.35">
      <c r="A2082">
        <v>0</v>
      </c>
      <c r="B2082">
        <v>42</v>
      </c>
      <c r="C2082">
        <v>1</v>
      </c>
      <c r="V2082" s="25">
        <f t="shared" si="352"/>
        <v>0</v>
      </c>
      <c r="W2082" t="e">
        <f t="shared" ca="1" si="353"/>
        <v>#NAME?</v>
      </c>
      <c r="X2082" t="e">
        <f t="shared" ca="1" si="354"/>
        <v>#NAME?</v>
      </c>
      <c r="Y2082" t="e">
        <f t="shared" ca="1" si="355"/>
        <v>#NAME?</v>
      </c>
      <c r="Z2082" t="e">
        <f t="shared" ca="1" si="356"/>
        <v>#NAME?</v>
      </c>
      <c r="AA2082" t="e">
        <f t="shared" ca="1" si="357"/>
        <v>#NAME?</v>
      </c>
      <c r="AB2082" t="e">
        <f t="shared" ca="1" si="358"/>
        <v>#NAME?</v>
      </c>
      <c r="AC2082" s="26" t="e">
        <f ca="1"/>
        <v>#NAME?</v>
      </c>
      <c r="AD2082" t="e">
        <f t="shared" ca="1" si="359"/>
        <v>#NAME?</v>
      </c>
      <c r="AE2082" s="25" t="e">
        <f t="shared" ca="1" si="360"/>
        <v>#NAME?</v>
      </c>
      <c r="AF2082" t="e">
        <f t="array" aca="1" ref="AF2082" ca="1">AE2082*SQRT(MMULT(MMULT(DEsign(B2080:C2080),$Q$4:$S$6),TRANSPOSE(DEsign(B2080:C2080))))</f>
        <v>#NAME?</v>
      </c>
      <c r="AG2082" t="e">
        <f t="shared" ca="1" si="361"/>
        <v>#NAME?</v>
      </c>
      <c r="AH2082" s="26" t="e">
        <f t="shared" ca="1" si="362"/>
        <v>#NAME?</v>
      </c>
    </row>
    <row r="2083" spans="1:34" x14ac:dyDescent="0.35">
      <c r="A2083">
        <v>0</v>
      </c>
      <c r="B2083">
        <v>36</v>
      </c>
      <c r="C2083">
        <v>0</v>
      </c>
      <c r="V2083" s="25">
        <f t="shared" si="352"/>
        <v>0</v>
      </c>
      <c r="W2083" t="e">
        <f t="shared" ca="1" si="353"/>
        <v>#NAME?</v>
      </c>
      <c r="X2083" t="e">
        <f t="shared" ca="1" si="354"/>
        <v>#NAME?</v>
      </c>
      <c r="Y2083" t="e">
        <f t="shared" ca="1" si="355"/>
        <v>#NAME?</v>
      </c>
      <c r="Z2083" t="e">
        <f t="shared" ca="1" si="356"/>
        <v>#NAME?</v>
      </c>
      <c r="AA2083" t="e">
        <f t="shared" ca="1" si="357"/>
        <v>#NAME?</v>
      </c>
      <c r="AB2083" t="e">
        <f t="shared" ca="1" si="358"/>
        <v>#NAME?</v>
      </c>
      <c r="AC2083" s="26" t="e">
        <f ca="1"/>
        <v>#NAME?</v>
      </c>
      <c r="AD2083" t="e">
        <f t="shared" ca="1" si="359"/>
        <v>#NAME?</v>
      </c>
      <c r="AE2083" s="25" t="e">
        <f t="shared" ca="1" si="360"/>
        <v>#NAME?</v>
      </c>
      <c r="AF2083" t="e">
        <f t="array" aca="1" ref="AF2083" ca="1">AE2083*SQRT(MMULT(MMULT(DEsign(B2081:C2081),$Q$4:$S$6),TRANSPOSE(DEsign(B2081:C2081))))</f>
        <v>#NAME?</v>
      </c>
      <c r="AG2083" t="e">
        <f t="shared" ca="1" si="361"/>
        <v>#NAME?</v>
      </c>
      <c r="AH2083" s="26" t="e">
        <f t="shared" ca="1" si="362"/>
        <v>#NAME?</v>
      </c>
    </row>
    <row r="2084" spans="1:34" x14ac:dyDescent="0.35">
      <c r="A2084">
        <v>1</v>
      </c>
      <c r="B2084">
        <v>44</v>
      </c>
      <c r="C2084">
        <v>1</v>
      </c>
      <c r="V2084" s="25">
        <f t="shared" si="352"/>
        <v>0</v>
      </c>
      <c r="W2084" t="e">
        <f t="shared" ca="1" si="353"/>
        <v>#NAME?</v>
      </c>
      <c r="X2084" t="e">
        <f t="shared" ca="1" si="354"/>
        <v>#NAME?</v>
      </c>
      <c r="Y2084" t="e">
        <f t="shared" ca="1" si="355"/>
        <v>#NAME?</v>
      </c>
      <c r="Z2084" t="e">
        <f t="shared" ca="1" si="356"/>
        <v>#NAME?</v>
      </c>
      <c r="AA2084" t="e">
        <f t="shared" ca="1" si="357"/>
        <v>#NAME?</v>
      </c>
      <c r="AB2084" t="e">
        <f t="shared" ca="1" si="358"/>
        <v>#NAME?</v>
      </c>
      <c r="AC2084" s="26" t="e">
        <f ca="1"/>
        <v>#NAME?</v>
      </c>
      <c r="AD2084" t="e">
        <f t="shared" ca="1" si="359"/>
        <v>#NAME?</v>
      </c>
      <c r="AE2084" s="25" t="e">
        <f t="shared" ca="1" si="360"/>
        <v>#NAME?</v>
      </c>
      <c r="AF2084" t="e">
        <f t="array" aca="1" ref="AF2084" ca="1">AE2084*SQRT(MMULT(MMULT(DEsign(B2082:C2082),$Q$4:$S$6),TRANSPOSE(DEsign(B2082:C2082))))</f>
        <v>#NAME?</v>
      </c>
      <c r="AG2084" t="e">
        <f t="shared" ca="1" si="361"/>
        <v>#NAME?</v>
      </c>
      <c r="AH2084" s="26" t="e">
        <f t="shared" ca="1" si="362"/>
        <v>#NAME?</v>
      </c>
    </row>
    <row r="2085" spans="1:34" x14ac:dyDescent="0.35">
      <c r="A2085">
        <v>2</v>
      </c>
      <c r="B2085">
        <v>42</v>
      </c>
      <c r="C2085">
        <v>1</v>
      </c>
      <c r="V2085" s="25">
        <f t="shared" si="352"/>
        <v>0</v>
      </c>
      <c r="W2085" t="e">
        <f t="shared" ca="1" si="353"/>
        <v>#NAME?</v>
      </c>
      <c r="X2085" t="e">
        <f t="shared" ca="1" si="354"/>
        <v>#NAME?</v>
      </c>
      <c r="Y2085" t="e">
        <f t="shared" ca="1" si="355"/>
        <v>#NAME?</v>
      </c>
      <c r="Z2085" t="e">
        <f t="shared" ca="1" si="356"/>
        <v>#NAME?</v>
      </c>
      <c r="AA2085" t="e">
        <f t="shared" ca="1" si="357"/>
        <v>#NAME?</v>
      </c>
      <c r="AB2085" t="e">
        <f t="shared" ca="1" si="358"/>
        <v>#NAME?</v>
      </c>
      <c r="AC2085" s="26" t="e">
        <f ca="1"/>
        <v>#NAME?</v>
      </c>
      <c r="AD2085" t="e">
        <f t="shared" ca="1" si="359"/>
        <v>#NAME?</v>
      </c>
      <c r="AE2085" s="25" t="e">
        <f t="shared" ca="1" si="360"/>
        <v>#NAME?</v>
      </c>
      <c r="AF2085" t="e">
        <f t="array" aca="1" ref="AF2085" ca="1">AE2085*SQRT(MMULT(MMULT(DEsign(B2083:C2083),$Q$4:$S$6),TRANSPOSE(DEsign(B2083:C2083))))</f>
        <v>#NAME?</v>
      </c>
      <c r="AG2085" t="e">
        <f t="shared" ca="1" si="361"/>
        <v>#NAME?</v>
      </c>
      <c r="AH2085" s="26" t="e">
        <f t="shared" ca="1" si="362"/>
        <v>#NAME?</v>
      </c>
    </row>
    <row r="2086" spans="1:34" x14ac:dyDescent="0.35">
      <c r="A2086">
        <v>3</v>
      </c>
      <c r="B2086">
        <v>53</v>
      </c>
      <c r="C2086">
        <v>0</v>
      </c>
      <c r="V2086" s="25">
        <f t="shared" si="352"/>
        <v>1</v>
      </c>
      <c r="W2086" t="e">
        <f t="shared" ca="1" si="353"/>
        <v>#NAME?</v>
      </c>
      <c r="X2086" t="e">
        <f t="shared" ca="1" si="354"/>
        <v>#NAME?</v>
      </c>
      <c r="Y2086" t="e">
        <f t="shared" ca="1" si="355"/>
        <v>#NAME?</v>
      </c>
      <c r="Z2086" t="e">
        <f t="shared" ca="1" si="356"/>
        <v>#NAME?</v>
      </c>
      <c r="AA2086" t="e">
        <f t="shared" ca="1" si="357"/>
        <v>#NAME?</v>
      </c>
      <c r="AB2086" t="e">
        <f t="shared" ca="1" si="358"/>
        <v>#NAME?</v>
      </c>
      <c r="AC2086" s="26" t="e">
        <f ca="1"/>
        <v>#NAME?</v>
      </c>
      <c r="AD2086" t="e">
        <f t="shared" ca="1" si="359"/>
        <v>#NAME?</v>
      </c>
      <c r="AE2086" s="25" t="e">
        <f t="shared" ca="1" si="360"/>
        <v>#NAME?</v>
      </c>
      <c r="AF2086" t="e">
        <f t="array" aca="1" ref="AF2086" ca="1">AE2086*SQRT(MMULT(MMULT(DEsign(B2084:C2084),$Q$4:$S$6),TRANSPOSE(DEsign(B2084:C2084))))</f>
        <v>#NAME?</v>
      </c>
      <c r="AG2086" t="e">
        <f t="shared" ca="1" si="361"/>
        <v>#NAME?</v>
      </c>
      <c r="AH2086" s="26" t="e">
        <f t="shared" ca="1" si="362"/>
        <v>#NAME?</v>
      </c>
    </row>
    <row r="2087" spans="1:34" x14ac:dyDescent="0.35">
      <c r="A2087">
        <v>8</v>
      </c>
      <c r="B2087">
        <v>55</v>
      </c>
      <c r="C2087">
        <v>1</v>
      </c>
      <c r="V2087" s="25">
        <f t="shared" si="352"/>
        <v>2</v>
      </c>
      <c r="W2087" t="e">
        <f t="shared" ca="1" si="353"/>
        <v>#NAME?</v>
      </c>
      <c r="X2087" t="e">
        <f t="shared" ca="1" si="354"/>
        <v>#NAME?</v>
      </c>
      <c r="Y2087" t="e">
        <f t="shared" ca="1" si="355"/>
        <v>#NAME?</v>
      </c>
      <c r="Z2087" t="e">
        <f t="shared" ca="1" si="356"/>
        <v>#NAME?</v>
      </c>
      <c r="AA2087" t="e">
        <f t="shared" ca="1" si="357"/>
        <v>#NAME?</v>
      </c>
      <c r="AB2087" t="e">
        <f t="shared" ca="1" si="358"/>
        <v>#NAME?</v>
      </c>
      <c r="AC2087" s="26" t="e">
        <f ca="1"/>
        <v>#NAME?</v>
      </c>
      <c r="AD2087" t="e">
        <f t="shared" ca="1" si="359"/>
        <v>#NAME?</v>
      </c>
      <c r="AE2087" s="25" t="e">
        <f t="shared" ca="1" si="360"/>
        <v>#NAME?</v>
      </c>
      <c r="AF2087" t="e">
        <f t="array" aca="1" ref="AF2087" ca="1">AE2087*SQRT(MMULT(MMULT(DEsign(B2085:C2085),$Q$4:$S$6),TRANSPOSE(DEsign(B2085:C2085))))</f>
        <v>#NAME?</v>
      </c>
      <c r="AG2087" t="e">
        <f t="shared" ca="1" si="361"/>
        <v>#NAME?</v>
      </c>
      <c r="AH2087" s="26" t="e">
        <f t="shared" ca="1" si="362"/>
        <v>#NAME?</v>
      </c>
    </row>
    <row r="2088" spans="1:34" x14ac:dyDescent="0.35">
      <c r="A2088">
        <v>0</v>
      </c>
      <c r="B2088">
        <v>51</v>
      </c>
      <c r="C2088">
        <v>0</v>
      </c>
      <c r="V2088" s="25">
        <f t="shared" si="352"/>
        <v>3</v>
      </c>
      <c r="W2088" t="e">
        <f t="shared" ca="1" si="353"/>
        <v>#NAME?</v>
      </c>
      <c r="X2088" t="e">
        <f t="shared" ca="1" si="354"/>
        <v>#NAME?</v>
      </c>
      <c r="Y2088" t="e">
        <f t="shared" ca="1" si="355"/>
        <v>#NAME?</v>
      </c>
      <c r="Z2088" t="e">
        <f t="shared" ca="1" si="356"/>
        <v>#NAME?</v>
      </c>
      <c r="AA2088" t="e">
        <f t="shared" ca="1" si="357"/>
        <v>#NAME?</v>
      </c>
      <c r="AB2088" t="e">
        <f t="shared" ca="1" si="358"/>
        <v>#NAME?</v>
      </c>
      <c r="AC2088" s="26" t="e">
        <f ca="1"/>
        <v>#NAME?</v>
      </c>
      <c r="AD2088" t="e">
        <f t="shared" ca="1" si="359"/>
        <v>#NAME?</v>
      </c>
      <c r="AE2088" s="25" t="e">
        <f t="shared" ca="1" si="360"/>
        <v>#NAME?</v>
      </c>
      <c r="AF2088" t="e">
        <f t="array" aca="1" ref="AF2088" ca="1">AE2088*SQRT(MMULT(MMULT(DEsign(B2086:C2086),$Q$4:$S$6),TRANSPOSE(DEsign(B2086:C2086))))</f>
        <v>#NAME?</v>
      </c>
      <c r="AG2088" t="e">
        <f t="shared" ca="1" si="361"/>
        <v>#NAME?</v>
      </c>
      <c r="AH2088" s="26" t="e">
        <f t="shared" ca="1" si="362"/>
        <v>#NAME?</v>
      </c>
    </row>
    <row r="2089" spans="1:34" x14ac:dyDescent="0.35">
      <c r="A2089">
        <v>3</v>
      </c>
      <c r="B2089">
        <v>53</v>
      </c>
      <c r="C2089">
        <v>0</v>
      </c>
      <c r="V2089" s="25">
        <f t="shared" si="352"/>
        <v>8</v>
      </c>
      <c r="W2089" t="e">
        <f t="shared" ca="1" si="353"/>
        <v>#NAME?</v>
      </c>
      <c r="X2089" t="e">
        <f t="shared" ca="1" si="354"/>
        <v>#NAME?</v>
      </c>
      <c r="Y2089" t="e">
        <f t="shared" ca="1" si="355"/>
        <v>#NAME?</v>
      </c>
      <c r="Z2089" t="e">
        <f t="shared" ca="1" si="356"/>
        <v>#NAME?</v>
      </c>
      <c r="AA2089" t="e">
        <f t="shared" ca="1" si="357"/>
        <v>#NAME?</v>
      </c>
      <c r="AB2089" t="e">
        <f t="shared" ca="1" si="358"/>
        <v>#NAME?</v>
      </c>
      <c r="AC2089" s="26" t="e">
        <f ca="1"/>
        <v>#NAME?</v>
      </c>
      <c r="AD2089" t="e">
        <f t="shared" ca="1" si="359"/>
        <v>#NAME?</v>
      </c>
      <c r="AE2089" s="25" t="e">
        <f t="shared" ca="1" si="360"/>
        <v>#NAME?</v>
      </c>
      <c r="AF2089" t="e">
        <f t="array" aca="1" ref="AF2089" ca="1">AE2089*SQRT(MMULT(MMULT(DEsign(B2087:C2087),$Q$4:$S$6),TRANSPOSE(DEsign(B2087:C2087))))</f>
        <v>#NAME?</v>
      </c>
      <c r="AG2089" t="e">
        <f t="shared" ca="1" si="361"/>
        <v>#NAME?</v>
      </c>
      <c r="AH2089" s="26" t="e">
        <f t="shared" ca="1" si="362"/>
        <v>#NAME?</v>
      </c>
    </row>
    <row r="2090" spans="1:34" x14ac:dyDescent="0.35">
      <c r="A2090">
        <v>2</v>
      </c>
      <c r="B2090">
        <v>63</v>
      </c>
      <c r="C2090">
        <v>0</v>
      </c>
      <c r="V2090" s="25">
        <f t="shared" si="352"/>
        <v>0</v>
      </c>
      <c r="W2090" t="e">
        <f t="shared" ca="1" si="353"/>
        <v>#NAME?</v>
      </c>
      <c r="X2090" t="e">
        <f t="shared" ca="1" si="354"/>
        <v>#NAME?</v>
      </c>
      <c r="Y2090" t="e">
        <f t="shared" ca="1" si="355"/>
        <v>#NAME?</v>
      </c>
      <c r="Z2090" t="e">
        <f t="shared" ca="1" si="356"/>
        <v>#NAME?</v>
      </c>
      <c r="AA2090" t="e">
        <f t="shared" ca="1" si="357"/>
        <v>#NAME?</v>
      </c>
      <c r="AB2090" t="e">
        <f t="shared" ca="1" si="358"/>
        <v>#NAME?</v>
      </c>
      <c r="AC2090" s="26" t="e">
        <f ca="1"/>
        <v>#NAME?</v>
      </c>
      <c r="AD2090" t="e">
        <f t="shared" ca="1" si="359"/>
        <v>#NAME?</v>
      </c>
      <c r="AE2090" s="25" t="e">
        <f t="shared" ca="1" si="360"/>
        <v>#NAME?</v>
      </c>
      <c r="AF2090" t="e">
        <f t="array" aca="1" ref="AF2090" ca="1">AE2090*SQRT(MMULT(MMULT(DEsign(B2088:C2088),$Q$4:$S$6),TRANSPOSE(DEsign(B2088:C2088))))</f>
        <v>#NAME?</v>
      </c>
      <c r="AG2090" t="e">
        <f t="shared" ca="1" si="361"/>
        <v>#NAME?</v>
      </c>
      <c r="AH2090" s="26" t="e">
        <f t="shared" ca="1" si="362"/>
        <v>#NAME?</v>
      </c>
    </row>
    <row r="2091" spans="1:34" x14ac:dyDescent="0.35">
      <c r="A2091">
        <v>3</v>
      </c>
      <c r="B2091">
        <v>61</v>
      </c>
      <c r="C2091">
        <v>1</v>
      </c>
      <c r="V2091" s="25">
        <f t="shared" si="352"/>
        <v>3</v>
      </c>
      <c r="W2091" t="e">
        <f t="shared" ca="1" si="353"/>
        <v>#NAME?</v>
      </c>
      <c r="X2091" t="e">
        <f t="shared" ca="1" si="354"/>
        <v>#NAME?</v>
      </c>
      <c r="Y2091" t="e">
        <f t="shared" ca="1" si="355"/>
        <v>#NAME?</v>
      </c>
      <c r="Z2091" t="e">
        <f t="shared" ca="1" si="356"/>
        <v>#NAME?</v>
      </c>
      <c r="AA2091" t="e">
        <f t="shared" ca="1" si="357"/>
        <v>#NAME?</v>
      </c>
      <c r="AB2091" t="e">
        <f t="shared" ca="1" si="358"/>
        <v>#NAME?</v>
      </c>
      <c r="AC2091" s="26" t="e">
        <f ca="1"/>
        <v>#NAME?</v>
      </c>
      <c r="AD2091" t="e">
        <f t="shared" ca="1" si="359"/>
        <v>#NAME?</v>
      </c>
      <c r="AE2091" s="25" t="e">
        <f t="shared" ca="1" si="360"/>
        <v>#NAME?</v>
      </c>
      <c r="AF2091" t="e">
        <f t="array" aca="1" ref="AF2091" ca="1">AE2091*SQRT(MMULT(MMULT(DEsign(B2089:C2089),$Q$4:$S$6),TRANSPOSE(DEsign(B2089:C2089))))</f>
        <v>#NAME?</v>
      </c>
      <c r="AG2091" t="e">
        <f t="shared" ca="1" si="361"/>
        <v>#NAME?</v>
      </c>
      <c r="AH2091" s="26" t="e">
        <f t="shared" ca="1" si="362"/>
        <v>#NAME?</v>
      </c>
    </row>
    <row r="2092" spans="1:34" x14ac:dyDescent="0.35">
      <c r="A2092">
        <v>2</v>
      </c>
      <c r="B2092">
        <v>51</v>
      </c>
      <c r="C2092">
        <v>0</v>
      </c>
      <c r="V2092" s="25">
        <f t="shared" si="352"/>
        <v>2</v>
      </c>
      <c r="W2092" t="e">
        <f t="shared" ca="1" si="353"/>
        <v>#NAME?</v>
      </c>
      <c r="X2092" t="e">
        <f t="shared" ca="1" si="354"/>
        <v>#NAME?</v>
      </c>
      <c r="Y2092" t="e">
        <f t="shared" ca="1" si="355"/>
        <v>#NAME?</v>
      </c>
      <c r="Z2092" t="e">
        <f t="shared" ca="1" si="356"/>
        <v>#NAME?</v>
      </c>
      <c r="AA2092" t="e">
        <f t="shared" ca="1" si="357"/>
        <v>#NAME?</v>
      </c>
      <c r="AB2092" t="e">
        <f t="shared" ca="1" si="358"/>
        <v>#NAME?</v>
      </c>
      <c r="AC2092" s="26" t="e">
        <f ca="1"/>
        <v>#NAME?</v>
      </c>
      <c r="AD2092" t="e">
        <f t="shared" ca="1" si="359"/>
        <v>#NAME?</v>
      </c>
      <c r="AE2092" s="25" t="e">
        <f t="shared" ca="1" si="360"/>
        <v>#NAME?</v>
      </c>
      <c r="AF2092" t="e">
        <f t="array" aca="1" ref="AF2092" ca="1">AE2092*SQRT(MMULT(MMULT(DEsign(B2090:C2090),$Q$4:$S$6),TRANSPOSE(DEsign(B2090:C2090))))</f>
        <v>#NAME?</v>
      </c>
      <c r="AG2092" t="e">
        <f t="shared" ca="1" si="361"/>
        <v>#NAME?</v>
      </c>
      <c r="AH2092" s="26" t="e">
        <f t="shared" ca="1" si="362"/>
        <v>#NAME?</v>
      </c>
    </row>
    <row r="2093" spans="1:34" x14ac:dyDescent="0.35">
      <c r="A2093">
        <v>3</v>
      </c>
      <c r="B2093">
        <v>52</v>
      </c>
      <c r="C2093">
        <v>0</v>
      </c>
      <c r="V2093" s="25">
        <f t="shared" si="352"/>
        <v>3</v>
      </c>
      <c r="W2093" t="e">
        <f t="shared" ca="1" si="353"/>
        <v>#NAME?</v>
      </c>
      <c r="X2093" t="e">
        <f t="shared" ca="1" si="354"/>
        <v>#NAME?</v>
      </c>
      <c r="Y2093" t="e">
        <f t="shared" ca="1" si="355"/>
        <v>#NAME?</v>
      </c>
      <c r="Z2093" t="e">
        <f t="shared" ca="1" si="356"/>
        <v>#NAME?</v>
      </c>
      <c r="AA2093" t="e">
        <f t="shared" ca="1" si="357"/>
        <v>#NAME?</v>
      </c>
      <c r="AB2093" t="e">
        <f t="shared" ca="1" si="358"/>
        <v>#NAME?</v>
      </c>
      <c r="AC2093" s="26" t="e">
        <f ca="1"/>
        <v>#NAME?</v>
      </c>
      <c r="AD2093" t="e">
        <f t="shared" ca="1" si="359"/>
        <v>#NAME?</v>
      </c>
      <c r="AE2093" s="25" t="e">
        <f t="shared" ca="1" si="360"/>
        <v>#NAME?</v>
      </c>
      <c r="AF2093" t="e">
        <f t="array" aca="1" ref="AF2093" ca="1">AE2093*SQRT(MMULT(MMULT(DEsign(B2091:C2091),$Q$4:$S$6),TRANSPOSE(DEsign(B2091:C2091))))</f>
        <v>#NAME?</v>
      </c>
      <c r="AG2093" t="e">
        <f t="shared" ca="1" si="361"/>
        <v>#NAME?</v>
      </c>
      <c r="AH2093" s="26" t="e">
        <f t="shared" ca="1" si="362"/>
        <v>#NAME?</v>
      </c>
    </row>
    <row r="2094" spans="1:34" x14ac:dyDescent="0.35">
      <c r="A2094">
        <v>0</v>
      </c>
      <c r="B2094">
        <v>52</v>
      </c>
      <c r="C2094">
        <v>1</v>
      </c>
      <c r="V2094" s="25">
        <f t="shared" si="352"/>
        <v>2</v>
      </c>
      <c r="W2094" t="e">
        <f t="shared" ca="1" si="353"/>
        <v>#NAME?</v>
      </c>
      <c r="X2094" t="e">
        <f t="shared" ca="1" si="354"/>
        <v>#NAME?</v>
      </c>
      <c r="Y2094" t="e">
        <f t="shared" ca="1" si="355"/>
        <v>#NAME?</v>
      </c>
      <c r="Z2094" t="e">
        <f t="shared" ca="1" si="356"/>
        <v>#NAME?</v>
      </c>
      <c r="AA2094" t="e">
        <f t="shared" ca="1" si="357"/>
        <v>#NAME?</v>
      </c>
      <c r="AB2094" t="e">
        <f t="shared" ca="1" si="358"/>
        <v>#NAME?</v>
      </c>
      <c r="AC2094" s="26" t="e">
        <f ca="1"/>
        <v>#NAME?</v>
      </c>
      <c r="AD2094" t="e">
        <f t="shared" ca="1" si="359"/>
        <v>#NAME?</v>
      </c>
      <c r="AE2094" s="25" t="e">
        <f t="shared" ca="1" si="360"/>
        <v>#NAME?</v>
      </c>
      <c r="AF2094" t="e">
        <f t="array" aca="1" ref="AF2094" ca="1">AE2094*SQRT(MMULT(MMULT(DEsign(B2092:C2092),$Q$4:$S$6),TRANSPOSE(DEsign(B2092:C2092))))</f>
        <v>#NAME?</v>
      </c>
      <c r="AG2094" t="e">
        <f t="shared" ca="1" si="361"/>
        <v>#NAME?</v>
      </c>
      <c r="AH2094" s="26" t="e">
        <f t="shared" ca="1" si="362"/>
        <v>#NAME?</v>
      </c>
    </row>
    <row r="2095" spans="1:34" x14ac:dyDescent="0.35">
      <c r="A2095">
        <v>2</v>
      </c>
      <c r="B2095">
        <v>36</v>
      </c>
      <c r="C2095">
        <v>0</v>
      </c>
      <c r="V2095" s="25">
        <f t="shared" si="352"/>
        <v>3</v>
      </c>
      <c r="W2095" t="e">
        <f t="shared" ca="1" si="353"/>
        <v>#NAME?</v>
      </c>
      <c r="X2095" t="e">
        <f t="shared" ca="1" si="354"/>
        <v>#NAME?</v>
      </c>
      <c r="Y2095" t="e">
        <f t="shared" ca="1" si="355"/>
        <v>#NAME?</v>
      </c>
      <c r="Z2095" t="e">
        <f t="shared" ca="1" si="356"/>
        <v>#NAME?</v>
      </c>
      <c r="AA2095" t="e">
        <f t="shared" ca="1" si="357"/>
        <v>#NAME?</v>
      </c>
      <c r="AB2095" t="e">
        <f t="shared" ca="1" si="358"/>
        <v>#NAME?</v>
      </c>
      <c r="AC2095" s="26" t="e">
        <f ca="1"/>
        <v>#NAME?</v>
      </c>
      <c r="AD2095" t="e">
        <f t="shared" ca="1" si="359"/>
        <v>#NAME?</v>
      </c>
      <c r="AE2095" s="25" t="e">
        <f t="shared" ca="1" si="360"/>
        <v>#NAME?</v>
      </c>
      <c r="AF2095" t="e">
        <f t="array" aca="1" ref="AF2095" ca="1">AE2095*SQRT(MMULT(MMULT(DEsign(B2093:C2093),$Q$4:$S$6),TRANSPOSE(DEsign(B2093:C2093))))</f>
        <v>#NAME?</v>
      </c>
      <c r="AG2095" t="e">
        <f t="shared" ca="1" si="361"/>
        <v>#NAME?</v>
      </c>
      <c r="AH2095" s="26" t="e">
        <f t="shared" ca="1" si="362"/>
        <v>#NAME?</v>
      </c>
    </row>
    <row r="2096" spans="1:34" x14ac:dyDescent="0.35">
      <c r="A2096">
        <v>3</v>
      </c>
      <c r="B2096">
        <v>44</v>
      </c>
      <c r="C2096">
        <v>1</v>
      </c>
      <c r="V2096" s="25">
        <f t="shared" si="352"/>
        <v>0</v>
      </c>
      <c r="W2096" t="e">
        <f t="shared" ca="1" si="353"/>
        <v>#NAME?</v>
      </c>
      <c r="X2096" t="e">
        <f t="shared" ca="1" si="354"/>
        <v>#NAME?</v>
      </c>
      <c r="Y2096" t="e">
        <f t="shared" ca="1" si="355"/>
        <v>#NAME?</v>
      </c>
      <c r="Z2096" t="e">
        <f t="shared" ca="1" si="356"/>
        <v>#NAME?</v>
      </c>
      <c r="AA2096" t="e">
        <f t="shared" ca="1" si="357"/>
        <v>#NAME?</v>
      </c>
      <c r="AB2096" t="e">
        <f t="shared" ca="1" si="358"/>
        <v>#NAME?</v>
      </c>
      <c r="AC2096" s="26" t="e">
        <f ca="1"/>
        <v>#NAME?</v>
      </c>
      <c r="AD2096" t="e">
        <f t="shared" ca="1" si="359"/>
        <v>#NAME?</v>
      </c>
      <c r="AE2096" s="25" t="e">
        <f t="shared" ca="1" si="360"/>
        <v>#NAME?</v>
      </c>
      <c r="AF2096" t="e">
        <f t="array" aca="1" ref="AF2096" ca="1">AE2096*SQRT(MMULT(MMULT(DEsign(B2094:C2094),$Q$4:$S$6),TRANSPOSE(DEsign(B2094:C2094))))</f>
        <v>#NAME?</v>
      </c>
      <c r="AG2096" t="e">
        <f t="shared" ca="1" si="361"/>
        <v>#NAME?</v>
      </c>
      <c r="AH2096" s="26" t="e">
        <f t="shared" ca="1" si="362"/>
        <v>#NAME?</v>
      </c>
    </row>
    <row r="2097" spans="1:34" x14ac:dyDescent="0.35">
      <c r="A2097">
        <v>0</v>
      </c>
      <c r="B2097">
        <v>35</v>
      </c>
      <c r="C2097">
        <v>0</v>
      </c>
      <c r="V2097" s="25">
        <f t="shared" si="352"/>
        <v>2</v>
      </c>
      <c r="W2097" t="e">
        <f t="shared" ca="1" si="353"/>
        <v>#NAME?</v>
      </c>
      <c r="X2097" t="e">
        <f t="shared" ca="1" si="354"/>
        <v>#NAME?</v>
      </c>
      <c r="Y2097" t="e">
        <f t="shared" ca="1" si="355"/>
        <v>#NAME?</v>
      </c>
      <c r="Z2097" t="e">
        <f t="shared" ca="1" si="356"/>
        <v>#NAME?</v>
      </c>
      <c r="AA2097" t="e">
        <f t="shared" ca="1" si="357"/>
        <v>#NAME?</v>
      </c>
      <c r="AB2097" t="e">
        <f t="shared" ca="1" si="358"/>
        <v>#NAME?</v>
      </c>
      <c r="AC2097" s="26" t="e">
        <f ca="1"/>
        <v>#NAME?</v>
      </c>
      <c r="AD2097" t="e">
        <f t="shared" ca="1" si="359"/>
        <v>#NAME?</v>
      </c>
      <c r="AE2097" s="25" t="e">
        <f t="shared" ca="1" si="360"/>
        <v>#NAME?</v>
      </c>
      <c r="AF2097" t="e">
        <f t="array" aca="1" ref="AF2097" ca="1">AE2097*SQRT(MMULT(MMULT(DEsign(B2095:C2095),$Q$4:$S$6),TRANSPOSE(DEsign(B2095:C2095))))</f>
        <v>#NAME?</v>
      </c>
      <c r="AG2097" t="e">
        <f t="shared" ca="1" si="361"/>
        <v>#NAME?</v>
      </c>
      <c r="AH2097" s="26" t="e">
        <f t="shared" ca="1" si="362"/>
        <v>#NAME?</v>
      </c>
    </row>
    <row r="2098" spans="1:34" x14ac:dyDescent="0.35">
      <c r="A2098">
        <v>0</v>
      </c>
      <c r="B2098">
        <v>33</v>
      </c>
      <c r="C2098">
        <v>0</v>
      </c>
      <c r="V2098" s="25">
        <f t="shared" si="352"/>
        <v>3</v>
      </c>
      <c r="W2098" t="e">
        <f t="shared" ca="1" si="353"/>
        <v>#NAME?</v>
      </c>
      <c r="X2098" t="e">
        <f t="shared" ca="1" si="354"/>
        <v>#NAME?</v>
      </c>
      <c r="Y2098" t="e">
        <f t="shared" ca="1" si="355"/>
        <v>#NAME?</v>
      </c>
      <c r="Z2098" t="e">
        <f t="shared" ca="1" si="356"/>
        <v>#NAME?</v>
      </c>
      <c r="AA2098" t="e">
        <f t="shared" ca="1" si="357"/>
        <v>#NAME?</v>
      </c>
      <c r="AB2098" t="e">
        <f t="shared" ca="1" si="358"/>
        <v>#NAME?</v>
      </c>
      <c r="AC2098" s="26" t="e">
        <f ca="1"/>
        <v>#NAME?</v>
      </c>
      <c r="AD2098" t="e">
        <f t="shared" ca="1" si="359"/>
        <v>#NAME?</v>
      </c>
      <c r="AE2098" s="25" t="e">
        <f t="shared" ca="1" si="360"/>
        <v>#NAME?</v>
      </c>
      <c r="AF2098" t="e">
        <f t="array" aca="1" ref="AF2098" ca="1">AE2098*SQRT(MMULT(MMULT(DEsign(B2096:C2096),$Q$4:$S$6),TRANSPOSE(DEsign(B2096:C2096))))</f>
        <v>#NAME?</v>
      </c>
      <c r="AG2098" t="e">
        <f t="shared" ca="1" si="361"/>
        <v>#NAME?</v>
      </c>
      <c r="AH2098" s="26" t="e">
        <f t="shared" ca="1" si="362"/>
        <v>#NAME?</v>
      </c>
    </row>
    <row r="2099" spans="1:34" x14ac:dyDescent="0.35">
      <c r="A2099">
        <v>5</v>
      </c>
      <c r="B2099">
        <v>61</v>
      </c>
      <c r="C2099">
        <v>1</v>
      </c>
      <c r="V2099" s="25">
        <f t="shared" si="352"/>
        <v>0</v>
      </c>
      <c r="W2099" t="e">
        <f t="shared" ca="1" si="353"/>
        <v>#NAME?</v>
      </c>
      <c r="X2099" t="e">
        <f t="shared" ca="1" si="354"/>
        <v>#NAME?</v>
      </c>
      <c r="Y2099" t="e">
        <f t="shared" ca="1" si="355"/>
        <v>#NAME?</v>
      </c>
      <c r="Z2099" t="e">
        <f t="shared" ca="1" si="356"/>
        <v>#NAME?</v>
      </c>
      <c r="AA2099" t="e">
        <f t="shared" ca="1" si="357"/>
        <v>#NAME?</v>
      </c>
      <c r="AB2099" t="e">
        <f t="shared" ca="1" si="358"/>
        <v>#NAME?</v>
      </c>
      <c r="AC2099" s="26" t="e">
        <f ca="1"/>
        <v>#NAME?</v>
      </c>
      <c r="AD2099" t="e">
        <f t="shared" ca="1" si="359"/>
        <v>#NAME?</v>
      </c>
      <c r="AE2099" s="25" t="e">
        <f t="shared" ca="1" si="360"/>
        <v>#NAME?</v>
      </c>
      <c r="AF2099" t="e">
        <f t="array" aca="1" ref="AF2099" ca="1">AE2099*SQRT(MMULT(MMULT(DEsign(B2097:C2097),$Q$4:$S$6),TRANSPOSE(DEsign(B2097:C2097))))</f>
        <v>#NAME?</v>
      </c>
      <c r="AG2099" t="e">
        <f t="shared" ca="1" si="361"/>
        <v>#NAME?</v>
      </c>
      <c r="AH2099" s="26" t="e">
        <f t="shared" ca="1" si="362"/>
        <v>#NAME?</v>
      </c>
    </row>
    <row r="2100" spans="1:34" x14ac:dyDescent="0.35">
      <c r="A2100">
        <v>3</v>
      </c>
      <c r="B2100">
        <v>62</v>
      </c>
      <c r="C2100">
        <v>1</v>
      </c>
      <c r="V2100" s="25">
        <f t="shared" si="352"/>
        <v>0</v>
      </c>
      <c r="W2100" t="e">
        <f t="shared" ca="1" si="353"/>
        <v>#NAME?</v>
      </c>
      <c r="X2100" t="e">
        <f t="shared" ca="1" si="354"/>
        <v>#NAME?</v>
      </c>
      <c r="Y2100" t="e">
        <f t="shared" ca="1" si="355"/>
        <v>#NAME?</v>
      </c>
      <c r="Z2100" t="e">
        <f t="shared" ca="1" si="356"/>
        <v>#NAME?</v>
      </c>
      <c r="AA2100" t="e">
        <f t="shared" ca="1" si="357"/>
        <v>#NAME?</v>
      </c>
      <c r="AB2100" t="e">
        <f t="shared" ca="1" si="358"/>
        <v>#NAME?</v>
      </c>
      <c r="AC2100" s="26" t="e">
        <f ca="1"/>
        <v>#NAME?</v>
      </c>
      <c r="AD2100" t="e">
        <f t="shared" ca="1" si="359"/>
        <v>#NAME?</v>
      </c>
      <c r="AE2100" s="25" t="e">
        <f t="shared" ca="1" si="360"/>
        <v>#NAME?</v>
      </c>
      <c r="AF2100" t="e">
        <f t="array" aca="1" ref="AF2100" ca="1">AE2100*SQRT(MMULT(MMULT(DEsign(B2098:C2098),$Q$4:$S$6),TRANSPOSE(DEsign(B2098:C2098))))</f>
        <v>#NAME?</v>
      </c>
      <c r="AG2100" t="e">
        <f t="shared" ca="1" si="361"/>
        <v>#NAME?</v>
      </c>
      <c r="AH2100" s="26" t="e">
        <f t="shared" ca="1" si="362"/>
        <v>#NAME?</v>
      </c>
    </row>
    <row r="2101" spans="1:34" x14ac:dyDescent="0.35">
      <c r="A2101">
        <v>12</v>
      </c>
      <c r="B2101">
        <v>33</v>
      </c>
      <c r="C2101">
        <v>0</v>
      </c>
      <c r="V2101" s="25">
        <f t="shared" si="352"/>
        <v>5</v>
      </c>
      <c r="W2101" t="e">
        <f t="shared" ca="1" si="353"/>
        <v>#NAME?</v>
      </c>
      <c r="X2101" t="e">
        <f t="shared" ca="1" si="354"/>
        <v>#NAME?</v>
      </c>
      <c r="Y2101" t="e">
        <f t="shared" ca="1" si="355"/>
        <v>#NAME?</v>
      </c>
      <c r="Z2101" t="e">
        <f t="shared" ca="1" si="356"/>
        <v>#NAME?</v>
      </c>
      <c r="AA2101" t="e">
        <f t="shared" ca="1" si="357"/>
        <v>#NAME?</v>
      </c>
      <c r="AB2101" t="e">
        <f t="shared" ca="1" si="358"/>
        <v>#NAME?</v>
      </c>
      <c r="AC2101" s="26" t="e">
        <f ca="1"/>
        <v>#NAME?</v>
      </c>
      <c r="AD2101" t="e">
        <f t="shared" ca="1" si="359"/>
        <v>#NAME?</v>
      </c>
      <c r="AE2101" s="25" t="e">
        <f t="shared" ca="1" si="360"/>
        <v>#NAME?</v>
      </c>
      <c r="AF2101" t="e">
        <f t="array" aca="1" ref="AF2101" ca="1">AE2101*SQRT(MMULT(MMULT(DEsign(B2099:C2099),$Q$4:$S$6),TRANSPOSE(DEsign(B2099:C2099))))</f>
        <v>#NAME?</v>
      </c>
      <c r="AG2101" t="e">
        <f t="shared" ca="1" si="361"/>
        <v>#NAME?</v>
      </c>
      <c r="AH2101" s="26" t="e">
        <f t="shared" ca="1" si="362"/>
        <v>#NAME?</v>
      </c>
    </row>
    <row r="2102" spans="1:34" x14ac:dyDescent="0.35">
      <c r="A2102">
        <v>0</v>
      </c>
      <c r="B2102">
        <v>38</v>
      </c>
      <c r="C2102">
        <v>0</v>
      </c>
      <c r="V2102" s="25">
        <f t="shared" si="352"/>
        <v>3</v>
      </c>
      <c r="W2102" t="e">
        <f t="shared" ca="1" si="353"/>
        <v>#NAME?</v>
      </c>
      <c r="X2102" t="e">
        <f t="shared" ca="1" si="354"/>
        <v>#NAME?</v>
      </c>
      <c r="Y2102" t="e">
        <f t="shared" ca="1" si="355"/>
        <v>#NAME?</v>
      </c>
      <c r="Z2102" t="e">
        <f t="shared" ca="1" si="356"/>
        <v>#NAME?</v>
      </c>
      <c r="AA2102" t="e">
        <f t="shared" ca="1" si="357"/>
        <v>#NAME?</v>
      </c>
      <c r="AB2102" t="e">
        <f t="shared" ca="1" si="358"/>
        <v>#NAME?</v>
      </c>
      <c r="AC2102" s="26" t="e">
        <f ca="1"/>
        <v>#NAME?</v>
      </c>
      <c r="AD2102" t="e">
        <f t="shared" ca="1" si="359"/>
        <v>#NAME?</v>
      </c>
      <c r="AE2102" s="25" t="e">
        <f t="shared" ca="1" si="360"/>
        <v>#NAME?</v>
      </c>
      <c r="AF2102" t="e">
        <f t="array" aca="1" ref="AF2102" ca="1">AE2102*SQRT(MMULT(MMULT(DEsign(B2100:C2100),$Q$4:$S$6),TRANSPOSE(DEsign(B2100:C2100))))</f>
        <v>#NAME?</v>
      </c>
      <c r="AG2102" t="e">
        <f t="shared" ca="1" si="361"/>
        <v>#NAME?</v>
      </c>
      <c r="AH2102" s="26" t="e">
        <f t="shared" ca="1" si="362"/>
        <v>#NAME?</v>
      </c>
    </row>
    <row r="2103" spans="1:34" x14ac:dyDescent="0.35">
      <c r="A2103">
        <v>0</v>
      </c>
      <c r="B2103">
        <v>35</v>
      </c>
      <c r="C2103">
        <v>1</v>
      </c>
      <c r="V2103" s="25">
        <f t="shared" si="352"/>
        <v>12</v>
      </c>
      <c r="W2103" t="e">
        <f t="shared" ca="1" si="353"/>
        <v>#NAME?</v>
      </c>
      <c r="X2103" t="e">
        <f t="shared" ca="1" si="354"/>
        <v>#NAME?</v>
      </c>
      <c r="Y2103" t="e">
        <f t="shared" ca="1" si="355"/>
        <v>#NAME?</v>
      </c>
      <c r="Z2103" t="e">
        <f t="shared" ca="1" si="356"/>
        <v>#NAME?</v>
      </c>
      <c r="AA2103" t="e">
        <f t="shared" ca="1" si="357"/>
        <v>#NAME?</v>
      </c>
      <c r="AB2103" t="e">
        <f t="shared" ca="1" si="358"/>
        <v>#NAME?</v>
      </c>
      <c r="AC2103" s="26" t="e">
        <f ca="1"/>
        <v>#NAME?</v>
      </c>
      <c r="AD2103" t="e">
        <f t="shared" ca="1" si="359"/>
        <v>#NAME?</v>
      </c>
      <c r="AE2103" s="25" t="e">
        <f t="shared" ca="1" si="360"/>
        <v>#NAME?</v>
      </c>
      <c r="AF2103" t="e">
        <f t="array" aca="1" ref="AF2103" ca="1">AE2103*SQRT(MMULT(MMULT(DEsign(B2101:C2101),$Q$4:$S$6),TRANSPOSE(DEsign(B2101:C2101))))</f>
        <v>#NAME?</v>
      </c>
      <c r="AG2103" t="e">
        <f t="shared" ca="1" si="361"/>
        <v>#NAME?</v>
      </c>
      <c r="AH2103" s="26" t="e">
        <f t="shared" ca="1" si="362"/>
        <v>#NAME?</v>
      </c>
    </row>
    <row r="2104" spans="1:34" x14ac:dyDescent="0.35">
      <c r="A2104">
        <v>1</v>
      </c>
      <c r="B2104">
        <v>29</v>
      </c>
      <c r="C2104">
        <v>0</v>
      </c>
      <c r="V2104" s="25">
        <f t="shared" si="352"/>
        <v>0</v>
      </c>
      <c r="W2104" t="e">
        <f t="shared" ca="1" si="353"/>
        <v>#NAME?</v>
      </c>
      <c r="X2104" t="e">
        <f t="shared" ca="1" si="354"/>
        <v>#NAME?</v>
      </c>
      <c r="Y2104" t="e">
        <f t="shared" ca="1" si="355"/>
        <v>#NAME?</v>
      </c>
      <c r="Z2104" t="e">
        <f t="shared" ca="1" si="356"/>
        <v>#NAME?</v>
      </c>
      <c r="AA2104" t="e">
        <f t="shared" ca="1" si="357"/>
        <v>#NAME?</v>
      </c>
      <c r="AB2104" t="e">
        <f t="shared" ca="1" si="358"/>
        <v>#NAME?</v>
      </c>
      <c r="AC2104" s="26" t="e">
        <f ca="1"/>
        <v>#NAME?</v>
      </c>
      <c r="AD2104" t="e">
        <f t="shared" ca="1" si="359"/>
        <v>#NAME?</v>
      </c>
      <c r="AE2104" s="25" t="e">
        <f t="shared" ca="1" si="360"/>
        <v>#NAME?</v>
      </c>
      <c r="AF2104" t="e">
        <f t="array" aca="1" ref="AF2104" ca="1">AE2104*SQRT(MMULT(MMULT(DEsign(B2102:C2102),$Q$4:$S$6),TRANSPOSE(DEsign(B2102:C2102))))</f>
        <v>#NAME?</v>
      </c>
      <c r="AG2104" t="e">
        <f t="shared" ca="1" si="361"/>
        <v>#NAME?</v>
      </c>
      <c r="AH2104" s="26" t="e">
        <f t="shared" ca="1" si="362"/>
        <v>#NAME?</v>
      </c>
    </row>
    <row r="2105" spans="1:34" x14ac:dyDescent="0.35">
      <c r="A2105">
        <v>1</v>
      </c>
      <c r="B2105">
        <v>63</v>
      </c>
      <c r="C2105">
        <v>1</v>
      </c>
      <c r="V2105" s="25">
        <f t="shared" si="352"/>
        <v>0</v>
      </c>
      <c r="W2105" t="e">
        <f t="shared" ca="1" si="353"/>
        <v>#NAME?</v>
      </c>
      <c r="X2105" t="e">
        <f t="shared" ca="1" si="354"/>
        <v>#NAME?</v>
      </c>
      <c r="Y2105" t="e">
        <f t="shared" ca="1" si="355"/>
        <v>#NAME?</v>
      </c>
      <c r="Z2105" t="e">
        <f t="shared" ca="1" si="356"/>
        <v>#NAME?</v>
      </c>
      <c r="AA2105" t="e">
        <f t="shared" ca="1" si="357"/>
        <v>#NAME?</v>
      </c>
      <c r="AB2105" t="e">
        <f t="shared" ca="1" si="358"/>
        <v>#NAME?</v>
      </c>
      <c r="AC2105" s="26" t="e">
        <f ca="1"/>
        <v>#NAME?</v>
      </c>
      <c r="AD2105" t="e">
        <f t="shared" ca="1" si="359"/>
        <v>#NAME?</v>
      </c>
      <c r="AE2105" s="25" t="e">
        <f t="shared" ca="1" si="360"/>
        <v>#NAME?</v>
      </c>
      <c r="AF2105" t="e">
        <f t="array" aca="1" ref="AF2105" ca="1">AE2105*SQRT(MMULT(MMULT(DEsign(B2103:C2103),$Q$4:$S$6),TRANSPOSE(DEsign(B2103:C2103))))</f>
        <v>#NAME?</v>
      </c>
      <c r="AG2105" t="e">
        <f t="shared" ca="1" si="361"/>
        <v>#NAME?</v>
      </c>
      <c r="AH2105" s="26" t="e">
        <f t="shared" ca="1" si="362"/>
        <v>#NAME?</v>
      </c>
    </row>
    <row r="2106" spans="1:34" x14ac:dyDescent="0.35">
      <c r="A2106">
        <v>1</v>
      </c>
      <c r="B2106">
        <v>37</v>
      </c>
      <c r="C2106">
        <v>0</v>
      </c>
      <c r="V2106" s="25">
        <f t="shared" si="352"/>
        <v>1</v>
      </c>
      <c r="W2106" t="e">
        <f t="shared" ca="1" si="353"/>
        <v>#NAME?</v>
      </c>
      <c r="X2106" t="e">
        <f t="shared" ca="1" si="354"/>
        <v>#NAME?</v>
      </c>
      <c r="Y2106" t="e">
        <f t="shared" ca="1" si="355"/>
        <v>#NAME?</v>
      </c>
      <c r="Z2106" t="e">
        <f t="shared" ca="1" si="356"/>
        <v>#NAME?</v>
      </c>
      <c r="AA2106" t="e">
        <f t="shared" ca="1" si="357"/>
        <v>#NAME?</v>
      </c>
      <c r="AB2106" t="e">
        <f t="shared" ca="1" si="358"/>
        <v>#NAME?</v>
      </c>
      <c r="AC2106" s="26" t="e">
        <f ca="1"/>
        <v>#NAME?</v>
      </c>
      <c r="AD2106" t="e">
        <f t="shared" ca="1" si="359"/>
        <v>#NAME?</v>
      </c>
      <c r="AE2106" s="25" t="e">
        <f t="shared" ca="1" si="360"/>
        <v>#NAME?</v>
      </c>
      <c r="AF2106" t="e">
        <f t="array" aca="1" ref="AF2106" ca="1">AE2106*SQRT(MMULT(MMULT(DEsign(B2104:C2104),$Q$4:$S$6),TRANSPOSE(DEsign(B2104:C2104))))</f>
        <v>#NAME?</v>
      </c>
      <c r="AG2106" t="e">
        <f t="shared" ca="1" si="361"/>
        <v>#NAME?</v>
      </c>
      <c r="AH2106" s="26" t="e">
        <f t="shared" ca="1" si="362"/>
        <v>#NAME?</v>
      </c>
    </row>
    <row r="2107" spans="1:34" x14ac:dyDescent="0.35">
      <c r="A2107">
        <v>1</v>
      </c>
      <c r="B2107">
        <v>34</v>
      </c>
      <c r="C2107">
        <v>1</v>
      </c>
      <c r="V2107" s="25">
        <f t="shared" si="352"/>
        <v>1</v>
      </c>
      <c r="W2107" t="e">
        <f t="shared" ca="1" si="353"/>
        <v>#NAME?</v>
      </c>
      <c r="X2107" t="e">
        <f t="shared" ca="1" si="354"/>
        <v>#NAME?</v>
      </c>
      <c r="Y2107" t="e">
        <f t="shared" ca="1" si="355"/>
        <v>#NAME?</v>
      </c>
      <c r="Z2107" t="e">
        <f t="shared" ca="1" si="356"/>
        <v>#NAME?</v>
      </c>
      <c r="AA2107" t="e">
        <f t="shared" ca="1" si="357"/>
        <v>#NAME?</v>
      </c>
      <c r="AB2107" t="e">
        <f t="shared" ca="1" si="358"/>
        <v>#NAME?</v>
      </c>
      <c r="AC2107" s="26" t="e">
        <f ca="1"/>
        <v>#NAME?</v>
      </c>
      <c r="AD2107" t="e">
        <f t="shared" ca="1" si="359"/>
        <v>#NAME?</v>
      </c>
      <c r="AE2107" s="25" t="e">
        <f t="shared" ca="1" si="360"/>
        <v>#NAME?</v>
      </c>
      <c r="AF2107" t="e">
        <f t="array" aca="1" ref="AF2107" ca="1">AE2107*SQRT(MMULT(MMULT(DEsign(B2105:C2105),$Q$4:$S$6),TRANSPOSE(DEsign(B2105:C2105))))</f>
        <v>#NAME?</v>
      </c>
      <c r="AG2107" t="e">
        <f t="shared" ca="1" si="361"/>
        <v>#NAME?</v>
      </c>
      <c r="AH2107" s="26" t="e">
        <f t="shared" ca="1" si="362"/>
        <v>#NAME?</v>
      </c>
    </row>
    <row r="2108" spans="1:34" x14ac:dyDescent="0.35">
      <c r="A2108">
        <v>2</v>
      </c>
      <c r="B2108">
        <v>63</v>
      </c>
      <c r="C2108">
        <v>0</v>
      </c>
      <c r="V2108" s="25">
        <f t="shared" si="352"/>
        <v>1</v>
      </c>
      <c r="W2108" t="e">
        <f t="shared" ca="1" si="353"/>
        <v>#NAME?</v>
      </c>
      <c r="X2108" t="e">
        <f t="shared" ca="1" si="354"/>
        <v>#NAME?</v>
      </c>
      <c r="Y2108" t="e">
        <f t="shared" ca="1" si="355"/>
        <v>#NAME?</v>
      </c>
      <c r="Z2108" t="e">
        <f t="shared" ca="1" si="356"/>
        <v>#NAME?</v>
      </c>
      <c r="AA2108" t="e">
        <f t="shared" ca="1" si="357"/>
        <v>#NAME?</v>
      </c>
      <c r="AB2108" t="e">
        <f t="shared" ca="1" si="358"/>
        <v>#NAME?</v>
      </c>
      <c r="AC2108" s="26" t="e">
        <f ca="1"/>
        <v>#NAME?</v>
      </c>
      <c r="AD2108" t="e">
        <f t="shared" ca="1" si="359"/>
        <v>#NAME?</v>
      </c>
      <c r="AE2108" s="25" t="e">
        <f t="shared" ca="1" si="360"/>
        <v>#NAME?</v>
      </c>
      <c r="AF2108" t="e">
        <f t="array" aca="1" ref="AF2108" ca="1">AE2108*SQRT(MMULT(MMULT(DEsign(B2106:C2106),$Q$4:$S$6),TRANSPOSE(DEsign(B2106:C2106))))</f>
        <v>#NAME?</v>
      </c>
      <c r="AG2108" t="e">
        <f t="shared" ca="1" si="361"/>
        <v>#NAME?</v>
      </c>
      <c r="AH2108" s="26" t="e">
        <f t="shared" ca="1" si="362"/>
        <v>#NAME?</v>
      </c>
    </row>
    <row r="2109" spans="1:34" x14ac:dyDescent="0.35">
      <c r="A2109">
        <v>0</v>
      </c>
      <c r="B2109">
        <v>62</v>
      </c>
      <c r="C2109">
        <v>1</v>
      </c>
      <c r="V2109" s="25">
        <f t="shared" si="352"/>
        <v>1</v>
      </c>
      <c r="W2109" t="e">
        <f t="shared" ca="1" si="353"/>
        <v>#NAME?</v>
      </c>
      <c r="X2109" t="e">
        <f t="shared" ca="1" si="354"/>
        <v>#NAME?</v>
      </c>
      <c r="Y2109" t="e">
        <f t="shared" ca="1" si="355"/>
        <v>#NAME?</v>
      </c>
      <c r="Z2109" t="e">
        <f t="shared" ca="1" si="356"/>
        <v>#NAME?</v>
      </c>
      <c r="AA2109" t="e">
        <f t="shared" ca="1" si="357"/>
        <v>#NAME?</v>
      </c>
      <c r="AB2109" t="e">
        <f t="shared" ca="1" si="358"/>
        <v>#NAME?</v>
      </c>
      <c r="AC2109" s="26" t="e">
        <f ca="1"/>
        <v>#NAME?</v>
      </c>
      <c r="AD2109" t="e">
        <f t="shared" ca="1" si="359"/>
        <v>#NAME?</v>
      </c>
      <c r="AE2109" s="25" t="e">
        <f t="shared" ca="1" si="360"/>
        <v>#NAME?</v>
      </c>
      <c r="AF2109" t="e">
        <f t="array" aca="1" ref="AF2109" ca="1">AE2109*SQRT(MMULT(MMULT(DEsign(B2107:C2107),$Q$4:$S$6),TRANSPOSE(DEsign(B2107:C2107))))</f>
        <v>#NAME?</v>
      </c>
      <c r="AG2109" t="e">
        <f t="shared" ca="1" si="361"/>
        <v>#NAME?</v>
      </c>
      <c r="AH2109" s="26" t="e">
        <f t="shared" ca="1" si="362"/>
        <v>#NAME?</v>
      </c>
    </row>
    <row r="2110" spans="1:34" x14ac:dyDescent="0.35">
      <c r="A2110">
        <v>0</v>
      </c>
      <c r="B2110">
        <v>53</v>
      </c>
      <c r="C2110">
        <v>0</v>
      </c>
      <c r="V2110" s="25">
        <f t="shared" si="352"/>
        <v>2</v>
      </c>
      <c r="W2110" t="e">
        <f t="shared" ca="1" si="353"/>
        <v>#NAME?</v>
      </c>
      <c r="X2110" t="e">
        <f t="shared" ca="1" si="354"/>
        <v>#NAME?</v>
      </c>
      <c r="Y2110" t="e">
        <f t="shared" ca="1" si="355"/>
        <v>#NAME?</v>
      </c>
      <c r="Z2110" t="e">
        <f t="shared" ca="1" si="356"/>
        <v>#NAME?</v>
      </c>
      <c r="AA2110" t="e">
        <f t="shared" ca="1" si="357"/>
        <v>#NAME?</v>
      </c>
      <c r="AB2110" t="e">
        <f t="shared" ca="1" si="358"/>
        <v>#NAME?</v>
      </c>
      <c r="AC2110" s="26" t="e">
        <f ca="1"/>
        <v>#NAME?</v>
      </c>
      <c r="AD2110" t="e">
        <f t="shared" ca="1" si="359"/>
        <v>#NAME?</v>
      </c>
      <c r="AE2110" s="25" t="e">
        <f t="shared" ca="1" si="360"/>
        <v>#NAME?</v>
      </c>
      <c r="AF2110" t="e">
        <f t="array" aca="1" ref="AF2110" ca="1">AE2110*SQRT(MMULT(MMULT(DEsign(B2108:C2108),$Q$4:$S$6),TRANSPOSE(DEsign(B2108:C2108))))</f>
        <v>#NAME?</v>
      </c>
      <c r="AG2110" t="e">
        <f t="shared" ca="1" si="361"/>
        <v>#NAME?</v>
      </c>
      <c r="AH2110" s="26" t="e">
        <f t="shared" ca="1" si="362"/>
        <v>#NAME?</v>
      </c>
    </row>
    <row r="2111" spans="1:34" x14ac:dyDescent="0.35">
      <c r="A2111">
        <v>0</v>
      </c>
      <c r="B2111">
        <v>63</v>
      </c>
      <c r="C2111">
        <v>1</v>
      </c>
      <c r="V2111" s="25">
        <f t="shared" si="352"/>
        <v>0</v>
      </c>
      <c r="W2111" t="e">
        <f t="shared" ca="1" si="353"/>
        <v>#NAME?</v>
      </c>
      <c r="X2111" t="e">
        <f t="shared" ca="1" si="354"/>
        <v>#NAME?</v>
      </c>
      <c r="Y2111" t="e">
        <f t="shared" ca="1" si="355"/>
        <v>#NAME?</v>
      </c>
      <c r="Z2111" t="e">
        <f t="shared" ca="1" si="356"/>
        <v>#NAME?</v>
      </c>
      <c r="AA2111" t="e">
        <f t="shared" ca="1" si="357"/>
        <v>#NAME?</v>
      </c>
      <c r="AB2111" t="e">
        <f t="shared" ca="1" si="358"/>
        <v>#NAME?</v>
      </c>
      <c r="AC2111" s="26" t="e">
        <f ca="1"/>
        <v>#NAME?</v>
      </c>
      <c r="AD2111" t="e">
        <f t="shared" ca="1" si="359"/>
        <v>#NAME?</v>
      </c>
      <c r="AE2111" s="25" t="e">
        <f t="shared" ca="1" si="360"/>
        <v>#NAME?</v>
      </c>
      <c r="AF2111" t="e">
        <f t="array" aca="1" ref="AF2111" ca="1">AE2111*SQRT(MMULT(MMULT(DEsign(B2109:C2109),$Q$4:$S$6),TRANSPOSE(DEsign(B2109:C2109))))</f>
        <v>#NAME?</v>
      </c>
      <c r="AG2111" t="e">
        <f t="shared" ca="1" si="361"/>
        <v>#NAME?</v>
      </c>
      <c r="AH2111" s="26" t="e">
        <f t="shared" ca="1" si="362"/>
        <v>#NAME?</v>
      </c>
    </row>
    <row r="2112" spans="1:34" x14ac:dyDescent="0.35">
      <c r="A2112">
        <v>15</v>
      </c>
      <c r="B2112">
        <v>63</v>
      </c>
      <c r="C2112">
        <v>1</v>
      </c>
      <c r="V2112" s="25">
        <f t="shared" si="352"/>
        <v>0</v>
      </c>
      <c r="W2112" t="e">
        <f t="shared" ca="1" si="353"/>
        <v>#NAME?</v>
      </c>
      <c r="X2112" t="e">
        <f t="shared" ca="1" si="354"/>
        <v>#NAME?</v>
      </c>
      <c r="Y2112" t="e">
        <f t="shared" ca="1" si="355"/>
        <v>#NAME?</v>
      </c>
      <c r="Z2112" t="e">
        <f t="shared" ca="1" si="356"/>
        <v>#NAME?</v>
      </c>
      <c r="AA2112" t="e">
        <f t="shared" ca="1" si="357"/>
        <v>#NAME?</v>
      </c>
      <c r="AB2112" t="e">
        <f t="shared" ca="1" si="358"/>
        <v>#NAME?</v>
      </c>
      <c r="AC2112" s="26" t="e">
        <f ca="1"/>
        <v>#NAME?</v>
      </c>
      <c r="AD2112" t="e">
        <f t="shared" ca="1" si="359"/>
        <v>#NAME?</v>
      </c>
      <c r="AE2112" s="25" t="e">
        <f t="shared" ca="1" si="360"/>
        <v>#NAME?</v>
      </c>
      <c r="AF2112" t="e">
        <f t="array" aca="1" ref="AF2112" ca="1">AE2112*SQRT(MMULT(MMULT(DEsign(B2110:C2110),$Q$4:$S$6),TRANSPOSE(DEsign(B2110:C2110))))</f>
        <v>#NAME?</v>
      </c>
      <c r="AG2112" t="e">
        <f t="shared" ca="1" si="361"/>
        <v>#NAME?</v>
      </c>
      <c r="AH2112" s="26" t="e">
        <f t="shared" ca="1" si="362"/>
        <v>#NAME?</v>
      </c>
    </row>
    <row r="2113" spans="1:34" x14ac:dyDescent="0.35">
      <c r="A2113">
        <v>1</v>
      </c>
      <c r="B2113">
        <v>48</v>
      </c>
      <c r="C2113">
        <v>0</v>
      </c>
      <c r="V2113" s="25">
        <f t="shared" si="352"/>
        <v>0</v>
      </c>
      <c r="W2113" t="e">
        <f t="shared" ca="1" si="353"/>
        <v>#NAME?</v>
      </c>
      <c r="X2113" t="e">
        <f t="shared" ca="1" si="354"/>
        <v>#NAME?</v>
      </c>
      <c r="Y2113" t="e">
        <f t="shared" ca="1" si="355"/>
        <v>#NAME?</v>
      </c>
      <c r="Z2113" t="e">
        <f t="shared" ca="1" si="356"/>
        <v>#NAME?</v>
      </c>
      <c r="AA2113" t="e">
        <f t="shared" ca="1" si="357"/>
        <v>#NAME?</v>
      </c>
      <c r="AB2113" t="e">
        <f t="shared" ca="1" si="358"/>
        <v>#NAME?</v>
      </c>
      <c r="AC2113" s="26" t="e">
        <f ca="1"/>
        <v>#NAME?</v>
      </c>
      <c r="AD2113" t="e">
        <f t="shared" ca="1" si="359"/>
        <v>#NAME?</v>
      </c>
      <c r="AE2113" s="25" t="e">
        <f t="shared" ca="1" si="360"/>
        <v>#NAME?</v>
      </c>
      <c r="AF2113" t="e">
        <f t="array" aca="1" ref="AF2113" ca="1">AE2113*SQRT(MMULT(MMULT(DEsign(B2111:C2111),$Q$4:$S$6),TRANSPOSE(DEsign(B2111:C2111))))</f>
        <v>#NAME?</v>
      </c>
      <c r="AG2113" t="e">
        <f t="shared" ca="1" si="361"/>
        <v>#NAME?</v>
      </c>
      <c r="AH2113" s="26" t="e">
        <f t="shared" ca="1" si="362"/>
        <v>#NAME?</v>
      </c>
    </row>
    <row r="2114" spans="1:34" x14ac:dyDescent="0.35">
      <c r="A2114">
        <v>2</v>
      </c>
      <c r="B2114">
        <v>43</v>
      </c>
      <c r="C2114">
        <v>1</v>
      </c>
      <c r="V2114" s="25">
        <f t="shared" si="352"/>
        <v>15</v>
      </c>
      <c r="W2114" t="e">
        <f t="shared" ca="1" si="353"/>
        <v>#NAME?</v>
      </c>
      <c r="X2114" t="e">
        <f t="shared" ca="1" si="354"/>
        <v>#NAME?</v>
      </c>
      <c r="Y2114" t="e">
        <f t="shared" ca="1" si="355"/>
        <v>#NAME?</v>
      </c>
      <c r="Z2114" t="e">
        <f t="shared" ca="1" si="356"/>
        <v>#NAME?</v>
      </c>
      <c r="AA2114" t="e">
        <f t="shared" ca="1" si="357"/>
        <v>#NAME?</v>
      </c>
      <c r="AB2114" t="e">
        <f t="shared" ca="1" si="358"/>
        <v>#NAME?</v>
      </c>
      <c r="AC2114" s="26" t="e">
        <f ca="1"/>
        <v>#NAME?</v>
      </c>
      <c r="AD2114" t="e">
        <f t="shared" ca="1" si="359"/>
        <v>#NAME?</v>
      </c>
      <c r="AE2114" s="25" t="e">
        <f t="shared" ca="1" si="360"/>
        <v>#NAME?</v>
      </c>
      <c r="AF2114" t="e">
        <f t="array" aca="1" ref="AF2114" ca="1">AE2114*SQRT(MMULT(MMULT(DEsign(B2112:C2112),$Q$4:$S$6),TRANSPOSE(DEsign(B2112:C2112))))</f>
        <v>#NAME?</v>
      </c>
      <c r="AG2114" t="e">
        <f t="shared" ca="1" si="361"/>
        <v>#NAME?</v>
      </c>
      <c r="AH2114" s="26" t="e">
        <f t="shared" ca="1" si="362"/>
        <v>#NAME?</v>
      </c>
    </row>
    <row r="2115" spans="1:34" x14ac:dyDescent="0.35">
      <c r="A2115">
        <v>5</v>
      </c>
      <c r="B2115">
        <v>64</v>
      </c>
      <c r="C2115">
        <v>1</v>
      </c>
      <c r="V2115" s="25">
        <f t="shared" si="352"/>
        <v>1</v>
      </c>
      <c r="W2115" t="e">
        <f t="shared" ca="1" si="353"/>
        <v>#NAME?</v>
      </c>
      <c r="X2115" t="e">
        <f t="shared" ca="1" si="354"/>
        <v>#NAME?</v>
      </c>
      <c r="Y2115" t="e">
        <f t="shared" ca="1" si="355"/>
        <v>#NAME?</v>
      </c>
      <c r="Z2115" t="e">
        <f t="shared" ca="1" si="356"/>
        <v>#NAME?</v>
      </c>
      <c r="AA2115" t="e">
        <f t="shared" ca="1" si="357"/>
        <v>#NAME?</v>
      </c>
      <c r="AB2115" t="e">
        <f t="shared" ca="1" si="358"/>
        <v>#NAME?</v>
      </c>
      <c r="AC2115" s="26" t="e">
        <f ca="1"/>
        <v>#NAME?</v>
      </c>
      <c r="AD2115" t="e">
        <f t="shared" ca="1" si="359"/>
        <v>#NAME?</v>
      </c>
      <c r="AE2115" s="25" t="e">
        <f t="shared" ca="1" si="360"/>
        <v>#NAME?</v>
      </c>
      <c r="AF2115" t="e">
        <f t="array" aca="1" ref="AF2115" ca="1">AE2115*SQRT(MMULT(MMULT(DEsign(B2113:C2113),$Q$4:$S$6),TRANSPOSE(DEsign(B2113:C2113))))</f>
        <v>#NAME?</v>
      </c>
      <c r="AG2115" t="e">
        <f t="shared" ca="1" si="361"/>
        <v>#NAME?</v>
      </c>
      <c r="AH2115" s="26" t="e">
        <f t="shared" ca="1" si="362"/>
        <v>#NAME?</v>
      </c>
    </row>
    <row r="2116" spans="1:34" x14ac:dyDescent="0.35">
      <c r="A2116">
        <v>1</v>
      </c>
      <c r="B2116">
        <v>64</v>
      </c>
      <c r="C2116">
        <v>1</v>
      </c>
      <c r="V2116" s="25">
        <f t="shared" si="352"/>
        <v>2</v>
      </c>
      <c r="W2116" t="e">
        <f t="shared" ca="1" si="353"/>
        <v>#NAME?</v>
      </c>
      <c r="X2116" t="e">
        <f t="shared" ca="1" si="354"/>
        <v>#NAME?</v>
      </c>
      <c r="Y2116" t="e">
        <f t="shared" ca="1" si="355"/>
        <v>#NAME?</v>
      </c>
      <c r="Z2116" t="e">
        <f t="shared" ca="1" si="356"/>
        <v>#NAME?</v>
      </c>
      <c r="AA2116" t="e">
        <f t="shared" ca="1" si="357"/>
        <v>#NAME?</v>
      </c>
      <c r="AB2116" t="e">
        <f t="shared" ca="1" si="358"/>
        <v>#NAME?</v>
      </c>
      <c r="AC2116" s="26" t="e">
        <f ca="1"/>
        <v>#NAME?</v>
      </c>
      <c r="AD2116" t="e">
        <f t="shared" ca="1" si="359"/>
        <v>#NAME?</v>
      </c>
      <c r="AE2116" s="25" t="e">
        <f t="shared" ca="1" si="360"/>
        <v>#NAME?</v>
      </c>
      <c r="AF2116" t="e">
        <f t="array" aca="1" ref="AF2116" ca="1">AE2116*SQRT(MMULT(MMULT(DEsign(B2114:C2114),$Q$4:$S$6),TRANSPOSE(DEsign(B2114:C2114))))</f>
        <v>#NAME?</v>
      </c>
      <c r="AG2116" t="e">
        <f t="shared" ca="1" si="361"/>
        <v>#NAME?</v>
      </c>
      <c r="AH2116" s="26" t="e">
        <f t="shared" ca="1" si="362"/>
        <v>#NAME?</v>
      </c>
    </row>
    <row r="2117" spans="1:34" x14ac:dyDescent="0.35">
      <c r="A2117">
        <v>25</v>
      </c>
      <c r="B2117">
        <v>63</v>
      </c>
      <c r="C2117">
        <v>1</v>
      </c>
      <c r="V2117" s="25">
        <f t="shared" ref="V2117:V2180" si="363">A2115</f>
        <v>5</v>
      </c>
      <c r="W2117" t="e">
        <f t="shared" ref="W2117:W2180" ca="1" si="364">EXP(F$4+MMULT(B2115:C2115,F$5:F$6))</f>
        <v>#NAME?</v>
      </c>
      <c r="X2117" t="e">
        <f t="shared" ref="X2117:X2180" ca="1" si="365">V2117-W2117</f>
        <v>#NAME?</v>
      </c>
      <c r="Y2117" t="e">
        <f t="shared" ref="Y2117:Y2180" ca="1" si="366">X2117/SQRT(W2117)</f>
        <v>#NAME?</v>
      </c>
      <c r="Z2117" t="e">
        <f t="shared" ref="Z2117:Z2180" ca="1" si="367">SIGN(X2117)*SQRT(2*(IF(V2117=0,0,V2117*LN(V2117/W2117))-X2117))</f>
        <v>#NAME?</v>
      </c>
      <c r="AA2117" t="e">
        <f t="shared" ref="AA2117:AA2180" ca="1" si="368">Y2117/SQRT(1-AC2117)</f>
        <v>#NAME?</v>
      </c>
      <c r="AB2117" t="e">
        <f t="shared" ref="AB2117:AB2180" ca="1" si="369">Z2117/SQRT(1-AC2117)</f>
        <v>#NAME?</v>
      </c>
      <c r="AC2117" s="26" t="e">
        <f ca="1"/>
        <v>#NAME?</v>
      </c>
      <c r="AD2117" t="e">
        <f t="shared" ref="AD2117:AD2180" ca="1" si="370">IF(AC2117&lt;=$AC$3878,"","*")</f>
        <v>#NAME?</v>
      </c>
      <c r="AE2117" s="25" t="e">
        <f t="shared" ref="AE2117:AE2180" ca="1" si="371">W2117</f>
        <v>#NAME?</v>
      </c>
      <c r="AF2117" t="e">
        <f t="array" aca="1" ref="AF2117" ca="1">AE2117*SQRT(MMULT(MMULT(DEsign(B2115:C2115),$Q$4:$S$6),TRANSPOSE(DEsign(B2115:C2115))))</f>
        <v>#NAME?</v>
      </c>
      <c r="AG2117" t="e">
        <f t="shared" ref="AG2117:AG2180" ca="1" si="372">AE2117-AF2117*N$21</f>
        <v>#NAME?</v>
      </c>
      <c r="AH2117" s="26" t="e">
        <f t="shared" ref="AH2117:AH2180" ca="1" si="373">AE2117+AF2117*N$21</f>
        <v>#NAME?</v>
      </c>
    </row>
    <row r="2118" spans="1:34" x14ac:dyDescent="0.35">
      <c r="A2118">
        <v>3</v>
      </c>
      <c r="B2118">
        <v>64</v>
      </c>
      <c r="C2118">
        <v>1</v>
      </c>
      <c r="V2118" s="25">
        <f t="shared" si="363"/>
        <v>1</v>
      </c>
      <c r="W2118" t="e">
        <f t="shared" ca="1" si="364"/>
        <v>#NAME?</v>
      </c>
      <c r="X2118" t="e">
        <f t="shared" ca="1" si="365"/>
        <v>#NAME?</v>
      </c>
      <c r="Y2118" t="e">
        <f t="shared" ca="1" si="366"/>
        <v>#NAME?</v>
      </c>
      <c r="Z2118" t="e">
        <f t="shared" ca="1" si="367"/>
        <v>#NAME?</v>
      </c>
      <c r="AA2118" t="e">
        <f t="shared" ca="1" si="368"/>
        <v>#NAME?</v>
      </c>
      <c r="AB2118" t="e">
        <f t="shared" ca="1" si="369"/>
        <v>#NAME?</v>
      </c>
      <c r="AC2118" s="26" t="e">
        <f ca="1"/>
        <v>#NAME?</v>
      </c>
      <c r="AD2118" t="e">
        <f t="shared" ca="1" si="370"/>
        <v>#NAME?</v>
      </c>
      <c r="AE2118" s="25" t="e">
        <f t="shared" ca="1" si="371"/>
        <v>#NAME?</v>
      </c>
      <c r="AF2118" t="e">
        <f t="array" aca="1" ref="AF2118" ca="1">AE2118*SQRT(MMULT(MMULT(DEsign(B2116:C2116),$Q$4:$S$6),TRANSPOSE(DEsign(B2116:C2116))))</f>
        <v>#NAME?</v>
      </c>
      <c r="AG2118" t="e">
        <f t="shared" ca="1" si="372"/>
        <v>#NAME?</v>
      </c>
      <c r="AH2118" s="26" t="e">
        <f t="shared" ca="1" si="373"/>
        <v>#NAME?</v>
      </c>
    </row>
    <row r="2119" spans="1:34" x14ac:dyDescent="0.35">
      <c r="A2119">
        <v>0</v>
      </c>
      <c r="B2119">
        <v>41</v>
      </c>
      <c r="C2119">
        <v>0</v>
      </c>
      <c r="V2119" s="25">
        <f t="shared" si="363"/>
        <v>25</v>
      </c>
      <c r="W2119" t="e">
        <f t="shared" ca="1" si="364"/>
        <v>#NAME?</v>
      </c>
      <c r="X2119" t="e">
        <f t="shared" ca="1" si="365"/>
        <v>#NAME?</v>
      </c>
      <c r="Y2119" t="e">
        <f t="shared" ca="1" si="366"/>
        <v>#NAME?</v>
      </c>
      <c r="Z2119" t="e">
        <f t="shared" ca="1" si="367"/>
        <v>#NAME?</v>
      </c>
      <c r="AA2119" t="e">
        <f t="shared" ca="1" si="368"/>
        <v>#NAME?</v>
      </c>
      <c r="AB2119" t="e">
        <f t="shared" ca="1" si="369"/>
        <v>#NAME?</v>
      </c>
      <c r="AC2119" s="26" t="e">
        <f ca="1"/>
        <v>#NAME?</v>
      </c>
      <c r="AD2119" t="e">
        <f t="shared" ca="1" si="370"/>
        <v>#NAME?</v>
      </c>
      <c r="AE2119" s="25" t="e">
        <f t="shared" ca="1" si="371"/>
        <v>#NAME?</v>
      </c>
      <c r="AF2119" t="e">
        <f t="array" aca="1" ref="AF2119" ca="1">AE2119*SQRT(MMULT(MMULT(DEsign(B2117:C2117),$Q$4:$S$6),TRANSPOSE(DEsign(B2117:C2117))))</f>
        <v>#NAME?</v>
      </c>
      <c r="AG2119" t="e">
        <f t="shared" ca="1" si="372"/>
        <v>#NAME?</v>
      </c>
      <c r="AH2119" s="26" t="e">
        <f t="shared" ca="1" si="373"/>
        <v>#NAME?</v>
      </c>
    </row>
    <row r="2120" spans="1:34" x14ac:dyDescent="0.35">
      <c r="A2120">
        <v>0</v>
      </c>
      <c r="B2120">
        <v>28</v>
      </c>
      <c r="C2120">
        <v>0</v>
      </c>
      <c r="V2120" s="25">
        <f t="shared" si="363"/>
        <v>3</v>
      </c>
      <c r="W2120" t="e">
        <f t="shared" ca="1" si="364"/>
        <v>#NAME?</v>
      </c>
      <c r="X2120" t="e">
        <f t="shared" ca="1" si="365"/>
        <v>#NAME?</v>
      </c>
      <c r="Y2120" t="e">
        <f t="shared" ca="1" si="366"/>
        <v>#NAME?</v>
      </c>
      <c r="Z2120" t="e">
        <f t="shared" ca="1" si="367"/>
        <v>#NAME?</v>
      </c>
      <c r="AA2120" t="e">
        <f t="shared" ca="1" si="368"/>
        <v>#NAME?</v>
      </c>
      <c r="AB2120" t="e">
        <f t="shared" ca="1" si="369"/>
        <v>#NAME?</v>
      </c>
      <c r="AC2120" s="26" t="e">
        <f ca="1"/>
        <v>#NAME?</v>
      </c>
      <c r="AD2120" t="e">
        <f t="shared" ca="1" si="370"/>
        <v>#NAME?</v>
      </c>
      <c r="AE2120" s="25" t="e">
        <f t="shared" ca="1" si="371"/>
        <v>#NAME?</v>
      </c>
      <c r="AF2120" t="e">
        <f t="array" aca="1" ref="AF2120" ca="1">AE2120*SQRT(MMULT(MMULT(DEsign(B2118:C2118),$Q$4:$S$6),TRANSPOSE(DEsign(B2118:C2118))))</f>
        <v>#NAME?</v>
      </c>
      <c r="AG2120" t="e">
        <f t="shared" ca="1" si="372"/>
        <v>#NAME?</v>
      </c>
      <c r="AH2120" s="26" t="e">
        <f t="shared" ca="1" si="373"/>
        <v>#NAME?</v>
      </c>
    </row>
    <row r="2121" spans="1:34" x14ac:dyDescent="0.35">
      <c r="A2121">
        <v>0</v>
      </c>
      <c r="B2121">
        <v>26</v>
      </c>
      <c r="C2121">
        <v>0</v>
      </c>
      <c r="V2121" s="25">
        <f t="shared" si="363"/>
        <v>0</v>
      </c>
      <c r="W2121" t="e">
        <f t="shared" ca="1" si="364"/>
        <v>#NAME?</v>
      </c>
      <c r="X2121" t="e">
        <f t="shared" ca="1" si="365"/>
        <v>#NAME?</v>
      </c>
      <c r="Y2121" t="e">
        <f t="shared" ca="1" si="366"/>
        <v>#NAME?</v>
      </c>
      <c r="Z2121" t="e">
        <f t="shared" ca="1" si="367"/>
        <v>#NAME?</v>
      </c>
      <c r="AA2121" t="e">
        <f t="shared" ca="1" si="368"/>
        <v>#NAME?</v>
      </c>
      <c r="AB2121" t="e">
        <f t="shared" ca="1" si="369"/>
        <v>#NAME?</v>
      </c>
      <c r="AC2121" s="26" t="e">
        <f ca="1"/>
        <v>#NAME?</v>
      </c>
      <c r="AD2121" t="e">
        <f t="shared" ca="1" si="370"/>
        <v>#NAME?</v>
      </c>
      <c r="AE2121" s="25" t="e">
        <f t="shared" ca="1" si="371"/>
        <v>#NAME?</v>
      </c>
      <c r="AF2121" t="e">
        <f t="array" aca="1" ref="AF2121" ca="1">AE2121*SQRT(MMULT(MMULT(DEsign(B2119:C2119),$Q$4:$S$6),TRANSPOSE(DEsign(B2119:C2119))))</f>
        <v>#NAME?</v>
      </c>
      <c r="AG2121" t="e">
        <f t="shared" ca="1" si="372"/>
        <v>#NAME?</v>
      </c>
      <c r="AH2121" s="26" t="e">
        <f t="shared" ca="1" si="373"/>
        <v>#NAME?</v>
      </c>
    </row>
    <row r="2122" spans="1:34" x14ac:dyDescent="0.35">
      <c r="A2122">
        <v>5</v>
      </c>
      <c r="B2122">
        <v>50</v>
      </c>
      <c r="C2122">
        <v>0</v>
      </c>
      <c r="V2122" s="25">
        <f t="shared" si="363"/>
        <v>0</v>
      </c>
      <c r="W2122" t="e">
        <f t="shared" ca="1" si="364"/>
        <v>#NAME?</v>
      </c>
      <c r="X2122" t="e">
        <f t="shared" ca="1" si="365"/>
        <v>#NAME?</v>
      </c>
      <c r="Y2122" t="e">
        <f t="shared" ca="1" si="366"/>
        <v>#NAME?</v>
      </c>
      <c r="Z2122" t="e">
        <f t="shared" ca="1" si="367"/>
        <v>#NAME?</v>
      </c>
      <c r="AA2122" t="e">
        <f t="shared" ca="1" si="368"/>
        <v>#NAME?</v>
      </c>
      <c r="AB2122" t="e">
        <f t="shared" ca="1" si="369"/>
        <v>#NAME?</v>
      </c>
      <c r="AC2122" s="26" t="e">
        <f ca="1"/>
        <v>#NAME?</v>
      </c>
      <c r="AD2122" t="e">
        <f t="shared" ca="1" si="370"/>
        <v>#NAME?</v>
      </c>
      <c r="AE2122" s="25" t="e">
        <f t="shared" ca="1" si="371"/>
        <v>#NAME?</v>
      </c>
      <c r="AF2122" t="e">
        <f t="array" aca="1" ref="AF2122" ca="1">AE2122*SQRT(MMULT(MMULT(DEsign(B2120:C2120),$Q$4:$S$6),TRANSPOSE(DEsign(B2120:C2120))))</f>
        <v>#NAME?</v>
      </c>
      <c r="AG2122" t="e">
        <f t="shared" ca="1" si="372"/>
        <v>#NAME?</v>
      </c>
      <c r="AH2122" s="26" t="e">
        <f t="shared" ca="1" si="373"/>
        <v>#NAME?</v>
      </c>
    </row>
    <row r="2123" spans="1:34" x14ac:dyDescent="0.35">
      <c r="A2123">
        <v>2</v>
      </c>
      <c r="B2123">
        <v>44</v>
      </c>
      <c r="C2123">
        <v>1</v>
      </c>
      <c r="V2123" s="25">
        <f t="shared" si="363"/>
        <v>0</v>
      </c>
      <c r="W2123" t="e">
        <f t="shared" ca="1" si="364"/>
        <v>#NAME?</v>
      </c>
      <c r="X2123" t="e">
        <f t="shared" ca="1" si="365"/>
        <v>#NAME?</v>
      </c>
      <c r="Y2123" t="e">
        <f t="shared" ca="1" si="366"/>
        <v>#NAME?</v>
      </c>
      <c r="Z2123" t="e">
        <f t="shared" ca="1" si="367"/>
        <v>#NAME?</v>
      </c>
      <c r="AA2123" t="e">
        <f t="shared" ca="1" si="368"/>
        <v>#NAME?</v>
      </c>
      <c r="AB2123" t="e">
        <f t="shared" ca="1" si="369"/>
        <v>#NAME?</v>
      </c>
      <c r="AC2123" s="26" t="e">
        <f ca="1"/>
        <v>#NAME?</v>
      </c>
      <c r="AD2123" t="e">
        <f t="shared" ca="1" si="370"/>
        <v>#NAME?</v>
      </c>
      <c r="AE2123" s="25" t="e">
        <f t="shared" ca="1" si="371"/>
        <v>#NAME?</v>
      </c>
      <c r="AF2123" t="e">
        <f t="array" aca="1" ref="AF2123" ca="1">AE2123*SQRT(MMULT(MMULT(DEsign(B2121:C2121),$Q$4:$S$6),TRANSPOSE(DEsign(B2121:C2121))))</f>
        <v>#NAME?</v>
      </c>
      <c r="AG2123" t="e">
        <f t="shared" ca="1" si="372"/>
        <v>#NAME?</v>
      </c>
      <c r="AH2123" s="26" t="e">
        <f t="shared" ca="1" si="373"/>
        <v>#NAME?</v>
      </c>
    </row>
    <row r="2124" spans="1:34" x14ac:dyDescent="0.35">
      <c r="A2124">
        <v>4</v>
      </c>
      <c r="B2124">
        <v>56</v>
      </c>
      <c r="C2124">
        <v>1</v>
      </c>
      <c r="V2124" s="25">
        <f t="shared" si="363"/>
        <v>5</v>
      </c>
      <c r="W2124" t="e">
        <f t="shared" ca="1" si="364"/>
        <v>#NAME?</v>
      </c>
      <c r="X2124" t="e">
        <f t="shared" ca="1" si="365"/>
        <v>#NAME?</v>
      </c>
      <c r="Y2124" t="e">
        <f t="shared" ca="1" si="366"/>
        <v>#NAME?</v>
      </c>
      <c r="Z2124" t="e">
        <f t="shared" ca="1" si="367"/>
        <v>#NAME?</v>
      </c>
      <c r="AA2124" t="e">
        <f t="shared" ca="1" si="368"/>
        <v>#NAME?</v>
      </c>
      <c r="AB2124" t="e">
        <f t="shared" ca="1" si="369"/>
        <v>#NAME?</v>
      </c>
      <c r="AC2124" s="26" t="e">
        <f ca="1"/>
        <v>#NAME?</v>
      </c>
      <c r="AD2124" t="e">
        <f t="shared" ca="1" si="370"/>
        <v>#NAME?</v>
      </c>
      <c r="AE2124" s="25" t="e">
        <f t="shared" ca="1" si="371"/>
        <v>#NAME?</v>
      </c>
      <c r="AF2124" t="e">
        <f t="array" aca="1" ref="AF2124" ca="1">AE2124*SQRT(MMULT(MMULT(DEsign(B2122:C2122),$Q$4:$S$6),TRANSPOSE(DEsign(B2122:C2122))))</f>
        <v>#NAME?</v>
      </c>
      <c r="AG2124" t="e">
        <f t="shared" ca="1" si="372"/>
        <v>#NAME?</v>
      </c>
      <c r="AH2124" s="26" t="e">
        <f t="shared" ca="1" si="373"/>
        <v>#NAME?</v>
      </c>
    </row>
    <row r="2125" spans="1:34" x14ac:dyDescent="0.35">
      <c r="A2125">
        <v>10</v>
      </c>
      <c r="B2125">
        <v>53</v>
      </c>
      <c r="C2125">
        <v>1</v>
      </c>
      <c r="V2125" s="25">
        <f t="shared" si="363"/>
        <v>2</v>
      </c>
      <c r="W2125" t="e">
        <f t="shared" ca="1" si="364"/>
        <v>#NAME?</v>
      </c>
      <c r="X2125" t="e">
        <f t="shared" ca="1" si="365"/>
        <v>#NAME?</v>
      </c>
      <c r="Y2125" t="e">
        <f t="shared" ca="1" si="366"/>
        <v>#NAME?</v>
      </c>
      <c r="Z2125" t="e">
        <f t="shared" ca="1" si="367"/>
        <v>#NAME?</v>
      </c>
      <c r="AA2125" t="e">
        <f t="shared" ca="1" si="368"/>
        <v>#NAME?</v>
      </c>
      <c r="AB2125" t="e">
        <f t="shared" ca="1" si="369"/>
        <v>#NAME?</v>
      </c>
      <c r="AC2125" s="26" t="e">
        <f ca="1"/>
        <v>#NAME?</v>
      </c>
      <c r="AD2125" t="e">
        <f t="shared" ca="1" si="370"/>
        <v>#NAME?</v>
      </c>
      <c r="AE2125" s="25" t="e">
        <f t="shared" ca="1" si="371"/>
        <v>#NAME?</v>
      </c>
      <c r="AF2125" t="e">
        <f t="array" aca="1" ref="AF2125" ca="1">AE2125*SQRT(MMULT(MMULT(DEsign(B2123:C2123),$Q$4:$S$6),TRANSPOSE(DEsign(B2123:C2123))))</f>
        <v>#NAME?</v>
      </c>
      <c r="AG2125" t="e">
        <f t="shared" ca="1" si="372"/>
        <v>#NAME?</v>
      </c>
      <c r="AH2125" s="26" t="e">
        <f t="shared" ca="1" si="373"/>
        <v>#NAME?</v>
      </c>
    </row>
    <row r="2126" spans="1:34" x14ac:dyDescent="0.35">
      <c r="A2126">
        <v>3</v>
      </c>
      <c r="B2126">
        <v>64</v>
      </c>
      <c r="C2126">
        <v>1</v>
      </c>
      <c r="V2126" s="25">
        <f t="shared" si="363"/>
        <v>4</v>
      </c>
      <c r="W2126" t="e">
        <f t="shared" ca="1" si="364"/>
        <v>#NAME?</v>
      </c>
      <c r="X2126" t="e">
        <f t="shared" ca="1" si="365"/>
        <v>#NAME?</v>
      </c>
      <c r="Y2126" t="e">
        <f t="shared" ca="1" si="366"/>
        <v>#NAME?</v>
      </c>
      <c r="Z2126" t="e">
        <f t="shared" ca="1" si="367"/>
        <v>#NAME?</v>
      </c>
      <c r="AA2126" t="e">
        <f t="shared" ca="1" si="368"/>
        <v>#NAME?</v>
      </c>
      <c r="AB2126" t="e">
        <f t="shared" ca="1" si="369"/>
        <v>#NAME?</v>
      </c>
      <c r="AC2126" s="26" t="e">
        <f ca="1"/>
        <v>#NAME?</v>
      </c>
      <c r="AD2126" t="e">
        <f t="shared" ca="1" si="370"/>
        <v>#NAME?</v>
      </c>
      <c r="AE2126" s="25" t="e">
        <f t="shared" ca="1" si="371"/>
        <v>#NAME?</v>
      </c>
      <c r="AF2126" t="e">
        <f t="array" aca="1" ref="AF2126" ca="1">AE2126*SQRT(MMULT(MMULT(DEsign(B2124:C2124),$Q$4:$S$6),TRANSPOSE(DEsign(B2124:C2124))))</f>
        <v>#NAME?</v>
      </c>
      <c r="AG2126" t="e">
        <f t="shared" ca="1" si="372"/>
        <v>#NAME?</v>
      </c>
      <c r="AH2126" s="26" t="e">
        <f t="shared" ca="1" si="373"/>
        <v>#NAME?</v>
      </c>
    </row>
    <row r="2127" spans="1:34" x14ac:dyDescent="0.35">
      <c r="A2127">
        <v>2</v>
      </c>
      <c r="B2127">
        <v>48</v>
      </c>
      <c r="C2127">
        <v>0</v>
      </c>
      <c r="V2127" s="25">
        <f t="shared" si="363"/>
        <v>10</v>
      </c>
      <c r="W2127" t="e">
        <f t="shared" ca="1" si="364"/>
        <v>#NAME?</v>
      </c>
      <c r="X2127" t="e">
        <f t="shared" ca="1" si="365"/>
        <v>#NAME?</v>
      </c>
      <c r="Y2127" t="e">
        <f t="shared" ca="1" si="366"/>
        <v>#NAME?</v>
      </c>
      <c r="Z2127" t="e">
        <f t="shared" ca="1" si="367"/>
        <v>#NAME?</v>
      </c>
      <c r="AA2127" t="e">
        <f t="shared" ca="1" si="368"/>
        <v>#NAME?</v>
      </c>
      <c r="AB2127" t="e">
        <f t="shared" ca="1" si="369"/>
        <v>#NAME?</v>
      </c>
      <c r="AC2127" s="26" t="e">
        <f ca="1"/>
        <v>#NAME?</v>
      </c>
      <c r="AD2127" t="e">
        <f t="shared" ca="1" si="370"/>
        <v>#NAME?</v>
      </c>
      <c r="AE2127" s="25" t="e">
        <f t="shared" ca="1" si="371"/>
        <v>#NAME?</v>
      </c>
      <c r="AF2127" t="e">
        <f t="array" aca="1" ref="AF2127" ca="1">AE2127*SQRT(MMULT(MMULT(DEsign(B2125:C2125),$Q$4:$S$6),TRANSPOSE(DEsign(B2125:C2125))))</f>
        <v>#NAME?</v>
      </c>
      <c r="AG2127" t="e">
        <f t="shared" ca="1" si="372"/>
        <v>#NAME?</v>
      </c>
      <c r="AH2127" s="26" t="e">
        <f t="shared" ca="1" si="373"/>
        <v>#NAME?</v>
      </c>
    </row>
    <row r="2128" spans="1:34" x14ac:dyDescent="0.35">
      <c r="A2128">
        <v>25</v>
      </c>
      <c r="B2128">
        <v>59</v>
      </c>
      <c r="C2128">
        <v>0</v>
      </c>
      <c r="V2128" s="25">
        <f t="shared" si="363"/>
        <v>3</v>
      </c>
      <c r="W2128" t="e">
        <f t="shared" ca="1" si="364"/>
        <v>#NAME?</v>
      </c>
      <c r="X2128" t="e">
        <f t="shared" ca="1" si="365"/>
        <v>#NAME?</v>
      </c>
      <c r="Y2128" t="e">
        <f t="shared" ca="1" si="366"/>
        <v>#NAME?</v>
      </c>
      <c r="Z2128" t="e">
        <f t="shared" ca="1" si="367"/>
        <v>#NAME?</v>
      </c>
      <c r="AA2128" t="e">
        <f t="shared" ca="1" si="368"/>
        <v>#NAME?</v>
      </c>
      <c r="AB2128" t="e">
        <f t="shared" ca="1" si="369"/>
        <v>#NAME?</v>
      </c>
      <c r="AC2128" s="26" t="e">
        <f ca="1"/>
        <v>#NAME?</v>
      </c>
      <c r="AD2128" t="e">
        <f t="shared" ca="1" si="370"/>
        <v>#NAME?</v>
      </c>
      <c r="AE2128" s="25" t="e">
        <f t="shared" ca="1" si="371"/>
        <v>#NAME?</v>
      </c>
      <c r="AF2128" t="e">
        <f t="array" aca="1" ref="AF2128" ca="1">AE2128*SQRT(MMULT(MMULT(DEsign(B2126:C2126),$Q$4:$S$6),TRANSPOSE(DEsign(B2126:C2126))))</f>
        <v>#NAME?</v>
      </c>
      <c r="AG2128" t="e">
        <f t="shared" ca="1" si="372"/>
        <v>#NAME?</v>
      </c>
      <c r="AH2128" s="26" t="e">
        <f t="shared" ca="1" si="373"/>
        <v>#NAME?</v>
      </c>
    </row>
    <row r="2129" spans="1:34" x14ac:dyDescent="0.35">
      <c r="A2129">
        <v>2</v>
      </c>
      <c r="B2129">
        <v>52</v>
      </c>
      <c r="C2129">
        <v>1</v>
      </c>
      <c r="V2129" s="25">
        <f t="shared" si="363"/>
        <v>2</v>
      </c>
      <c r="W2129" t="e">
        <f t="shared" ca="1" si="364"/>
        <v>#NAME?</v>
      </c>
      <c r="X2129" t="e">
        <f t="shared" ca="1" si="365"/>
        <v>#NAME?</v>
      </c>
      <c r="Y2129" t="e">
        <f t="shared" ca="1" si="366"/>
        <v>#NAME?</v>
      </c>
      <c r="Z2129" t="e">
        <f t="shared" ca="1" si="367"/>
        <v>#NAME?</v>
      </c>
      <c r="AA2129" t="e">
        <f t="shared" ca="1" si="368"/>
        <v>#NAME?</v>
      </c>
      <c r="AB2129" t="e">
        <f t="shared" ca="1" si="369"/>
        <v>#NAME?</v>
      </c>
      <c r="AC2129" s="26" t="e">
        <f ca="1"/>
        <v>#NAME?</v>
      </c>
      <c r="AD2129" t="e">
        <f t="shared" ca="1" si="370"/>
        <v>#NAME?</v>
      </c>
      <c r="AE2129" s="25" t="e">
        <f t="shared" ca="1" si="371"/>
        <v>#NAME?</v>
      </c>
      <c r="AF2129" t="e">
        <f t="array" aca="1" ref="AF2129" ca="1">AE2129*SQRT(MMULT(MMULT(DEsign(B2127:C2127),$Q$4:$S$6),TRANSPOSE(DEsign(B2127:C2127))))</f>
        <v>#NAME?</v>
      </c>
      <c r="AG2129" t="e">
        <f t="shared" ca="1" si="372"/>
        <v>#NAME?</v>
      </c>
      <c r="AH2129" s="26" t="e">
        <f t="shared" ca="1" si="373"/>
        <v>#NAME?</v>
      </c>
    </row>
    <row r="2130" spans="1:34" x14ac:dyDescent="0.35">
      <c r="A2130">
        <v>1</v>
      </c>
      <c r="B2130">
        <v>30</v>
      </c>
      <c r="C2130">
        <v>0</v>
      </c>
      <c r="V2130" s="25">
        <f t="shared" si="363"/>
        <v>25</v>
      </c>
      <c r="W2130" t="e">
        <f t="shared" ca="1" si="364"/>
        <v>#NAME?</v>
      </c>
      <c r="X2130" t="e">
        <f t="shared" ca="1" si="365"/>
        <v>#NAME?</v>
      </c>
      <c r="Y2130" t="e">
        <f t="shared" ca="1" si="366"/>
        <v>#NAME?</v>
      </c>
      <c r="Z2130" t="e">
        <f t="shared" ca="1" si="367"/>
        <v>#NAME?</v>
      </c>
      <c r="AA2130" t="e">
        <f t="shared" ca="1" si="368"/>
        <v>#NAME?</v>
      </c>
      <c r="AB2130" t="e">
        <f t="shared" ca="1" si="369"/>
        <v>#NAME?</v>
      </c>
      <c r="AC2130" s="26" t="e">
        <f ca="1"/>
        <v>#NAME?</v>
      </c>
      <c r="AD2130" t="e">
        <f t="shared" ca="1" si="370"/>
        <v>#NAME?</v>
      </c>
      <c r="AE2130" s="25" t="e">
        <f t="shared" ca="1" si="371"/>
        <v>#NAME?</v>
      </c>
      <c r="AF2130" t="e">
        <f t="array" aca="1" ref="AF2130" ca="1">AE2130*SQRT(MMULT(MMULT(DEsign(B2128:C2128),$Q$4:$S$6),TRANSPOSE(DEsign(B2128:C2128))))</f>
        <v>#NAME?</v>
      </c>
      <c r="AG2130" t="e">
        <f t="shared" ca="1" si="372"/>
        <v>#NAME?</v>
      </c>
      <c r="AH2130" s="26" t="e">
        <f t="shared" ca="1" si="373"/>
        <v>#NAME?</v>
      </c>
    </row>
    <row r="2131" spans="1:34" x14ac:dyDescent="0.35">
      <c r="A2131">
        <v>2</v>
      </c>
      <c r="B2131">
        <v>63</v>
      </c>
      <c r="C2131">
        <v>1</v>
      </c>
      <c r="V2131" s="25">
        <f t="shared" si="363"/>
        <v>2</v>
      </c>
      <c r="W2131" t="e">
        <f t="shared" ca="1" si="364"/>
        <v>#NAME?</v>
      </c>
      <c r="X2131" t="e">
        <f t="shared" ca="1" si="365"/>
        <v>#NAME?</v>
      </c>
      <c r="Y2131" t="e">
        <f t="shared" ca="1" si="366"/>
        <v>#NAME?</v>
      </c>
      <c r="Z2131" t="e">
        <f t="shared" ca="1" si="367"/>
        <v>#NAME?</v>
      </c>
      <c r="AA2131" t="e">
        <f t="shared" ca="1" si="368"/>
        <v>#NAME?</v>
      </c>
      <c r="AB2131" t="e">
        <f t="shared" ca="1" si="369"/>
        <v>#NAME?</v>
      </c>
      <c r="AC2131" s="26" t="e">
        <f ca="1"/>
        <v>#NAME?</v>
      </c>
      <c r="AD2131" t="e">
        <f t="shared" ca="1" si="370"/>
        <v>#NAME?</v>
      </c>
      <c r="AE2131" s="25" t="e">
        <f t="shared" ca="1" si="371"/>
        <v>#NAME?</v>
      </c>
      <c r="AF2131" t="e">
        <f t="array" aca="1" ref="AF2131" ca="1">AE2131*SQRT(MMULT(MMULT(DEsign(B2129:C2129),$Q$4:$S$6),TRANSPOSE(DEsign(B2129:C2129))))</f>
        <v>#NAME?</v>
      </c>
      <c r="AG2131" t="e">
        <f t="shared" ca="1" si="372"/>
        <v>#NAME?</v>
      </c>
      <c r="AH2131" s="26" t="e">
        <f t="shared" ca="1" si="373"/>
        <v>#NAME?</v>
      </c>
    </row>
    <row r="2132" spans="1:34" x14ac:dyDescent="0.35">
      <c r="A2132">
        <v>2</v>
      </c>
      <c r="B2132">
        <v>63</v>
      </c>
      <c r="C2132">
        <v>0</v>
      </c>
      <c r="V2132" s="25">
        <f t="shared" si="363"/>
        <v>1</v>
      </c>
      <c r="W2132" t="e">
        <f t="shared" ca="1" si="364"/>
        <v>#NAME?</v>
      </c>
      <c r="X2132" t="e">
        <f t="shared" ca="1" si="365"/>
        <v>#NAME?</v>
      </c>
      <c r="Y2132" t="e">
        <f t="shared" ca="1" si="366"/>
        <v>#NAME?</v>
      </c>
      <c r="Z2132" t="e">
        <f t="shared" ca="1" si="367"/>
        <v>#NAME?</v>
      </c>
      <c r="AA2132" t="e">
        <f t="shared" ca="1" si="368"/>
        <v>#NAME?</v>
      </c>
      <c r="AB2132" t="e">
        <f t="shared" ca="1" si="369"/>
        <v>#NAME?</v>
      </c>
      <c r="AC2132" s="26" t="e">
        <f ca="1"/>
        <v>#NAME?</v>
      </c>
      <c r="AD2132" t="e">
        <f t="shared" ca="1" si="370"/>
        <v>#NAME?</v>
      </c>
      <c r="AE2132" s="25" t="e">
        <f t="shared" ca="1" si="371"/>
        <v>#NAME?</v>
      </c>
      <c r="AF2132" t="e">
        <f t="array" aca="1" ref="AF2132" ca="1">AE2132*SQRT(MMULT(MMULT(DEsign(B2130:C2130),$Q$4:$S$6),TRANSPOSE(DEsign(B2130:C2130))))</f>
        <v>#NAME?</v>
      </c>
      <c r="AG2132" t="e">
        <f t="shared" ca="1" si="372"/>
        <v>#NAME?</v>
      </c>
      <c r="AH2132" s="26" t="e">
        <f t="shared" ca="1" si="373"/>
        <v>#NAME?</v>
      </c>
    </row>
    <row r="2133" spans="1:34" x14ac:dyDescent="0.35">
      <c r="A2133">
        <v>3</v>
      </c>
      <c r="B2133">
        <v>48</v>
      </c>
      <c r="C2133">
        <v>0</v>
      </c>
      <c r="V2133" s="25">
        <f t="shared" si="363"/>
        <v>2</v>
      </c>
      <c r="W2133" t="e">
        <f t="shared" ca="1" si="364"/>
        <v>#NAME?</v>
      </c>
      <c r="X2133" t="e">
        <f t="shared" ca="1" si="365"/>
        <v>#NAME?</v>
      </c>
      <c r="Y2133" t="e">
        <f t="shared" ca="1" si="366"/>
        <v>#NAME?</v>
      </c>
      <c r="Z2133" t="e">
        <f t="shared" ca="1" si="367"/>
        <v>#NAME?</v>
      </c>
      <c r="AA2133" t="e">
        <f t="shared" ca="1" si="368"/>
        <v>#NAME?</v>
      </c>
      <c r="AB2133" t="e">
        <f t="shared" ca="1" si="369"/>
        <v>#NAME?</v>
      </c>
      <c r="AC2133" s="26" t="e">
        <f ca="1"/>
        <v>#NAME?</v>
      </c>
      <c r="AD2133" t="e">
        <f t="shared" ca="1" si="370"/>
        <v>#NAME?</v>
      </c>
      <c r="AE2133" s="25" t="e">
        <f t="shared" ca="1" si="371"/>
        <v>#NAME?</v>
      </c>
      <c r="AF2133" t="e">
        <f t="array" aca="1" ref="AF2133" ca="1">AE2133*SQRT(MMULT(MMULT(DEsign(B2131:C2131),$Q$4:$S$6),TRANSPOSE(DEsign(B2131:C2131))))</f>
        <v>#NAME?</v>
      </c>
      <c r="AG2133" t="e">
        <f t="shared" ca="1" si="372"/>
        <v>#NAME?</v>
      </c>
      <c r="AH2133" s="26" t="e">
        <f t="shared" ca="1" si="373"/>
        <v>#NAME?</v>
      </c>
    </row>
    <row r="2134" spans="1:34" x14ac:dyDescent="0.35">
      <c r="A2134">
        <v>37</v>
      </c>
      <c r="B2134">
        <v>63</v>
      </c>
      <c r="C2134">
        <v>1</v>
      </c>
      <c r="V2134" s="25">
        <f t="shared" si="363"/>
        <v>2</v>
      </c>
      <c r="W2134" t="e">
        <f t="shared" ca="1" si="364"/>
        <v>#NAME?</v>
      </c>
      <c r="X2134" t="e">
        <f t="shared" ca="1" si="365"/>
        <v>#NAME?</v>
      </c>
      <c r="Y2134" t="e">
        <f t="shared" ca="1" si="366"/>
        <v>#NAME?</v>
      </c>
      <c r="Z2134" t="e">
        <f t="shared" ca="1" si="367"/>
        <v>#NAME?</v>
      </c>
      <c r="AA2134" t="e">
        <f t="shared" ca="1" si="368"/>
        <v>#NAME?</v>
      </c>
      <c r="AB2134" t="e">
        <f t="shared" ca="1" si="369"/>
        <v>#NAME?</v>
      </c>
      <c r="AC2134" s="26" t="e">
        <f ca="1"/>
        <v>#NAME?</v>
      </c>
      <c r="AD2134" t="e">
        <f t="shared" ca="1" si="370"/>
        <v>#NAME?</v>
      </c>
      <c r="AE2134" s="25" t="e">
        <f t="shared" ca="1" si="371"/>
        <v>#NAME?</v>
      </c>
      <c r="AF2134" t="e">
        <f t="array" aca="1" ref="AF2134" ca="1">AE2134*SQRT(MMULT(MMULT(DEsign(B2132:C2132),$Q$4:$S$6),TRANSPOSE(DEsign(B2132:C2132))))</f>
        <v>#NAME?</v>
      </c>
      <c r="AG2134" t="e">
        <f t="shared" ca="1" si="372"/>
        <v>#NAME?</v>
      </c>
      <c r="AH2134" s="26" t="e">
        <f t="shared" ca="1" si="373"/>
        <v>#NAME?</v>
      </c>
    </row>
    <row r="2135" spans="1:34" x14ac:dyDescent="0.35">
      <c r="A2135">
        <v>8</v>
      </c>
      <c r="B2135">
        <v>64</v>
      </c>
      <c r="C2135">
        <v>1</v>
      </c>
      <c r="V2135" s="25">
        <f t="shared" si="363"/>
        <v>3</v>
      </c>
      <c r="W2135" t="e">
        <f t="shared" ca="1" si="364"/>
        <v>#NAME?</v>
      </c>
      <c r="X2135" t="e">
        <f t="shared" ca="1" si="365"/>
        <v>#NAME?</v>
      </c>
      <c r="Y2135" t="e">
        <f t="shared" ca="1" si="366"/>
        <v>#NAME?</v>
      </c>
      <c r="Z2135" t="e">
        <f t="shared" ca="1" si="367"/>
        <v>#NAME?</v>
      </c>
      <c r="AA2135" t="e">
        <f t="shared" ca="1" si="368"/>
        <v>#NAME?</v>
      </c>
      <c r="AB2135" t="e">
        <f t="shared" ca="1" si="369"/>
        <v>#NAME?</v>
      </c>
      <c r="AC2135" s="26" t="e">
        <f ca="1"/>
        <v>#NAME?</v>
      </c>
      <c r="AD2135" t="e">
        <f t="shared" ca="1" si="370"/>
        <v>#NAME?</v>
      </c>
      <c r="AE2135" s="25" t="e">
        <f t="shared" ca="1" si="371"/>
        <v>#NAME?</v>
      </c>
      <c r="AF2135" t="e">
        <f t="array" aca="1" ref="AF2135" ca="1">AE2135*SQRT(MMULT(MMULT(DEsign(B2133:C2133),$Q$4:$S$6),TRANSPOSE(DEsign(B2133:C2133))))</f>
        <v>#NAME?</v>
      </c>
      <c r="AG2135" t="e">
        <f t="shared" ca="1" si="372"/>
        <v>#NAME?</v>
      </c>
      <c r="AH2135" s="26" t="e">
        <f t="shared" ca="1" si="373"/>
        <v>#NAME?</v>
      </c>
    </row>
    <row r="2136" spans="1:34" x14ac:dyDescent="0.35">
      <c r="A2136">
        <v>0</v>
      </c>
      <c r="B2136">
        <v>28</v>
      </c>
      <c r="C2136">
        <v>0</v>
      </c>
      <c r="V2136" s="25">
        <f t="shared" si="363"/>
        <v>37</v>
      </c>
      <c r="W2136" t="e">
        <f t="shared" ca="1" si="364"/>
        <v>#NAME?</v>
      </c>
      <c r="X2136" t="e">
        <f t="shared" ca="1" si="365"/>
        <v>#NAME?</v>
      </c>
      <c r="Y2136" t="e">
        <f t="shared" ca="1" si="366"/>
        <v>#NAME?</v>
      </c>
      <c r="Z2136" t="e">
        <f t="shared" ca="1" si="367"/>
        <v>#NAME?</v>
      </c>
      <c r="AA2136" t="e">
        <f t="shared" ca="1" si="368"/>
        <v>#NAME?</v>
      </c>
      <c r="AB2136" t="e">
        <f t="shared" ca="1" si="369"/>
        <v>#NAME?</v>
      </c>
      <c r="AC2136" s="26" t="e">
        <f ca="1"/>
        <v>#NAME?</v>
      </c>
      <c r="AD2136" t="e">
        <f t="shared" ca="1" si="370"/>
        <v>#NAME?</v>
      </c>
      <c r="AE2136" s="25" t="e">
        <f t="shared" ca="1" si="371"/>
        <v>#NAME?</v>
      </c>
      <c r="AF2136" t="e">
        <f t="array" aca="1" ref="AF2136" ca="1">AE2136*SQRT(MMULT(MMULT(DEsign(B2134:C2134),$Q$4:$S$6),TRANSPOSE(DEsign(B2134:C2134))))</f>
        <v>#NAME?</v>
      </c>
      <c r="AG2136" t="e">
        <f t="shared" ca="1" si="372"/>
        <v>#NAME?</v>
      </c>
      <c r="AH2136" s="26" t="e">
        <f t="shared" ca="1" si="373"/>
        <v>#NAME?</v>
      </c>
    </row>
    <row r="2137" spans="1:34" x14ac:dyDescent="0.35">
      <c r="A2137">
        <v>0</v>
      </c>
      <c r="B2137">
        <v>60</v>
      </c>
      <c r="C2137">
        <v>1</v>
      </c>
      <c r="V2137" s="25">
        <f t="shared" si="363"/>
        <v>8</v>
      </c>
      <c r="W2137" t="e">
        <f t="shared" ca="1" si="364"/>
        <v>#NAME?</v>
      </c>
      <c r="X2137" t="e">
        <f t="shared" ca="1" si="365"/>
        <v>#NAME?</v>
      </c>
      <c r="Y2137" t="e">
        <f t="shared" ca="1" si="366"/>
        <v>#NAME?</v>
      </c>
      <c r="Z2137" t="e">
        <f t="shared" ca="1" si="367"/>
        <v>#NAME?</v>
      </c>
      <c r="AA2137" t="e">
        <f t="shared" ca="1" si="368"/>
        <v>#NAME?</v>
      </c>
      <c r="AB2137" t="e">
        <f t="shared" ca="1" si="369"/>
        <v>#NAME?</v>
      </c>
      <c r="AC2137" s="26" t="e">
        <f ca="1"/>
        <v>#NAME?</v>
      </c>
      <c r="AD2137" t="e">
        <f t="shared" ca="1" si="370"/>
        <v>#NAME?</v>
      </c>
      <c r="AE2137" s="25" t="e">
        <f t="shared" ca="1" si="371"/>
        <v>#NAME?</v>
      </c>
      <c r="AF2137" t="e">
        <f t="array" aca="1" ref="AF2137" ca="1">AE2137*SQRT(MMULT(MMULT(DEsign(B2135:C2135),$Q$4:$S$6),TRANSPOSE(DEsign(B2135:C2135))))</f>
        <v>#NAME?</v>
      </c>
      <c r="AG2137" t="e">
        <f t="shared" ca="1" si="372"/>
        <v>#NAME?</v>
      </c>
      <c r="AH2137" s="26" t="e">
        <f t="shared" ca="1" si="373"/>
        <v>#NAME?</v>
      </c>
    </row>
    <row r="2138" spans="1:34" x14ac:dyDescent="0.35">
      <c r="A2138">
        <v>0</v>
      </c>
      <c r="B2138">
        <v>25</v>
      </c>
      <c r="C2138">
        <v>1</v>
      </c>
      <c r="V2138" s="25">
        <f t="shared" si="363"/>
        <v>0</v>
      </c>
      <c r="W2138" t="e">
        <f t="shared" ca="1" si="364"/>
        <v>#NAME?</v>
      </c>
      <c r="X2138" t="e">
        <f t="shared" ca="1" si="365"/>
        <v>#NAME?</v>
      </c>
      <c r="Y2138" t="e">
        <f t="shared" ca="1" si="366"/>
        <v>#NAME?</v>
      </c>
      <c r="Z2138" t="e">
        <f t="shared" ca="1" si="367"/>
        <v>#NAME?</v>
      </c>
      <c r="AA2138" t="e">
        <f t="shared" ca="1" si="368"/>
        <v>#NAME?</v>
      </c>
      <c r="AB2138" t="e">
        <f t="shared" ca="1" si="369"/>
        <v>#NAME?</v>
      </c>
      <c r="AC2138" s="26" t="e">
        <f ca="1"/>
        <v>#NAME?</v>
      </c>
      <c r="AD2138" t="e">
        <f t="shared" ca="1" si="370"/>
        <v>#NAME?</v>
      </c>
      <c r="AE2138" s="25" t="e">
        <f t="shared" ca="1" si="371"/>
        <v>#NAME?</v>
      </c>
      <c r="AF2138" t="e">
        <f t="array" aca="1" ref="AF2138" ca="1">AE2138*SQRT(MMULT(MMULT(DEsign(B2136:C2136),$Q$4:$S$6),TRANSPOSE(DEsign(B2136:C2136))))</f>
        <v>#NAME?</v>
      </c>
      <c r="AG2138" t="e">
        <f t="shared" ca="1" si="372"/>
        <v>#NAME?</v>
      </c>
      <c r="AH2138" s="26" t="e">
        <f t="shared" ca="1" si="373"/>
        <v>#NAME?</v>
      </c>
    </row>
    <row r="2139" spans="1:34" x14ac:dyDescent="0.35">
      <c r="A2139">
        <v>13</v>
      </c>
      <c r="B2139">
        <v>58</v>
      </c>
      <c r="C2139">
        <v>0</v>
      </c>
      <c r="V2139" s="25">
        <f t="shared" si="363"/>
        <v>0</v>
      </c>
      <c r="W2139" t="e">
        <f t="shared" ca="1" si="364"/>
        <v>#NAME?</v>
      </c>
      <c r="X2139" t="e">
        <f t="shared" ca="1" si="365"/>
        <v>#NAME?</v>
      </c>
      <c r="Y2139" t="e">
        <f t="shared" ca="1" si="366"/>
        <v>#NAME?</v>
      </c>
      <c r="Z2139" t="e">
        <f t="shared" ca="1" si="367"/>
        <v>#NAME?</v>
      </c>
      <c r="AA2139" t="e">
        <f t="shared" ca="1" si="368"/>
        <v>#NAME?</v>
      </c>
      <c r="AB2139" t="e">
        <f t="shared" ca="1" si="369"/>
        <v>#NAME?</v>
      </c>
      <c r="AC2139" s="26" t="e">
        <f ca="1"/>
        <v>#NAME?</v>
      </c>
      <c r="AD2139" t="e">
        <f t="shared" ca="1" si="370"/>
        <v>#NAME?</v>
      </c>
      <c r="AE2139" s="25" t="e">
        <f t="shared" ca="1" si="371"/>
        <v>#NAME?</v>
      </c>
      <c r="AF2139" t="e">
        <f t="array" aca="1" ref="AF2139" ca="1">AE2139*SQRT(MMULT(MMULT(DEsign(B2137:C2137),$Q$4:$S$6),TRANSPOSE(DEsign(B2137:C2137))))</f>
        <v>#NAME?</v>
      </c>
      <c r="AG2139" t="e">
        <f t="shared" ca="1" si="372"/>
        <v>#NAME?</v>
      </c>
      <c r="AH2139" s="26" t="e">
        <f t="shared" ca="1" si="373"/>
        <v>#NAME?</v>
      </c>
    </row>
    <row r="2140" spans="1:34" x14ac:dyDescent="0.35">
      <c r="A2140">
        <v>8</v>
      </c>
      <c r="B2140">
        <v>54</v>
      </c>
      <c r="C2140">
        <v>1</v>
      </c>
      <c r="V2140" s="25">
        <f t="shared" si="363"/>
        <v>0</v>
      </c>
      <c r="W2140" t="e">
        <f t="shared" ca="1" si="364"/>
        <v>#NAME?</v>
      </c>
      <c r="X2140" t="e">
        <f t="shared" ca="1" si="365"/>
        <v>#NAME?</v>
      </c>
      <c r="Y2140" t="e">
        <f t="shared" ca="1" si="366"/>
        <v>#NAME?</v>
      </c>
      <c r="Z2140" t="e">
        <f t="shared" ca="1" si="367"/>
        <v>#NAME?</v>
      </c>
      <c r="AA2140" t="e">
        <f t="shared" ca="1" si="368"/>
        <v>#NAME?</v>
      </c>
      <c r="AB2140" t="e">
        <f t="shared" ca="1" si="369"/>
        <v>#NAME?</v>
      </c>
      <c r="AC2140" s="26" t="e">
        <f ca="1"/>
        <v>#NAME?</v>
      </c>
      <c r="AD2140" t="e">
        <f t="shared" ca="1" si="370"/>
        <v>#NAME?</v>
      </c>
      <c r="AE2140" s="25" t="e">
        <f t="shared" ca="1" si="371"/>
        <v>#NAME?</v>
      </c>
      <c r="AF2140" t="e">
        <f t="array" aca="1" ref="AF2140" ca="1">AE2140*SQRT(MMULT(MMULT(DEsign(B2138:C2138),$Q$4:$S$6),TRANSPOSE(DEsign(B2138:C2138))))</f>
        <v>#NAME?</v>
      </c>
      <c r="AG2140" t="e">
        <f t="shared" ca="1" si="372"/>
        <v>#NAME?</v>
      </c>
      <c r="AH2140" s="26" t="e">
        <f t="shared" ca="1" si="373"/>
        <v>#NAME?</v>
      </c>
    </row>
    <row r="2141" spans="1:34" x14ac:dyDescent="0.35">
      <c r="A2141">
        <v>20</v>
      </c>
      <c r="B2141">
        <v>35</v>
      </c>
      <c r="C2141">
        <v>1</v>
      </c>
      <c r="V2141" s="25">
        <f t="shared" si="363"/>
        <v>13</v>
      </c>
      <c r="W2141" t="e">
        <f t="shared" ca="1" si="364"/>
        <v>#NAME?</v>
      </c>
      <c r="X2141" t="e">
        <f t="shared" ca="1" si="365"/>
        <v>#NAME?</v>
      </c>
      <c r="Y2141" t="e">
        <f t="shared" ca="1" si="366"/>
        <v>#NAME?</v>
      </c>
      <c r="Z2141" t="e">
        <f t="shared" ca="1" si="367"/>
        <v>#NAME?</v>
      </c>
      <c r="AA2141" t="e">
        <f t="shared" ca="1" si="368"/>
        <v>#NAME?</v>
      </c>
      <c r="AB2141" t="e">
        <f t="shared" ca="1" si="369"/>
        <v>#NAME?</v>
      </c>
      <c r="AC2141" s="26" t="e">
        <f ca="1"/>
        <v>#NAME?</v>
      </c>
      <c r="AD2141" t="e">
        <f t="shared" ca="1" si="370"/>
        <v>#NAME?</v>
      </c>
      <c r="AE2141" s="25" t="e">
        <f t="shared" ca="1" si="371"/>
        <v>#NAME?</v>
      </c>
      <c r="AF2141" t="e">
        <f t="array" aca="1" ref="AF2141" ca="1">AE2141*SQRT(MMULT(MMULT(DEsign(B2139:C2139),$Q$4:$S$6),TRANSPOSE(DEsign(B2139:C2139))))</f>
        <v>#NAME?</v>
      </c>
      <c r="AG2141" t="e">
        <f t="shared" ca="1" si="372"/>
        <v>#NAME?</v>
      </c>
      <c r="AH2141" s="26" t="e">
        <f t="shared" ca="1" si="373"/>
        <v>#NAME?</v>
      </c>
    </row>
    <row r="2142" spans="1:34" x14ac:dyDescent="0.35">
      <c r="A2142">
        <v>7</v>
      </c>
      <c r="B2142">
        <v>32</v>
      </c>
      <c r="C2142">
        <v>0</v>
      </c>
      <c r="V2142" s="25">
        <f t="shared" si="363"/>
        <v>8</v>
      </c>
      <c r="W2142" t="e">
        <f t="shared" ca="1" si="364"/>
        <v>#NAME?</v>
      </c>
      <c r="X2142" t="e">
        <f t="shared" ca="1" si="365"/>
        <v>#NAME?</v>
      </c>
      <c r="Y2142" t="e">
        <f t="shared" ca="1" si="366"/>
        <v>#NAME?</v>
      </c>
      <c r="Z2142" t="e">
        <f t="shared" ca="1" si="367"/>
        <v>#NAME?</v>
      </c>
      <c r="AA2142" t="e">
        <f t="shared" ca="1" si="368"/>
        <v>#NAME?</v>
      </c>
      <c r="AB2142" t="e">
        <f t="shared" ca="1" si="369"/>
        <v>#NAME?</v>
      </c>
      <c r="AC2142" s="26" t="e">
        <f ca="1"/>
        <v>#NAME?</v>
      </c>
      <c r="AD2142" t="e">
        <f t="shared" ca="1" si="370"/>
        <v>#NAME?</v>
      </c>
      <c r="AE2142" s="25" t="e">
        <f t="shared" ca="1" si="371"/>
        <v>#NAME?</v>
      </c>
      <c r="AF2142" t="e">
        <f t="array" aca="1" ref="AF2142" ca="1">AE2142*SQRT(MMULT(MMULT(DEsign(B2140:C2140),$Q$4:$S$6),TRANSPOSE(DEsign(B2140:C2140))))</f>
        <v>#NAME?</v>
      </c>
      <c r="AG2142" t="e">
        <f t="shared" ca="1" si="372"/>
        <v>#NAME?</v>
      </c>
      <c r="AH2142" s="26" t="e">
        <f t="shared" ca="1" si="373"/>
        <v>#NAME?</v>
      </c>
    </row>
    <row r="2143" spans="1:34" x14ac:dyDescent="0.35">
      <c r="A2143">
        <v>1</v>
      </c>
      <c r="B2143">
        <v>28</v>
      </c>
      <c r="C2143">
        <v>1</v>
      </c>
      <c r="V2143" s="25">
        <f t="shared" si="363"/>
        <v>20</v>
      </c>
      <c r="W2143" t="e">
        <f t="shared" ca="1" si="364"/>
        <v>#NAME?</v>
      </c>
      <c r="X2143" t="e">
        <f t="shared" ca="1" si="365"/>
        <v>#NAME?</v>
      </c>
      <c r="Y2143" t="e">
        <f t="shared" ca="1" si="366"/>
        <v>#NAME?</v>
      </c>
      <c r="Z2143" t="e">
        <f t="shared" ca="1" si="367"/>
        <v>#NAME?</v>
      </c>
      <c r="AA2143" t="e">
        <f t="shared" ca="1" si="368"/>
        <v>#NAME?</v>
      </c>
      <c r="AB2143" t="e">
        <f t="shared" ca="1" si="369"/>
        <v>#NAME?</v>
      </c>
      <c r="AC2143" s="26" t="e">
        <f ca="1"/>
        <v>#NAME?</v>
      </c>
      <c r="AD2143" t="e">
        <f t="shared" ca="1" si="370"/>
        <v>#NAME?</v>
      </c>
      <c r="AE2143" s="25" t="e">
        <f t="shared" ca="1" si="371"/>
        <v>#NAME?</v>
      </c>
      <c r="AF2143" t="e">
        <f t="array" aca="1" ref="AF2143" ca="1">AE2143*SQRT(MMULT(MMULT(DEsign(B2141:C2141),$Q$4:$S$6),TRANSPOSE(DEsign(B2141:C2141))))</f>
        <v>#NAME?</v>
      </c>
      <c r="AG2143" t="e">
        <f t="shared" ca="1" si="372"/>
        <v>#NAME?</v>
      </c>
      <c r="AH2143" s="26" t="e">
        <f t="shared" ca="1" si="373"/>
        <v>#NAME?</v>
      </c>
    </row>
    <row r="2144" spans="1:34" x14ac:dyDescent="0.35">
      <c r="A2144">
        <v>11</v>
      </c>
      <c r="B2144">
        <v>27</v>
      </c>
      <c r="C2144">
        <v>1</v>
      </c>
      <c r="V2144" s="25">
        <f t="shared" si="363"/>
        <v>7</v>
      </c>
      <c r="W2144" t="e">
        <f t="shared" ca="1" si="364"/>
        <v>#NAME?</v>
      </c>
      <c r="X2144" t="e">
        <f t="shared" ca="1" si="365"/>
        <v>#NAME?</v>
      </c>
      <c r="Y2144" t="e">
        <f t="shared" ca="1" si="366"/>
        <v>#NAME?</v>
      </c>
      <c r="Z2144" t="e">
        <f t="shared" ca="1" si="367"/>
        <v>#NAME?</v>
      </c>
      <c r="AA2144" t="e">
        <f t="shared" ca="1" si="368"/>
        <v>#NAME?</v>
      </c>
      <c r="AB2144" t="e">
        <f t="shared" ca="1" si="369"/>
        <v>#NAME?</v>
      </c>
      <c r="AC2144" s="26" t="e">
        <f ca="1"/>
        <v>#NAME?</v>
      </c>
      <c r="AD2144" t="e">
        <f t="shared" ca="1" si="370"/>
        <v>#NAME?</v>
      </c>
      <c r="AE2144" s="25" t="e">
        <f t="shared" ca="1" si="371"/>
        <v>#NAME?</v>
      </c>
      <c r="AF2144" t="e">
        <f t="array" aca="1" ref="AF2144" ca="1">AE2144*SQRT(MMULT(MMULT(DEsign(B2142:C2142),$Q$4:$S$6),TRANSPOSE(DEsign(B2142:C2142))))</f>
        <v>#NAME?</v>
      </c>
      <c r="AG2144" t="e">
        <f t="shared" ca="1" si="372"/>
        <v>#NAME?</v>
      </c>
      <c r="AH2144" s="26" t="e">
        <f t="shared" ca="1" si="373"/>
        <v>#NAME?</v>
      </c>
    </row>
    <row r="2145" spans="1:34" x14ac:dyDescent="0.35">
      <c r="A2145">
        <v>3</v>
      </c>
      <c r="B2145">
        <v>28</v>
      </c>
      <c r="C2145">
        <v>0</v>
      </c>
      <c r="V2145" s="25">
        <f t="shared" si="363"/>
        <v>1</v>
      </c>
      <c r="W2145" t="e">
        <f t="shared" ca="1" si="364"/>
        <v>#NAME?</v>
      </c>
      <c r="X2145" t="e">
        <f t="shared" ca="1" si="365"/>
        <v>#NAME?</v>
      </c>
      <c r="Y2145" t="e">
        <f t="shared" ca="1" si="366"/>
        <v>#NAME?</v>
      </c>
      <c r="Z2145" t="e">
        <f t="shared" ca="1" si="367"/>
        <v>#NAME?</v>
      </c>
      <c r="AA2145" t="e">
        <f t="shared" ca="1" si="368"/>
        <v>#NAME?</v>
      </c>
      <c r="AB2145" t="e">
        <f t="shared" ca="1" si="369"/>
        <v>#NAME?</v>
      </c>
      <c r="AC2145" s="26" t="e">
        <f ca="1"/>
        <v>#NAME?</v>
      </c>
      <c r="AD2145" t="e">
        <f t="shared" ca="1" si="370"/>
        <v>#NAME?</v>
      </c>
      <c r="AE2145" s="25" t="e">
        <f t="shared" ca="1" si="371"/>
        <v>#NAME?</v>
      </c>
      <c r="AF2145" t="e">
        <f t="array" aca="1" ref="AF2145" ca="1">AE2145*SQRT(MMULT(MMULT(DEsign(B2143:C2143),$Q$4:$S$6),TRANSPOSE(DEsign(B2143:C2143))))</f>
        <v>#NAME?</v>
      </c>
      <c r="AG2145" t="e">
        <f t="shared" ca="1" si="372"/>
        <v>#NAME?</v>
      </c>
      <c r="AH2145" s="26" t="e">
        <f t="shared" ca="1" si="373"/>
        <v>#NAME?</v>
      </c>
    </row>
    <row r="2146" spans="1:34" x14ac:dyDescent="0.35">
      <c r="A2146">
        <v>0</v>
      </c>
      <c r="B2146">
        <v>41</v>
      </c>
      <c r="C2146">
        <v>0</v>
      </c>
      <c r="V2146" s="25">
        <f t="shared" si="363"/>
        <v>11</v>
      </c>
      <c r="W2146" t="e">
        <f t="shared" ca="1" si="364"/>
        <v>#NAME?</v>
      </c>
      <c r="X2146" t="e">
        <f t="shared" ca="1" si="365"/>
        <v>#NAME?</v>
      </c>
      <c r="Y2146" t="e">
        <f t="shared" ca="1" si="366"/>
        <v>#NAME?</v>
      </c>
      <c r="Z2146" t="e">
        <f t="shared" ca="1" si="367"/>
        <v>#NAME?</v>
      </c>
      <c r="AA2146" t="e">
        <f t="shared" ca="1" si="368"/>
        <v>#NAME?</v>
      </c>
      <c r="AB2146" t="e">
        <f t="shared" ca="1" si="369"/>
        <v>#NAME?</v>
      </c>
      <c r="AC2146" s="26" t="e">
        <f ca="1"/>
        <v>#NAME?</v>
      </c>
      <c r="AD2146" t="e">
        <f t="shared" ca="1" si="370"/>
        <v>#NAME?</v>
      </c>
      <c r="AE2146" s="25" t="e">
        <f t="shared" ca="1" si="371"/>
        <v>#NAME?</v>
      </c>
      <c r="AF2146" t="e">
        <f t="array" aca="1" ref="AF2146" ca="1">AE2146*SQRT(MMULT(MMULT(DEsign(B2144:C2144),$Q$4:$S$6),TRANSPOSE(DEsign(B2144:C2144))))</f>
        <v>#NAME?</v>
      </c>
      <c r="AG2146" t="e">
        <f t="shared" ca="1" si="372"/>
        <v>#NAME?</v>
      </c>
      <c r="AH2146" s="26" t="e">
        <f t="shared" ca="1" si="373"/>
        <v>#NAME?</v>
      </c>
    </row>
    <row r="2147" spans="1:34" x14ac:dyDescent="0.35">
      <c r="A2147">
        <v>0</v>
      </c>
      <c r="B2147">
        <v>40</v>
      </c>
      <c r="C2147">
        <v>0</v>
      </c>
      <c r="V2147" s="25">
        <f t="shared" si="363"/>
        <v>3</v>
      </c>
      <c r="W2147" t="e">
        <f t="shared" ca="1" si="364"/>
        <v>#NAME?</v>
      </c>
      <c r="X2147" t="e">
        <f t="shared" ca="1" si="365"/>
        <v>#NAME?</v>
      </c>
      <c r="Y2147" t="e">
        <f t="shared" ca="1" si="366"/>
        <v>#NAME?</v>
      </c>
      <c r="Z2147" t="e">
        <f t="shared" ca="1" si="367"/>
        <v>#NAME?</v>
      </c>
      <c r="AA2147" t="e">
        <f t="shared" ca="1" si="368"/>
        <v>#NAME?</v>
      </c>
      <c r="AB2147" t="e">
        <f t="shared" ca="1" si="369"/>
        <v>#NAME?</v>
      </c>
      <c r="AC2147" s="26" t="e">
        <f ca="1"/>
        <v>#NAME?</v>
      </c>
      <c r="AD2147" t="e">
        <f t="shared" ca="1" si="370"/>
        <v>#NAME?</v>
      </c>
      <c r="AE2147" s="25" t="e">
        <f t="shared" ca="1" si="371"/>
        <v>#NAME?</v>
      </c>
      <c r="AF2147" t="e">
        <f t="array" aca="1" ref="AF2147" ca="1">AE2147*SQRT(MMULT(MMULT(DEsign(B2145:C2145),$Q$4:$S$6),TRANSPOSE(DEsign(B2145:C2145))))</f>
        <v>#NAME?</v>
      </c>
      <c r="AG2147" t="e">
        <f t="shared" ca="1" si="372"/>
        <v>#NAME?</v>
      </c>
      <c r="AH2147" s="26" t="e">
        <f t="shared" ca="1" si="373"/>
        <v>#NAME?</v>
      </c>
    </row>
    <row r="2148" spans="1:34" x14ac:dyDescent="0.35">
      <c r="A2148">
        <v>0</v>
      </c>
      <c r="B2148">
        <v>37</v>
      </c>
      <c r="C2148">
        <v>1</v>
      </c>
      <c r="V2148" s="25">
        <f t="shared" si="363"/>
        <v>0</v>
      </c>
      <c r="W2148" t="e">
        <f t="shared" ca="1" si="364"/>
        <v>#NAME?</v>
      </c>
      <c r="X2148" t="e">
        <f t="shared" ca="1" si="365"/>
        <v>#NAME?</v>
      </c>
      <c r="Y2148" t="e">
        <f t="shared" ca="1" si="366"/>
        <v>#NAME?</v>
      </c>
      <c r="Z2148" t="e">
        <f t="shared" ca="1" si="367"/>
        <v>#NAME?</v>
      </c>
      <c r="AA2148" t="e">
        <f t="shared" ca="1" si="368"/>
        <v>#NAME?</v>
      </c>
      <c r="AB2148" t="e">
        <f t="shared" ca="1" si="369"/>
        <v>#NAME?</v>
      </c>
      <c r="AC2148" s="26" t="e">
        <f ca="1"/>
        <v>#NAME?</v>
      </c>
      <c r="AD2148" t="e">
        <f t="shared" ca="1" si="370"/>
        <v>#NAME?</v>
      </c>
      <c r="AE2148" s="25" t="e">
        <f t="shared" ca="1" si="371"/>
        <v>#NAME?</v>
      </c>
      <c r="AF2148" t="e">
        <f t="array" aca="1" ref="AF2148" ca="1">AE2148*SQRT(MMULT(MMULT(DEsign(B2146:C2146),$Q$4:$S$6),TRANSPOSE(DEsign(B2146:C2146))))</f>
        <v>#NAME?</v>
      </c>
      <c r="AG2148" t="e">
        <f t="shared" ca="1" si="372"/>
        <v>#NAME?</v>
      </c>
      <c r="AH2148" s="26" t="e">
        <f t="shared" ca="1" si="373"/>
        <v>#NAME?</v>
      </c>
    </row>
    <row r="2149" spans="1:34" x14ac:dyDescent="0.35">
      <c r="A2149">
        <v>0</v>
      </c>
      <c r="B2149">
        <v>41</v>
      </c>
      <c r="C2149">
        <v>0</v>
      </c>
      <c r="V2149" s="25">
        <f t="shared" si="363"/>
        <v>0</v>
      </c>
      <c r="W2149" t="e">
        <f t="shared" ca="1" si="364"/>
        <v>#NAME?</v>
      </c>
      <c r="X2149" t="e">
        <f t="shared" ca="1" si="365"/>
        <v>#NAME?</v>
      </c>
      <c r="Y2149" t="e">
        <f t="shared" ca="1" si="366"/>
        <v>#NAME?</v>
      </c>
      <c r="Z2149" t="e">
        <f t="shared" ca="1" si="367"/>
        <v>#NAME?</v>
      </c>
      <c r="AA2149" t="e">
        <f t="shared" ca="1" si="368"/>
        <v>#NAME?</v>
      </c>
      <c r="AB2149" t="e">
        <f t="shared" ca="1" si="369"/>
        <v>#NAME?</v>
      </c>
      <c r="AC2149" s="26" t="e">
        <f ca="1"/>
        <v>#NAME?</v>
      </c>
      <c r="AD2149" t="e">
        <f t="shared" ca="1" si="370"/>
        <v>#NAME?</v>
      </c>
      <c r="AE2149" s="25" t="e">
        <f t="shared" ca="1" si="371"/>
        <v>#NAME?</v>
      </c>
      <c r="AF2149" t="e">
        <f t="array" aca="1" ref="AF2149" ca="1">AE2149*SQRT(MMULT(MMULT(DEsign(B2147:C2147),$Q$4:$S$6),TRANSPOSE(DEsign(B2147:C2147))))</f>
        <v>#NAME?</v>
      </c>
      <c r="AG2149" t="e">
        <f t="shared" ca="1" si="372"/>
        <v>#NAME?</v>
      </c>
      <c r="AH2149" s="26" t="e">
        <f t="shared" ca="1" si="373"/>
        <v>#NAME?</v>
      </c>
    </row>
    <row r="2150" spans="1:34" x14ac:dyDescent="0.35">
      <c r="A2150">
        <v>0</v>
      </c>
      <c r="B2150">
        <v>40</v>
      </c>
      <c r="C2150">
        <v>0</v>
      </c>
      <c r="V2150" s="25">
        <f t="shared" si="363"/>
        <v>0</v>
      </c>
      <c r="W2150" t="e">
        <f t="shared" ca="1" si="364"/>
        <v>#NAME?</v>
      </c>
      <c r="X2150" t="e">
        <f t="shared" ca="1" si="365"/>
        <v>#NAME?</v>
      </c>
      <c r="Y2150" t="e">
        <f t="shared" ca="1" si="366"/>
        <v>#NAME?</v>
      </c>
      <c r="Z2150" t="e">
        <f t="shared" ca="1" si="367"/>
        <v>#NAME?</v>
      </c>
      <c r="AA2150" t="e">
        <f t="shared" ca="1" si="368"/>
        <v>#NAME?</v>
      </c>
      <c r="AB2150" t="e">
        <f t="shared" ca="1" si="369"/>
        <v>#NAME?</v>
      </c>
      <c r="AC2150" s="26" t="e">
        <f ca="1"/>
        <v>#NAME?</v>
      </c>
      <c r="AD2150" t="e">
        <f t="shared" ca="1" si="370"/>
        <v>#NAME?</v>
      </c>
      <c r="AE2150" s="25" t="e">
        <f t="shared" ca="1" si="371"/>
        <v>#NAME?</v>
      </c>
      <c r="AF2150" t="e">
        <f t="array" aca="1" ref="AF2150" ca="1">AE2150*SQRT(MMULT(MMULT(DEsign(B2148:C2148),$Q$4:$S$6),TRANSPOSE(DEsign(B2148:C2148))))</f>
        <v>#NAME?</v>
      </c>
      <c r="AG2150" t="e">
        <f t="shared" ca="1" si="372"/>
        <v>#NAME?</v>
      </c>
      <c r="AH2150" s="26" t="e">
        <f t="shared" ca="1" si="373"/>
        <v>#NAME?</v>
      </c>
    </row>
    <row r="2151" spans="1:34" x14ac:dyDescent="0.35">
      <c r="A2151">
        <v>0</v>
      </c>
      <c r="B2151">
        <v>47</v>
      </c>
      <c r="C2151">
        <v>0</v>
      </c>
      <c r="V2151" s="25">
        <f t="shared" si="363"/>
        <v>0</v>
      </c>
      <c r="W2151" t="e">
        <f t="shared" ca="1" si="364"/>
        <v>#NAME?</v>
      </c>
      <c r="X2151" t="e">
        <f t="shared" ca="1" si="365"/>
        <v>#NAME?</v>
      </c>
      <c r="Y2151" t="e">
        <f t="shared" ca="1" si="366"/>
        <v>#NAME?</v>
      </c>
      <c r="Z2151" t="e">
        <f t="shared" ca="1" si="367"/>
        <v>#NAME?</v>
      </c>
      <c r="AA2151" t="e">
        <f t="shared" ca="1" si="368"/>
        <v>#NAME?</v>
      </c>
      <c r="AB2151" t="e">
        <f t="shared" ca="1" si="369"/>
        <v>#NAME?</v>
      </c>
      <c r="AC2151" s="26" t="e">
        <f ca="1"/>
        <v>#NAME?</v>
      </c>
      <c r="AD2151" t="e">
        <f t="shared" ca="1" si="370"/>
        <v>#NAME?</v>
      </c>
      <c r="AE2151" s="25" t="e">
        <f t="shared" ca="1" si="371"/>
        <v>#NAME?</v>
      </c>
      <c r="AF2151" t="e">
        <f t="array" aca="1" ref="AF2151" ca="1">AE2151*SQRT(MMULT(MMULT(DEsign(B2149:C2149),$Q$4:$S$6),TRANSPOSE(DEsign(B2149:C2149))))</f>
        <v>#NAME?</v>
      </c>
      <c r="AG2151" t="e">
        <f t="shared" ca="1" si="372"/>
        <v>#NAME?</v>
      </c>
      <c r="AH2151" s="26" t="e">
        <f t="shared" ca="1" si="373"/>
        <v>#NAME?</v>
      </c>
    </row>
    <row r="2152" spans="1:34" x14ac:dyDescent="0.35">
      <c r="A2152">
        <v>0</v>
      </c>
      <c r="B2152">
        <v>29</v>
      </c>
      <c r="C2152">
        <v>0</v>
      </c>
      <c r="V2152" s="25">
        <f t="shared" si="363"/>
        <v>0</v>
      </c>
      <c r="W2152" t="e">
        <f t="shared" ca="1" si="364"/>
        <v>#NAME?</v>
      </c>
      <c r="X2152" t="e">
        <f t="shared" ca="1" si="365"/>
        <v>#NAME?</v>
      </c>
      <c r="Y2152" t="e">
        <f t="shared" ca="1" si="366"/>
        <v>#NAME?</v>
      </c>
      <c r="Z2152" t="e">
        <f t="shared" ca="1" si="367"/>
        <v>#NAME?</v>
      </c>
      <c r="AA2152" t="e">
        <f t="shared" ca="1" si="368"/>
        <v>#NAME?</v>
      </c>
      <c r="AB2152" t="e">
        <f t="shared" ca="1" si="369"/>
        <v>#NAME?</v>
      </c>
      <c r="AC2152" s="26" t="e">
        <f ca="1"/>
        <v>#NAME?</v>
      </c>
      <c r="AD2152" t="e">
        <f t="shared" ca="1" si="370"/>
        <v>#NAME?</v>
      </c>
      <c r="AE2152" s="25" t="e">
        <f t="shared" ca="1" si="371"/>
        <v>#NAME?</v>
      </c>
      <c r="AF2152" t="e">
        <f t="array" aca="1" ref="AF2152" ca="1">AE2152*SQRT(MMULT(MMULT(DEsign(B2150:C2150),$Q$4:$S$6),TRANSPOSE(DEsign(B2150:C2150))))</f>
        <v>#NAME?</v>
      </c>
      <c r="AG2152" t="e">
        <f t="shared" ca="1" si="372"/>
        <v>#NAME?</v>
      </c>
      <c r="AH2152" s="26" t="e">
        <f t="shared" ca="1" si="373"/>
        <v>#NAME?</v>
      </c>
    </row>
    <row r="2153" spans="1:34" x14ac:dyDescent="0.35">
      <c r="A2153">
        <v>0</v>
      </c>
      <c r="B2153">
        <v>30</v>
      </c>
      <c r="C2153">
        <v>0</v>
      </c>
      <c r="V2153" s="25">
        <f t="shared" si="363"/>
        <v>0</v>
      </c>
      <c r="W2153" t="e">
        <f t="shared" ca="1" si="364"/>
        <v>#NAME?</v>
      </c>
      <c r="X2153" t="e">
        <f t="shared" ca="1" si="365"/>
        <v>#NAME?</v>
      </c>
      <c r="Y2153" t="e">
        <f t="shared" ca="1" si="366"/>
        <v>#NAME?</v>
      </c>
      <c r="Z2153" t="e">
        <f t="shared" ca="1" si="367"/>
        <v>#NAME?</v>
      </c>
      <c r="AA2153" t="e">
        <f t="shared" ca="1" si="368"/>
        <v>#NAME?</v>
      </c>
      <c r="AB2153" t="e">
        <f t="shared" ca="1" si="369"/>
        <v>#NAME?</v>
      </c>
      <c r="AC2153" s="26" t="e">
        <f ca="1"/>
        <v>#NAME?</v>
      </c>
      <c r="AD2153" t="e">
        <f t="shared" ca="1" si="370"/>
        <v>#NAME?</v>
      </c>
      <c r="AE2153" s="25" t="e">
        <f t="shared" ca="1" si="371"/>
        <v>#NAME?</v>
      </c>
      <c r="AF2153" t="e">
        <f t="array" aca="1" ref="AF2153" ca="1">AE2153*SQRT(MMULT(MMULT(DEsign(B2151:C2151),$Q$4:$S$6),TRANSPOSE(DEsign(B2151:C2151))))</f>
        <v>#NAME?</v>
      </c>
      <c r="AG2153" t="e">
        <f t="shared" ca="1" si="372"/>
        <v>#NAME?</v>
      </c>
      <c r="AH2153" s="26" t="e">
        <f t="shared" ca="1" si="373"/>
        <v>#NAME?</v>
      </c>
    </row>
    <row r="2154" spans="1:34" x14ac:dyDescent="0.35">
      <c r="A2154">
        <v>0</v>
      </c>
      <c r="B2154">
        <v>26</v>
      </c>
      <c r="C2154">
        <v>1</v>
      </c>
      <c r="V2154" s="25">
        <f t="shared" si="363"/>
        <v>0</v>
      </c>
      <c r="W2154" t="e">
        <f t="shared" ca="1" si="364"/>
        <v>#NAME?</v>
      </c>
      <c r="X2154" t="e">
        <f t="shared" ca="1" si="365"/>
        <v>#NAME?</v>
      </c>
      <c r="Y2154" t="e">
        <f t="shared" ca="1" si="366"/>
        <v>#NAME?</v>
      </c>
      <c r="Z2154" t="e">
        <f t="shared" ca="1" si="367"/>
        <v>#NAME?</v>
      </c>
      <c r="AA2154" t="e">
        <f t="shared" ca="1" si="368"/>
        <v>#NAME?</v>
      </c>
      <c r="AB2154" t="e">
        <f t="shared" ca="1" si="369"/>
        <v>#NAME?</v>
      </c>
      <c r="AC2154" s="26" t="e">
        <f ca="1"/>
        <v>#NAME?</v>
      </c>
      <c r="AD2154" t="e">
        <f t="shared" ca="1" si="370"/>
        <v>#NAME?</v>
      </c>
      <c r="AE2154" s="25" t="e">
        <f t="shared" ca="1" si="371"/>
        <v>#NAME?</v>
      </c>
      <c r="AF2154" t="e">
        <f t="array" aca="1" ref="AF2154" ca="1">AE2154*SQRT(MMULT(MMULT(DEsign(B2152:C2152),$Q$4:$S$6),TRANSPOSE(DEsign(B2152:C2152))))</f>
        <v>#NAME?</v>
      </c>
      <c r="AG2154" t="e">
        <f t="shared" ca="1" si="372"/>
        <v>#NAME?</v>
      </c>
      <c r="AH2154" s="26" t="e">
        <f t="shared" ca="1" si="373"/>
        <v>#NAME?</v>
      </c>
    </row>
    <row r="2155" spans="1:34" x14ac:dyDescent="0.35">
      <c r="A2155">
        <v>1</v>
      </c>
      <c r="B2155">
        <v>41</v>
      </c>
      <c r="C2155">
        <v>0</v>
      </c>
      <c r="V2155" s="25">
        <f t="shared" si="363"/>
        <v>0</v>
      </c>
      <c r="W2155" t="e">
        <f t="shared" ca="1" si="364"/>
        <v>#NAME?</v>
      </c>
      <c r="X2155" t="e">
        <f t="shared" ca="1" si="365"/>
        <v>#NAME?</v>
      </c>
      <c r="Y2155" t="e">
        <f t="shared" ca="1" si="366"/>
        <v>#NAME?</v>
      </c>
      <c r="Z2155" t="e">
        <f t="shared" ca="1" si="367"/>
        <v>#NAME?</v>
      </c>
      <c r="AA2155" t="e">
        <f t="shared" ca="1" si="368"/>
        <v>#NAME?</v>
      </c>
      <c r="AB2155" t="e">
        <f t="shared" ca="1" si="369"/>
        <v>#NAME?</v>
      </c>
      <c r="AC2155" s="26" t="e">
        <f ca="1"/>
        <v>#NAME?</v>
      </c>
      <c r="AD2155" t="e">
        <f t="shared" ca="1" si="370"/>
        <v>#NAME?</v>
      </c>
      <c r="AE2155" s="25" t="e">
        <f t="shared" ca="1" si="371"/>
        <v>#NAME?</v>
      </c>
      <c r="AF2155" t="e">
        <f t="array" aca="1" ref="AF2155" ca="1">AE2155*SQRT(MMULT(MMULT(DEsign(B2153:C2153),$Q$4:$S$6),TRANSPOSE(DEsign(B2153:C2153))))</f>
        <v>#NAME?</v>
      </c>
      <c r="AG2155" t="e">
        <f t="shared" ca="1" si="372"/>
        <v>#NAME?</v>
      </c>
      <c r="AH2155" s="26" t="e">
        <f t="shared" ca="1" si="373"/>
        <v>#NAME?</v>
      </c>
    </row>
    <row r="2156" spans="1:34" x14ac:dyDescent="0.35">
      <c r="A2156">
        <v>0</v>
      </c>
      <c r="B2156">
        <v>38</v>
      </c>
      <c r="C2156">
        <v>0</v>
      </c>
      <c r="V2156" s="25">
        <f t="shared" si="363"/>
        <v>0</v>
      </c>
      <c r="W2156" t="e">
        <f t="shared" ca="1" si="364"/>
        <v>#NAME?</v>
      </c>
      <c r="X2156" t="e">
        <f t="shared" ca="1" si="365"/>
        <v>#NAME?</v>
      </c>
      <c r="Y2156" t="e">
        <f t="shared" ca="1" si="366"/>
        <v>#NAME?</v>
      </c>
      <c r="Z2156" t="e">
        <f t="shared" ca="1" si="367"/>
        <v>#NAME?</v>
      </c>
      <c r="AA2156" t="e">
        <f t="shared" ca="1" si="368"/>
        <v>#NAME?</v>
      </c>
      <c r="AB2156" t="e">
        <f t="shared" ca="1" si="369"/>
        <v>#NAME?</v>
      </c>
      <c r="AC2156" s="26" t="e">
        <f ca="1"/>
        <v>#NAME?</v>
      </c>
      <c r="AD2156" t="e">
        <f t="shared" ca="1" si="370"/>
        <v>#NAME?</v>
      </c>
      <c r="AE2156" s="25" t="e">
        <f t="shared" ca="1" si="371"/>
        <v>#NAME?</v>
      </c>
      <c r="AF2156" t="e">
        <f t="array" aca="1" ref="AF2156" ca="1">AE2156*SQRT(MMULT(MMULT(DEsign(B2154:C2154),$Q$4:$S$6),TRANSPOSE(DEsign(B2154:C2154))))</f>
        <v>#NAME?</v>
      </c>
      <c r="AG2156" t="e">
        <f t="shared" ca="1" si="372"/>
        <v>#NAME?</v>
      </c>
      <c r="AH2156" s="26" t="e">
        <f t="shared" ca="1" si="373"/>
        <v>#NAME?</v>
      </c>
    </row>
    <row r="2157" spans="1:34" x14ac:dyDescent="0.35">
      <c r="A2157">
        <v>4</v>
      </c>
      <c r="B2157">
        <v>51</v>
      </c>
      <c r="C2157">
        <v>0</v>
      </c>
      <c r="V2157" s="25">
        <f t="shared" si="363"/>
        <v>1</v>
      </c>
      <c r="W2157" t="e">
        <f t="shared" ca="1" si="364"/>
        <v>#NAME?</v>
      </c>
      <c r="X2157" t="e">
        <f t="shared" ca="1" si="365"/>
        <v>#NAME?</v>
      </c>
      <c r="Y2157" t="e">
        <f t="shared" ca="1" si="366"/>
        <v>#NAME?</v>
      </c>
      <c r="Z2157" t="e">
        <f t="shared" ca="1" si="367"/>
        <v>#NAME?</v>
      </c>
      <c r="AA2157" t="e">
        <f t="shared" ca="1" si="368"/>
        <v>#NAME?</v>
      </c>
      <c r="AB2157" t="e">
        <f t="shared" ca="1" si="369"/>
        <v>#NAME?</v>
      </c>
      <c r="AC2157" s="26" t="e">
        <f ca="1"/>
        <v>#NAME?</v>
      </c>
      <c r="AD2157" t="e">
        <f t="shared" ca="1" si="370"/>
        <v>#NAME?</v>
      </c>
      <c r="AE2157" s="25" t="e">
        <f t="shared" ca="1" si="371"/>
        <v>#NAME?</v>
      </c>
      <c r="AF2157" t="e">
        <f t="array" aca="1" ref="AF2157" ca="1">AE2157*SQRT(MMULT(MMULT(DEsign(B2155:C2155),$Q$4:$S$6),TRANSPOSE(DEsign(B2155:C2155))))</f>
        <v>#NAME?</v>
      </c>
      <c r="AG2157" t="e">
        <f t="shared" ca="1" si="372"/>
        <v>#NAME?</v>
      </c>
      <c r="AH2157" s="26" t="e">
        <f t="shared" ca="1" si="373"/>
        <v>#NAME?</v>
      </c>
    </row>
    <row r="2158" spans="1:34" x14ac:dyDescent="0.35">
      <c r="A2158">
        <v>1</v>
      </c>
      <c r="B2158">
        <v>50</v>
      </c>
      <c r="C2158">
        <v>1</v>
      </c>
      <c r="V2158" s="25">
        <f t="shared" si="363"/>
        <v>0</v>
      </c>
      <c r="W2158" t="e">
        <f t="shared" ca="1" si="364"/>
        <v>#NAME?</v>
      </c>
      <c r="X2158" t="e">
        <f t="shared" ca="1" si="365"/>
        <v>#NAME?</v>
      </c>
      <c r="Y2158" t="e">
        <f t="shared" ca="1" si="366"/>
        <v>#NAME?</v>
      </c>
      <c r="Z2158" t="e">
        <f t="shared" ca="1" si="367"/>
        <v>#NAME?</v>
      </c>
      <c r="AA2158" t="e">
        <f t="shared" ca="1" si="368"/>
        <v>#NAME?</v>
      </c>
      <c r="AB2158" t="e">
        <f t="shared" ca="1" si="369"/>
        <v>#NAME?</v>
      </c>
      <c r="AC2158" s="26" t="e">
        <f ca="1"/>
        <v>#NAME?</v>
      </c>
      <c r="AD2158" t="e">
        <f t="shared" ca="1" si="370"/>
        <v>#NAME?</v>
      </c>
      <c r="AE2158" s="25" t="e">
        <f t="shared" ca="1" si="371"/>
        <v>#NAME?</v>
      </c>
      <c r="AF2158" t="e">
        <f t="array" aca="1" ref="AF2158" ca="1">AE2158*SQRT(MMULT(MMULT(DEsign(B2156:C2156),$Q$4:$S$6),TRANSPOSE(DEsign(B2156:C2156))))</f>
        <v>#NAME?</v>
      </c>
      <c r="AG2158" t="e">
        <f t="shared" ca="1" si="372"/>
        <v>#NAME?</v>
      </c>
      <c r="AH2158" s="26" t="e">
        <f t="shared" ca="1" si="373"/>
        <v>#NAME?</v>
      </c>
    </row>
    <row r="2159" spans="1:34" x14ac:dyDescent="0.35">
      <c r="A2159">
        <v>1</v>
      </c>
      <c r="B2159">
        <v>39</v>
      </c>
      <c r="C2159">
        <v>0</v>
      </c>
      <c r="V2159" s="25">
        <f t="shared" si="363"/>
        <v>4</v>
      </c>
      <c r="W2159" t="e">
        <f t="shared" ca="1" si="364"/>
        <v>#NAME?</v>
      </c>
      <c r="X2159" t="e">
        <f t="shared" ca="1" si="365"/>
        <v>#NAME?</v>
      </c>
      <c r="Y2159" t="e">
        <f t="shared" ca="1" si="366"/>
        <v>#NAME?</v>
      </c>
      <c r="Z2159" t="e">
        <f t="shared" ca="1" si="367"/>
        <v>#NAME?</v>
      </c>
      <c r="AA2159" t="e">
        <f t="shared" ca="1" si="368"/>
        <v>#NAME?</v>
      </c>
      <c r="AB2159" t="e">
        <f t="shared" ca="1" si="369"/>
        <v>#NAME?</v>
      </c>
      <c r="AC2159" s="26" t="e">
        <f ca="1"/>
        <v>#NAME?</v>
      </c>
      <c r="AD2159" t="e">
        <f t="shared" ca="1" si="370"/>
        <v>#NAME?</v>
      </c>
      <c r="AE2159" s="25" t="e">
        <f t="shared" ca="1" si="371"/>
        <v>#NAME?</v>
      </c>
      <c r="AF2159" t="e">
        <f t="array" aca="1" ref="AF2159" ca="1">AE2159*SQRT(MMULT(MMULT(DEsign(B2157:C2157),$Q$4:$S$6),TRANSPOSE(DEsign(B2157:C2157))))</f>
        <v>#NAME?</v>
      </c>
      <c r="AG2159" t="e">
        <f t="shared" ca="1" si="372"/>
        <v>#NAME?</v>
      </c>
      <c r="AH2159" s="26" t="e">
        <f t="shared" ca="1" si="373"/>
        <v>#NAME?</v>
      </c>
    </row>
    <row r="2160" spans="1:34" x14ac:dyDescent="0.35">
      <c r="A2160">
        <v>3</v>
      </c>
      <c r="B2160">
        <v>36</v>
      </c>
      <c r="C2160">
        <v>0</v>
      </c>
      <c r="V2160" s="25">
        <f t="shared" si="363"/>
        <v>1</v>
      </c>
      <c r="W2160" t="e">
        <f t="shared" ca="1" si="364"/>
        <v>#NAME?</v>
      </c>
      <c r="X2160" t="e">
        <f t="shared" ca="1" si="365"/>
        <v>#NAME?</v>
      </c>
      <c r="Y2160" t="e">
        <f t="shared" ca="1" si="366"/>
        <v>#NAME?</v>
      </c>
      <c r="Z2160" t="e">
        <f t="shared" ca="1" si="367"/>
        <v>#NAME?</v>
      </c>
      <c r="AA2160" t="e">
        <f t="shared" ca="1" si="368"/>
        <v>#NAME?</v>
      </c>
      <c r="AB2160" t="e">
        <f t="shared" ca="1" si="369"/>
        <v>#NAME?</v>
      </c>
      <c r="AC2160" s="26" t="e">
        <f ca="1"/>
        <v>#NAME?</v>
      </c>
      <c r="AD2160" t="e">
        <f t="shared" ca="1" si="370"/>
        <v>#NAME?</v>
      </c>
      <c r="AE2160" s="25" t="e">
        <f t="shared" ca="1" si="371"/>
        <v>#NAME?</v>
      </c>
      <c r="AF2160" t="e">
        <f t="array" aca="1" ref="AF2160" ca="1">AE2160*SQRT(MMULT(MMULT(DEsign(B2158:C2158),$Q$4:$S$6),TRANSPOSE(DEsign(B2158:C2158))))</f>
        <v>#NAME?</v>
      </c>
      <c r="AG2160" t="e">
        <f t="shared" ca="1" si="372"/>
        <v>#NAME?</v>
      </c>
      <c r="AH2160" s="26" t="e">
        <f t="shared" ca="1" si="373"/>
        <v>#NAME?</v>
      </c>
    </row>
    <row r="2161" spans="1:34" x14ac:dyDescent="0.35">
      <c r="A2161">
        <v>0</v>
      </c>
      <c r="B2161">
        <v>54</v>
      </c>
      <c r="C2161">
        <v>0</v>
      </c>
      <c r="V2161" s="25">
        <f t="shared" si="363"/>
        <v>1</v>
      </c>
      <c r="W2161" t="e">
        <f t="shared" ca="1" si="364"/>
        <v>#NAME?</v>
      </c>
      <c r="X2161" t="e">
        <f t="shared" ca="1" si="365"/>
        <v>#NAME?</v>
      </c>
      <c r="Y2161" t="e">
        <f t="shared" ca="1" si="366"/>
        <v>#NAME?</v>
      </c>
      <c r="Z2161" t="e">
        <f t="shared" ca="1" si="367"/>
        <v>#NAME?</v>
      </c>
      <c r="AA2161" t="e">
        <f t="shared" ca="1" si="368"/>
        <v>#NAME?</v>
      </c>
      <c r="AB2161" t="e">
        <f t="shared" ca="1" si="369"/>
        <v>#NAME?</v>
      </c>
      <c r="AC2161" s="26" t="e">
        <f ca="1"/>
        <v>#NAME?</v>
      </c>
      <c r="AD2161" t="e">
        <f t="shared" ca="1" si="370"/>
        <v>#NAME?</v>
      </c>
      <c r="AE2161" s="25" t="e">
        <f t="shared" ca="1" si="371"/>
        <v>#NAME?</v>
      </c>
      <c r="AF2161" t="e">
        <f t="array" aca="1" ref="AF2161" ca="1">AE2161*SQRT(MMULT(MMULT(DEsign(B2159:C2159),$Q$4:$S$6),TRANSPOSE(DEsign(B2159:C2159))))</f>
        <v>#NAME?</v>
      </c>
      <c r="AG2161" t="e">
        <f t="shared" ca="1" si="372"/>
        <v>#NAME?</v>
      </c>
      <c r="AH2161" s="26" t="e">
        <f t="shared" ca="1" si="373"/>
        <v>#NAME?</v>
      </c>
    </row>
    <row r="2162" spans="1:34" x14ac:dyDescent="0.35">
      <c r="A2162">
        <v>50</v>
      </c>
      <c r="B2162">
        <v>50</v>
      </c>
      <c r="C2162">
        <v>1</v>
      </c>
      <c r="V2162" s="25">
        <f t="shared" si="363"/>
        <v>3</v>
      </c>
      <c r="W2162" t="e">
        <f t="shared" ca="1" si="364"/>
        <v>#NAME?</v>
      </c>
      <c r="X2162" t="e">
        <f t="shared" ca="1" si="365"/>
        <v>#NAME?</v>
      </c>
      <c r="Y2162" t="e">
        <f t="shared" ca="1" si="366"/>
        <v>#NAME?</v>
      </c>
      <c r="Z2162" t="e">
        <f t="shared" ca="1" si="367"/>
        <v>#NAME?</v>
      </c>
      <c r="AA2162" t="e">
        <f t="shared" ca="1" si="368"/>
        <v>#NAME?</v>
      </c>
      <c r="AB2162" t="e">
        <f t="shared" ca="1" si="369"/>
        <v>#NAME?</v>
      </c>
      <c r="AC2162" s="26" t="e">
        <f ca="1"/>
        <v>#NAME?</v>
      </c>
      <c r="AD2162" t="e">
        <f t="shared" ca="1" si="370"/>
        <v>#NAME?</v>
      </c>
      <c r="AE2162" s="25" t="e">
        <f t="shared" ca="1" si="371"/>
        <v>#NAME?</v>
      </c>
      <c r="AF2162" t="e">
        <f t="array" aca="1" ref="AF2162" ca="1">AE2162*SQRT(MMULT(MMULT(DEsign(B2160:C2160),$Q$4:$S$6),TRANSPOSE(DEsign(B2160:C2160))))</f>
        <v>#NAME?</v>
      </c>
      <c r="AG2162" t="e">
        <f t="shared" ca="1" si="372"/>
        <v>#NAME?</v>
      </c>
      <c r="AH2162" s="26" t="e">
        <f t="shared" ca="1" si="373"/>
        <v>#NAME?</v>
      </c>
    </row>
    <row r="2163" spans="1:34" x14ac:dyDescent="0.35">
      <c r="A2163">
        <v>5</v>
      </c>
      <c r="B2163">
        <v>34</v>
      </c>
      <c r="C2163">
        <v>1</v>
      </c>
      <c r="V2163" s="25">
        <f t="shared" si="363"/>
        <v>0</v>
      </c>
      <c r="W2163" t="e">
        <f t="shared" ca="1" si="364"/>
        <v>#NAME?</v>
      </c>
      <c r="X2163" t="e">
        <f t="shared" ca="1" si="365"/>
        <v>#NAME?</v>
      </c>
      <c r="Y2163" t="e">
        <f t="shared" ca="1" si="366"/>
        <v>#NAME?</v>
      </c>
      <c r="Z2163" t="e">
        <f t="shared" ca="1" si="367"/>
        <v>#NAME?</v>
      </c>
      <c r="AA2163" t="e">
        <f t="shared" ca="1" si="368"/>
        <v>#NAME?</v>
      </c>
      <c r="AB2163" t="e">
        <f t="shared" ca="1" si="369"/>
        <v>#NAME?</v>
      </c>
      <c r="AC2163" s="26" t="e">
        <f ca="1"/>
        <v>#NAME?</v>
      </c>
      <c r="AD2163" t="e">
        <f t="shared" ca="1" si="370"/>
        <v>#NAME?</v>
      </c>
      <c r="AE2163" s="25" t="e">
        <f t="shared" ca="1" si="371"/>
        <v>#NAME?</v>
      </c>
      <c r="AF2163" t="e">
        <f t="array" aca="1" ref="AF2163" ca="1">AE2163*SQRT(MMULT(MMULT(DEsign(B2161:C2161),$Q$4:$S$6),TRANSPOSE(DEsign(B2161:C2161))))</f>
        <v>#NAME?</v>
      </c>
      <c r="AG2163" t="e">
        <f t="shared" ca="1" si="372"/>
        <v>#NAME?</v>
      </c>
      <c r="AH2163" s="26" t="e">
        <f t="shared" ca="1" si="373"/>
        <v>#NAME?</v>
      </c>
    </row>
    <row r="2164" spans="1:34" x14ac:dyDescent="0.35">
      <c r="A2164">
        <v>0</v>
      </c>
      <c r="B2164">
        <v>58</v>
      </c>
      <c r="C2164">
        <v>0</v>
      </c>
      <c r="V2164" s="25">
        <f t="shared" si="363"/>
        <v>50</v>
      </c>
      <c r="W2164" t="e">
        <f t="shared" ca="1" si="364"/>
        <v>#NAME?</v>
      </c>
      <c r="X2164" t="e">
        <f t="shared" ca="1" si="365"/>
        <v>#NAME?</v>
      </c>
      <c r="Y2164" t="e">
        <f t="shared" ca="1" si="366"/>
        <v>#NAME?</v>
      </c>
      <c r="Z2164" t="e">
        <f t="shared" ca="1" si="367"/>
        <v>#NAME?</v>
      </c>
      <c r="AA2164" t="e">
        <f t="shared" ca="1" si="368"/>
        <v>#NAME?</v>
      </c>
      <c r="AB2164" t="e">
        <f t="shared" ca="1" si="369"/>
        <v>#NAME?</v>
      </c>
      <c r="AC2164" s="26" t="e">
        <f ca="1"/>
        <v>#NAME?</v>
      </c>
      <c r="AD2164" t="e">
        <f t="shared" ca="1" si="370"/>
        <v>#NAME?</v>
      </c>
      <c r="AE2164" s="25" t="e">
        <f t="shared" ca="1" si="371"/>
        <v>#NAME?</v>
      </c>
      <c r="AF2164" t="e">
        <f t="array" aca="1" ref="AF2164" ca="1">AE2164*SQRT(MMULT(MMULT(DEsign(B2162:C2162),$Q$4:$S$6),TRANSPOSE(DEsign(B2162:C2162))))</f>
        <v>#NAME?</v>
      </c>
      <c r="AG2164" t="e">
        <f t="shared" ca="1" si="372"/>
        <v>#NAME?</v>
      </c>
      <c r="AH2164" s="26" t="e">
        <f t="shared" ca="1" si="373"/>
        <v>#NAME?</v>
      </c>
    </row>
    <row r="2165" spans="1:34" x14ac:dyDescent="0.35">
      <c r="A2165">
        <v>21</v>
      </c>
      <c r="B2165">
        <v>58</v>
      </c>
      <c r="C2165">
        <v>1</v>
      </c>
      <c r="V2165" s="25">
        <f t="shared" si="363"/>
        <v>5</v>
      </c>
      <c r="W2165" t="e">
        <f t="shared" ca="1" si="364"/>
        <v>#NAME?</v>
      </c>
      <c r="X2165" t="e">
        <f t="shared" ca="1" si="365"/>
        <v>#NAME?</v>
      </c>
      <c r="Y2165" t="e">
        <f t="shared" ca="1" si="366"/>
        <v>#NAME?</v>
      </c>
      <c r="Z2165" t="e">
        <f t="shared" ca="1" si="367"/>
        <v>#NAME?</v>
      </c>
      <c r="AA2165" t="e">
        <f t="shared" ca="1" si="368"/>
        <v>#NAME?</v>
      </c>
      <c r="AB2165" t="e">
        <f t="shared" ca="1" si="369"/>
        <v>#NAME?</v>
      </c>
      <c r="AC2165" s="26" t="e">
        <f ca="1"/>
        <v>#NAME?</v>
      </c>
      <c r="AD2165" t="e">
        <f t="shared" ca="1" si="370"/>
        <v>#NAME?</v>
      </c>
      <c r="AE2165" s="25" t="e">
        <f t="shared" ca="1" si="371"/>
        <v>#NAME?</v>
      </c>
      <c r="AF2165" t="e">
        <f t="array" aca="1" ref="AF2165" ca="1">AE2165*SQRT(MMULT(MMULT(DEsign(B2163:C2163),$Q$4:$S$6),TRANSPOSE(DEsign(B2163:C2163))))</f>
        <v>#NAME?</v>
      </c>
      <c r="AG2165" t="e">
        <f t="shared" ca="1" si="372"/>
        <v>#NAME?</v>
      </c>
      <c r="AH2165" s="26" t="e">
        <f t="shared" ca="1" si="373"/>
        <v>#NAME?</v>
      </c>
    </row>
    <row r="2166" spans="1:34" x14ac:dyDescent="0.35">
      <c r="A2166">
        <v>6</v>
      </c>
      <c r="B2166">
        <v>63</v>
      </c>
      <c r="C2166">
        <v>1</v>
      </c>
      <c r="V2166" s="25">
        <f t="shared" si="363"/>
        <v>0</v>
      </c>
      <c r="W2166" t="e">
        <f t="shared" ca="1" si="364"/>
        <v>#NAME?</v>
      </c>
      <c r="X2166" t="e">
        <f t="shared" ca="1" si="365"/>
        <v>#NAME?</v>
      </c>
      <c r="Y2166" t="e">
        <f t="shared" ca="1" si="366"/>
        <v>#NAME?</v>
      </c>
      <c r="Z2166" t="e">
        <f t="shared" ca="1" si="367"/>
        <v>#NAME?</v>
      </c>
      <c r="AA2166" t="e">
        <f t="shared" ca="1" si="368"/>
        <v>#NAME?</v>
      </c>
      <c r="AB2166" t="e">
        <f t="shared" ca="1" si="369"/>
        <v>#NAME?</v>
      </c>
      <c r="AC2166" s="26" t="e">
        <f ca="1"/>
        <v>#NAME?</v>
      </c>
      <c r="AD2166" t="e">
        <f t="shared" ca="1" si="370"/>
        <v>#NAME?</v>
      </c>
      <c r="AE2166" s="25" t="e">
        <f t="shared" ca="1" si="371"/>
        <v>#NAME?</v>
      </c>
      <c r="AF2166" t="e">
        <f t="array" aca="1" ref="AF2166" ca="1">AE2166*SQRT(MMULT(MMULT(DEsign(B2164:C2164),$Q$4:$S$6),TRANSPOSE(DEsign(B2164:C2164))))</f>
        <v>#NAME?</v>
      </c>
      <c r="AG2166" t="e">
        <f t="shared" ca="1" si="372"/>
        <v>#NAME?</v>
      </c>
      <c r="AH2166" s="26" t="e">
        <f t="shared" ca="1" si="373"/>
        <v>#NAME?</v>
      </c>
    </row>
    <row r="2167" spans="1:34" x14ac:dyDescent="0.35">
      <c r="A2167">
        <v>3</v>
      </c>
      <c r="B2167">
        <v>59</v>
      </c>
      <c r="C2167">
        <v>1</v>
      </c>
      <c r="V2167" s="25">
        <f t="shared" si="363"/>
        <v>21</v>
      </c>
      <c r="W2167" t="e">
        <f t="shared" ca="1" si="364"/>
        <v>#NAME?</v>
      </c>
      <c r="X2167" t="e">
        <f t="shared" ca="1" si="365"/>
        <v>#NAME?</v>
      </c>
      <c r="Y2167" t="e">
        <f t="shared" ca="1" si="366"/>
        <v>#NAME?</v>
      </c>
      <c r="Z2167" t="e">
        <f t="shared" ca="1" si="367"/>
        <v>#NAME?</v>
      </c>
      <c r="AA2167" t="e">
        <f t="shared" ca="1" si="368"/>
        <v>#NAME?</v>
      </c>
      <c r="AB2167" t="e">
        <f t="shared" ca="1" si="369"/>
        <v>#NAME?</v>
      </c>
      <c r="AC2167" s="26" t="e">
        <f ca="1"/>
        <v>#NAME?</v>
      </c>
      <c r="AD2167" t="e">
        <f t="shared" ca="1" si="370"/>
        <v>#NAME?</v>
      </c>
      <c r="AE2167" s="25" t="e">
        <f t="shared" ca="1" si="371"/>
        <v>#NAME?</v>
      </c>
      <c r="AF2167" t="e">
        <f t="array" aca="1" ref="AF2167" ca="1">AE2167*SQRT(MMULT(MMULT(DEsign(B2165:C2165),$Q$4:$S$6),TRANSPOSE(DEsign(B2165:C2165))))</f>
        <v>#NAME?</v>
      </c>
      <c r="AG2167" t="e">
        <f t="shared" ca="1" si="372"/>
        <v>#NAME?</v>
      </c>
      <c r="AH2167" s="26" t="e">
        <f t="shared" ca="1" si="373"/>
        <v>#NAME?</v>
      </c>
    </row>
    <row r="2168" spans="1:34" x14ac:dyDescent="0.35">
      <c r="A2168">
        <v>0</v>
      </c>
      <c r="B2168">
        <v>26</v>
      </c>
      <c r="C2168">
        <v>1</v>
      </c>
      <c r="V2168" s="25">
        <f t="shared" si="363"/>
        <v>6</v>
      </c>
      <c r="W2168" t="e">
        <f t="shared" ca="1" si="364"/>
        <v>#NAME?</v>
      </c>
      <c r="X2168" t="e">
        <f t="shared" ca="1" si="365"/>
        <v>#NAME?</v>
      </c>
      <c r="Y2168" t="e">
        <f t="shared" ca="1" si="366"/>
        <v>#NAME?</v>
      </c>
      <c r="Z2168" t="e">
        <f t="shared" ca="1" si="367"/>
        <v>#NAME?</v>
      </c>
      <c r="AA2168" t="e">
        <f t="shared" ca="1" si="368"/>
        <v>#NAME?</v>
      </c>
      <c r="AB2168" t="e">
        <f t="shared" ca="1" si="369"/>
        <v>#NAME?</v>
      </c>
      <c r="AC2168" s="26" t="e">
        <f ca="1"/>
        <v>#NAME?</v>
      </c>
      <c r="AD2168" t="e">
        <f t="shared" ca="1" si="370"/>
        <v>#NAME?</v>
      </c>
      <c r="AE2168" s="25" t="e">
        <f t="shared" ca="1" si="371"/>
        <v>#NAME?</v>
      </c>
      <c r="AF2168" t="e">
        <f t="array" aca="1" ref="AF2168" ca="1">AE2168*SQRT(MMULT(MMULT(DEsign(B2166:C2166),$Q$4:$S$6),TRANSPOSE(DEsign(B2166:C2166))))</f>
        <v>#NAME?</v>
      </c>
      <c r="AG2168" t="e">
        <f t="shared" ca="1" si="372"/>
        <v>#NAME?</v>
      </c>
      <c r="AH2168" s="26" t="e">
        <f t="shared" ca="1" si="373"/>
        <v>#NAME?</v>
      </c>
    </row>
    <row r="2169" spans="1:34" x14ac:dyDescent="0.35">
      <c r="A2169">
        <v>2</v>
      </c>
      <c r="B2169">
        <v>31</v>
      </c>
      <c r="C2169">
        <v>0</v>
      </c>
      <c r="V2169" s="25">
        <f t="shared" si="363"/>
        <v>3</v>
      </c>
      <c r="W2169" t="e">
        <f t="shared" ca="1" si="364"/>
        <v>#NAME?</v>
      </c>
      <c r="X2169" t="e">
        <f t="shared" ca="1" si="365"/>
        <v>#NAME?</v>
      </c>
      <c r="Y2169" t="e">
        <f t="shared" ca="1" si="366"/>
        <v>#NAME?</v>
      </c>
      <c r="Z2169" t="e">
        <f t="shared" ca="1" si="367"/>
        <v>#NAME?</v>
      </c>
      <c r="AA2169" t="e">
        <f t="shared" ca="1" si="368"/>
        <v>#NAME?</v>
      </c>
      <c r="AB2169" t="e">
        <f t="shared" ca="1" si="369"/>
        <v>#NAME?</v>
      </c>
      <c r="AC2169" s="26" t="e">
        <f ca="1"/>
        <v>#NAME?</v>
      </c>
      <c r="AD2169" t="e">
        <f t="shared" ca="1" si="370"/>
        <v>#NAME?</v>
      </c>
      <c r="AE2169" s="25" t="e">
        <f t="shared" ca="1" si="371"/>
        <v>#NAME?</v>
      </c>
      <c r="AF2169" t="e">
        <f t="array" aca="1" ref="AF2169" ca="1">AE2169*SQRT(MMULT(MMULT(DEsign(B2167:C2167),$Q$4:$S$6),TRANSPOSE(DEsign(B2167:C2167))))</f>
        <v>#NAME?</v>
      </c>
      <c r="AG2169" t="e">
        <f t="shared" ca="1" si="372"/>
        <v>#NAME?</v>
      </c>
      <c r="AH2169" s="26" t="e">
        <f t="shared" ca="1" si="373"/>
        <v>#NAME?</v>
      </c>
    </row>
    <row r="2170" spans="1:34" x14ac:dyDescent="0.35">
      <c r="A2170">
        <v>1</v>
      </c>
      <c r="B2170">
        <v>32</v>
      </c>
      <c r="C2170">
        <v>0</v>
      </c>
      <c r="V2170" s="25">
        <f t="shared" si="363"/>
        <v>0</v>
      </c>
      <c r="W2170" t="e">
        <f t="shared" ca="1" si="364"/>
        <v>#NAME?</v>
      </c>
      <c r="X2170" t="e">
        <f t="shared" ca="1" si="365"/>
        <v>#NAME?</v>
      </c>
      <c r="Y2170" t="e">
        <f t="shared" ca="1" si="366"/>
        <v>#NAME?</v>
      </c>
      <c r="Z2170" t="e">
        <f t="shared" ca="1" si="367"/>
        <v>#NAME?</v>
      </c>
      <c r="AA2170" t="e">
        <f t="shared" ca="1" si="368"/>
        <v>#NAME?</v>
      </c>
      <c r="AB2170" t="e">
        <f t="shared" ca="1" si="369"/>
        <v>#NAME?</v>
      </c>
      <c r="AC2170" s="26" t="e">
        <f ca="1"/>
        <v>#NAME?</v>
      </c>
      <c r="AD2170" t="e">
        <f t="shared" ca="1" si="370"/>
        <v>#NAME?</v>
      </c>
      <c r="AE2170" s="25" t="e">
        <f t="shared" ca="1" si="371"/>
        <v>#NAME?</v>
      </c>
      <c r="AF2170" t="e">
        <f t="array" aca="1" ref="AF2170" ca="1">AE2170*SQRT(MMULT(MMULT(DEsign(B2168:C2168),$Q$4:$S$6),TRANSPOSE(DEsign(B2168:C2168))))</f>
        <v>#NAME?</v>
      </c>
      <c r="AG2170" t="e">
        <f t="shared" ca="1" si="372"/>
        <v>#NAME?</v>
      </c>
      <c r="AH2170" s="26" t="e">
        <f t="shared" ca="1" si="373"/>
        <v>#NAME?</v>
      </c>
    </row>
    <row r="2171" spans="1:34" x14ac:dyDescent="0.35">
      <c r="A2171">
        <v>4</v>
      </c>
      <c r="B2171">
        <v>46</v>
      </c>
      <c r="C2171">
        <v>1</v>
      </c>
      <c r="V2171" s="25">
        <f t="shared" si="363"/>
        <v>2</v>
      </c>
      <c r="W2171" t="e">
        <f t="shared" ca="1" si="364"/>
        <v>#NAME?</v>
      </c>
      <c r="X2171" t="e">
        <f t="shared" ca="1" si="365"/>
        <v>#NAME?</v>
      </c>
      <c r="Y2171" t="e">
        <f t="shared" ca="1" si="366"/>
        <v>#NAME?</v>
      </c>
      <c r="Z2171" t="e">
        <f t="shared" ca="1" si="367"/>
        <v>#NAME?</v>
      </c>
      <c r="AA2171" t="e">
        <f t="shared" ca="1" si="368"/>
        <v>#NAME?</v>
      </c>
      <c r="AB2171" t="e">
        <f t="shared" ca="1" si="369"/>
        <v>#NAME?</v>
      </c>
      <c r="AC2171" s="26" t="e">
        <f ca="1"/>
        <v>#NAME?</v>
      </c>
      <c r="AD2171" t="e">
        <f t="shared" ca="1" si="370"/>
        <v>#NAME?</v>
      </c>
      <c r="AE2171" s="25" t="e">
        <f t="shared" ca="1" si="371"/>
        <v>#NAME?</v>
      </c>
      <c r="AF2171" t="e">
        <f t="array" aca="1" ref="AF2171" ca="1">AE2171*SQRT(MMULT(MMULT(DEsign(B2169:C2169),$Q$4:$S$6),TRANSPOSE(DEsign(B2169:C2169))))</f>
        <v>#NAME?</v>
      </c>
      <c r="AG2171" t="e">
        <f t="shared" ca="1" si="372"/>
        <v>#NAME?</v>
      </c>
      <c r="AH2171" s="26" t="e">
        <f t="shared" ca="1" si="373"/>
        <v>#NAME?</v>
      </c>
    </row>
    <row r="2172" spans="1:34" x14ac:dyDescent="0.35">
      <c r="A2172">
        <v>3</v>
      </c>
      <c r="B2172">
        <v>34</v>
      </c>
      <c r="C2172">
        <v>1</v>
      </c>
      <c r="V2172" s="25">
        <f t="shared" si="363"/>
        <v>1</v>
      </c>
      <c r="W2172" t="e">
        <f t="shared" ca="1" si="364"/>
        <v>#NAME?</v>
      </c>
      <c r="X2172" t="e">
        <f t="shared" ca="1" si="365"/>
        <v>#NAME?</v>
      </c>
      <c r="Y2172" t="e">
        <f t="shared" ca="1" si="366"/>
        <v>#NAME?</v>
      </c>
      <c r="Z2172" t="e">
        <f t="shared" ca="1" si="367"/>
        <v>#NAME?</v>
      </c>
      <c r="AA2172" t="e">
        <f t="shared" ca="1" si="368"/>
        <v>#NAME?</v>
      </c>
      <c r="AB2172" t="e">
        <f t="shared" ca="1" si="369"/>
        <v>#NAME?</v>
      </c>
      <c r="AC2172" s="26" t="e">
        <f ca="1"/>
        <v>#NAME?</v>
      </c>
      <c r="AD2172" t="e">
        <f t="shared" ca="1" si="370"/>
        <v>#NAME?</v>
      </c>
      <c r="AE2172" s="25" t="e">
        <f t="shared" ca="1" si="371"/>
        <v>#NAME?</v>
      </c>
      <c r="AF2172" t="e">
        <f t="array" aca="1" ref="AF2172" ca="1">AE2172*SQRT(MMULT(MMULT(DEsign(B2170:C2170),$Q$4:$S$6),TRANSPOSE(DEsign(B2170:C2170))))</f>
        <v>#NAME?</v>
      </c>
      <c r="AG2172" t="e">
        <f t="shared" ca="1" si="372"/>
        <v>#NAME?</v>
      </c>
      <c r="AH2172" s="26" t="e">
        <f t="shared" ca="1" si="373"/>
        <v>#NAME?</v>
      </c>
    </row>
    <row r="2173" spans="1:34" x14ac:dyDescent="0.35">
      <c r="A2173">
        <v>9</v>
      </c>
      <c r="B2173">
        <v>50</v>
      </c>
      <c r="C2173">
        <v>1</v>
      </c>
      <c r="V2173" s="25">
        <f t="shared" si="363"/>
        <v>4</v>
      </c>
      <c r="W2173" t="e">
        <f t="shared" ca="1" si="364"/>
        <v>#NAME?</v>
      </c>
      <c r="X2173" t="e">
        <f t="shared" ca="1" si="365"/>
        <v>#NAME?</v>
      </c>
      <c r="Y2173" t="e">
        <f t="shared" ca="1" si="366"/>
        <v>#NAME?</v>
      </c>
      <c r="Z2173" t="e">
        <f t="shared" ca="1" si="367"/>
        <v>#NAME?</v>
      </c>
      <c r="AA2173" t="e">
        <f t="shared" ca="1" si="368"/>
        <v>#NAME?</v>
      </c>
      <c r="AB2173" t="e">
        <f t="shared" ca="1" si="369"/>
        <v>#NAME?</v>
      </c>
      <c r="AC2173" s="26" t="e">
        <f ca="1"/>
        <v>#NAME?</v>
      </c>
      <c r="AD2173" t="e">
        <f t="shared" ca="1" si="370"/>
        <v>#NAME?</v>
      </c>
      <c r="AE2173" s="25" t="e">
        <f t="shared" ca="1" si="371"/>
        <v>#NAME?</v>
      </c>
      <c r="AF2173" t="e">
        <f t="array" aca="1" ref="AF2173" ca="1">AE2173*SQRT(MMULT(MMULT(DEsign(B2171:C2171),$Q$4:$S$6),TRANSPOSE(DEsign(B2171:C2171))))</f>
        <v>#NAME?</v>
      </c>
      <c r="AG2173" t="e">
        <f t="shared" ca="1" si="372"/>
        <v>#NAME?</v>
      </c>
      <c r="AH2173" s="26" t="e">
        <f t="shared" ca="1" si="373"/>
        <v>#NAME?</v>
      </c>
    </row>
    <row r="2174" spans="1:34" x14ac:dyDescent="0.35">
      <c r="A2174">
        <v>2</v>
      </c>
      <c r="B2174">
        <v>46</v>
      </c>
      <c r="C2174">
        <v>1</v>
      </c>
      <c r="V2174" s="25">
        <f t="shared" si="363"/>
        <v>3</v>
      </c>
      <c r="W2174" t="e">
        <f t="shared" ca="1" si="364"/>
        <v>#NAME?</v>
      </c>
      <c r="X2174" t="e">
        <f t="shared" ca="1" si="365"/>
        <v>#NAME?</v>
      </c>
      <c r="Y2174" t="e">
        <f t="shared" ca="1" si="366"/>
        <v>#NAME?</v>
      </c>
      <c r="Z2174" t="e">
        <f t="shared" ca="1" si="367"/>
        <v>#NAME?</v>
      </c>
      <c r="AA2174" t="e">
        <f t="shared" ca="1" si="368"/>
        <v>#NAME?</v>
      </c>
      <c r="AB2174" t="e">
        <f t="shared" ca="1" si="369"/>
        <v>#NAME?</v>
      </c>
      <c r="AC2174" s="26" t="e">
        <f ca="1"/>
        <v>#NAME?</v>
      </c>
      <c r="AD2174" t="e">
        <f t="shared" ca="1" si="370"/>
        <v>#NAME?</v>
      </c>
      <c r="AE2174" s="25" t="e">
        <f t="shared" ca="1" si="371"/>
        <v>#NAME?</v>
      </c>
      <c r="AF2174" t="e">
        <f t="array" aca="1" ref="AF2174" ca="1">AE2174*SQRT(MMULT(MMULT(DEsign(B2172:C2172),$Q$4:$S$6),TRANSPOSE(DEsign(B2172:C2172))))</f>
        <v>#NAME?</v>
      </c>
      <c r="AG2174" t="e">
        <f t="shared" ca="1" si="372"/>
        <v>#NAME?</v>
      </c>
      <c r="AH2174" s="26" t="e">
        <f t="shared" ca="1" si="373"/>
        <v>#NAME?</v>
      </c>
    </row>
    <row r="2175" spans="1:34" x14ac:dyDescent="0.35">
      <c r="A2175">
        <v>13</v>
      </c>
      <c r="B2175">
        <v>62</v>
      </c>
      <c r="C2175">
        <v>1</v>
      </c>
      <c r="V2175" s="25">
        <f t="shared" si="363"/>
        <v>9</v>
      </c>
      <c r="W2175" t="e">
        <f t="shared" ca="1" si="364"/>
        <v>#NAME?</v>
      </c>
      <c r="X2175" t="e">
        <f t="shared" ca="1" si="365"/>
        <v>#NAME?</v>
      </c>
      <c r="Y2175" t="e">
        <f t="shared" ca="1" si="366"/>
        <v>#NAME?</v>
      </c>
      <c r="Z2175" t="e">
        <f t="shared" ca="1" si="367"/>
        <v>#NAME?</v>
      </c>
      <c r="AA2175" t="e">
        <f t="shared" ca="1" si="368"/>
        <v>#NAME?</v>
      </c>
      <c r="AB2175" t="e">
        <f t="shared" ca="1" si="369"/>
        <v>#NAME?</v>
      </c>
      <c r="AC2175" s="26" t="e">
        <f ca="1"/>
        <v>#NAME?</v>
      </c>
      <c r="AD2175" t="e">
        <f t="shared" ca="1" si="370"/>
        <v>#NAME?</v>
      </c>
      <c r="AE2175" s="25" t="e">
        <f t="shared" ca="1" si="371"/>
        <v>#NAME?</v>
      </c>
      <c r="AF2175" t="e">
        <f t="array" aca="1" ref="AF2175" ca="1">AE2175*SQRT(MMULT(MMULT(DEsign(B2173:C2173),$Q$4:$S$6),TRANSPOSE(DEsign(B2173:C2173))))</f>
        <v>#NAME?</v>
      </c>
      <c r="AG2175" t="e">
        <f t="shared" ca="1" si="372"/>
        <v>#NAME?</v>
      </c>
      <c r="AH2175" s="26" t="e">
        <f t="shared" ca="1" si="373"/>
        <v>#NAME?</v>
      </c>
    </row>
    <row r="2176" spans="1:34" x14ac:dyDescent="0.35">
      <c r="A2176">
        <v>0</v>
      </c>
      <c r="B2176">
        <v>26</v>
      </c>
      <c r="C2176">
        <v>0</v>
      </c>
      <c r="V2176" s="25">
        <f t="shared" si="363"/>
        <v>2</v>
      </c>
      <c r="W2176" t="e">
        <f t="shared" ca="1" si="364"/>
        <v>#NAME?</v>
      </c>
      <c r="X2176" t="e">
        <f t="shared" ca="1" si="365"/>
        <v>#NAME?</v>
      </c>
      <c r="Y2176" t="e">
        <f t="shared" ca="1" si="366"/>
        <v>#NAME?</v>
      </c>
      <c r="Z2176" t="e">
        <f t="shared" ca="1" si="367"/>
        <v>#NAME?</v>
      </c>
      <c r="AA2176" t="e">
        <f t="shared" ca="1" si="368"/>
        <v>#NAME?</v>
      </c>
      <c r="AB2176" t="e">
        <f t="shared" ca="1" si="369"/>
        <v>#NAME?</v>
      </c>
      <c r="AC2176" s="26" t="e">
        <f ca="1"/>
        <v>#NAME?</v>
      </c>
      <c r="AD2176" t="e">
        <f t="shared" ca="1" si="370"/>
        <v>#NAME?</v>
      </c>
      <c r="AE2176" s="25" t="e">
        <f t="shared" ca="1" si="371"/>
        <v>#NAME?</v>
      </c>
      <c r="AF2176" t="e">
        <f t="array" aca="1" ref="AF2176" ca="1">AE2176*SQRT(MMULT(MMULT(DEsign(B2174:C2174),$Q$4:$S$6),TRANSPOSE(DEsign(B2174:C2174))))</f>
        <v>#NAME?</v>
      </c>
      <c r="AG2176" t="e">
        <f t="shared" ca="1" si="372"/>
        <v>#NAME?</v>
      </c>
      <c r="AH2176" s="26" t="e">
        <f t="shared" ca="1" si="373"/>
        <v>#NAME?</v>
      </c>
    </row>
    <row r="2177" spans="1:34" x14ac:dyDescent="0.35">
      <c r="A2177">
        <v>0</v>
      </c>
      <c r="B2177">
        <v>42</v>
      </c>
      <c r="C2177">
        <v>0</v>
      </c>
      <c r="V2177" s="25">
        <f t="shared" si="363"/>
        <v>13</v>
      </c>
      <c r="W2177" t="e">
        <f t="shared" ca="1" si="364"/>
        <v>#NAME?</v>
      </c>
      <c r="X2177" t="e">
        <f t="shared" ca="1" si="365"/>
        <v>#NAME?</v>
      </c>
      <c r="Y2177" t="e">
        <f t="shared" ca="1" si="366"/>
        <v>#NAME?</v>
      </c>
      <c r="Z2177" t="e">
        <f t="shared" ca="1" si="367"/>
        <v>#NAME?</v>
      </c>
      <c r="AA2177" t="e">
        <f t="shared" ca="1" si="368"/>
        <v>#NAME?</v>
      </c>
      <c r="AB2177" t="e">
        <f t="shared" ca="1" si="369"/>
        <v>#NAME?</v>
      </c>
      <c r="AC2177" s="26" t="e">
        <f ca="1"/>
        <v>#NAME?</v>
      </c>
      <c r="AD2177" t="e">
        <f t="shared" ca="1" si="370"/>
        <v>#NAME?</v>
      </c>
      <c r="AE2177" s="25" t="e">
        <f t="shared" ca="1" si="371"/>
        <v>#NAME?</v>
      </c>
      <c r="AF2177" t="e">
        <f t="array" aca="1" ref="AF2177" ca="1">AE2177*SQRT(MMULT(MMULT(DEsign(B2175:C2175),$Q$4:$S$6),TRANSPOSE(DEsign(B2175:C2175))))</f>
        <v>#NAME?</v>
      </c>
      <c r="AG2177" t="e">
        <f t="shared" ca="1" si="372"/>
        <v>#NAME?</v>
      </c>
      <c r="AH2177" s="26" t="e">
        <f t="shared" ca="1" si="373"/>
        <v>#NAME?</v>
      </c>
    </row>
    <row r="2178" spans="1:34" x14ac:dyDescent="0.35">
      <c r="A2178">
        <v>0</v>
      </c>
      <c r="B2178">
        <v>27</v>
      </c>
      <c r="C2178">
        <v>0</v>
      </c>
      <c r="V2178" s="25">
        <f t="shared" si="363"/>
        <v>0</v>
      </c>
      <c r="W2178" t="e">
        <f t="shared" ca="1" si="364"/>
        <v>#NAME?</v>
      </c>
      <c r="X2178" t="e">
        <f t="shared" ca="1" si="365"/>
        <v>#NAME?</v>
      </c>
      <c r="Y2178" t="e">
        <f t="shared" ca="1" si="366"/>
        <v>#NAME?</v>
      </c>
      <c r="Z2178" t="e">
        <f t="shared" ca="1" si="367"/>
        <v>#NAME?</v>
      </c>
      <c r="AA2178" t="e">
        <f t="shared" ca="1" si="368"/>
        <v>#NAME?</v>
      </c>
      <c r="AB2178" t="e">
        <f t="shared" ca="1" si="369"/>
        <v>#NAME?</v>
      </c>
      <c r="AC2178" s="26" t="e">
        <f ca="1"/>
        <v>#NAME?</v>
      </c>
      <c r="AD2178" t="e">
        <f t="shared" ca="1" si="370"/>
        <v>#NAME?</v>
      </c>
      <c r="AE2178" s="25" t="e">
        <f t="shared" ca="1" si="371"/>
        <v>#NAME?</v>
      </c>
      <c r="AF2178" t="e">
        <f t="array" aca="1" ref="AF2178" ca="1">AE2178*SQRT(MMULT(MMULT(DEsign(B2176:C2176),$Q$4:$S$6),TRANSPOSE(DEsign(B2176:C2176))))</f>
        <v>#NAME?</v>
      </c>
      <c r="AG2178" t="e">
        <f t="shared" ca="1" si="372"/>
        <v>#NAME?</v>
      </c>
      <c r="AH2178" s="26" t="e">
        <f t="shared" ca="1" si="373"/>
        <v>#NAME?</v>
      </c>
    </row>
    <row r="2179" spans="1:34" x14ac:dyDescent="0.35">
      <c r="A2179">
        <v>4</v>
      </c>
      <c r="B2179">
        <v>51</v>
      </c>
      <c r="C2179">
        <v>0</v>
      </c>
      <c r="V2179" s="25">
        <f t="shared" si="363"/>
        <v>0</v>
      </c>
      <c r="W2179" t="e">
        <f t="shared" ca="1" si="364"/>
        <v>#NAME?</v>
      </c>
      <c r="X2179" t="e">
        <f t="shared" ca="1" si="365"/>
        <v>#NAME?</v>
      </c>
      <c r="Y2179" t="e">
        <f t="shared" ca="1" si="366"/>
        <v>#NAME?</v>
      </c>
      <c r="Z2179" t="e">
        <f t="shared" ca="1" si="367"/>
        <v>#NAME?</v>
      </c>
      <c r="AA2179" t="e">
        <f t="shared" ca="1" si="368"/>
        <v>#NAME?</v>
      </c>
      <c r="AB2179" t="e">
        <f t="shared" ca="1" si="369"/>
        <v>#NAME?</v>
      </c>
      <c r="AC2179" s="26" t="e">
        <f ca="1"/>
        <v>#NAME?</v>
      </c>
      <c r="AD2179" t="e">
        <f t="shared" ca="1" si="370"/>
        <v>#NAME?</v>
      </c>
      <c r="AE2179" s="25" t="e">
        <f t="shared" ca="1" si="371"/>
        <v>#NAME?</v>
      </c>
      <c r="AF2179" t="e">
        <f t="array" aca="1" ref="AF2179" ca="1">AE2179*SQRT(MMULT(MMULT(DEsign(B2177:C2177),$Q$4:$S$6),TRANSPOSE(DEsign(B2177:C2177))))</f>
        <v>#NAME?</v>
      </c>
      <c r="AG2179" t="e">
        <f t="shared" ca="1" si="372"/>
        <v>#NAME?</v>
      </c>
      <c r="AH2179" s="26" t="e">
        <f t="shared" ca="1" si="373"/>
        <v>#NAME?</v>
      </c>
    </row>
    <row r="2180" spans="1:34" x14ac:dyDescent="0.35">
      <c r="A2180">
        <v>3</v>
      </c>
      <c r="B2180">
        <v>47</v>
      </c>
      <c r="C2180">
        <v>1</v>
      </c>
      <c r="V2180" s="25">
        <f t="shared" si="363"/>
        <v>0</v>
      </c>
      <c r="W2180" t="e">
        <f t="shared" ca="1" si="364"/>
        <v>#NAME?</v>
      </c>
      <c r="X2180" t="e">
        <f t="shared" ca="1" si="365"/>
        <v>#NAME?</v>
      </c>
      <c r="Y2180" t="e">
        <f t="shared" ca="1" si="366"/>
        <v>#NAME?</v>
      </c>
      <c r="Z2180" t="e">
        <f t="shared" ca="1" si="367"/>
        <v>#NAME?</v>
      </c>
      <c r="AA2180" t="e">
        <f t="shared" ca="1" si="368"/>
        <v>#NAME?</v>
      </c>
      <c r="AB2180" t="e">
        <f t="shared" ca="1" si="369"/>
        <v>#NAME?</v>
      </c>
      <c r="AC2180" s="26" t="e">
        <f ca="1"/>
        <v>#NAME?</v>
      </c>
      <c r="AD2180" t="e">
        <f t="shared" ca="1" si="370"/>
        <v>#NAME?</v>
      </c>
      <c r="AE2180" s="25" t="e">
        <f t="shared" ca="1" si="371"/>
        <v>#NAME?</v>
      </c>
      <c r="AF2180" t="e">
        <f t="array" aca="1" ref="AF2180" ca="1">AE2180*SQRT(MMULT(MMULT(DEsign(B2178:C2178),$Q$4:$S$6),TRANSPOSE(DEsign(B2178:C2178))))</f>
        <v>#NAME?</v>
      </c>
      <c r="AG2180" t="e">
        <f t="shared" ca="1" si="372"/>
        <v>#NAME?</v>
      </c>
      <c r="AH2180" s="26" t="e">
        <f t="shared" ca="1" si="373"/>
        <v>#NAME?</v>
      </c>
    </row>
    <row r="2181" spans="1:34" x14ac:dyDescent="0.35">
      <c r="A2181">
        <v>0</v>
      </c>
      <c r="B2181">
        <v>42</v>
      </c>
      <c r="C2181">
        <v>0</v>
      </c>
      <c r="V2181" s="25">
        <f t="shared" ref="V2181:V2244" si="374">A2179</f>
        <v>4</v>
      </c>
      <c r="W2181" t="e">
        <f t="shared" ref="W2181:W2244" ca="1" si="375">EXP(F$4+MMULT(B2179:C2179,F$5:F$6))</f>
        <v>#NAME?</v>
      </c>
      <c r="X2181" t="e">
        <f t="shared" ref="X2181:X2244" ca="1" si="376">V2181-W2181</f>
        <v>#NAME?</v>
      </c>
      <c r="Y2181" t="e">
        <f t="shared" ref="Y2181:Y2244" ca="1" si="377">X2181/SQRT(W2181)</f>
        <v>#NAME?</v>
      </c>
      <c r="Z2181" t="e">
        <f t="shared" ref="Z2181:Z2244" ca="1" si="378">SIGN(X2181)*SQRT(2*(IF(V2181=0,0,V2181*LN(V2181/W2181))-X2181))</f>
        <v>#NAME?</v>
      </c>
      <c r="AA2181" t="e">
        <f t="shared" ref="AA2181:AA2244" ca="1" si="379">Y2181/SQRT(1-AC2181)</f>
        <v>#NAME?</v>
      </c>
      <c r="AB2181" t="e">
        <f t="shared" ref="AB2181:AB2244" ca="1" si="380">Z2181/SQRT(1-AC2181)</f>
        <v>#NAME?</v>
      </c>
      <c r="AC2181" s="26" t="e">
        <f ca="1"/>
        <v>#NAME?</v>
      </c>
      <c r="AD2181" t="e">
        <f t="shared" ref="AD2181:AD2244" ca="1" si="381">IF(AC2181&lt;=$AC$3878,"","*")</f>
        <v>#NAME?</v>
      </c>
      <c r="AE2181" s="25" t="e">
        <f t="shared" ref="AE2181:AE2244" ca="1" si="382">W2181</f>
        <v>#NAME?</v>
      </c>
      <c r="AF2181" t="e">
        <f t="array" aca="1" ref="AF2181" ca="1">AE2181*SQRT(MMULT(MMULT(DEsign(B2179:C2179),$Q$4:$S$6),TRANSPOSE(DEsign(B2179:C2179))))</f>
        <v>#NAME?</v>
      </c>
      <c r="AG2181" t="e">
        <f t="shared" ref="AG2181:AG2244" ca="1" si="383">AE2181-AF2181*N$21</f>
        <v>#NAME?</v>
      </c>
      <c r="AH2181" s="26" t="e">
        <f t="shared" ref="AH2181:AH2244" ca="1" si="384">AE2181+AF2181*N$21</f>
        <v>#NAME?</v>
      </c>
    </row>
    <row r="2182" spans="1:34" x14ac:dyDescent="0.35">
      <c r="A2182">
        <v>1</v>
      </c>
      <c r="B2182">
        <v>44</v>
      </c>
      <c r="C2182">
        <v>1</v>
      </c>
      <c r="V2182" s="25">
        <f t="shared" si="374"/>
        <v>3</v>
      </c>
      <c r="W2182" t="e">
        <f t="shared" ca="1" si="375"/>
        <v>#NAME?</v>
      </c>
      <c r="X2182" t="e">
        <f t="shared" ca="1" si="376"/>
        <v>#NAME?</v>
      </c>
      <c r="Y2182" t="e">
        <f t="shared" ca="1" si="377"/>
        <v>#NAME?</v>
      </c>
      <c r="Z2182" t="e">
        <f t="shared" ca="1" si="378"/>
        <v>#NAME?</v>
      </c>
      <c r="AA2182" t="e">
        <f t="shared" ca="1" si="379"/>
        <v>#NAME?</v>
      </c>
      <c r="AB2182" t="e">
        <f t="shared" ca="1" si="380"/>
        <v>#NAME?</v>
      </c>
      <c r="AC2182" s="26" t="e">
        <f ca="1"/>
        <v>#NAME?</v>
      </c>
      <c r="AD2182" t="e">
        <f t="shared" ca="1" si="381"/>
        <v>#NAME?</v>
      </c>
      <c r="AE2182" s="25" t="e">
        <f t="shared" ca="1" si="382"/>
        <v>#NAME?</v>
      </c>
      <c r="AF2182" t="e">
        <f t="array" aca="1" ref="AF2182" ca="1">AE2182*SQRT(MMULT(MMULT(DEsign(B2180:C2180),$Q$4:$S$6),TRANSPOSE(DEsign(B2180:C2180))))</f>
        <v>#NAME?</v>
      </c>
      <c r="AG2182" t="e">
        <f t="shared" ca="1" si="383"/>
        <v>#NAME?</v>
      </c>
      <c r="AH2182" s="26" t="e">
        <f t="shared" ca="1" si="384"/>
        <v>#NAME?</v>
      </c>
    </row>
    <row r="2183" spans="1:34" x14ac:dyDescent="0.35">
      <c r="A2183">
        <v>0</v>
      </c>
      <c r="B2183">
        <v>63</v>
      </c>
      <c r="C2183">
        <v>1</v>
      </c>
      <c r="V2183" s="25">
        <f t="shared" si="374"/>
        <v>0</v>
      </c>
      <c r="W2183" t="e">
        <f t="shared" ca="1" si="375"/>
        <v>#NAME?</v>
      </c>
      <c r="X2183" t="e">
        <f t="shared" ca="1" si="376"/>
        <v>#NAME?</v>
      </c>
      <c r="Y2183" t="e">
        <f t="shared" ca="1" si="377"/>
        <v>#NAME?</v>
      </c>
      <c r="Z2183" t="e">
        <f t="shared" ca="1" si="378"/>
        <v>#NAME?</v>
      </c>
      <c r="AA2183" t="e">
        <f t="shared" ca="1" si="379"/>
        <v>#NAME?</v>
      </c>
      <c r="AB2183" t="e">
        <f t="shared" ca="1" si="380"/>
        <v>#NAME?</v>
      </c>
      <c r="AC2183" s="26" t="e">
        <f ca="1"/>
        <v>#NAME?</v>
      </c>
      <c r="AD2183" t="e">
        <f t="shared" ca="1" si="381"/>
        <v>#NAME?</v>
      </c>
      <c r="AE2183" s="25" t="e">
        <f t="shared" ca="1" si="382"/>
        <v>#NAME?</v>
      </c>
      <c r="AF2183" t="e">
        <f t="array" aca="1" ref="AF2183" ca="1">AE2183*SQRT(MMULT(MMULT(DEsign(B2181:C2181),$Q$4:$S$6),TRANSPOSE(DEsign(B2181:C2181))))</f>
        <v>#NAME?</v>
      </c>
      <c r="AG2183" t="e">
        <f t="shared" ca="1" si="383"/>
        <v>#NAME?</v>
      </c>
      <c r="AH2183" s="26" t="e">
        <f t="shared" ca="1" si="384"/>
        <v>#NAME?</v>
      </c>
    </row>
    <row r="2184" spans="1:34" x14ac:dyDescent="0.35">
      <c r="A2184">
        <v>0</v>
      </c>
      <c r="B2184">
        <v>60</v>
      </c>
      <c r="C2184">
        <v>1</v>
      </c>
      <c r="V2184" s="25">
        <f t="shared" si="374"/>
        <v>1</v>
      </c>
      <c r="W2184" t="e">
        <f t="shared" ca="1" si="375"/>
        <v>#NAME?</v>
      </c>
      <c r="X2184" t="e">
        <f t="shared" ca="1" si="376"/>
        <v>#NAME?</v>
      </c>
      <c r="Y2184" t="e">
        <f t="shared" ca="1" si="377"/>
        <v>#NAME?</v>
      </c>
      <c r="Z2184" t="e">
        <f t="shared" ca="1" si="378"/>
        <v>#NAME?</v>
      </c>
      <c r="AA2184" t="e">
        <f t="shared" ca="1" si="379"/>
        <v>#NAME?</v>
      </c>
      <c r="AB2184" t="e">
        <f t="shared" ca="1" si="380"/>
        <v>#NAME?</v>
      </c>
      <c r="AC2184" s="26" t="e">
        <f ca="1"/>
        <v>#NAME?</v>
      </c>
      <c r="AD2184" t="e">
        <f t="shared" ca="1" si="381"/>
        <v>#NAME?</v>
      </c>
      <c r="AE2184" s="25" t="e">
        <f t="shared" ca="1" si="382"/>
        <v>#NAME?</v>
      </c>
      <c r="AF2184" t="e">
        <f t="array" aca="1" ref="AF2184" ca="1">AE2184*SQRT(MMULT(MMULT(DEsign(B2182:C2182),$Q$4:$S$6),TRANSPOSE(DEsign(B2182:C2182))))</f>
        <v>#NAME?</v>
      </c>
      <c r="AG2184" t="e">
        <f t="shared" ca="1" si="383"/>
        <v>#NAME?</v>
      </c>
      <c r="AH2184" s="26" t="e">
        <f t="shared" ca="1" si="384"/>
        <v>#NAME?</v>
      </c>
    </row>
    <row r="2185" spans="1:34" x14ac:dyDescent="0.35">
      <c r="A2185">
        <v>1</v>
      </c>
      <c r="B2185">
        <v>47</v>
      </c>
      <c r="C2185">
        <v>0</v>
      </c>
      <c r="V2185" s="25">
        <f t="shared" si="374"/>
        <v>0</v>
      </c>
      <c r="W2185" t="e">
        <f t="shared" ca="1" si="375"/>
        <v>#NAME?</v>
      </c>
      <c r="X2185" t="e">
        <f t="shared" ca="1" si="376"/>
        <v>#NAME?</v>
      </c>
      <c r="Y2185" t="e">
        <f t="shared" ca="1" si="377"/>
        <v>#NAME?</v>
      </c>
      <c r="Z2185" t="e">
        <f t="shared" ca="1" si="378"/>
        <v>#NAME?</v>
      </c>
      <c r="AA2185" t="e">
        <f t="shared" ca="1" si="379"/>
        <v>#NAME?</v>
      </c>
      <c r="AB2185" t="e">
        <f t="shared" ca="1" si="380"/>
        <v>#NAME?</v>
      </c>
      <c r="AC2185" s="26" t="e">
        <f ca="1"/>
        <v>#NAME?</v>
      </c>
      <c r="AD2185" t="e">
        <f t="shared" ca="1" si="381"/>
        <v>#NAME?</v>
      </c>
      <c r="AE2185" s="25" t="e">
        <f t="shared" ca="1" si="382"/>
        <v>#NAME?</v>
      </c>
      <c r="AF2185" t="e">
        <f t="array" aca="1" ref="AF2185" ca="1">AE2185*SQRT(MMULT(MMULT(DEsign(B2183:C2183),$Q$4:$S$6),TRANSPOSE(DEsign(B2183:C2183))))</f>
        <v>#NAME?</v>
      </c>
      <c r="AG2185" t="e">
        <f t="shared" ca="1" si="383"/>
        <v>#NAME?</v>
      </c>
      <c r="AH2185" s="26" t="e">
        <f t="shared" ca="1" si="384"/>
        <v>#NAME?</v>
      </c>
    </row>
    <row r="2186" spans="1:34" x14ac:dyDescent="0.35">
      <c r="A2186">
        <v>0</v>
      </c>
      <c r="B2186">
        <v>53</v>
      </c>
      <c r="C2186">
        <v>0</v>
      </c>
      <c r="V2186" s="25">
        <f t="shared" si="374"/>
        <v>0</v>
      </c>
      <c r="W2186" t="e">
        <f t="shared" ca="1" si="375"/>
        <v>#NAME?</v>
      </c>
      <c r="X2186" t="e">
        <f t="shared" ca="1" si="376"/>
        <v>#NAME?</v>
      </c>
      <c r="Y2186" t="e">
        <f t="shared" ca="1" si="377"/>
        <v>#NAME?</v>
      </c>
      <c r="Z2186" t="e">
        <f t="shared" ca="1" si="378"/>
        <v>#NAME?</v>
      </c>
      <c r="AA2186" t="e">
        <f t="shared" ca="1" si="379"/>
        <v>#NAME?</v>
      </c>
      <c r="AB2186" t="e">
        <f t="shared" ca="1" si="380"/>
        <v>#NAME?</v>
      </c>
      <c r="AC2186" s="26" t="e">
        <f ca="1"/>
        <v>#NAME?</v>
      </c>
      <c r="AD2186" t="e">
        <f t="shared" ca="1" si="381"/>
        <v>#NAME?</v>
      </c>
      <c r="AE2186" s="25" t="e">
        <f t="shared" ca="1" si="382"/>
        <v>#NAME?</v>
      </c>
      <c r="AF2186" t="e">
        <f t="array" aca="1" ref="AF2186" ca="1">AE2186*SQRT(MMULT(MMULT(DEsign(B2184:C2184),$Q$4:$S$6),TRANSPOSE(DEsign(B2184:C2184))))</f>
        <v>#NAME?</v>
      </c>
      <c r="AG2186" t="e">
        <f t="shared" ca="1" si="383"/>
        <v>#NAME?</v>
      </c>
      <c r="AH2186" s="26" t="e">
        <f t="shared" ca="1" si="384"/>
        <v>#NAME?</v>
      </c>
    </row>
    <row r="2187" spans="1:34" x14ac:dyDescent="0.35">
      <c r="A2187">
        <v>0</v>
      </c>
      <c r="B2187">
        <v>41</v>
      </c>
      <c r="C2187">
        <v>0</v>
      </c>
      <c r="V2187" s="25">
        <f t="shared" si="374"/>
        <v>1</v>
      </c>
      <c r="W2187" t="e">
        <f t="shared" ca="1" si="375"/>
        <v>#NAME?</v>
      </c>
      <c r="X2187" t="e">
        <f t="shared" ca="1" si="376"/>
        <v>#NAME?</v>
      </c>
      <c r="Y2187" t="e">
        <f t="shared" ca="1" si="377"/>
        <v>#NAME?</v>
      </c>
      <c r="Z2187" t="e">
        <f t="shared" ca="1" si="378"/>
        <v>#NAME?</v>
      </c>
      <c r="AA2187" t="e">
        <f t="shared" ca="1" si="379"/>
        <v>#NAME?</v>
      </c>
      <c r="AB2187" t="e">
        <f t="shared" ca="1" si="380"/>
        <v>#NAME?</v>
      </c>
      <c r="AC2187" s="26" t="e">
        <f ca="1"/>
        <v>#NAME?</v>
      </c>
      <c r="AD2187" t="e">
        <f t="shared" ca="1" si="381"/>
        <v>#NAME?</v>
      </c>
      <c r="AE2187" s="25" t="e">
        <f t="shared" ca="1" si="382"/>
        <v>#NAME?</v>
      </c>
      <c r="AF2187" t="e">
        <f t="array" aca="1" ref="AF2187" ca="1">AE2187*SQRT(MMULT(MMULT(DEsign(B2185:C2185),$Q$4:$S$6),TRANSPOSE(DEsign(B2185:C2185))))</f>
        <v>#NAME?</v>
      </c>
      <c r="AG2187" t="e">
        <f t="shared" ca="1" si="383"/>
        <v>#NAME?</v>
      </c>
      <c r="AH2187" s="26" t="e">
        <f t="shared" ca="1" si="384"/>
        <v>#NAME?</v>
      </c>
    </row>
    <row r="2188" spans="1:34" x14ac:dyDescent="0.35">
      <c r="A2188">
        <v>6</v>
      </c>
      <c r="B2188">
        <v>37</v>
      </c>
      <c r="C2188">
        <v>0</v>
      </c>
      <c r="V2188" s="25">
        <f t="shared" si="374"/>
        <v>0</v>
      </c>
      <c r="W2188" t="e">
        <f t="shared" ca="1" si="375"/>
        <v>#NAME?</v>
      </c>
      <c r="X2188" t="e">
        <f t="shared" ca="1" si="376"/>
        <v>#NAME?</v>
      </c>
      <c r="Y2188" t="e">
        <f t="shared" ca="1" si="377"/>
        <v>#NAME?</v>
      </c>
      <c r="Z2188" t="e">
        <f t="shared" ca="1" si="378"/>
        <v>#NAME?</v>
      </c>
      <c r="AA2188" t="e">
        <f t="shared" ca="1" si="379"/>
        <v>#NAME?</v>
      </c>
      <c r="AB2188" t="e">
        <f t="shared" ca="1" si="380"/>
        <v>#NAME?</v>
      </c>
      <c r="AC2188" s="26" t="e">
        <f ca="1"/>
        <v>#NAME?</v>
      </c>
      <c r="AD2188" t="e">
        <f t="shared" ca="1" si="381"/>
        <v>#NAME?</v>
      </c>
      <c r="AE2188" s="25" t="e">
        <f t="shared" ca="1" si="382"/>
        <v>#NAME?</v>
      </c>
      <c r="AF2188" t="e">
        <f t="array" aca="1" ref="AF2188" ca="1">AE2188*SQRT(MMULT(MMULT(DEsign(B2186:C2186),$Q$4:$S$6),TRANSPOSE(DEsign(B2186:C2186))))</f>
        <v>#NAME?</v>
      </c>
      <c r="AG2188" t="e">
        <f t="shared" ca="1" si="383"/>
        <v>#NAME?</v>
      </c>
      <c r="AH2188" s="26" t="e">
        <f t="shared" ca="1" si="384"/>
        <v>#NAME?</v>
      </c>
    </row>
    <row r="2189" spans="1:34" x14ac:dyDescent="0.35">
      <c r="A2189">
        <v>15</v>
      </c>
      <c r="B2189">
        <v>41</v>
      </c>
      <c r="C2189">
        <v>1</v>
      </c>
      <c r="V2189" s="25">
        <f t="shared" si="374"/>
        <v>0</v>
      </c>
      <c r="W2189" t="e">
        <f t="shared" ca="1" si="375"/>
        <v>#NAME?</v>
      </c>
      <c r="X2189" t="e">
        <f t="shared" ca="1" si="376"/>
        <v>#NAME?</v>
      </c>
      <c r="Y2189" t="e">
        <f t="shared" ca="1" si="377"/>
        <v>#NAME?</v>
      </c>
      <c r="Z2189" t="e">
        <f t="shared" ca="1" si="378"/>
        <v>#NAME?</v>
      </c>
      <c r="AA2189" t="e">
        <f t="shared" ca="1" si="379"/>
        <v>#NAME?</v>
      </c>
      <c r="AB2189" t="e">
        <f t="shared" ca="1" si="380"/>
        <v>#NAME?</v>
      </c>
      <c r="AC2189" s="26" t="e">
        <f ca="1"/>
        <v>#NAME?</v>
      </c>
      <c r="AD2189" t="e">
        <f t="shared" ca="1" si="381"/>
        <v>#NAME?</v>
      </c>
      <c r="AE2189" s="25" t="e">
        <f t="shared" ca="1" si="382"/>
        <v>#NAME?</v>
      </c>
      <c r="AF2189" t="e">
        <f t="array" aca="1" ref="AF2189" ca="1">AE2189*SQRT(MMULT(MMULT(DEsign(B2187:C2187),$Q$4:$S$6),TRANSPOSE(DEsign(B2187:C2187))))</f>
        <v>#NAME?</v>
      </c>
      <c r="AG2189" t="e">
        <f t="shared" ca="1" si="383"/>
        <v>#NAME?</v>
      </c>
      <c r="AH2189" s="26" t="e">
        <f t="shared" ca="1" si="384"/>
        <v>#NAME?</v>
      </c>
    </row>
    <row r="2190" spans="1:34" x14ac:dyDescent="0.35">
      <c r="A2190">
        <v>0</v>
      </c>
      <c r="B2190">
        <v>35</v>
      </c>
      <c r="C2190">
        <v>0</v>
      </c>
      <c r="V2190" s="25">
        <f t="shared" si="374"/>
        <v>6</v>
      </c>
      <c r="W2190" t="e">
        <f t="shared" ca="1" si="375"/>
        <v>#NAME?</v>
      </c>
      <c r="X2190" t="e">
        <f t="shared" ca="1" si="376"/>
        <v>#NAME?</v>
      </c>
      <c r="Y2190" t="e">
        <f t="shared" ca="1" si="377"/>
        <v>#NAME?</v>
      </c>
      <c r="Z2190" t="e">
        <f t="shared" ca="1" si="378"/>
        <v>#NAME?</v>
      </c>
      <c r="AA2190" t="e">
        <f t="shared" ca="1" si="379"/>
        <v>#NAME?</v>
      </c>
      <c r="AB2190" t="e">
        <f t="shared" ca="1" si="380"/>
        <v>#NAME?</v>
      </c>
      <c r="AC2190" s="26" t="e">
        <f ca="1"/>
        <v>#NAME?</v>
      </c>
      <c r="AD2190" t="e">
        <f t="shared" ca="1" si="381"/>
        <v>#NAME?</v>
      </c>
      <c r="AE2190" s="25" t="e">
        <f t="shared" ca="1" si="382"/>
        <v>#NAME?</v>
      </c>
      <c r="AF2190" t="e">
        <f t="array" aca="1" ref="AF2190" ca="1">AE2190*SQRT(MMULT(MMULT(DEsign(B2188:C2188),$Q$4:$S$6),TRANSPOSE(DEsign(B2188:C2188))))</f>
        <v>#NAME?</v>
      </c>
      <c r="AG2190" t="e">
        <f t="shared" ca="1" si="383"/>
        <v>#NAME?</v>
      </c>
      <c r="AH2190" s="26" t="e">
        <f t="shared" ca="1" si="384"/>
        <v>#NAME?</v>
      </c>
    </row>
    <row r="2191" spans="1:34" x14ac:dyDescent="0.35">
      <c r="A2191">
        <v>27</v>
      </c>
      <c r="B2191">
        <v>52</v>
      </c>
      <c r="C2191">
        <v>1</v>
      </c>
      <c r="V2191" s="25">
        <f t="shared" si="374"/>
        <v>15</v>
      </c>
      <c r="W2191" t="e">
        <f t="shared" ca="1" si="375"/>
        <v>#NAME?</v>
      </c>
      <c r="X2191" t="e">
        <f t="shared" ca="1" si="376"/>
        <v>#NAME?</v>
      </c>
      <c r="Y2191" t="e">
        <f t="shared" ca="1" si="377"/>
        <v>#NAME?</v>
      </c>
      <c r="Z2191" t="e">
        <f t="shared" ca="1" si="378"/>
        <v>#NAME?</v>
      </c>
      <c r="AA2191" t="e">
        <f t="shared" ca="1" si="379"/>
        <v>#NAME?</v>
      </c>
      <c r="AB2191" t="e">
        <f t="shared" ca="1" si="380"/>
        <v>#NAME?</v>
      </c>
      <c r="AC2191" s="26" t="e">
        <f ca="1"/>
        <v>#NAME?</v>
      </c>
      <c r="AD2191" t="e">
        <f t="shared" ca="1" si="381"/>
        <v>#NAME?</v>
      </c>
      <c r="AE2191" s="25" t="e">
        <f t="shared" ca="1" si="382"/>
        <v>#NAME?</v>
      </c>
      <c r="AF2191" t="e">
        <f t="array" aca="1" ref="AF2191" ca="1">AE2191*SQRT(MMULT(MMULT(DEsign(B2189:C2189),$Q$4:$S$6),TRANSPOSE(DEsign(B2189:C2189))))</f>
        <v>#NAME?</v>
      </c>
      <c r="AG2191" t="e">
        <f t="shared" ca="1" si="383"/>
        <v>#NAME?</v>
      </c>
      <c r="AH2191" s="26" t="e">
        <f t="shared" ca="1" si="384"/>
        <v>#NAME?</v>
      </c>
    </row>
    <row r="2192" spans="1:34" x14ac:dyDescent="0.35">
      <c r="A2192">
        <v>0</v>
      </c>
      <c r="B2192">
        <v>34</v>
      </c>
      <c r="C2192">
        <v>1</v>
      </c>
      <c r="V2192" s="25">
        <f t="shared" si="374"/>
        <v>0</v>
      </c>
      <c r="W2192" t="e">
        <f t="shared" ca="1" si="375"/>
        <v>#NAME?</v>
      </c>
      <c r="X2192" t="e">
        <f t="shared" ca="1" si="376"/>
        <v>#NAME?</v>
      </c>
      <c r="Y2192" t="e">
        <f t="shared" ca="1" si="377"/>
        <v>#NAME?</v>
      </c>
      <c r="Z2192" t="e">
        <f t="shared" ca="1" si="378"/>
        <v>#NAME?</v>
      </c>
      <c r="AA2192" t="e">
        <f t="shared" ca="1" si="379"/>
        <v>#NAME?</v>
      </c>
      <c r="AB2192" t="e">
        <f t="shared" ca="1" si="380"/>
        <v>#NAME?</v>
      </c>
      <c r="AC2192" s="26" t="e">
        <f ca="1"/>
        <v>#NAME?</v>
      </c>
      <c r="AD2192" t="e">
        <f t="shared" ca="1" si="381"/>
        <v>#NAME?</v>
      </c>
      <c r="AE2192" s="25" t="e">
        <f t="shared" ca="1" si="382"/>
        <v>#NAME?</v>
      </c>
      <c r="AF2192" t="e">
        <f t="array" aca="1" ref="AF2192" ca="1">AE2192*SQRT(MMULT(MMULT(DEsign(B2190:C2190),$Q$4:$S$6),TRANSPOSE(DEsign(B2190:C2190))))</f>
        <v>#NAME?</v>
      </c>
      <c r="AG2192" t="e">
        <f t="shared" ca="1" si="383"/>
        <v>#NAME?</v>
      </c>
      <c r="AH2192" s="26" t="e">
        <f t="shared" ca="1" si="384"/>
        <v>#NAME?</v>
      </c>
    </row>
    <row r="2193" spans="1:34" x14ac:dyDescent="0.35">
      <c r="A2193">
        <v>1</v>
      </c>
      <c r="B2193">
        <v>36</v>
      </c>
      <c r="C2193">
        <v>0</v>
      </c>
      <c r="V2193" s="25">
        <f t="shared" si="374"/>
        <v>27</v>
      </c>
      <c r="W2193" t="e">
        <f t="shared" ca="1" si="375"/>
        <v>#NAME?</v>
      </c>
      <c r="X2193" t="e">
        <f t="shared" ca="1" si="376"/>
        <v>#NAME?</v>
      </c>
      <c r="Y2193" t="e">
        <f t="shared" ca="1" si="377"/>
        <v>#NAME?</v>
      </c>
      <c r="Z2193" t="e">
        <f t="shared" ca="1" si="378"/>
        <v>#NAME?</v>
      </c>
      <c r="AA2193" t="e">
        <f t="shared" ca="1" si="379"/>
        <v>#NAME?</v>
      </c>
      <c r="AB2193" t="e">
        <f t="shared" ca="1" si="380"/>
        <v>#NAME?</v>
      </c>
      <c r="AC2193" s="26" t="e">
        <f ca="1"/>
        <v>#NAME?</v>
      </c>
      <c r="AD2193" t="e">
        <f t="shared" ca="1" si="381"/>
        <v>#NAME?</v>
      </c>
      <c r="AE2193" s="25" t="e">
        <f t="shared" ca="1" si="382"/>
        <v>#NAME?</v>
      </c>
      <c r="AF2193" t="e">
        <f t="array" aca="1" ref="AF2193" ca="1">AE2193*SQRT(MMULT(MMULT(DEsign(B2191:C2191),$Q$4:$S$6),TRANSPOSE(DEsign(B2191:C2191))))</f>
        <v>#NAME?</v>
      </c>
      <c r="AG2193" t="e">
        <f t="shared" ca="1" si="383"/>
        <v>#NAME?</v>
      </c>
      <c r="AH2193" s="26" t="e">
        <f t="shared" ca="1" si="384"/>
        <v>#NAME?</v>
      </c>
    </row>
    <row r="2194" spans="1:34" x14ac:dyDescent="0.35">
      <c r="A2194">
        <v>4</v>
      </c>
      <c r="B2194">
        <v>27</v>
      </c>
      <c r="C2194">
        <v>0</v>
      </c>
      <c r="V2194" s="25">
        <f t="shared" si="374"/>
        <v>0</v>
      </c>
      <c r="W2194" t="e">
        <f t="shared" ca="1" si="375"/>
        <v>#NAME?</v>
      </c>
      <c r="X2194" t="e">
        <f t="shared" ca="1" si="376"/>
        <v>#NAME?</v>
      </c>
      <c r="Y2194" t="e">
        <f t="shared" ca="1" si="377"/>
        <v>#NAME?</v>
      </c>
      <c r="Z2194" t="e">
        <f t="shared" ca="1" si="378"/>
        <v>#NAME?</v>
      </c>
      <c r="AA2194" t="e">
        <f t="shared" ca="1" si="379"/>
        <v>#NAME?</v>
      </c>
      <c r="AB2194" t="e">
        <f t="shared" ca="1" si="380"/>
        <v>#NAME?</v>
      </c>
      <c r="AC2194" s="26" t="e">
        <f ca="1"/>
        <v>#NAME?</v>
      </c>
      <c r="AD2194" t="e">
        <f t="shared" ca="1" si="381"/>
        <v>#NAME?</v>
      </c>
      <c r="AE2194" s="25" t="e">
        <f t="shared" ca="1" si="382"/>
        <v>#NAME?</v>
      </c>
      <c r="AF2194" t="e">
        <f t="array" aca="1" ref="AF2194" ca="1">AE2194*SQRT(MMULT(MMULT(DEsign(B2192:C2192),$Q$4:$S$6),TRANSPOSE(DEsign(B2192:C2192))))</f>
        <v>#NAME?</v>
      </c>
      <c r="AG2194" t="e">
        <f t="shared" ca="1" si="383"/>
        <v>#NAME?</v>
      </c>
      <c r="AH2194" s="26" t="e">
        <f t="shared" ca="1" si="384"/>
        <v>#NAME?</v>
      </c>
    </row>
    <row r="2195" spans="1:34" x14ac:dyDescent="0.35">
      <c r="A2195">
        <v>0</v>
      </c>
      <c r="B2195">
        <v>57</v>
      </c>
      <c r="C2195">
        <v>0</v>
      </c>
      <c r="V2195" s="25">
        <f t="shared" si="374"/>
        <v>1</v>
      </c>
      <c r="W2195" t="e">
        <f t="shared" ca="1" si="375"/>
        <v>#NAME?</v>
      </c>
      <c r="X2195" t="e">
        <f t="shared" ca="1" si="376"/>
        <v>#NAME?</v>
      </c>
      <c r="Y2195" t="e">
        <f t="shared" ca="1" si="377"/>
        <v>#NAME?</v>
      </c>
      <c r="Z2195" t="e">
        <f t="shared" ca="1" si="378"/>
        <v>#NAME?</v>
      </c>
      <c r="AA2195" t="e">
        <f t="shared" ca="1" si="379"/>
        <v>#NAME?</v>
      </c>
      <c r="AB2195" t="e">
        <f t="shared" ca="1" si="380"/>
        <v>#NAME?</v>
      </c>
      <c r="AC2195" s="26" t="e">
        <f ca="1"/>
        <v>#NAME?</v>
      </c>
      <c r="AD2195" t="e">
        <f t="shared" ca="1" si="381"/>
        <v>#NAME?</v>
      </c>
      <c r="AE2195" s="25" t="e">
        <f t="shared" ca="1" si="382"/>
        <v>#NAME?</v>
      </c>
      <c r="AF2195" t="e">
        <f t="array" aca="1" ref="AF2195" ca="1">AE2195*SQRT(MMULT(MMULT(DEsign(B2193:C2193),$Q$4:$S$6),TRANSPOSE(DEsign(B2193:C2193))))</f>
        <v>#NAME?</v>
      </c>
      <c r="AG2195" t="e">
        <f t="shared" ca="1" si="383"/>
        <v>#NAME?</v>
      </c>
      <c r="AH2195" s="26" t="e">
        <f t="shared" ca="1" si="384"/>
        <v>#NAME?</v>
      </c>
    </row>
    <row r="2196" spans="1:34" x14ac:dyDescent="0.35">
      <c r="A2196">
        <v>5</v>
      </c>
      <c r="B2196">
        <v>57</v>
      </c>
      <c r="C2196">
        <v>1</v>
      </c>
      <c r="V2196" s="25">
        <f t="shared" si="374"/>
        <v>4</v>
      </c>
      <c r="W2196" t="e">
        <f t="shared" ca="1" si="375"/>
        <v>#NAME?</v>
      </c>
      <c r="X2196" t="e">
        <f t="shared" ca="1" si="376"/>
        <v>#NAME?</v>
      </c>
      <c r="Y2196" t="e">
        <f t="shared" ca="1" si="377"/>
        <v>#NAME?</v>
      </c>
      <c r="Z2196" t="e">
        <f t="shared" ca="1" si="378"/>
        <v>#NAME?</v>
      </c>
      <c r="AA2196" t="e">
        <f t="shared" ca="1" si="379"/>
        <v>#NAME?</v>
      </c>
      <c r="AB2196" t="e">
        <f t="shared" ca="1" si="380"/>
        <v>#NAME?</v>
      </c>
      <c r="AC2196" s="26" t="e">
        <f ca="1"/>
        <v>#NAME?</v>
      </c>
      <c r="AD2196" t="e">
        <f t="shared" ca="1" si="381"/>
        <v>#NAME?</v>
      </c>
      <c r="AE2196" s="25" t="e">
        <f t="shared" ca="1" si="382"/>
        <v>#NAME?</v>
      </c>
      <c r="AF2196" t="e">
        <f t="array" aca="1" ref="AF2196" ca="1">AE2196*SQRT(MMULT(MMULT(DEsign(B2194:C2194),$Q$4:$S$6),TRANSPOSE(DEsign(B2194:C2194))))</f>
        <v>#NAME?</v>
      </c>
      <c r="AG2196" t="e">
        <f t="shared" ca="1" si="383"/>
        <v>#NAME?</v>
      </c>
      <c r="AH2196" s="26" t="e">
        <f t="shared" ca="1" si="384"/>
        <v>#NAME?</v>
      </c>
    </row>
    <row r="2197" spans="1:34" x14ac:dyDescent="0.35">
      <c r="A2197">
        <v>3</v>
      </c>
      <c r="B2197">
        <v>64</v>
      </c>
      <c r="C2197">
        <v>1</v>
      </c>
      <c r="V2197" s="25">
        <f t="shared" si="374"/>
        <v>0</v>
      </c>
      <c r="W2197" t="e">
        <f t="shared" ca="1" si="375"/>
        <v>#NAME?</v>
      </c>
      <c r="X2197" t="e">
        <f t="shared" ca="1" si="376"/>
        <v>#NAME?</v>
      </c>
      <c r="Y2197" t="e">
        <f t="shared" ca="1" si="377"/>
        <v>#NAME?</v>
      </c>
      <c r="Z2197" t="e">
        <f t="shared" ca="1" si="378"/>
        <v>#NAME?</v>
      </c>
      <c r="AA2197" t="e">
        <f t="shared" ca="1" si="379"/>
        <v>#NAME?</v>
      </c>
      <c r="AB2197" t="e">
        <f t="shared" ca="1" si="380"/>
        <v>#NAME?</v>
      </c>
      <c r="AC2197" s="26" t="e">
        <f ca="1"/>
        <v>#NAME?</v>
      </c>
      <c r="AD2197" t="e">
        <f t="shared" ca="1" si="381"/>
        <v>#NAME?</v>
      </c>
      <c r="AE2197" s="25" t="e">
        <f t="shared" ca="1" si="382"/>
        <v>#NAME?</v>
      </c>
      <c r="AF2197" t="e">
        <f t="array" aca="1" ref="AF2197" ca="1">AE2197*SQRT(MMULT(MMULT(DEsign(B2195:C2195),$Q$4:$S$6),TRANSPOSE(DEsign(B2195:C2195))))</f>
        <v>#NAME?</v>
      </c>
      <c r="AG2197" t="e">
        <f t="shared" ca="1" si="383"/>
        <v>#NAME?</v>
      </c>
      <c r="AH2197" s="26" t="e">
        <f t="shared" ca="1" si="384"/>
        <v>#NAME?</v>
      </c>
    </row>
    <row r="2198" spans="1:34" x14ac:dyDescent="0.35">
      <c r="A2198">
        <v>6</v>
      </c>
      <c r="B2198">
        <v>62</v>
      </c>
      <c r="C2198">
        <v>0</v>
      </c>
      <c r="V2198" s="25">
        <f t="shared" si="374"/>
        <v>5</v>
      </c>
      <c r="W2198" t="e">
        <f t="shared" ca="1" si="375"/>
        <v>#NAME?</v>
      </c>
      <c r="X2198" t="e">
        <f t="shared" ca="1" si="376"/>
        <v>#NAME?</v>
      </c>
      <c r="Y2198" t="e">
        <f t="shared" ca="1" si="377"/>
        <v>#NAME?</v>
      </c>
      <c r="Z2198" t="e">
        <f t="shared" ca="1" si="378"/>
        <v>#NAME?</v>
      </c>
      <c r="AA2198" t="e">
        <f t="shared" ca="1" si="379"/>
        <v>#NAME?</v>
      </c>
      <c r="AB2198" t="e">
        <f t="shared" ca="1" si="380"/>
        <v>#NAME?</v>
      </c>
      <c r="AC2198" s="26" t="e">
        <f ca="1"/>
        <v>#NAME?</v>
      </c>
      <c r="AD2198" t="e">
        <f t="shared" ca="1" si="381"/>
        <v>#NAME?</v>
      </c>
      <c r="AE2198" s="25" t="e">
        <f t="shared" ca="1" si="382"/>
        <v>#NAME?</v>
      </c>
      <c r="AF2198" t="e">
        <f t="array" aca="1" ref="AF2198" ca="1">AE2198*SQRT(MMULT(MMULT(DEsign(B2196:C2196),$Q$4:$S$6),TRANSPOSE(DEsign(B2196:C2196))))</f>
        <v>#NAME?</v>
      </c>
      <c r="AG2198" t="e">
        <f t="shared" ca="1" si="383"/>
        <v>#NAME?</v>
      </c>
      <c r="AH2198" s="26" t="e">
        <f t="shared" ca="1" si="384"/>
        <v>#NAME?</v>
      </c>
    </row>
    <row r="2199" spans="1:34" x14ac:dyDescent="0.35">
      <c r="A2199">
        <v>0</v>
      </c>
      <c r="B2199">
        <v>54</v>
      </c>
      <c r="C2199">
        <v>0</v>
      </c>
      <c r="V2199" s="25">
        <f t="shared" si="374"/>
        <v>3</v>
      </c>
      <c r="W2199" t="e">
        <f t="shared" ca="1" si="375"/>
        <v>#NAME?</v>
      </c>
      <c r="X2199" t="e">
        <f t="shared" ca="1" si="376"/>
        <v>#NAME?</v>
      </c>
      <c r="Y2199" t="e">
        <f t="shared" ca="1" si="377"/>
        <v>#NAME?</v>
      </c>
      <c r="Z2199" t="e">
        <f t="shared" ca="1" si="378"/>
        <v>#NAME?</v>
      </c>
      <c r="AA2199" t="e">
        <f t="shared" ca="1" si="379"/>
        <v>#NAME?</v>
      </c>
      <c r="AB2199" t="e">
        <f t="shared" ca="1" si="380"/>
        <v>#NAME?</v>
      </c>
      <c r="AC2199" s="26" t="e">
        <f ca="1"/>
        <v>#NAME?</v>
      </c>
      <c r="AD2199" t="e">
        <f t="shared" ca="1" si="381"/>
        <v>#NAME?</v>
      </c>
      <c r="AE2199" s="25" t="e">
        <f t="shared" ca="1" si="382"/>
        <v>#NAME?</v>
      </c>
      <c r="AF2199" t="e">
        <f t="array" aca="1" ref="AF2199" ca="1">AE2199*SQRT(MMULT(MMULT(DEsign(B2197:C2197),$Q$4:$S$6),TRANSPOSE(DEsign(B2197:C2197))))</f>
        <v>#NAME?</v>
      </c>
      <c r="AG2199" t="e">
        <f t="shared" ca="1" si="383"/>
        <v>#NAME?</v>
      </c>
      <c r="AH2199" s="26" t="e">
        <f t="shared" ca="1" si="384"/>
        <v>#NAME?</v>
      </c>
    </row>
    <row r="2200" spans="1:34" x14ac:dyDescent="0.35">
      <c r="A2200">
        <v>0</v>
      </c>
      <c r="B2200">
        <v>60</v>
      </c>
      <c r="C2200">
        <v>1</v>
      </c>
      <c r="V2200" s="25">
        <f t="shared" si="374"/>
        <v>6</v>
      </c>
      <c r="W2200" t="e">
        <f t="shared" ca="1" si="375"/>
        <v>#NAME?</v>
      </c>
      <c r="X2200" t="e">
        <f t="shared" ca="1" si="376"/>
        <v>#NAME?</v>
      </c>
      <c r="Y2200" t="e">
        <f t="shared" ca="1" si="377"/>
        <v>#NAME?</v>
      </c>
      <c r="Z2200" t="e">
        <f t="shared" ca="1" si="378"/>
        <v>#NAME?</v>
      </c>
      <c r="AA2200" t="e">
        <f t="shared" ca="1" si="379"/>
        <v>#NAME?</v>
      </c>
      <c r="AB2200" t="e">
        <f t="shared" ca="1" si="380"/>
        <v>#NAME?</v>
      </c>
      <c r="AC2200" s="26" t="e">
        <f ca="1"/>
        <v>#NAME?</v>
      </c>
      <c r="AD2200" t="e">
        <f t="shared" ca="1" si="381"/>
        <v>#NAME?</v>
      </c>
      <c r="AE2200" s="25" t="e">
        <f t="shared" ca="1" si="382"/>
        <v>#NAME?</v>
      </c>
      <c r="AF2200" t="e">
        <f t="array" aca="1" ref="AF2200" ca="1">AE2200*SQRT(MMULT(MMULT(DEsign(B2198:C2198),$Q$4:$S$6),TRANSPOSE(DEsign(B2198:C2198))))</f>
        <v>#NAME?</v>
      </c>
      <c r="AG2200" t="e">
        <f t="shared" ca="1" si="383"/>
        <v>#NAME?</v>
      </c>
      <c r="AH2200" s="26" t="e">
        <f t="shared" ca="1" si="384"/>
        <v>#NAME?</v>
      </c>
    </row>
    <row r="2201" spans="1:34" x14ac:dyDescent="0.35">
      <c r="A2201">
        <v>11</v>
      </c>
      <c r="B2201">
        <v>61</v>
      </c>
      <c r="C2201">
        <v>1</v>
      </c>
      <c r="V2201" s="25">
        <f t="shared" si="374"/>
        <v>0</v>
      </c>
      <c r="W2201" t="e">
        <f t="shared" ca="1" si="375"/>
        <v>#NAME?</v>
      </c>
      <c r="X2201" t="e">
        <f t="shared" ca="1" si="376"/>
        <v>#NAME?</v>
      </c>
      <c r="Y2201" t="e">
        <f t="shared" ca="1" si="377"/>
        <v>#NAME?</v>
      </c>
      <c r="Z2201" t="e">
        <f t="shared" ca="1" si="378"/>
        <v>#NAME?</v>
      </c>
      <c r="AA2201" t="e">
        <f t="shared" ca="1" si="379"/>
        <v>#NAME?</v>
      </c>
      <c r="AB2201" t="e">
        <f t="shared" ca="1" si="380"/>
        <v>#NAME?</v>
      </c>
      <c r="AC2201" s="26" t="e">
        <f ca="1"/>
        <v>#NAME?</v>
      </c>
      <c r="AD2201" t="e">
        <f t="shared" ca="1" si="381"/>
        <v>#NAME?</v>
      </c>
      <c r="AE2201" s="25" t="e">
        <f t="shared" ca="1" si="382"/>
        <v>#NAME?</v>
      </c>
      <c r="AF2201" t="e">
        <f t="array" aca="1" ref="AF2201" ca="1">AE2201*SQRT(MMULT(MMULT(DEsign(B2199:C2199),$Q$4:$S$6),TRANSPOSE(DEsign(B2199:C2199))))</f>
        <v>#NAME?</v>
      </c>
      <c r="AG2201" t="e">
        <f t="shared" ca="1" si="383"/>
        <v>#NAME?</v>
      </c>
      <c r="AH2201" s="26" t="e">
        <f t="shared" ca="1" si="384"/>
        <v>#NAME?</v>
      </c>
    </row>
    <row r="2202" spans="1:34" x14ac:dyDescent="0.35">
      <c r="A2202">
        <v>0</v>
      </c>
      <c r="B2202">
        <v>26</v>
      </c>
      <c r="C2202">
        <v>0</v>
      </c>
      <c r="V2202" s="25">
        <f t="shared" si="374"/>
        <v>0</v>
      </c>
      <c r="W2202" t="e">
        <f t="shared" ca="1" si="375"/>
        <v>#NAME?</v>
      </c>
      <c r="X2202" t="e">
        <f t="shared" ca="1" si="376"/>
        <v>#NAME?</v>
      </c>
      <c r="Y2202" t="e">
        <f t="shared" ca="1" si="377"/>
        <v>#NAME?</v>
      </c>
      <c r="Z2202" t="e">
        <f t="shared" ca="1" si="378"/>
        <v>#NAME?</v>
      </c>
      <c r="AA2202" t="e">
        <f t="shared" ca="1" si="379"/>
        <v>#NAME?</v>
      </c>
      <c r="AB2202" t="e">
        <f t="shared" ca="1" si="380"/>
        <v>#NAME?</v>
      </c>
      <c r="AC2202" s="26" t="e">
        <f ca="1"/>
        <v>#NAME?</v>
      </c>
      <c r="AD2202" t="e">
        <f t="shared" ca="1" si="381"/>
        <v>#NAME?</v>
      </c>
      <c r="AE2202" s="25" t="e">
        <f t="shared" ca="1" si="382"/>
        <v>#NAME?</v>
      </c>
      <c r="AF2202" t="e">
        <f t="array" aca="1" ref="AF2202" ca="1">AE2202*SQRT(MMULT(MMULT(DEsign(B2200:C2200),$Q$4:$S$6),TRANSPOSE(DEsign(B2200:C2200))))</f>
        <v>#NAME?</v>
      </c>
      <c r="AG2202" t="e">
        <f t="shared" ca="1" si="383"/>
        <v>#NAME?</v>
      </c>
      <c r="AH2202" s="26" t="e">
        <f t="shared" ca="1" si="384"/>
        <v>#NAME?</v>
      </c>
    </row>
    <row r="2203" spans="1:34" x14ac:dyDescent="0.35">
      <c r="A2203">
        <v>0</v>
      </c>
      <c r="B2203">
        <v>48</v>
      </c>
      <c r="C2203">
        <v>0</v>
      </c>
      <c r="V2203" s="25">
        <f t="shared" si="374"/>
        <v>11</v>
      </c>
      <c r="W2203" t="e">
        <f t="shared" ca="1" si="375"/>
        <v>#NAME?</v>
      </c>
      <c r="X2203" t="e">
        <f t="shared" ca="1" si="376"/>
        <v>#NAME?</v>
      </c>
      <c r="Y2203" t="e">
        <f t="shared" ca="1" si="377"/>
        <v>#NAME?</v>
      </c>
      <c r="Z2203" t="e">
        <f t="shared" ca="1" si="378"/>
        <v>#NAME?</v>
      </c>
      <c r="AA2203" t="e">
        <f t="shared" ca="1" si="379"/>
        <v>#NAME?</v>
      </c>
      <c r="AB2203" t="e">
        <f t="shared" ca="1" si="380"/>
        <v>#NAME?</v>
      </c>
      <c r="AC2203" s="26" t="e">
        <f ca="1"/>
        <v>#NAME?</v>
      </c>
      <c r="AD2203" t="e">
        <f t="shared" ca="1" si="381"/>
        <v>#NAME?</v>
      </c>
      <c r="AE2203" s="25" t="e">
        <f t="shared" ca="1" si="382"/>
        <v>#NAME?</v>
      </c>
      <c r="AF2203" t="e">
        <f t="array" aca="1" ref="AF2203" ca="1">AE2203*SQRT(MMULT(MMULT(DEsign(B2201:C2201),$Q$4:$S$6),TRANSPOSE(DEsign(B2201:C2201))))</f>
        <v>#NAME?</v>
      </c>
      <c r="AG2203" t="e">
        <f t="shared" ca="1" si="383"/>
        <v>#NAME?</v>
      </c>
      <c r="AH2203" s="26" t="e">
        <f t="shared" ca="1" si="384"/>
        <v>#NAME?</v>
      </c>
    </row>
    <row r="2204" spans="1:34" x14ac:dyDescent="0.35">
      <c r="A2204">
        <v>19</v>
      </c>
      <c r="B2204">
        <v>42</v>
      </c>
      <c r="C2204">
        <v>1</v>
      </c>
      <c r="V2204" s="25">
        <f t="shared" si="374"/>
        <v>0</v>
      </c>
      <c r="W2204" t="e">
        <f t="shared" ca="1" si="375"/>
        <v>#NAME?</v>
      </c>
      <c r="X2204" t="e">
        <f t="shared" ca="1" si="376"/>
        <v>#NAME?</v>
      </c>
      <c r="Y2204" t="e">
        <f t="shared" ca="1" si="377"/>
        <v>#NAME?</v>
      </c>
      <c r="Z2204" t="e">
        <f t="shared" ca="1" si="378"/>
        <v>#NAME?</v>
      </c>
      <c r="AA2204" t="e">
        <f t="shared" ca="1" si="379"/>
        <v>#NAME?</v>
      </c>
      <c r="AB2204" t="e">
        <f t="shared" ca="1" si="380"/>
        <v>#NAME?</v>
      </c>
      <c r="AC2204" s="26" t="e">
        <f ca="1"/>
        <v>#NAME?</v>
      </c>
      <c r="AD2204" t="e">
        <f t="shared" ca="1" si="381"/>
        <v>#NAME?</v>
      </c>
      <c r="AE2204" s="25" t="e">
        <f t="shared" ca="1" si="382"/>
        <v>#NAME?</v>
      </c>
      <c r="AF2204" t="e">
        <f t="array" aca="1" ref="AF2204" ca="1">AE2204*SQRT(MMULT(MMULT(DEsign(B2202:C2202),$Q$4:$S$6),TRANSPOSE(DEsign(B2202:C2202))))</f>
        <v>#NAME?</v>
      </c>
      <c r="AG2204" t="e">
        <f t="shared" ca="1" si="383"/>
        <v>#NAME?</v>
      </c>
      <c r="AH2204" s="26" t="e">
        <f t="shared" ca="1" si="384"/>
        <v>#NAME?</v>
      </c>
    </row>
    <row r="2205" spans="1:34" x14ac:dyDescent="0.35">
      <c r="A2205">
        <v>1</v>
      </c>
      <c r="B2205">
        <v>52</v>
      </c>
      <c r="C2205">
        <v>1</v>
      </c>
      <c r="V2205" s="25">
        <f t="shared" si="374"/>
        <v>0</v>
      </c>
      <c r="W2205" t="e">
        <f t="shared" ca="1" si="375"/>
        <v>#NAME?</v>
      </c>
      <c r="X2205" t="e">
        <f t="shared" ca="1" si="376"/>
        <v>#NAME?</v>
      </c>
      <c r="Y2205" t="e">
        <f t="shared" ca="1" si="377"/>
        <v>#NAME?</v>
      </c>
      <c r="Z2205" t="e">
        <f t="shared" ca="1" si="378"/>
        <v>#NAME?</v>
      </c>
      <c r="AA2205" t="e">
        <f t="shared" ca="1" si="379"/>
        <v>#NAME?</v>
      </c>
      <c r="AB2205" t="e">
        <f t="shared" ca="1" si="380"/>
        <v>#NAME?</v>
      </c>
      <c r="AC2205" s="26" t="e">
        <f ca="1"/>
        <v>#NAME?</v>
      </c>
      <c r="AD2205" t="e">
        <f t="shared" ca="1" si="381"/>
        <v>#NAME?</v>
      </c>
      <c r="AE2205" s="25" t="e">
        <f t="shared" ca="1" si="382"/>
        <v>#NAME?</v>
      </c>
      <c r="AF2205" t="e">
        <f t="array" aca="1" ref="AF2205" ca="1">AE2205*SQRT(MMULT(MMULT(DEsign(B2203:C2203),$Q$4:$S$6),TRANSPOSE(DEsign(B2203:C2203))))</f>
        <v>#NAME?</v>
      </c>
      <c r="AG2205" t="e">
        <f t="shared" ca="1" si="383"/>
        <v>#NAME?</v>
      </c>
      <c r="AH2205" s="26" t="e">
        <f t="shared" ca="1" si="384"/>
        <v>#NAME?</v>
      </c>
    </row>
    <row r="2206" spans="1:34" x14ac:dyDescent="0.35">
      <c r="A2206">
        <v>13</v>
      </c>
      <c r="B2206">
        <v>55</v>
      </c>
      <c r="C2206">
        <v>1</v>
      </c>
      <c r="V2206" s="25">
        <f t="shared" si="374"/>
        <v>19</v>
      </c>
      <c r="W2206" t="e">
        <f t="shared" ca="1" si="375"/>
        <v>#NAME?</v>
      </c>
      <c r="X2206" t="e">
        <f t="shared" ca="1" si="376"/>
        <v>#NAME?</v>
      </c>
      <c r="Y2206" t="e">
        <f t="shared" ca="1" si="377"/>
        <v>#NAME?</v>
      </c>
      <c r="Z2206" t="e">
        <f t="shared" ca="1" si="378"/>
        <v>#NAME?</v>
      </c>
      <c r="AA2206" t="e">
        <f t="shared" ca="1" si="379"/>
        <v>#NAME?</v>
      </c>
      <c r="AB2206" t="e">
        <f t="shared" ca="1" si="380"/>
        <v>#NAME?</v>
      </c>
      <c r="AC2206" s="26" t="e">
        <f ca="1"/>
        <v>#NAME?</v>
      </c>
      <c r="AD2206" t="e">
        <f t="shared" ca="1" si="381"/>
        <v>#NAME?</v>
      </c>
      <c r="AE2206" s="25" t="e">
        <f t="shared" ca="1" si="382"/>
        <v>#NAME?</v>
      </c>
      <c r="AF2206" t="e">
        <f t="array" aca="1" ref="AF2206" ca="1">AE2206*SQRT(MMULT(MMULT(DEsign(B2204:C2204),$Q$4:$S$6),TRANSPOSE(DEsign(B2204:C2204))))</f>
        <v>#NAME?</v>
      </c>
      <c r="AG2206" t="e">
        <f t="shared" ca="1" si="383"/>
        <v>#NAME?</v>
      </c>
      <c r="AH2206" s="26" t="e">
        <f t="shared" ca="1" si="384"/>
        <v>#NAME?</v>
      </c>
    </row>
    <row r="2207" spans="1:34" x14ac:dyDescent="0.35">
      <c r="A2207">
        <v>3</v>
      </c>
      <c r="B2207">
        <v>61</v>
      </c>
      <c r="C2207">
        <v>1</v>
      </c>
      <c r="V2207" s="25">
        <f t="shared" si="374"/>
        <v>1</v>
      </c>
      <c r="W2207" t="e">
        <f t="shared" ca="1" si="375"/>
        <v>#NAME?</v>
      </c>
      <c r="X2207" t="e">
        <f t="shared" ca="1" si="376"/>
        <v>#NAME?</v>
      </c>
      <c r="Y2207" t="e">
        <f t="shared" ca="1" si="377"/>
        <v>#NAME?</v>
      </c>
      <c r="Z2207" t="e">
        <f t="shared" ca="1" si="378"/>
        <v>#NAME?</v>
      </c>
      <c r="AA2207" t="e">
        <f t="shared" ca="1" si="379"/>
        <v>#NAME?</v>
      </c>
      <c r="AB2207" t="e">
        <f t="shared" ca="1" si="380"/>
        <v>#NAME?</v>
      </c>
      <c r="AC2207" s="26" t="e">
        <f ca="1"/>
        <v>#NAME?</v>
      </c>
      <c r="AD2207" t="e">
        <f t="shared" ca="1" si="381"/>
        <v>#NAME?</v>
      </c>
      <c r="AE2207" s="25" t="e">
        <f t="shared" ca="1" si="382"/>
        <v>#NAME?</v>
      </c>
      <c r="AF2207" t="e">
        <f t="array" aca="1" ref="AF2207" ca="1">AE2207*SQRT(MMULT(MMULT(DEsign(B2205:C2205),$Q$4:$S$6),TRANSPOSE(DEsign(B2205:C2205))))</f>
        <v>#NAME?</v>
      </c>
      <c r="AG2207" t="e">
        <f t="shared" ca="1" si="383"/>
        <v>#NAME?</v>
      </c>
      <c r="AH2207" s="26" t="e">
        <f t="shared" ca="1" si="384"/>
        <v>#NAME?</v>
      </c>
    </row>
    <row r="2208" spans="1:34" x14ac:dyDescent="0.35">
      <c r="A2208">
        <v>2</v>
      </c>
      <c r="B2208">
        <v>33</v>
      </c>
      <c r="C2208">
        <v>0</v>
      </c>
      <c r="V2208" s="25">
        <f t="shared" si="374"/>
        <v>13</v>
      </c>
      <c r="W2208" t="e">
        <f t="shared" ca="1" si="375"/>
        <v>#NAME?</v>
      </c>
      <c r="X2208" t="e">
        <f t="shared" ca="1" si="376"/>
        <v>#NAME?</v>
      </c>
      <c r="Y2208" t="e">
        <f t="shared" ca="1" si="377"/>
        <v>#NAME?</v>
      </c>
      <c r="Z2208" t="e">
        <f t="shared" ca="1" si="378"/>
        <v>#NAME?</v>
      </c>
      <c r="AA2208" t="e">
        <f t="shared" ca="1" si="379"/>
        <v>#NAME?</v>
      </c>
      <c r="AB2208" t="e">
        <f t="shared" ca="1" si="380"/>
        <v>#NAME?</v>
      </c>
      <c r="AC2208" s="26" t="e">
        <f ca="1"/>
        <v>#NAME?</v>
      </c>
      <c r="AD2208" t="e">
        <f t="shared" ca="1" si="381"/>
        <v>#NAME?</v>
      </c>
      <c r="AE2208" s="25" t="e">
        <f t="shared" ca="1" si="382"/>
        <v>#NAME?</v>
      </c>
      <c r="AF2208" t="e">
        <f t="array" aca="1" ref="AF2208" ca="1">AE2208*SQRT(MMULT(MMULT(DEsign(B2206:C2206),$Q$4:$S$6),TRANSPOSE(DEsign(B2206:C2206))))</f>
        <v>#NAME?</v>
      </c>
      <c r="AG2208" t="e">
        <f t="shared" ca="1" si="383"/>
        <v>#NAME?</v>
      </c>
      <c r="AH2208" s="26" t="e">
        <f t="shared" ca="1" si="384"/>
        <v>#NAME?</v>
      </c>
    </row>
    <row r="2209" spans="1:34" x14ac:dyDescent="0.35">
      <c r="A2209">
        <v>8</v>
      </c>
      <c r="B2209">
        <v>54</v>
      </c>
      <c r="C2209">
        <v>0</v>
      </c>
      <c r="V2209" s="25">
        <f t="shared" si="374"/>
        <v>3</v>
      </c>
      <c r="W2209" t="e">
        <f t="shared" ca="1" si="375"/>
        <v>#NAME?</v>
      </c>
      <c r="X2209" t="e">
        <f t="shared" ca="1" si="376"/>
        <v>#NAME?</v>
      </c>
      <c r="Y2209" t="e">
        <f t="shared" ca="1" si="377"/>
        <v>#NAME?</v>
      </c>
      <c r="Z2209" t="e">
        <f t="shared" ca="1" si="378"/>
        <v>#NAME?</v>
      </c>
      <c r="AA2209" t="e">
        <f t="shared" ca="1" si="379"/>
        <v>#NAME?</v>
      </c>
      <c r="AB2209" t="e">
        <f t="shared" ca="1" si="380"/>
        <v>#NAME?</v>
      </c>
      <c r="AC2209" s="26" t="e">
        <f ca="1"/>
        <v>#NAME?</v>
      </c>
      <c r="AD2209" t="e">
        <f t="shared" ca="1" si="381"/>
        <v>#NAME?</v>
      </c>
      <c r="AE2209" s="25" t="e">
        <f t="shared" ca="1" si="382"/>
        <v>#NAME?</v>
      </c>
      <c r="AF2209" t="e">
        <f t="array" aca="1" ref="AF2209" ca="1">AE2209*SQRT(MMULT(MMULT(DEsign(B2207:C2207),$Q$4:$S$6),TRANSPOSE(DEsign(B2207:C2207))))</f>
        <v>#NAME?</v>
      </c>
      <c r="AG2209" t="e">
        <f t="shared" ca="1" si="383"/>
        <v>#NAME?</v>
      </c>
      <c r="AH2209" s="26" t="e">
        <f t="shared" ca="1" si="384"/>
        <v>#NAME?</v>
      </c>
    </row>
    <row r="2210" spans="1:34" x14ac:dyDescent="0.35">
      <c r="A2210">
        <v>3</v>
      </c>
      <c r="B2210">
        <v>53</v>
      </c>
      <c r="C2210">
        <v>0</v>
      </c>
      <c r="V2210" s="25">
        <f t="shared" si="374"/>
        <v>2</v>
      </c>
      <c r="W2210" t="e">
        <f t="shared" ca="1" si="375"/>
        <v>#NAME?</v>
      </c>
      <c r="X2210" t="e">
        <f t="shared" ca="1" si="376"/>
        <v>#NAME?</v>
      </c>
      <c r="Y2210" t="e">
        <f t="shared" ca="1" si="377"/>
        <v>#NAME?</v>
      </c>
      <c r="Z2210" t="e">
        <f t="shared" ca="1" si="378"/>
        <v>#NAME?</v>
      </c>
      <c r="AA2210" t="e">
        <f t="shared" ca="1" si="379"/>
        <v>#NAME?</v>
      </c>
      <c r="AB2210" t="e">
        <f t="shared" ca="1" si="380"/>
        <v>#NAME?</v>
      </c>
      <c r="AC2210" s="26" t="e">
        <f ca="1"/>
        <v>#NAME?</v>
      </c>
      <c r="AD2210" t="e">
        <f t="shared" ca="1" si="381"/>
        <v>#NAME?</v>
      </c>
      <c r="AE2210" s="25" t="e">
        <f t="shared" ca="1" si="382"/>
        <v>#NAME?</v>
      </c>
      <c r="AF2210" t="e">
        <f t="array" aca="1" ref="AF2210" ca="1">AE2210*SQRT(MMULT(MMULT(DEsign(B2208:C2208),$Q$4:$S$6),TRANSPOSE(DEsign(B2208:C2208))))</f>
        <v>#NAME?</v>
      </c>
      <c r="AG2210" t="e">
        <f t="shared" ca="1" si="383"/>
        <v>#NAME?</v>
      </c>
      <c r="AH2210" s="26" t="e">
        <f t="shared" ca="1" si="384"/>
        <v>#NAME?</v>
      </c>
    </row>
    <row r="2211" spans="1:34" x14ac:dyDescent="0.35">
      <c r="A2211">
        <v>1</v>
      </c>
      <c r="B2211">
        <v>30</v>
      </c>
      <c r="C2211">
        <v>0</v>
      </c>
      <c r="V2211" s="25">
        <f t="shared" si="374"/>
        <v>8</v>
      </c>
      <c r="W2211" t="e">
        <f t="shared" ca="1" si="375"/>
        <v>#NAME?</v>
      </c>
      <c r="X2211" t="e">
        <f t="shared" ca="1" si="376"/>
        <v>#NAME?</v>
      </c>
      <c r="Y2211" t="e">
        <f t="shared" ca="1" si="377"/>
        <v>#NAME?</v>
      </c>
      <c r="Z2211" t="e">
        <f t="shared" ca="1" si="378"/>
        <v>#NAME?</v>
      </c>
      <c r="AA2211" t="e">
        <f t="shared" ca="1" si="379"/>
        <v>#NAME?</v>
      </c>
      <c r="AB2211" t="e">
        <f t="shared" ca="1" si="380"/>
        <v>#NAME?</v>
      </c>
      <c r="AC2211" s="26" t="e">
        <f ca="1"/>
        <v>#NAME?</v>
      </c>
      <c r="AD2211" t="e">
        <f t="shared" ca="1" si="381"/>
        <v>#NAME?</v>
      </c>
      <c r="AE2211" s="25" t="e">
        <f t="shared" ca="1" si="382"/>
        <v>#NAME?</v>
      </c>
      <c r="AF2211" t="e">
        <f t="array" aca="1" ref="AF2211" ca="1">AE2211*SQRT(MMULT(MMULT(DEsign(B2209:C2209),$Q$4:$S$6),TRANSPOSE(DEsign(B2209:C2209))))</f>
        <v>#NAME?</v>
      </c>
      <c r="AG2211" t="e">
        <f t="shared" ca="1" si="383"/>
        <v>#NAME?</v>
      </c>
      <c r="AH2211" s="26" t="e">
        <f t="shared" ca="1" si="384"/>
        <v>#NAME?</v>
      </c>
    </row>
    <row r="2212" spans="1:34" x14ac:dyDescent="0.35">
      <c r="A2212">
        <v>0</v>
      </c>
      <c r="B2212">
        <v>26</v>
      </c>
      <c r="C2212">
        <v>1</v>
      </c>
      <c r="V2212" s="25">
        <f t="shared" si="374"/>
        <v>3</v>
      </c>
      <c r="W2212" t="e">
        <f t="shared" ca="1" si="375"/>
        <v>#NAME?</v>
      </c>
      <c r="X2212" t="e">
        <f t="shared" ca="1" si="376"/>
        <v>#NAME?</v>
      </c>
      <c r="Y2212" t="e">
        <f t="shared" ca="1" si="377"/>
        <v>#NAME?</v>
      </c>
      <c r="Z2212" t="e">
        <f t="shared" ca="1" si="378"/>
        <v>#NAME?</v>
      </c>
      <c r="AA2212" t="e">
        <f t="shared" ca="1" si="379"/>
        <v>#NAME?</v>
      </c>
      <c r="AB2212" t="e">
        <f t="shared" ca="1" si="380"/>
        <v>#NAME?</v>
      </c>
      <c r="AC2212" s="26" t="e">
        <f ca="1"/>
        <v>#NAME?</v>
      </c>
      <c r="AD2212" t="e">
        <f t="shared" ca="1" si="381"/>
        <v>#NAME?</v>
      </c>
      <c r="AE2212" s="25" t="e">
        <f t="shared" ca="1" si="382"/>
        <v>#NAME?</v>
      </c>
      <c r="AF2212" t="e">
        <f t="array" aca="1" ref="AF2212" ca="1">AE2212*SQRT(MMULT(MMULT(DEsign(B2210:C2210),$Q$4:$S$6),TRANSPOSE(DEsign(B2210:C2210))))</f>
        <v>#NAME?</v>
      </c>
      <c r="AG2212" t="e">
        <f t="shared" ca="1" si="383"/>
        <v>#NAME?</v>
      </c>
      <c r="AH2212" s="26" t="e">
        <f t="shared" ca="1" si="384"/>
        <v>#NAME?</v>
      </c>
    </row>
    <row r="2213" spans="1:34" x14ac:dyDescent="0.35">
      <c r="A2213">
        <v>0</v>
      </c>
      <c r="B2213">
        <v>47</v>
      </c>
      <c r="C2213">
        <v>0</v>
      </c>
      <c r="V2213" s="25">
        <f t="shared" si="374"/>
        <v>1</v>
      </c>
      <c r="W2213" t="e">
        <f t="shared" ca="1" si="375"/>
        <v>#NAME?</v>
      </c>
      <c r="X2213" t="e">
        <f t="shared" ca="1" si="376"/>
        <v>#NAME?</v>
      </c>
      <c r="Y2213" t="e">
        <f t="shared" ca="1" si="377"/>
        <v>#NAME?</v>
      </c>
      <c r="Z2213" t="e">
        <f t="shared" ca="1" si="378"/>
        <v>#NAME?</v>
      </c>
      <c r="AA2213" t="e">
        <f t="shared" ca="1" si="379"/>
        <v>#NAME?</v>
      </c>
      <c r="AB2213" t="e">
        <f t="shared" ca="1" si="380"/>
        <v>#NAME?</v>
      </c>
      <c r="AC2213" s="26" t="e">
        <f ca="1"/>
        <v>#NAME?</v>
      </c>
      <c r="AD2213" t="e">
        <f t="shared" ca="1" si="381"/>
        <v>#NAME?</v>
      </c>
      <c r="AE2213" s="25" t="e">
        <f t="shared" ca="1" si="382"/>
        <v>#NAME?</v>
      </c>
      <c r="AF2213" t="e">
        <f t="array" aca="1" ref="AF2213" ca="1">AE2213*SQRT(MMULT(MMULT(DEsign(B2211:C2211),$Q$4:$S$6),TRANSPOSE(DEsign(B2211:C2211))))</f>
        <v>#NAME?</v>
      </c>
      <c r="AG2213" t="e">
        <f t="shared" ca="1" si="383"/>
        <v>#NAME?</v>
      </c>
      <c r="AH2213" s="26" t="e">
        <f t="shared" ca="1" si="384"/>
        <v>#NAME?</v>
      </c>
    </row>
    <row r="2214" spans="1:34" x14ac:dyDescent="0.35">
      <c r="A2214">
        <v>0</v>
      </c>
      <c r="B2214">
        <v>52</v>
      </c>
      <c r="C2214">
        <v>0</v>
      </c>
      <c r="V2214" s="25">
        <f t="shared" si="374"/>
        <v>0</v>
      </c>
      <c r="W2214" t="e">
        <f t="shared" ca="1" si="375"/>
        <v>#NAME?</v>
      </c>
      <c r="X2214" t="e">
        <f t="shared" ca="1" si="376"/>
        <v>#NAME?</v>
      </c>
      <c r="Y2214" t="e">
        <f t="shared" ca="1" si="377"/>
        <v>#NAME?</v>
      </c>
      <c r="Z2214" t="e">
        <f t="shared" ca="1" si="378"/>
        <v>#NAME?</v>
      </c>
      <c r="AA2214" t="e">
        <f t="shared" ca="1" si="379"/>
        <v>#NAME?</v>
      </c>
      <c r="AB2214" t="e">
        <f t="shared" ca="1" si="380"/>
        <v>#NAME?</v>
      </c>
      <c r="AC2214" s="26" t="e">
        <f ca="1"/>
        <v>#NAME?</v>
      </c>
      <c r="AD2214" t="e">
        <f t="shared" ca="1" si="381"/>
        <v>#NAME?</v>
      </c>
      <c r="AE2214" s="25" t="e">
        <f t="shared" ca="1" si="382"/>
        <v>#NAME?</v>
      </c>
      <c r="AF2214" t="e">
        <f t="array" aca="1" ref="AF2214" ca="1">AE2214*SQRT(MMULT(MMULT(DEsign(B2212:C2212),$Q$4:$S$6),TRANSPOSE(DEsign(B2212:C2212))))</f>
        <v>#NAME?</v>
      </c>
      <c r="AG2214" t="e">
        <f t="shared" ca="1" si="383"/>
        <v>#NAME?</v>
      </c>
      <c r="AH2214" s="26" t="e">
        <f t="shared" ca="1" si="384"/>
        <v>#NAME?</v>
      </c>
    </row>
    <row r="2215" spans="1:34" x14ac:dyDescent="0.35">
      <c r="A2215">
        <v>3</v>
      </c>
      <c r="B2215">
        <v>47</v>
      </c>
      <c r="C2215">
        <v>0</v>
      </c>
      <c r="V2215" s="25">
        <f t="shared" si="374"/>
        <v>0</v>
      </c>
      <c r="W2215" t="e">
        <f t="shared" ca="1" si="375"/>
        <v>#NAME?</v>
      </c>
      <c r="X2215" t="e">
        <f t="shared" ca="1" si="376"/>
        <v>#NAME?</v>
      </c>
      <c r="Y2215" t="e">
        <f t="shared" ca="1" si="377"/>
        <v>#NAME?</v>
      </c>
      <c r="Z2215" t="e">
        <f t="shared" ca="1" si="378"/>
        <v>#NAME?</v>
      </c>
      <c r="AA2215" t="e">
        <f t="shared" ca="1" si="379"/>
        <v>#NAME?</v>
      </c>
      <c r="AB2215" t="e">
        <f t="shared" ca="1" si="380"/>
        <v>#NAME?</v>
      </c>
      <c r="AC2215" s="26" t="e">
        <f ca="1"/>
        <v>#NAME?</v>
      </c>
      <c r="AD2215" t="e">
        <f t="shared" ca="1" si="381"/>
        <v>#NAME?</v>
      </c>
      <c r="AE2215" s="25" t="e">
        <f t="shared" ca="1" si="382"/>
        <v>#NAME?</v>
      </c>
      <c r="AF2215" t="e">
        <f t="array" aca="1" ref="AF2215" ca="1">AE2215*SQRT(MMULT(MMULT(DEsign(B2213:C2213),$Q$4:$S$6),TRANSPOSE(DEsign(B2213:C2213))))</f>
        <v>#NAME?</v>
      </c>
      <c r="AG2215" t="e">
        <f t="shared" ca="1" si="383"/>
        <v>#NAME?</v>
      </c>
      <c r="AH2215" s="26" t="e">
        <f t="shared" ca="1" si="384"/>
        <v>#NAME?</v>
      </c>
    </row>
    <row r="2216" spans="1:34" x14ac:dyDescent="0.35">
      <c r="A2216">
        <v>0</v>
      </c>
      <c r="B2216">
        <v>44</v>
      </c>
      <c r="C2216">
        <v>0</v>
      </c>
      <c r="V2216" s="25">
        <f t="shared" si="374"/>
        <v>0</v>
      </c>
      <c r="W2216" t="e">
        <f t="shared" ca="1" si="375"/>
        <v>#NAME?</v>
      </c>
      <c r="X2216" t="e">
        <f t="shared" ca="1" si="376"/>
        <v>#NAME?</v>
      </c>
      <c r="Y2216" t="e">
        <f t="shared" ca="1" si="377"/>
        <v>#NAME?</v>
      </c>
      <c r="Z2216" t="e">
        <f t="shared" ca="1" si="378"/>
        <v>#NAME?</v>
      </c>
      <c r="AA2216" t="e">
        <f t="shared" ca="1" si="379"/>
        <v>#NAME?</v>
      </c>
      <c r="AB2216" t="e">
        <f t="shared" ca="1" si="380"/>
        <v>#NAME?</v>
      </c>
      <c r="AC2216" s="26" t="e">
        <f ca="1"/>
        <v>#NAME?</v>
      </c>
      <c r="AD2216" t="e">
        <f t="shared" ca="1" si="381"/>
        <v>#NAME?</v>
      </c>
      <c r="AE2216" s="25" t="e">
        <f t="shared" ca="1" si="382"/>
        <v>#NAME?</v>
      </c>
      <c r="AF2216" t="e">
        <f t="array" aca="1" ref="AF2216" ca="1">AE2216*SQRT(MMULT(MMULT(DEsign(B2214:C2214),$Q$4:$S$6),TRANSPOSE(DEsign(B2214:C2214))))</f>
        <v>#NAME?</v>
      </c>
      <c r="AG2216" t="e">
        <f t="shared" ca="1" si="383"/>
        <v>#NAME?</v>
      </c>
      <c r="AH2216" s="26" t="e">
        <f t="shared" ca="1" si="384"/>
        <v>#NAME?</v>
      </c>
    </row>
    <row r="2217" spans="1:34" x14ac:dyDescent="0.35">
      <c r="A2217">
        <v>1</v>
      </c>
      <c r="B2217">
        <v>51</v>
      </c>
      <c r="C2217">
        <v>0</v>
      </c>
      <c r="V2217" s="25">
        <f t="shared" si="374"/>
        <v>3</v>
      </c>
      <c r="W2217" t="e">
        <f t="shared" ca="1" si="375"/>
        <v>#NAME?</v>
      </c>
      <c r="X2217" t="e">
        <f t="shared" ca="1" si="376"/>
        <v>#NAME?</v>
      </c>
      <c r="Y2217" t="e">
        <f t="shared" ca="1" si="377"/>
        <v>#NAME?</v>
      </c>
      <c r="Z2217" t="e">
        <f t="shared" ca="1" si="378"/>
        <v>#NAME?</v>
      </c>
      <c r="AA2217" t="e">
        <f t="shared" ca="1" si="379"/>
        <v>#NAME?</v>
      </c>
      <c r="AB2217" t="e">
        <f t="shared" ca="1" si="380"/>
        <v>#NAME?</v>
      </c>
      <c r="AC2217" s="26" t="e">
        <f ca="1"/>
        <v>#NAME?</v>
      </c>
      <c r="AD2217" t="e">
        <f t="shared" ca="1" si="381"/>
        <v>#NAME?</v>
      </c>
      <c r="AE2217" s="25" t="e">
        <f t="shared" ca="1" si="382"/>
        <v>#NAME?</v>
      </c>
      <c r="AF2217" t="e">
        <f t="array" aca="1" ref="AF2217" ca="1">AE2217*SQRT(MMULT(MMULT(DEsign(B2215:C2215),$Q$4:$S$6),TRANSPOSE(DEsign(B2215:C2215))))</f>
        <v>#NAME?</v>
      </c>
      <c r="AG2217" t="e">
        <f t="shared" ca="1" si="383"/>
        <v>#NAME?</v>
      </c>
      <c r="AH2217" s="26" t="e">
        <f t="shared" ca="1" si="384"/>
        <v>#NAME?</v>
      </c>
    </row>
    <row r="2218" spans="1:34" x14ac:dyDescent="0.35">
      <c r="A2218">
        <v>2</v>
      </c>
      <c r="B2218">
        <v>36</v>
      </c>
      <c r="C2218">
        <v>0</v>
      </c>
      <c r="V2218" s="25">
        <f t="shared" si="374"/>
        <v>0</v>
      </c>
      <c r="W2218" t="e">
        <f t="shared" ca="1" si="375"/>
        <v>#NAME?</v>
      </c>
      <c r="X2218" t="e">
        <f t="shared" ca="1" si="376"/>
        <v>#NAME?</v>
      </c>
      <c r="Y2218" t="e">
        <f t="shared" ca="1" si="377"/>
        <v>#NAME?</v>
      </c>
      <c r="Z2218" t="e">
        <f t="shared" ca="1" si="378"/>
        <v>#NAME?</v>
      </c>
      <c r="AA2218" t="e">
        <f t="shared" ca="1" si="379"/>
        <v>#NAME?</v>
      </c>
      <c r="AB2218" t="e">
        <f t="shared" ca="1" si="380"/>
        <v>#NAME?</v>
      </c>
      <c r="AC2218" s="26" t="e">
        <f ca="1"/>
        <v>#NAME?</v>
      </c>
      <c r="AD2218" t="e">
        <f t="shared" ca="1" si="381"/>
        <v>#NAME?</v>
      </c>
      <c r="AE2218" s="25" t="e">
        <f t="shared" ca="1" si="382"/>
        <v>#NAME?</v>
      </c>
      <c r="AF2218" t="e">
        <f t="array" aca="1" ref="AF2218" ca="1">AE2218*SQRT(MMULT(MMULT(DEsign(B2216:C2216),$Q$4:$S$6),TRANSPOSE(DEsign(B2216:C2216))))</f>
        <v>#NAME?</v>
      </c>
      <c r="AG2218" t="e">
        <f t="shared" ca="1" si="383"/>
        <v>#NAME?</v>
      </c>
      <c r="AH2218" s="26" t="e">
        <f t="shared" ca="1" si="384"/>
        <v>#NAME?</v>
      </c>
    </row>
    <row r="2219" spans="1:34" x14ac:dyDescent="0.35">
      <c r="A2219">
        <v>3</v>
      </c>
      <c r="B2219">
        <v>41</v>
      </c>
      <c r="C2219">
        <v>0</v>
      </c>
      <c r="V2219" s="25">
        <f t="shared" si="374"/>
        <v>1</v>
      </c>
      <c r="W2219" t="e">
        <f t="shared" ca="1" si="375"/>
        <v>#NAME?</v>
      </c>
      <c r="X2219" t="e">
        <f t="shared" ca="1" si="376"/>
        <v>#NAME?</v>
      </c>
      <c r="Y2219" t="e">
        <f t="shared" ca="1" si="377"/>
        <v>#NAME?</v>
      </c>
      <c r="Z2219" t="e">
        <f t="shared" ca="1" si="378"/>
        <v>#NAME?</v>
      </c>
      <c r="AA2219" t="e">
        <f t="shared" ca="1" si="379"/>
        <v>#NAME?</v>
      </c>
      <c r="AB2219" t="e">
        <f t="shared" ca="1" si="380"/>
        <v>#NAME?</v>
      </c>
      <c r="AC2219" s="26" t="e">
        <f ca="1"/>
        <v>#NAME?</v>
      </c>
      <c r="AD2219" t="e">
        <f t="shared" ca="1" si="381"/>
        <v>#NAME?</v>
      </c>
      <c r="AE2219" s="25" t="e">
        <f t="shared" ca="1" si="382"/>
        <v>#NAME?</v>
      </c>
      <c r="AF2219" t="e">
        <f t="array" aca="1" ref="AF2219" ca="1">AE2219*SQRT(MMULT(MMULT(DEsign(B2217:C2217),$Q$4:$S$6),TRANSPOSE(DEsign(B2217:C2217))))</f>
        <v>#NAME?</v>
      </c>
      <c r="AG2219" t="e">
        <f t="shared" ca="1" si="383"/>
        <v>#NAME?</v>
      </c>
      <c r="AH2219" s="26" t="e">
        <f t="shared" ca="1" si="384"/>
        <v>#NAME?</v>
      </c>
    </row>
    <row r="2220" spans="1:34" x14ac:dyDescent="0.35">
      <c r="A2220">
        <v>5</v>
      </c>
      <c r="B2220">
        <v>38</v>
      </c>
      <c r="C2220">
        <v>0</v>
      </c>
      <c r="V2220" s="25">
        <f t="shared" si="374"/>
        <v>2</v>
      </c>
      <c r="W2220" t="e">
        <f t="shared" ca="1" si="375"/>
        <v>#NAME?</v>
      </c>
      <c r="X2220" t="e">
        <f t="shared" ca="1" si="376"/>
        <v>#NAME?</v>
      </c>
      <c r="Y2220" t="e">
        <f t="shared" ca="1" si="377"/>
        <v>#NAME?</v>
      </c>
      <c r="Z2220" t="e">
        <f t="shared" ca="1" si="378"/>
        <v>#NAME?</v>
      </c>
      <c r="AA2220" t="e">
        <f t="shared" ca="1" si="379"/>
        <v>#NAME?</v>
      </c>
      <c r="AB2220" t="e">
        <f t="shared" ca="1" si="380"/>
        <v>#NAME?</v>
      </c>
      <c r="AC2220" s="26" t="e">
        <f ca="1"/>
        <v>#NAME?</v>
      </c>
      <c r="AD2220" t="e">
        <f t="shared" ca="1" si="381"/>
        <v>#NAME?</v>
      </c>
      <c r="AE2220" s="25" t="e">
        <f t="shared" ca="1" si="382"/>
        <v>#NAME?</v>
      </c>
      <c r="AF2220" t="e">
        <f t="array" aca="1" ref="AF2220" ca="1">AE2220*SQRT(MMULT(MMULT(DEsign(B2218:C2218),$Q$4:$S$6),TRANSPOSE(DEsign(B2218:C2218))))</f>
        <v>#NAME?</v>
      </c>
      <c r="AG2220" t="e">
        <f t="shared" ca="1" si="383"/>
        <v>#NAME?</v>
      </c>
      <c r="AH2220" s="26" t="e">
        <f t="shared" ca="1" si="384"/>
        <v>#NAME?</v>
      </c>
    </row>
    <row r="2221" spans="1:34" x14ac:dyDescent="0.35">
      <c r="A2221">
        <v>5</v>
      </c>
      <c r="B2221">
        <v>55</v>
      </c>
      <c r="C2221">
        <v>0</v>
      </c>
      <c r="V2221" s="25">
        <f t="shared" si="374"/>
        <v>3</v>
      </c>
      <c r="W2221" t="e">
        <f t="shared" ca="1" si="375"/>
        <v>#NAME?</v>
      </c>
      <c r="X2221" t="e">
        <f t="shared" ca="1" si="376"/>
        <v>#NAME?</v>
      </c>
      <c r="Y2221" t="e">
        <f t="shared" ca="1" si="377"/>
        <v>#NAME?</v>
      </c>
      <c r="Z2221" t="e">
        <f t="shared" ca="1" si="378"/>
        <v>#NAME?</v>
      </c>
      <c r="AA2221" t="e">
        <f t="shared" ca="1" si="379"/>
        <v>#NAME?</v>
      </c>
      <c r="AB2221" t="e">
        <f t="shared" ca="1" si="380"/>
        <v>#NAME?</v>
      </c>
      <c r="AC2221" s="26" t="e">
        <f ca="1"/>
        <v>#NAME?</v>
      </c>
      <c r="AD2221" t="e">
        <f t="shared" ca="1" si="381"/>
        <v>#NAME?</v>
      </c>
      <c r="AE2221" s="25" t="e">
        <f t="shared" ca="1" si="382"/>
        <v>#NAME?</v>
      </c>
      <c r="AF2221" t="e">
        <f t="array" aca="1" ref="AF2221" ca="1">AE2221*SQRT(MMULT(MMULT(DEsign(B2219:C2219),$Q$4:$S$6),TRANSPOSE(DEsign(B2219:C2219))))</f>
        <v>#NAME?</v>
      </c>
      <c r="AG2221" t="e">
        <f t="shared" ca="1" si="383"/>
        <v>#NAME?</v>
      </c>
      <c r="AH2221" s="26" t="e">
        <f t="shared" ca="1" si="384"/>
        <v>#NAME?</v>
      </c>
    </row>
    <row r="2222" spans="1:34" x14ac:dyDescent="0.35">
      <c r="A2222">
        <v>6</v>
      </c>
      <c r="B2222">
        <v>51</v>
      </c>
      <c r="C2222">
        <v>1</v>
      </c>
      <c r="V2222" s="25">
        <f t="shared" si="374"/>
        <v>5</v>
      </c>
      <c r="W2222" t="e">
        <f t="shared" ca="1" si="375"/>
        <v>#NAME?</v>
      </c>
      <c r="X2222" t="e">
        <f t="shared" ca="1" si="376"/>
        <v>#NAME?</v>
      </c>
      <c r="Y2222" t="e">
        <f t="shared" ca="1" si="377"/>
        <v>#NAME?</v>
      </c>
      <c r="Z2222" t="e">
        <f t="shared" ca="1" si="378"/>
        <v>#NAME?</v>
      </c>
      <c r="AA2222" t="e">
        <f t="shared" ca="1" si="379"/>
        <v>#NAME?</v>
      </c>
      <c r="AB2222" t="e">
        <f t="shared" ca="1" si="380"/>
        <v>#NAME?</v>
      </c>
      <c r="AC2222" s="26" t="e">
        <f ca="1"/>
        <v>#NAME?</v>
      </c>
      <c r="AD2222" t="e">
        <f t="shared" ca="1" si="381"/>
        <v>#NAME?</v>
      </c>
      <c r="AE2222" s="25" t="e">
        <f t="shared" ca="1" si="382"/>
        <v>#NAME?</v>
      </c>
      <c r="AF2222" t="e">
        <f t="array" aca="1" ref="AF2222" ca="1">AE2222*SQRT(MMULT(MMULT(DEsign(B2220:C2220),$Q$4:$S$6),TRANSPOSE(DEsign(B2220:C2220))))</f>
        <v>#NAME?</v>
      </c>
      <c r="AG2222" t="e">
        <f t="shared" ca="1" si="383"/>
        <v>#NAME?</v>
      </c>
      <c r="AH2222" s="26" t="e">
        <f t="shared" ca="1" si="384"/>
        <v>#NAME?</v>
      </c>
    </row>
    <row r="2223" spans="1:34" x14ac:dyDescent="0.35">
      <c r="A2223">
        <v>0</v>
      </c>
      <c r="B2223">
        <v>45</v>
      </c>
      <c r="C2223">
        <v>0</v>
      </c>
      <c r="V2223" s="25">
        <f t="shared" si="374"/>
        <v>5</v>
      </c>
      <c r="W2223" t="e">
        <f t="shared" ca="1" si="375"/>
        <v>#NAME?</v>
      </c>
      <c r="X2223" t="e">
        <f t="shared" ca="1" si="376"/>
        <v>#NAME?</v>
      </c>
      <c r="Y2223" t="e">
        <f t="shared" ca="1" si="377"/>
        <v>#NAME?</v>
      </c>
      <c r="Z2223" t="e">
        <f t="shared" ca="1" si="378"/>
        <v>#NAME?</v>
      </c>
      <c r="AA2223" t="e">
        <f t="shared" ca="1" si="379"/>
        <v>#NAME?</v>
      </c>
      <c r="AB2223" t="e">
        <f t="shared" ca="1" si="380"/>
        <v>#NAME?</v>
      </c>
      <c r="AC2223" s="26" t="e">
        <f ca="1"/>
        <v>#NAME?</v>
      </c>
      <c r="AD2223" t="e">
        <f t="shared" ca="1" si="381"/>
        <v>#NAME?</v>
      </c>
      <c r="AE2223" s="25" t="e">
        <f t="shared" ca="1" si="382"/>
        <v>#NAME?</v>
      </c>
      <c r="AF2223" t="e">
        <f t="array" aca="1" ref="AF2223" ca="1">AE2223*SQRT(MMULT(MMULT(DEsign(B2221:C2221),$Q$4:$S$6),TRANSPOSE(DEsign(B2221:C2221))))</f>
        <v>#NAME?</v>
      </c>
      <c r="AG2223" t="e">
        <f t="shared" ca="1" si="383"/>
        <v>#NAME?</v>
      </c>
      <c r="AH2223" s="26" t="e">
        <f t="shared" ca="1" si="384"/>
        <v>#NAME?</v>
      </c>
    </row>
    <row r="2224" spans="1:34" x14ac:dyDescent="0.35">
      <c r="A2224">
        <v>0</v>
      </c>
      <c r="B2224">
        <v>25</v>
      </c>
      <c r="C2224">
        <v>1</v>
      </c>
      <c r="V2224" s="25">
        <f t="shared" si="374"/>
        <v>6</v>
      </c>
      <c r="W2224" t="e">
        <f t="shared" ca="1" si="375"/>
        <v>#NAME?</v>
      </c>
      <c r="X2224" t="e">
        <f t="shared" ca="1" si="376"/>
        <v>#NAME?</v>
      </c>
      <c r="Y2224" t="e">
        <f t="shared" ca="1" si="377"/>
        <v>#NAME?</v>
      </c>
      <c r="Z2224" t="e">
        <f t="shared" ca="1" si="378"/>
        <v>#NAME?</v>
      </c>
      <c r="AA2224" t="e">
        <f t="shared" ca="1" si="379"/>
        <v>#NAME?</v>
      </c>
      <c r="AB2224" t="e">
        <f t="shared" ca="1" si="380"/>
        <v>#NAME?</v>
      </c>
      <c r="AC2224" s="26" t="e">
        <f ca="1"/>
        <v>#NAME?</v>
      </c>
      <c r="AD2224" t="e">
        <f t="shared" ca="1" si="381"/>
        <v>#NAME?</v>
      </c>
      <c r="AE2224" s="25" t="e">
        <f t="shared" ca="1" si="382"/>
        <v>#NAME?</v>
      </c>
      <c r="AF2224" t="e">
        <f t="array" aca="1" ref="AF2224" ca="1">AE2224*SQRT(MMULT(MMULT(DEsign(B2222:C2222),$Q$4:$S$6),TRANSPOSE(DEsign(B2222:C2222))))</f>
        <v>#NAME?</v>
      </c>
      <c r="AG2224" t="e">
        <f t="shared" ca="1" si="383"/>
        <v>#NAME?</v>
      </c>
      <c r="AH2224" s="26" t="e">
        <f t="shared" ca="1" si="384"/>
        <v>#NAME?</v>
      </c>
    </row>
    <row r="2225" spans="1:34" x14ac:dyDescent="0.35">
      <c r="A2225">
        <v>10</v>
      </c>
      <c r="B2225">
        <v>64</v>
      </c>
      <c r="C2225">
        <v>1</v>
      </c>
      <c r="V2225" s="25">
        <f t="shared" si="374"/>
        <v>0</v>
      </c>
      <c r="W2225" t="e">
        <f t="shared" ca="1" si="375"/>
        <v>#NAME?</v>
      </c>
      <c r="X2225" t="e">
        <f t="shared" ca="1" si="376"/>
        <v>#NAME?</v>
      </c>
      <c r="Y2225" t="e">
        <f t="shared" ca="1" si="377"/>
        <v>#NAME?</v>
      </c>
      <c r="Z2225" t="e">
        <f t="shared" ca="1" si="378"/>
        <v>#NAME?</v>
      </c>
      <c r="AA2225" t="e">
        <f t="shared" ca="1" si="379"/>
        <v>#NAME?</v>
      </c>
      <c r="AB2225" t="e">
        <f t="shared" ca="1" si="380"/>
        <v>#NAME?</v>
      </c>
      <c r="AC2225" s="26" t="e">
        <f ca="1"/>
        <v>#NAME?</v>
      </c>
      <c r="AD2225" t="e">
        <f t="shared" ca="1" si="381"/>
        <v>#NAME?</v>
      </c>
      <c r="AE2225" s="25" t="e">
        <f t="shared" ca="1" si="382"/>
        <v>#NAME?</v>
      </c>
      <c r="AF2225" t="e">
        <f t="array" aca="1" ref="AF2225" ca="1">AE2225*SQRT(MMULT(MMULT(DEsign(B2223:C2223),$Q$4:$S$6),TRANSPOSE(DEsign(B2223:C2223))))</f>
        <v>#NAME?</v>
      </c>
      <c r="AG2225" t="e">
        <f t="shared" ca="1" si="383"/>
        <v>#NAME?</v>
      </c>
      <c r="AH2225" s="26" t="e">
        <f t="shared" ca="1" si="384"/>
        <v>#NAME?</v>
      </c>
    </row>
    <row r="2226" spans="1:34" x14ac:dyDescent="0.35">
      <c r="A2226">
        <v>80</v>
      </c>
      <c r="B2226">
        <v>55</v>
      </c>
      <c r="C2226">
        <v>0</v>
      </c>
      <c r="V2226" s="25">
        <f t="shared" si="374"/>
        <v>0</v>
      </c>
      <c r="W2226" t="e">
        <f t="shared" ca="1" si="375"/>
        <v>#NAME?</v>
      </c>
      <c r="X2226" t="e">
        <f t="shared" ca="1" si="376"/>
        <v>#NAME?</v>
      </c>
      <c r="Y2226" t="e">
        <f t="shared" ca="1" si="377"/>
        <v>#NAME?</v>
      </c>
      <c r="Z2226" t="e">
        <f t="shared" ca="1" si="378"/>
        <v>#NAME?</v>
      </c>
      <c r="AA2226" t="e">
        <f t="shared" ca="1" si="379"/>
        <v>#NAME?</v>
      </c>
      <c r="AB2226" t="e">
        <f t="shared" ca="1" si="380"/>
        <v>#NAME?</v>
      </c>
      <c r="AC2226" s="26" t="e">
        <f ca="1"/>
        <v>#NAME?</v>
      </c>
      <c r="AD2226" t="e">
        <f t="shared" ca="1" si="381"/>
        <v>#NAME?</v>
      </c>
      <c r="AE2226" s="25" t="e">
        <f t="shared" ca="1" si="382"/>
        <v>#NAME?</v>
      </c>
      <c r="AF2226" t="e">
        <f t="array" aca="1" ref="AF2226" ca="1">AE2226*SQRT(MMULT(MMULT(DEsign(B2224:C2224),$Q$4:$S$6),TRANSPOSE(DEsign(B2224:C2224))))</f>
        <v>#NAME?</v>
      </c>
      <c r="AG2226" t="e">
        <f t="shared" ca="1" si="383"/>
        <v>#NAME?</v>
      </c>
      <c r="AH2226" s="26" t="e">
        <f t="shared" ca="1" si="384"/>
        <v>#NAME?</v>
      </c>
    </row>
    <row r="2227" spans="1:34" x14ac:dyDescent="0.35">
      <c r="A2227">
        <v>64</v>
      </c>
      <c r="B2227">
        <v>36</v>
      </c>
      <c r="C2227">
        <v>1</v>
      </c>
      <c r="V2227" s="25">
        <f t="shared" si="374"/>
        <v>10</v>
      </c>
      <c r="W2227" t="e">
        <f t="shared" ca="1" si="375"/>
        <v>#NAME?</v>
      </c>
      <c r="X2227" t="e">
        <f t="shared" ca="1" si="376"/>
        <v>#NAME?</v>
      </c>
      <c r="Y2227" t="e">
        <f t="shared" ca="1" si="377"/>
        <v>#NAME?</v>
      </c>
      <c r="Z2227" t="e">
        <f t="shared" ca="1" si="378"/>
        <v>#NAME?</v>
      </c>
      <c r="AA2227" t="e">
        <f t="shared" ca="1" si="379"/>
        <v>#NAME?</v>
      </c>
      <c r="AB2227" t="e">
        <f t="shared" ca="1" si="380"/>
        <v>#NAME?</v>
      </c>
      <c r="AC2227" s="26" t="e">
        <f ca="1"/>
        <v>#NAME?</v>
      </c>
      <c r="AD2227" t="e">
        <f t="shared" ca="1" si="381"/>
        <v>#NAME?</v>
      </c>
      <c r="AE2227" s="25" t="e">
        <f t="shared" ca="1" si="382"/>
        <v>#NAME?</v>
      </c>
      <c r="AF2227" t="e">
        <f t="array" aca="1" ref="AF2227" ca="1">AE2227*SQRT(MMULT(MMULT(DEsign(B2225:C2225),$Q$4:$S$6),TRANSPOSE(DEsign(B2225:C2225))))</f>
        <v>#NAME?</v>
      </c>
      <c r="AG2227" t="e">
        <f t="shared" ca="1" si="383"/>
        <v>#NAME?</v>
      </c>
      <c r="AH2227" s="26" t="e">
        <f t="shared" ca="1" si="384"/>
        <v>#NAME?</v>
      </c>
    </row>
    <row r="2228" spans="1:34" x14ac:dyDescent="0.35">
      <c r="A2228">
        <v>0</v>
      </c>
      <c r="B2228">
        <v>34</v>
      </c>
      <c r="C2228">
        <v>0</v>
      </c>
      <c r="V2228" s="25">
        <f t="shared" si="374"/>
        <v>80</v>
      </c>
      <c r="W2228" t="e">
        <f t="shared" ca="1" si="375"/>
        <v>#NAME?</v>
      </c>
      <c r="X2228" t="e">
        <f t="shared" ca="1" si="376"/>
        <v>#NAME?</v>
      </c>
      <c r="Y2228" t="e">
        <f t="shared" ca="1" si="377"/>
        <v>#NAME?</v>
      </c>
      <c r="Z2228" t="e">
        <f t="shared" ca="1" si="378"/>
        <v>#NAME?</v>
      </c>
      <c r="AA2228" t="e">
        <f t="shared" ca="1" si="379"/>
        <v>#NAME?</v>
      </c>
      <c r="AB2228" t="e">
        <f t="shared" ca="1" si="380"/>
        <v>#NAME?</v>
      </c>
      <c r="AC2228" s="26" t="e">
        <f ca="1"/>
        <v>#NAME?</v>
      </c>
      <c r="AD2228" t="e">
        <f t="shared" ca="1" si="381"/>
        <v>#NAME?</v>
      </c>
      <c r="AE2228" s="25" t="e">
        <f t="shared" ca="1" si="382"/>
        <v>#NAME?</v>
      </c>
      <c r="AF2228" t="e">
        <f t="array" aca="1" ref="AF2228" ca="1">AE2228*SQRT(MMULT(MMULT(DEsign(B2226:C2226),$Q$4:$S$6),TRANSPOSE(DEsign(B2226:C2226))))</f>
        <v>#NAME?</v>
      </c>
      <c r="AG2228" t="e">
        <f t="shared" ca="1" si="383"/>
        <v>#NAME?</v>
      </c>
      <c r="AH2228" s="26" t="e">
        <f t="shared" ca="1" si="384"/>
        <v>#NAME?</v>
      </c>
    </row>
    <row r="2229" spans="1:34" x14ac:dyDescent="0.35">
      <c r="A2229">
        <v>1</v>
      </c>
      <c r="B2229">
        <v>28</v>
      </c>
      <c r="C2229">
        <v>0</v>
      </c>
      <c r="V2229" s="25">
        <f t="shared" si="374"/>
        <v>64</v>
      </c>
      <c r="W2229" t="e">
        <f t="shared" ca="1" si="375"/>
        <v>#NAME?</v>
      </c>
      <c r="X2229" t="e">
        <f t="shared" ca="1" si="376"/>
        <v>#NAME?</v>
      </c>
      <c r="Y2229" t="e">
        <f t="shared" ca="1" si="377"/>
        <v>#NAME?</v>
      </c>
      <c r="Z2229" t="e">
        <f t="shared" ca="1" si="378"/>
        <v>#NAME?</v>
      </c>
      <c r="AA2229" t="e">
        <f t="shared" ca="1" si="379"/>
        <v>#NAME?</v>
      </c>
      <c r="AB2229" t="e">
        <f t="shared" ca="1" si="380"/>
        <v>#NAME?</v>
      </c>
      <c r="AC2229" s="26" t="e">
        <f ca="1"/>
        <v>#NAME?</v>
      </c>
      <c r="AD2229" t="e">
        <f t="shared" ca="1" si="381"/>
        <v>#NAME?</v>
      </c>
      <c r="AE2229" s="25" t="e">
        <f t="shared" ca="1" si="382"/>
        <v>#NAME?</v>
      </c>
      <c r="AF2229" t="e">
        <f t="array" aca="1" ref="AF2229" ca="1">AE2229*SQRT(MMULT(MMULT(DEsign(B2227:C2227),$Q$4:$S$6),TRANSPOSE(DEsign(B2227:C2227))))</f>
        <v>#NAME?</v>
      </c>
      <c r="AG2229" t="e">
        <f t="shared" ca="1" si="383"/>
        <v>#NAME?</v>
      </c>
      <c r="AH2229" s="26" t="e">
        <f t="shared" ca="1" si="384"/>
        <v>#NAME?</v>
      </c>
    </row>
    <row r="2230" spans="1:34" x14ac:dyDescent="0.35">
      <c r="A2230">
        <v>6</v>
      </c>
      <c r="B2230">
        <v>61</v>
      </c>
      <c r="C2230">
        <v>0</v>
      </c>
      <c r="V2230" s="25">
        <f t="shared" si="374"/>
        <v>0</v>
      </c>
      <c r="W2230" t="e">
        <f t="shared" ca="1" si="375"/>
        <v>#NAME?</v>
      </c>
      <c r="X2230" t="e">
        <f t="shared" ca="1" si="376"/>
        <v>#NAME?</v>
      </c>
      <c r="Y2230" t="e">
        <f t="shared" ca="1" si="377"/>
        <v>#NAME?</v>
      </c>
      <c r="Z2230" t="e">
        <f t="shared" ca="1" si="378"/>
        <v>#NAME?</v>
      </c>
      <c r="AA2230" t="e">
        <f t="shared" ca="1" si="379"/>
        <v>#NAME?</v>
      </c>
      <c r="AB2230" t="e">
        <f t="shared" ca="1" si="380"/>
        <v>#NAME?</v>
      </c>
      <c r="AC2230" s="26" t="e">
        <f ca="1"/>
        <v>#NAME?</v>
      </c>
      <c r="AD2230" t="e">
        <f t="shared" ca="1" si="381"/>
        <v>#NAME?</v>
      </c>
      <c r="AE2230" s="25" t="e">
        <f t="shared" ca="1" si="382"/>
        <v>#NAME?</v>
      </c>
      <c r="AF2230" t="e">
        <f t="array" aca="1" ref="AF2230" ca="1">AE2230*SQRT(MMULT(MMULT(DEsign(B2228:C2228),$Q$4:$S$6),TRANSPOSE(DEsign(B2228:C2228))))</f>
        <v>#NAME?</v>
      </c>
      <c r="AG2230" t="e">
        <f t="shared" ca="1" si="383"/>
        <v>#NAME?</v>
      </c>
      <c r="AH2230" s="26" t="e">
        <f t="shared" ca="1" si="384"/>
        <v>#NAME?</v>
      </c>
    </row>
    <row r="2231" spans="1:34" x14ac:dyDescent="0.35">
      <c r="A2231">
        <v>3</v>
      </c>
      <c r="B2231">
        <v>62</v>
      </c>
      <c r="C2231">
        <v>1</v>
      </c>
      <c r="V2231" s="25">
        <f t="shared" si="374"/>
        <v>1</v>
      </c>
      <c r="W2231" t="e">
        <f t="shared" ca="1" si="375"/>
        <v>#NAME?</v>
      </c>
      <c r="X2231" t="e">
        <f t="shared" ca="1" si="376"/>
        <v>#NAME?</v>
      </c>
      <c r="Y2231" t="e">
        <f t="shared" ca="1" si="377"/>
        <v>#NAME?</v>
      </c>
      <c r="Z2231" t="e">
        <f t="shared" ca="1" si="378"/>
        <v>#NAME?</v>
      </c>
      <c r="AA2231" t="e">
        <f t="shared" ca="1" si="379"/>
        <v>#NAME?</v>
      </c>
      <c r="AB2231" t="e">
        <f t="shared" ca="1" si="380"/>
        <v>#NAME?</v>
      </c>
      <c r="AC2231" s="26" t="e">
        <f ca="1"/>
        <v>#NAME?</v>
      </c>
      <c r="AD2231" t="e">
        <f t="shared" ca="1" si="381"/>
        <v>#NAME?</v>
      </c>
      <c r="AE2231" s="25" t="e">
        <f t="shared" ca="1" si="382"/>
        <v>#NAME?</v>
      </c>
      <c r="AF2231" t="e">
        <f t="array" aca="1" ref="AF2231" ca="1">AE2231*SQRT(MMULT(MMULT(DEsign(B2229:C2229),$Q$4:$S$6),TRANSPOSE(DEsign(B2229:C2229))))</f>
        <v>#NAME?</v>
      </c>
      <c r="AG2231" t="e">
        <f t="shared" ca="1" si="383"/>
        <v>#NAME?</v>
      </c>
      <c r="AH2231" s="26" t="e">
        <f t="shared" ca="1" si="384"/>
        <v>#NAME?</v>
      </c>
    </row>
    <row r="2232" spans="1:34" x14ac:dyDescent="0.35">
      <c r="A2232">
        <v>0</v>
      </c>
      <c r="B2232">
        <v>44</v>
      </c>
      <c r="C2232">
        <v>0</v>
      </c>
      <c r="V2232" s="25">
        <f t="shared" si="374"/>
        <v>6</v>
      </c>
      <c r="W2232" t="e">
        <f t="shared" ca="1" si="375"/>
        <v>#NAME?</v>
      </c>
      <c r="X2232" t="e">
        <f t="shared" ca="1" si="376"/>
        <v>#NAME?</v>
      </c>
      <c r="Y2232" t="e">
        <f t="shared" ca="1" si="377"/>
        <v>#NAME?</v>
      </c>
      <c r="Z2232" t="e">
        <f t="shared" ca="1" si="378"/>
        <v>#NAME?</v>
      </c>
      <c r="AA2232" t="e">
        <f t="shared" ca="1" si="379"/>
        <v>#NAME?</v>
      </c>
      <c r="AB2232" t="e">
        <f t="shared" ca="1" si="380"/>
        <v>#NAME?</v>
      </c>
      <c r="AC2232" s="26" t="e">
        <f ca="1"/>
        <v>#NAME?</v>
      </c>
      <c r="AD2232" t="e">
        <f t="shared" ca="1" si="381"/>
        <v>#NAME?</v>
      </c>
      <c r="AE2232" s="25" t="e">
        <f t="shared" ca="1" si="382"/>
        <v>#NAME?</v>
      </c>
      <c r="AF2232" t="e">
        <f t="array" aca="1" ref="AF2232" ca="1">AE2232*SQRT(MMULT(MMULT(DEsign(B2230:C2230),$Q$4:$S$6),TRANSPOSE(DEsign(B2230:C2230))))</f>
        <v>#NAME?</v>
      </c>
      <c r="AG2232" t="e">
        <f t="shared" ca="1" si="383"/>
        <v>#NAME?</v>
      </c>
      <c r="AH2232" s="26" t="e">
        <f t="shared" ca="1" si="384"/>
        <v>#NAME?</v>
      </c>
    </row>
    <row r="2233" spans="1:34" x14ac:dyDescent="0.35">
      <c r="A2233">
        <v>2</v>
      </c>
      <c r="B2233">
        <v>45</v>
      </c>
      <c r="C2233">
        <v>1</v>
      </c>
      <c r="V2233" s="25">
        <f t="shared" si="374"/>
        <v>3</v>
      </c>
      <c r="W2233" t="e">
        <f t="shared" ca="1" si="375"/>
        <v>#NAME?</v>
      </c>
      <c r="X2233" t="e">
        <f t="shared" ca="1" si="376"/>
        <v>#NAME?</v>
      </c>
      <c r="Y2233" t="e">
        <f t="shared" ca="1" si="377"/>
        <v>#NAME?</v>
      </c>
      <c r="Z2233" t="e">
        <f t="shared" ca="1" si="378"/>
        <v>#NAME?</v>
      </c>
      <c r="AA2233" t="e">
        <f t="shared" ca="1" si="379"/>
        <v>#NAME?</v>
      </c>
      <c r="AB2233" t="e">
        <f t="shared" ca="1" si="380"/>
        <v>#NAME?</v>
      </c>
      <c r="AC2233" s="26" t="e">
        <f ca="1"/>
        <v>#NAME?</v>
      </c>
      <c r="AD2233" t="e">
        <f t="shared" ca="1" si="381"/>
        <v>#NAME?</v>
      </c>
      <c r="AE2233" s="25" t="e">
        <f t="shared" ca="1" si="382"/>
        <v>#NAME?</v>
      </c>
      <c r="AF2233" t="e">
        <f t="array" aca="1" ref="AF2233" ca="1">AE2233*SQRT(MMULT(MMULT(DEsign(B2231:C2231),$Q$4:$S$6),TRANSPOSE(DEsign(B2231:C2231))))</f>
        <v>#NAME?</v>
      </c>
      <c r="AG2233" t="e">
        <f t="shared" ca="1" si="383"/>
        <v>#NAME?</v>
      </c>
      <c r="AH2233" s="26" t="e">
        <f t="shared" ca="1" si="384"/>
        <v>#NAME?</v>
      </c>
    </row>
    <row r="2234" spans="1:34" x14ac:dyDescent="0.35">
      <c r="A2234">
        <v>0</v>
      </c>
      <c r="B2234">
        <v>49</v>
      </c>
      <c r="C2234">
        <v>0</v>
      </c>
      <c r="V2234" s="25">
        <f t="shared" si="374"/>
        <v>0</v>
      </c>
      <c r="W2234" t="e">
        <f t="shared" ca="1" si="375"/>
        <v>#NAME?</v>
      </c>
      <c r="X2234" t="e">
        <f t="shared" ca="1" si="376"/>
        <v>#NAME?</v>
      </c>
      <c r="Y2234" t="e">
        <f t="shared" ca="1" si="377"/>
        <v>#NAME?</v>
      </c>
      <c r="Z2234" t="e">
        <f t="shared" ca="1" si="378"/>
        <v>#NAME?</v>
      </c>
      <c r="AA2234" t="e">
        <f t="shared" ca="1" si="379"/>
        <v>#NAME?</v>
      </c>
      <c r="AB2234" t="e">
        <f t="shared" ca="1" si="380"/>
        <v>#NAME?</v>
      </c>
      <c r="AC2234" s="26" t="e">
        <f ca="1"/>
        <v>#NAME?</v>
      </c>
      <c r="AD2234" t="e">
        <f t="shared" ca="1" si="381"/>
        <v>#NAME?</v>
      </c>
      <c r="AE2234" s="25" t="e">
        <f t="shared" ca="1" si="382"/>
        <v>#NAME?</v>
      </c>
      <c r="AF2234" t="e">
        <f t="array" aca="1" ref="AF2234" ca="1">AE2234*SQRT(MMULT(MMULT(DEsign(B2232:C2232),$Q$4:$S$6),TRANSPOSE(DEsign(B2232:C2232))))</f>
        <v>#NAME?</v>
      </c>
      <c r="AG2234" t="e">
        <f t="shared" ca="1" si="383"/>
        <v>#NAME?</v>
      </c>
      <c r="AH2234" s="26" t="e">
        <f t="shared" ca="1" si="384"/>
        <v>#NAME?</v>
      </c>
    </row>
    <row r="2235" spans="1:34" x14ac:dyDescent="0.35">
      <c r="A2235">
        <v>1</v>
      </c>
      <c r="B2235">
        <v>49</v>
      </c>
      <c r="C2235">
        <v>1</v>
      </c>
      <c r="V2235" s="25">
        <f t="shared" si="374"/>
        <v>2</v>
      </c>
      <c r="W2235" t="e">
        <f t="shared" ca="1" si="375"/>
        <v>#NAME?</v>
      </c>
      <c r="X2235" t="e">
        <f t="shared" ca="1" si="376"/>
        <v>#NAME?</v>
      </c>
      <c r="Y2235" t="e">
        <f t="shared" ca="1" si="377"/>
        <v>#NAME?</v>
      </c>
      <c r="Z2235" t="e">
        <f t="shared" ca="1" si="378"/>
        <v>#NAME?</v>
      </c>
      <c r="AA2235" t="e">
        <f t="shared" ca="1" si="379"/>
        <v>#NAME?</v>
      </c>
      <c r="AB2235" t="e">
        <f t="shared" ca="1" si="380"/>
        <v>#NAME?</v>
      </c>
      <c r="AC2235" s="26" t="e">
        <f ca="1"/>
        <v>#NAME?</v>
      </c>
      <c r="AD2235" t="e">
        <f t="shared" ca="1" si="381"/>
        <v>#NAME?</v>
      </c>
      <c r="AE2235" s="25" t="e">
        <f t="shared" ca="1" si="382"/>
        <v>#NAME?</v>
      </c>
      <c r="AF2235" t="e">
        <f t="array" aca="1" ref="AF2235" ca="1">AE2235*SQRT(MMULT(MMULT(DEsign(B2233:C2233),$Q$4:$S$6),TRANSPOSE(DEsign(B2233:C2233))))</f>
        <v>#NAME?</v>
      </c>
      <c r="AG2235" t="e">
        <f t="shared" ca="1" si="383"/>
        <v>#NAME?</v>
      </c>
      <c r="AH2235" s="26" t="e">
        <f t="shared" ca="1" si="384"/>
        <v>#NAME?</v>
      </c>
    </row>
    <row r="2236" spans="1:34" x14ac:dyDescent="0.35">
      <c r="A2236">
        <v>0</v>
      </c>
      <c r="B2236">
        <v>34</v>
      </c>
      <c r="C2236">
        <v>0</v>
      </c>
      <c r="V2236" s="25">
        <f t="shared" si="374"/>
        <v>0</v>
      </c>
      <c r="W2236" t="e">
        <f t="shared" ca="1" si="375"/>
        <v>#NAME?</v>
      </c>
      <c r="X2236" t="e">
        <f t="shared" ca="1" si="376"/>
        <v>#NAME?</v>
      </c>
      <c r="Y2236" t="e">
        <f t="shared" ca="1" si="377"/>
        <v>#NAME?</v>
      </c>
      <c r="Z2236" t="e">
        <f t="shared" ca="1" si="378"/>
        <v>#NAME?</v>
      </c>
      <c r="AA2236" t="e">
        <f t="shared" ca="1" si="379"/>
        <v>#NAME?</v>
      </c>
      <c r="AB2236" t="e">
        <f t="shared" ca="1" si="380"/>
        <v>#NAME?</v>
      </c>
      <c r="AC2236" s="26" t="e">
        <f ca="1"/>
        <v>#NAME?</v>
      </c>
      <c r="AD2236" t="e">
        <f t="shared" ca="1" si="381"/>
        <v>#NAME?</v>
      </c>
      <c r="AE2236" s="25" t="e">
        <f t="shared" ca="1" si="382"/>
        <v>#NAME?</v>
      </c>
      <c r="AF2236" t="e">
        <f t="array" aca="1" ref="AF2236" ca="1">AE2236*SQRT(MMULT(MMULT(DEsign(B2234:C2234),$Q$4:$S$6),TRANSPOSE(DEsign(B2234:C2234))))</f>
        <v>#NAME?</v>
      </c>
      <c r="AG2236" t="e">
        <f t="shared" ca="1" si="383"/>
        <v>#NAME?</v>
      </c>
      <c r="AH2236" s="26" t="e">
        <f t="shared" ca="1" si="384"/>
        <v>#NAME?</v>
      </c>
    </row>
    <row r="2237" spans="1:34" x14ac:dyDescent="0.35">
      <c r="A2237">
        <v>0</v>
      </c>
      <c r="B2237">
        <v>34</v>
      </c>
      <c r="C2237">
        <v>1</v>
      </c>
      <c r="V2237" s="25">
        <f t="shared" si="374"/>
        <v>1</v>
      </c>
      <c r="W2237" t="e">
        <f t="shared" ca="1" si="375"/>
        <v>#NAME?</v>
      </c>
      <c r="X2237" t="e">
        <f t="shared" ca="1" si="376"/>
        <v>#NAME?</v>
      </c>
      <c r="Y2237" t="e">
        <f t="shared" ca="1" si="377"/>
        <v>#NAME?</v>
      </c>
      <c r="Z2237" t="e">
        <f t="shared" ca="1" si="378"/>
        <v>#NAME?</v>
      </c>
      <c r="AA2237" t="e">
        <f t="shared" ca="1" si="379"/>
        <v>#NAME?</v>
      </c>
      <c r="AB2237" t="e">
        <f t="shared" ca="1" si="380"/>
        <v>#NAME?</v>
      </c>
      <c r="AC2237" s="26" t="e">
        <f ca="1"/>
        <v>#NAME?</v>
      </c>
      <c r="AD2237" t="e">
        <f t="shared" ca="1" si="381"/>
        <v>#NAME?</v>
      </c>
      <c r="AE2237" s="25" t="e">
        <f t="shared" ca="1" si="382"/>
        <v>#NAME?</v>
      </c>
      <c r="AF2237" t="e">
        <f t="array" aca="1" ref="AF2237" ca="1">AE2237*SQRT(MMULT(MMULT(DEsign(B2235:C2235),$Q$4:$S$6),TRANSPOSE(DEsign(B2235:C2235))))</f>
        <v>#NAME?</v>
      </c>
      <c r="AG2237" t="e">
        <f t="shared" ca="1" si="383"/>
        <v>#NAME?</v>
      </c>
      <c r="AH2237" s="26" t="e">
        <f t="shared" ca="1" si="384"/>
        <v>#NAME?</v>
      </c>
    </row>
    <row r="2238" spans="1:34" x14ac:dyDescent="0.35">
      <c r="A2238">
        <v>18</v>
      </c>
      <c r="B2238">
        <v>31</v>
      </c>
      <c r="C2238">
        <v>1</v>
      </c>
      <c r="V2238" s="25">
        <f t="shared" si="374"/>
        <v>0</v>
      </c>
      <c r="W2238" t="e">
        <f t="shared" ca="1" si="375"/>
        <v>#NAME?</v>
      </c>
      <c r="X2238" t="e">
        <f t="shared" ca="1" si="376"/>
        <v>#NAME?</v>
      </c>
      <c r="Y2238" t="e">
        <f t="shared" ca="1" si="377"/>
        <v>#NAME?</v>
      </c>
      <c r="Z2238" t="e">
        <f t="shared" ca="1" si="378"/>
        <v>#NAME?</v>
      </c>
      <c r="AA2238" t="e">
        <f t="shared" ca="1" si="379"/>
        <v>#NAME?</v>
      </c>
      <c r="AB2238" t="e">
        <f t="shared" ca="1" si="380"/>
        <v>#NAME?</v>
      </c>
      <c r="AC2238" s="26" t="e">
        <f ca="1"/>
        <v>#NAME?</v>
      </c>
      <c r="AD2238" t="e">
        <f t="shared" ca="1" si="381"/>
        <v>#NAME?</v>
      </c>
      <c r="AE2238" s="25" t="e">
        <f t="shared" ca="1" si="382"/>
        <v>#NAME?</v>
      </c>
      <c r="AF2238" t="e">
        <f t="array" aca="1" ref="AF2238" ca="1">AE2238*SQRT(MMULT(MMULT(DEsign(B2236:C2236),$Q$4:$S$6),TRANSPOSE(DEsign(B2236:C2236))))</f>
        <v>#NAME?</v>
      </c>
      <c r="AG2238" t="e">
        <f t="shared" ca="1" si="383"/>
        <v>#NAME?</v>
      </c>
      <c r="AH2238" s="26" t="e">
        <f t="shared" ca="1" si="384"/>
        <v>#NAME?</v>
      </c>
    </row>
    <row r="2239" spans="1:34" x14ac:dyDescent="0.35">
      <c r="A2239">
        <v>0</v>
      </c>
      <c r="B2239">
        <v>35</v>
      </c>
      <c r="C2239">
        <v>0</v>
      </c>
      <c r="V2239" s="25">
        <f t="shared" si="374"/>
        <v>0</v>
      </c>
      <c r="W2239" t="e">
        <f t="shared" ca="1" si="375"/>
        <v>#NAME?</v>
      </c>
      <c r="X2239" t="e">
        <f t="shared" ca="1" si="376"/>
        <v>#NAME?</v>
      </c>
      <c r="Y2239" t="e">
        <f t="shared" ca="1" si="377"/>
        <v>#NAME?</v>
      </c>
      <c r="Z2239" t="e">
        <f t="shared" ca="1" si="378"/>
        <v>#NAME?</v>
      </c>
      <c r="AA2239" t="e">
        <f t="shared" ca="1" si="379"/>
        <v>#NAME?</v>
      </c>
      <c r="AB2239" t="e">
        <f t="shared" ca="1" si="380"/>
        <v>#NAME?</v>
      </c>
      <c r="AC2239" s="26" t="e">
        <f ca="1"/>
        <v>#NAME?</v>
      </c>
      <c r="AD2239" t="e">
        <f t="shared" ca="1" si="381"/>
        <v>#NAME?</v>
      </c>
      <c r="AE2239" s="25" t="e">
        <f t="shared" ca="1" si="382"/>
        <v>#NAME?</v>
      </c>
      <c r="AF2239" t="e">
        <f t="array" aca="1" ref="AF2239" ca="1">AE2239*SQRT(MMULT(MMULT(DEsign(B2237:C2237),$Q$4:$S$6),TRANSPOSE(DEsign(B2237:C2237))))</f>
        <v>#NAME?</v>
      </c>
      <c r="AG2239" t="e">
        <f t="shared" ca="1" si="383"/>
        <v>#NAME?</v>
      </c>
      <c r="AH2239" s="26" t="e">
        <f t="shared" ca="1" si="384"/>
        <v>#NAME?</v>
      </c>
    </row>
    <row r="2240" spans="1:34" x14ac:dyDescent="0.35">
      <c r="A2240">
        <v>0</v>
      </c>
      <c r="B2240">
        <v>29</v>
      </c>
      <c r="C2240">
        <v>0</v>
      </c>
      <c r="V2240" s="25">
        <f t="shared" si="374"/>
        <v>18</v>
      </c>
      <c r="W2240" t="e">
        <f t="shared" ca="1" si="375"/>
        <v>#NAME?</v>
      </c>
      <c r="X2240" t="e">
        <f t="shared" ca="1" si="376"/>
        <v>#NAME?</v>
      </c>
      <c r="Y2240" t="e">
        <f t="shared" ca="1" si="377"/>
        <v>#NAME?</v>
      </c>
      <c r="Z2240" t="e">
        <f t="shared" ca="1" si="378"/>
        <v>#NAME?</v>
      </c>
      <c r="AA2240" t="e">
        <f t="shared" ca="1" si="379"/>
        <v>#NAME?</v>
      </c>
      <c r="AB2240" t="e">
        <f t="shared" ca="1" si="380"/>
        <v>#NAME?</v>
      </c>
      <c r="AC2240" s="26" t="e">
        <f ca="1"/>
        <v>#NAME?</v>
      </c>
      <c r="AD2240" t="e">
        <f t="shared" ca="1" si="381"/>
        <v>#NAME?</v>
      </c>
      <c r="AE2240" s="25" t="e">
        <f t="shared" ca="1" si="382"/>
        <v>#NAME?</v>
      </c>
      <c r="AF2240" t="e">
        <f t="array" aca="1" ref="AF2240" ca="1">AE2240*SQRT(MMULT(MMULT(DEsign(B2238:C2238),$Q$4:$S$6),TRANSPOSE(DEsign(B2238:C2238))))</f>
        <v>#NAME?</v>
      </c>
      <c r="AG2240" t="e">
        <f t="shared" ca="1" si="383"/>
        <v>#NAME?</v>
      </c>
      <c r="AH2240" s="26" t="e">
        <f t="shared" ca="1" si="384"/>
        <v>#NAME?</v>
      </c>
    </row>
    <row r="2241" spans="1:34" x14ac:dyDescent="0.35">
      <c r="A2241">
        <v>1</v>
      </c>
      <c r="B2241">
        <v>33</v>
      </c>
      <c r="C2241">
        <v>0</v>
      </c>
      <c r="V2241" s="25">
        <f t="shared" si="374"/>
        <v>0</v>
      </c>
      <c r="W2241" t="e">
        <f t="shared" ca="1" si="375"/>
        <v>#NAME?</v>
      </c>
      <c r="X2241" t="e">
        <f t="shared" ca="1" si="376"/>
        <v>#NAME?</v>
      </c>
      <c r="Y2241" t="e">
        <f t="shared" ca="1" si="377"/>
        <v>#NAME?</v>
      </c>
      <c r="Z2241" t="e">
        <f t="shared" ca="1" si="378"/>
        <v>#NAME?</v>
      </c>
      <c r="AA2241" t="e">
        <f t="shared" ca="1" si="379"/>
        <v>#NAME?</v>
      </c>
      <c r="AB2241" t="e">
        <f t="shared" ca="1" si="380"/>
        <v>#NAME?</v>
      </c>
      <c r="AC2241" s="26" t="e">
        <f ca="1"/>
        <v>#NAME?</v>
      </c>
      <c r="AD2241" t="e">
        <f t="shared" ca="1" si="381"/>
        <v>#NAME?</v>
      </c>
      <c r="AE2241" s="25" t="e">
        <f t="shared" ca="1" si="382"/>
        <v>#NAME?</v>
      </c>
      <c r="AF2241" t="e">
        <f t="array" aca="1" ref="AF2241" ca="1">AE2241*SQRT(MMULT(MMULT(DEsign(B2239:C2239),$Q$4:$S$6),TRANSPOSE(DEsign(B2239:C2239))))</f>
        <v>#NAME?</v>
      </c>
      <c r="AG2241" t="e">
        <f t="shared" ca="1" si="383"/>
        <v>#NAME?</v>
      </c>
      <c r="AH2241" s="26" t="e">
        <f t="shared" ca="1" si="384"/>
        <v>#NAME?</v>
      </c>
    </row>
    <row r="2242" spans="1:34" x14ac:dyDescent="0.35">
      <c r="A2242">
        <v>0</v>
      </c>
      <c r="B2242">
        <v>54</v>
      </c>
      <c r="C2242">
        <v>0</v>
      </c>
      <c r="V2242" s="25">
        <f t="shared" si="374"/>
        <v>0</v>
      </c>
      <c r="W2242" t="e">
        <f t="shared" ca="1" si="375"/>
        <v>#NAME?</v>
      </c>
      <c r="X2242" t="e">
        <f t="shared" ca="1" si="376"/>
        <v>#NAME?</v>
      </c>
      <c r="Y2242" t="e">
        <f t="shared" ca="1" si="377"/>
        <v>#NAME?</v>
      </c>
      <c r="Z2242" t="e">
        <f t="shared" ca="1" si="378"/>
        <v>#NAME?</v>
      </c>
      <c r="AA2242" t="e">
        <f t="shared" ca="1" si="379"/>
        <v>#NAME?</v>
      </c>
      <c r="AB2242" t="e">
        <f t="shared" ca="1" si="380"/>
        <v>#NAME?</v>
      </c>
      <c r="AC2242" s="26" t="e">
        <f ca="1"/>
        <v>#NAME?</v>
      </c>
      <c r="AD2242" t="e">
        <f t="shared" ca="1" si="381"/>
        <v>#NAME?</v>
      </c>
      <c r="AE2242" s="25" t="e">
        <f t="shared" ca="1" si="382"/>
        <v>#NAME?</v>
      </c>
      <c r="AF2242" t="e">
        <f t="array" aca="1" ref="AF2242" ca="1">AE2242*SQRT(MMULT(MMULT(DEsign(B2240:C2240),$Q$4:$S$6),TRANSPOSE(DEsign(B2240:C2240))))</f>
        <v>#NAME?</v>
      </c>
      <c r="AG2242" t="e">
        <f t="shared" ca="1" si="383"/>
        <v>#NAME?</v>
      </c>
      <c r="AH2242" s="26" t="e">
        <f t="shared" ca="1" si="384"/>
        <v>#NAME?</v>
      </c>
    </row>
    <row r="2243" spans="1:34" x14ac:dyDescent="0.35">
      <c r="A2243">
        <v>8</v>
      </c>
      <c r="B2243">
        <v>56</v>
      </c>
      <c r="C2243">
        <v>1</v>
      </c>
      <c r="V2243" s="25">
        <f t="shared" si="374"/>
        <v>1</v>
      </c>
      <c r="W2243" t="e">
        <f t="shared" ca="1" si="375"/>
        <v>#NAME?</v>
      </c>
      <c r="X2243" t="e">
        <f t="shared" ca="1" si="376"/>
        <v>#NAME?</v>
      </c>
      <c r="Y2243" t="e">
        <f t="shared" ca="1" si="377"/>
        <v>#NAME?</v>
      </c>
      <c r="Z2243" t="e">
        <f t="shared" ca="1" si="378"/>
        <v>#NAME?</v>
      </c>
      <c r="AA2243" t="e">
        <f t="shared" ca="1" si="379"/>
        <v>#NAME?</v>
      </c>
      <c r="AB2243" t="e">
        <f t="shared" ca="1" si="380"/>
        <v>#NAME?</v>
      </c>
      <c r="AC2243" s="26" t="e">
        <f ca="1"/>
        <v>#NAME?</v>
      </c>
      <c r="AD2243" t="e">
        <f t="shared" ca="1" si="381"/>
        <v>#NAME?</v>
      </c>
      <c r="AE2243" s="25" t="e">
        <f t="shared" ca="1" si="382"/>
        <v>#NAME?</v>
      </c>
      <c r="AF2243" t="e">
        <f t="array" aca="1" ref="AF2243" ca="1">AE2243*SQRT(MMULT(MMULT(DEsign(B2241:C2241),$Q$4:$S$6),TRANSPOSE(DEsign(B2241:C2241))))</f>
        <v>#NAME?</v>
      </c>
      <c r="AG2243" t="e">
        <f t="shared" ca="1" si="383"/>
        <v>#NAME?</v>
      </c>
      <c r="AH2243" s="26" t="e">
        <f t="shared" ca="1" si="384"/>
        <v>#NAME?</v>
      </c>
    </row>
    <row r="2244" spans="1:34" x14ac:dyDescent="0.35">
      <c r="A2244">
        <v>0</v>
      </c>
      <c r="B2244">
        <v>54</v>
      </c>
      <c r="C2244">
        <v>1</v>
      </c>
      <c r="V2244" s="25">
        <f t="shared" si="374"/>
        <v>0</v>
      </c>
      <c r="W2244" t="e">
        <f t="shared" ca="1" si="375"/>
        <v>#NAME?</v>
      </c>
      <c r="X2244" t="e">
        <f t="shared" ca="1" si="376"/>
        <v>#NAME?</v>
      </c>
      <c r="Y2244" t="e">
        <f t="shared" ca="1" si="377"/>
        <v>#NAME?</v>
      </c>
      <c r="Z2244" t="e">
        <f t="shared" ca="1" si="378"/>
        <v>#NAME?</v>
      </c>
      <c r="AA2244" t="e">
        <f t="shared" ca="1" si="379"/>
        <v>#NAME?</v>
      </c>
      <c r="AB2244" t="e">
        <f t="shared" ca="1" si="380"/>
        <v>#NAME?</v>
      </c>
      <c r="AC2244" s="26" t="e">
        <f ca="1"/>
        <v>#NAME?</v>
      </c>
      <c r="AD2244" t="e">
        <f t="shared" ca="1" si="381"/>
        <v>#NAME?</v>
      </c>
      <c r="AE2244" s="25" t="e">
        <f t="shared" ca="1" si="382"/>
        <v>#NAME?</v>
      </c>
      <c r="AF2244" t="e">
        <f t="array" aca="1" ref="AF2244" ca="1">AE2244*SQRT(MMULT(MMULT(DEsign(B2242:C2242),$Q$4:$S$6),TRANSPOSE(DEsign(B2242:C2242))))</f>
        <v>#NAME?</v>
      </c>
      <c r="AG2244" t="e">
        <f t="shared" ca="1" si="383"/>
        <v>#NAME?</v>
      </c>
      <c r="AH2244" s="26" t="e">
        <f t="shared" ca="1" si="384"/>
        <v>#NAME?</v>
      </c>
    </row>
    <row r="2245" spans="1:34" x14ac:dyDescent="0.35">
      <c r="A2245">
        <v>2</v>
      </c>
      <c r="B2245">
        <v>37</v>
      </c>
      <c r="C2245">
        <v>0</v>
      </c>
      <c r="V2245" s="25">
        <f t="shared" ref="V2245:V2308" si="385">A2243</f>
        <v>8</v>
      </c>
      <c r="W2245" t="e">
        <f t="shared" ref="W2245:W2308" ca="1" si="386">EXP(F$4+MMULT(B2243:C2243,F$5:F$6))</f>
        <v>#NAME?</v>
      </c>
      <c r="X2245" t="e">
        <f t="shared" ref="X2245:X2308" ca="1" si="387">V2245-W2245</f>
        <v>#NAME?</v>
      </c>
      <c r="Y2245" t="e">
        <f t="shared" ref="Y2245:Y2308" ca="1" si="388">X2245/SQRT(W2245)</f>
        <v>#NAME?</v>
      </c>
      <c r="Z2245" t="e">
        <f t="shared" ref="Z2245:Z2308" ca="1" si="389">SIGN(X2245)*SQRT(2*(IF(V2245=0,0,V2245*LN(V2245/W2245))-X2245))</f>
        <v>#NAME?</v>
      </c>
      <c r="AA2245" t="e">
        <f t="shared" ref="AA2245:AA2308" ca="1" si="390">Y2245/SQRT(1-AC2245)</f>
        <v>#NAME?</v>
      </c>
      <c r="AB2245" t="e">
        <f t="shared" ref="AB2245:AB2308" ca="1" si="391">Z2245/SQRT(1-AC2245)</f>
        <v>#NAME?</v>
      </c>
      <c r="AC2245" s="26" t="e">
        <f ca="1"/>
        <v>#NAME?</v>
      </c>
      <c r="AD2245" t="e">
        <f t="shared" ref="AD2245:AD2308" ca="1" si="392">IF(AC2245&lt;=$AC$3878,"","*")</f>
        <v>#NAME?</v>
      </c>
      <c r="AE2245" s="25" t="e">
        <f t="shared" ref="AE2245:AE2308" ca="1" si="393">W2245</f>
        <v>#NAME?</v>
      </c>
      <c r="AF2245" t="e">
        <f t="array" aca="1" ref="AF2245" ca="1">AE2245*SQRT(MMULT(MMULT(DEsign(B2243:C2243),$Q$4:$S$6),TRANSPOSE(DEsign(B2243:C2243))))</f>
        <v>#NAME?</v>
      </c>
      <c r="AG2245" t="e">
        <f t="shared" ref="AG2245:AG2308" ca="1" si="394">AE2245-AF2245*N$21</f>
        <v>#NAME?</v>
      </c>
      <c r="AH2245" s="26" t="e">
        <f t="shared" ref="AH2245:AH2308" ca="1" si="395">AE2245+AF2245*N$21</f>
        <v>#NAME?</v>
      </c>
    </row>
    <row r="2246" spans="1:34" x14ac:dyDescent="0.35">
      <c r="A2246">
        <v>3</v>
      </c>
      <c r="B2246">
        <v>56</v>
      </c>
      <c r="C2246">
        <v>0</v>
      </c>
      <c r="V2246" s="25">
        <f t="shared" si="385"/>
        <v>0</v>
      </c>
      <c r="W2246" t="e">
        <f t="shared" ca="1" si="386"/>
        <v>#NAME?</v>
      </c>
      <c r="X2246" t="e">
        <f t="shared" ca="1" si="387"/>
        <v>#NAME?</v>
      </c>
      <c r="Y2246" t="e">
        <f t="shared" ca="1" si="388"/>
        <v>#NAME?</v>
      </c>
      <c r="Z2246" t="e">
        <f t="shared" ca="1" si="389"/>
        <v>#NAME?</v>
      </c>
      <c r="AA2246" t="e">
        <f t="shared" ca="1" si="390"/>
        <v>#NAME?</v>
      </c>
      <c r="AB2246" t="e">
        <f t="shared" ca="1" si="391"/>
        <v>#NAME?</v>
      </c>
      <c r="AC2246" s="26" t="e">
        <f ca="1"/>
        <v>#NAME?</v>
      </c>
      <c r="AD2246" t="e">
        <f t="shared" ca="1" si="392"/>
        <v>#NAME?</v>
      </c>
      <c r="AE2246" s="25" t="e">
        <f t="shared" ca="1" si="393"/>
        <v>#NAME?</v>
      </c>
      <c r="AF2246" t="e">
        <f t="array" aca="1" ref="AF2246" ca="1">AE2246*SQRT(MMULT(MMULT(DEsign(B2244:C2244),$Q$4:$S$6),TRANSPOSE(DEsign(B2244:C2244))))</f>
        <v>#NAME?</v>
      </c>
      <c r="AG2246" t="e">
        <f t="shared" ca="1" si="394"/>
        <v>#NAME?</v>
      </c>
      <c r="AH2246" s="26" t="e">
        <f t="shared" ca="1" si="395"/>
        <v>#NAME?</v>
      </c>
    </row>
    <row r="2247" spans="1:34" x14ac:dyDescent="0.35">
      <c r="A2247">
        <v>8</v>
      </c>
      <c r="B2247">
        <v>61</v>
      </c>
      <c r="C2247">
        <v>1</v>
      </c>
      <c r="V2247" s="25">
        <f t="shared" si="385"/>
        <v>2</v>
      </c>
      <c r="W2247" t="e">
        <f t="shared" ca="1" si="386"/>
        <v>#NAME?</v>
      </c>
      <c r="X2247" t="e">
        <f t="shared" ca="1" si="387"/>
        <v>#NAME?</v>
      </c>
      <c r="Y2247" t="e">
        <f t="shared" ca="1" si="388"/>
        <v>#NAME?</v>
      </c>
      <c r="Z2247" t="e">
        <f t="shared" ca="1" si="389"/>
        <v>#NAME?</v>
      </c>
      <c r="AA2247" t="e">
        <f t="shared" ca="1" si="390"/>
        <v>#NAME?</v>
      </c>
      <c r="AB2247" t="e">
        <f t="shared" ca="1" si="391"/>
        <v>#NAME?</v>
      </c>
      <c r="AC2247" s="26" t="e">
        <f ca="1"/>
        <v>#NAME?</v>
      </c>
      <c r="AD2247" t="e">
        <f t="shared" ca="1" si="392"/>
        <v>#NAME?</v>
      </c>
      <c r="AE2247" s="25" t="e">
        <f t="shared" ca="1" si="393"/>
        <v>#NAME?</v>
      </c>
      <c r="AF2247" t="e">
        <f t="array" aca="1" ref="AF2247" ca="1">AE2247*SQRT(MMULT(MMULT(DEsign(B2245:C2245),$Q$4:$S$6),TRANSPOSE(DEsign(B2245:C2245))))</f>
        <v>#NAME?</v>
      </c>
      <c r="AG2247" t="e">
        <f t="shared" ca="1" si="394"/>
        <v>#NAME?</v>
      </c>
      <c r="AH2247" s="26" t="e">
        <f t="shared" ca="1" si="395"/>
        <v>#NAME?</v>
      </c>
    </row>
    <row r="2248" spans="1:34" x14ac:dyDescent="0.35">
      <c r="A2248">
        <v>7</v>
      </c>
      <c r="B2248">
        <v>60</v>
      </c>
      <c r="C2248">
        <v>1</v>
      </c>
      <c r="V2248" s="25">
        <f t="shared" si="385"/>
        <v>3</v>
      </c>
      <c r="W2248" t="e">
        <f t="shared" ca="1" si="386"/>
        <v>#NAME?</v>
      </c>
      <c r="X2248" t="e">
        <f t="shared" ca="1" si="387"/>
        <v>#NAME?</v>
      </c>
      <c r="Y2248" t="e">
        <f t="shared" ca="1" si="388"/>
        <v>#NAME?</v>
      </c>
      <c r="Z2248" t="e">
        <f t="shared" ca="1" si="389"/>
        <v>#NAME?</v>
      </c>
      <c r="AA2248" t="e">
        <f t="shared" ca="1" si="390"/>
        <v>#NAME?</v>
      </c>
      <c r="AB2248" t="e">
        <f t="shared" ca="1" si="391"/>
        <v>#NAME?</v>
      </c>
      <c r="AC2248" s="26" t="e">
        <f ca="1"/>
        <v>#NAME?</v>
      </c>
      <c r="AD2248" t="e">
        <f t="shared" ca="1" si="392"/>
        <v>#NAME?</v>
      </c>
      <c r="AE2248" s="25" t="e">
        <f t="shared" ca="1" si="393"/>
        <v>#NAME?</v>
      </c>
      <c r="AF2248" t="e">
        <f t="array" aca="1" ref="AF2248" ca="1">AE2248*SQRT(MMULT(MMULT(DEsign(B2246:C2246),$Q$4:$S$6),TRANSPOSE(DEsign(B2246:C2246))))</f>
        <v>#NAME?</v>
      </c>
      <c r="AG2248" t="e">
        <f t="shared" ca="1" si="394"/>
        <v>#NAME?</v>
      </c>
      <c r="AH2248" s="26" t="e">
        <f t="shared" ca="1" si="395"/>
        <v>#NAME?</v>
      </c>
    </row>
    <row r="2249" spans="1:34" x14ac:dyDescent="0.35">
      <c r="A2249">
        <v>0</v>
      </c>
      <c r="B2249">
        <v>62</v>
      </c>
      <c r="C2249">
        <v>1</v>
      </c>
      <c r="V2249" s="25">
        <f t="shared" si="385"/>
        <v>8</v>
      </c>
      <c r="W2249" t="e">
        <f t="shared" ca="1" si="386"/>
        <v>#NAME?</v>
      </c>
      <c r="X2249" t="e">
        <f t="shared" ca="1" si="387"/>
        <v>#NAME?</v>
      </c>
      <c r="Y2249" t="e">
        <f t="shared" ca="1" si="388"/>
        <v>#NAME?</v>
      </c>
      <c r="Z2249" t="e">
        <f t="shared" ca="1" si="389"/>
        <v>#NAME?</v>
      </c>
      <c r="AA2249" t="e">
        <f t="shared" ca="1" si="390"/>
        <v>#NAME?</v>
      </c>
      <c r="AB2249" t="e">
        <f t="shared" ca="1" si="391"/>
        <v>#NAME?</v>
      </c>
      <c r="AC2249" s="26" t="e">
        <f ca="1"/>
        <v>#NAME?</v>
      </c>
      <c r="AD2249" t="e">
        <f t="shared" ca="1" si="392"/>
        <v>#NAME?</v>
      </c>
      <c r="AE2249" s="25" t="e">
        <f t="shared" ca="1" si="393"/>
        <v>#NAME?</v>
      </c>
      <c r="AF2249" t="e">
        <f t="array" aca="1" ref="AF2249" ca="1">AE2249*SQRT(MMULT(MMULT(DEsign(B2247:C2247),$Q$4:$S$6),TRANSPOSE(DEsign(B2247:C2247))))</f>
        <v>#NAME?</v>
      </c>
      <c r="AG2249" t="e">
        <f t="shared" ca="1" si="394"/>
        <v>#NAME?</v>
      </c>
      <c r="AH2249" s="26" t="e">
        <f t="shared" ca="1" si="395"/>
        <v>#NAME?</v>
      </c>
    </row>
    <row r="2250" spans="1:34" x14ac:dyDescent="0.35">
      <c r="A2250">
        <v>0</v>
      </c>
      <c r="B2250">
        <v>61</v>
      </c>
      <c r="C2250">
        <v>1</v>
      </c>
      <c r="V2250" s="25">
        <f t="shared" si="385"/>
        <v>7</v>
      </c>
      <c r="W2250" t="e">
        <f t="shared" ca="1" si="386"/>
        <v>#NAME?</v>
      </c>
      <c r="X2250" t="e">
        <f t="shared" ca="1" si="387"/>
        <v>#NAME?</v>
      </c>
      <c r="Y2250" t="e">
        <f t="shared" ca="1" si="388"/>
        <v>#NAME?</v>
      </c>
      <c r="Z2250" t="e">
        <f t="shared" ca="1" si="389"/>
        <v>#NAME?</v>
      </c>
      <c r="AA2250" t="e">
        <f t="shared" ca="1" si="390"/>
        <v>#NAME?</v>
      </c>
      <c r="AB2250" t="e">
        <f t="shared" ca="1" si="391"/>
        <v>#NAME?</v>
      </c>
      <c r="AC2250" s="26" t="e">
        <f ca="1"/>
        <v>#NAME?</v>
      </c>
      <c r="AD2250" t="e">
        <f t="shared" ca="1" si="392"/>
        <v>#NAME?</v>
      </c>
      <c r="AE2250" s="25" t="e">
        <f t="shared" ca="1" si="393"/>
        <v>#NAME?</v>
      </c>
      <c r="AF2250" t="e">
        <f t="array" aca="1" ref="AF2250" ca="1">AE2250*SQRT(MMULT(MMULT(DEsign(B2248:C2248),$Q$4:$S$6),TRANSPOSE(DEsign(B2248:C2248))))</f>
        <v>#NAME?</v>
      </c>
      <c r="AG2250" t="e">
        <f t="shared" ca="1" si="394"/>
        <v>#NAME?</v>
      </c>
      <c r="AH2250" s="26" t="e">
        <f t="shared" ca="1" si="395"/>
        <v>#NAME?</v>
      </c>
    </row>
    <row r="2251" spans="1:34" x14ac:dyDescent="0.35">
      <c r="A2251">
        <v>0</v>
      </c>
      <c r="B2251">
        <v>33</v>
      </c>
      <c r="C2251">
        <v>0</v>
      </c>
      <c r="V2251" s="25">
        <f t="shared" si="385"/>
        <v>0</v>
      </c>
      <c r="W2251" t="e">
        <f t="shared" ca="1" si="386"/>
        <v>#NAME?</v>
      </c>
      <c r="X2251" t="e">
        <f t="shared" ca="1" si="387"/>
        <v>#NAME?</v>
      </c>
      <c r="Y2251" t="e">
        <f t="shared" ca="1" si="388"/>
        <v>#NAME?</v>
      </c>
      <c r="Z2251" t="e">
        <f t="shared" ca="1" si="389"/>
        <v>#NAME?</v>
      </c>
      <c r="AA2251" t="e">
        <f t="shared" ca="1" si="390"/>
        <v>#NAME?</v>
      </c>
      <c r="AB2251" t="e">
        <f t="shared" ca="1" si="391"/>
        <v>#NAME?</v>
      </c>
      <c r="AC2251" s="26" t="e">
        <f ca="1"/>
        <v>#NAME?</v>
      </c>
      <c r="AD2251" t="e">
        <f t="shared" ca="1" si="392"/>
        <v>#NAME?</v>
      </c>
      <c r="AE2251" s="25" t="e">
        <f t="shared" ca="1" si="393"/>
        <v>#NAME?</v>
      </c>
      <c r="AF2251" t="e">
        <f t="array" aca="1" ref="AF2251" ca="1">AE2251*SQRT(MMULT(MMULT(DEsign(B2249:C2249),$Q$4:$S$6),TRANSPOSE(DEsign(B2249:C2249))))</f>
        <v>#NAME?</v>
      </c>
      <c r="AG2251" t="e">
        <f t="shared" ca="1" si="394"/>
        <v>#NAME?</v>
      </c>
      <c r="AH2251" s="26" t="e">
        <f t="shared" ca="1" si="395"/>
        <v>#NAME?</v>
      </c>
    </row>
    <row r="2252" spans="1:34" x14ac:dyDescent="0.35">
      <c r="A2252">
        <v>0</v>
      </c>
      <c r="B2252">
        <v>41</v>
      </c>
      <c r="C2252">
        <v>0</v>
      </c>
      <c r="V2252" s="25">
        <f t="shared" si="385"/>
        <v>0</v>
      </c>
      <c r="W2252" t="e">
        <f t="shared" ca="1" si="386"/>
        <v>#NAME?</v>
      </c>
      <c r="X2252" t="e">
        <f t="shared" ca="1" si="387"/>
        <v>#NAME?</v>
      </c>
      <c r="Y2252" t="e">
        <f t="shared" ca="1" si="388"/>
        <v>#NAME?</v>
      </c>
      <c r="Z2252" t="e">
        <f t="shared" ca="1" si="389"/>
        <v>#NAME?</v>
      </c>
      <c r="AA2252" t="e">
        <f t="shared" ca="1" si="390"/>
        <v>#NAME?</v>
      </c>
      <c r="AB2252" t="e">
        <f t="shared" ca="1" si="391"/>
        <v>#NAME?</v>
      </c>
      <c r="AC2252" s="26" t="e">
        <f ca="1"/>
        <v>#NAME?</v>
      </c>
      <c r="AD2252" t="e">
        <f t="shared" ca="1" si="392"/>
        <v>#NAME?</v>
      </c>
      <c r="AE2252" s="25" t="e">
        <f t="shared" ca="1" si="393"/>
        <v>#NAME?</v>
      </c>
      <c r="AF2252" t="e">
        <f t="array" aca="1" ref="AF2252" ca="1">AE2252*SQRT(MMULT(MMULT(DEsign(B2250:C2250),$Q$4:$S$6),TRANSPOSE(DEsign(B2250:C2250))))</f>
        <v>#NAME?</v>
      </c>
      <c r="AG2252" t="e">
        <f t="shared" ca="1" si="394"/>
        <v>#NAME?</v>
      </c>
      <c r="AH2252" s="26" t="e">
        <f t="shared" ca="1" si="395"/>
        <v>#NAME?</v>
      </c>
    </row>
    <row r="2253" spans="1:34" x14ac:dyDescent="0.35">
      <c r="A2253">
        <v>0</v>
      </c>
      <c r="B2253">
        <v>36</v>
      </c>
      <c r="C2253">
        <v>1</v>
      </c>
      <c r="V2253" s="25">
        <f t="shared" si="385"/>
        <v>0</v>
      </c>
      <c r="W2253" t="e">
        <f t="shared" ca="1" si="386"/>
        <v>#NAME?</v>
      </c>
      <c r="X2253" t="e">
        <f t="shared" ca="1" si="387"/>
        <v>#NAME?</v>
      </c>
      <c r="Y2253" t="e">
        <f t="shared" ca="1" si="388"/>
        <v>#NAME?</v>
      </c>
      <c r="Z2253" t="e">
        <f t="shared" ca="1" si="389"/>
        <v>#NAME?</v>
      </c>
      <c r="AA2253" t="e">
        <f t="shared" ca="1" si="390"/>
        <v>#NAME?</v>
      </c>
      <c r="AB2253" t="e">
        <f t="shared" ca="1" si="391"/>
        <v>#NAME?</v>
      </c>
      <c r="AC2253" s="26" t="e">
        <f ca="1"/>
        <v>#NAME?</v>
      </c>
      <c r="AD2253" t="e">
        <f t="shared" ca="1" si="392"/>
        <v>#NAME?</v>
      </c>
      <c r="AE2253" s="25" t="e">
        <f t="shared" ca="1" si="393"/>
        <v>#NAME?</v>
      </c>
      <c r="AF2253" t="e">
        <f t="array" aca="1" ref="AF2253" ca="1">AE2253*SQRT(MMULT(MMULT(DEsign(B2251:C2251),$Q$4:$S$6),TRANSPOSE(DEsign(B2251:C2251))))</f>
        <v>#NAME?</v>
      </c>
      <c r="AG2253" t="e">
        <f t="shared" ca="1" si="394"/>
        <v>#NAME?</v>
      </c>
      <c r="AH2253" s="26" t="e">
        <f t="shared" ca="1" si="395"/>
        <v>#NAME?</v>
      </c>
    </row>
    <row r="2254" spans="1:34" x14ac:dyDescent="0.35">
      <c r="A2254">
        <v>11</v>
      </c>
      <c r="B2254">
        <v>55</v>
      </c>
      <c r="C2254">
        <v>1</v>
      </c>
      <c r="V2254" s="25">
        <f t="shared" si="385"/>
        <v>0</v>
      </c>
      <c r="W2254" t="e">
        <f t="shared" ca="1" si="386"/>
        <v>#NAME?</v>
      </c>
      <c r="X2254" t="e">
        <f t="shared" ca="1" si="387"/>
        <v>#NAME?</v>
      </c>
      <c r="Y2254" t="e">
        <f t="shared" ca="1" si="388"/>
        <v>#NAME?</v>
      </c>
      <c r="Z2254" t="e">
        <f t="shared" ca="1" si="389"/>
        <v>#NAME?</v>
      </c>
      <c r="AA2254" t="e">
        <f t="shared" ca="1" si="390"/>
        <v>#NAME?</v>
      </c>
      <c r="AB2254" t="e">
        <f t="shared" ca="1" si="391"/>
        <v>#NAME?</v>
      </c>
      <c r="AC2254" s="26" t="e">
        <f ca="1"/>
        <v>#NAME?</v>
      </c>
      <c r="AD2254" t="e">
        <f t="shared" ca="1" si="392"/>
        <v>#NAME?</v>
      </c>
      <c r="AE2254" s="25" t="e">
        <f t="shared" ca="1" si="393"/>
        <v>#NAME?</v>
      </c>
      <c r="AF2254" t="e">
        <f t="array" aca="1" ref="AF2254" ca="1">AE2254*SQRT(MMULT(MMULT(DEsign(B2252:C2252),$Q$4:$S$6),TRANSPOSE(DEsign(B2252:C2252))))</f>
        <v>#NAME?</v>
      </c>
      <c r="AG2254" t="e">
        <f t="shared" ca="1" si="394"/>
        <v>#NAME?</v>
      </c>
      <c r="AH2254" s="26" t="e">
        <f t="shared" ca="1" si="395"/>
        <v>#NAME?</v>
      </c>
    </row>
    <row r="2255" spans="1:34" x14ac:dyDescent="0.35">
      <c r="A2255">
        <v>3</v>
      </c>
      <c r="B2255">
        <v>28</v>
      </c>
      <c r="C2255">
        <v>1</v>
      </c>
      <c r="V2255" s="25">
        <f t="shared" si="385"/>
        <v>0</v>
      </c>
      <c r="W2255" t="e">
        <f t="shared" ca="1" si="386"/>
        <v>#NAME?</v>
      </c>
      <c r="X2255" t="e">
        <f t="shared" ca="1" si="387"/>
        <v>#NAME?</v>
      </c>
      <c r="Y2255" t="e">
        <f t="shared" ca="1" si="388"/>
        <v>#NAME?</v>
      </c>
      <c r="Z2255" t="e">
        <f t="shared" ca="1" si="389"/>
        <v>#NAME?</v>
      </c>
      <c r="AA2255" t="e">
        <f t="shared" ca="1" si="390"/>
        <v>#NAME?</v>
      </c>
      <c r="AB2255" t="e">
        <f t="shared" ca="1" si="391"/>
        <v>#NAME?</v>
      </c>
      <c r="AC2255" s="26" t="e">
        <f ca="1"/>
        <v>#NAME?</v>
      </c>
      <c r="AD2255" t="e">
        <f t="shared" ca="1" si="392"/>
        <v>#NAME?</v>
      </c>
      <c r="AE2255" s="25" t="e">
        <f t="shared" ca="1" si="393"/>
        <v>#NAME?</v>
      </c>
      <c r="AF2255" t="e">
        <f t="array" aca="1" ref="AF2255" ca="1">AE2255*SQRT(MMULT(MMULT(DEsign(B2253:C2253),$Q$4:$S$6),TRANSPOSE(DEsign(B2253:C2253))))</f>
        <v>#NAME?</v>
      </c>
      <c r="AG2255" t="e">
        <f t="shared" ca="1" si="394"/>
        <v>#NAME?</v>
      </c>
      <c r="AH2255" s="26" t="e">
        <f t="shared" ca="1" si="395"/>
        <v>#NAME?</v>
      </c>
    </row>
    <row r="2256" spans="1:34" x14ac:dyDescent="0.35">
      <c r="A2256">
        <v>0</v>
      </c>
      <c r="B2256">
        <v>42</v>
      </c>
      <c r="C2256">
        <v>0</v>
      </c>
      <c r="V2256" s="25">
        <f t="shared" si="385"/>
        <v>11</v>
      </c>
      <c r="W2256" t="e">
        <f t="shared" ca="1" si="386"/>
        <v>#NAME?</v>
      </c>
      <c r="X2256" t="e">
        <f t="shared" ca="1" si="387"/>
        <v>#NAME?</v>
      </c>
      <c r="Y2256" t="e">
        <f t="shared" ca="1" si="388"/>
        <v>#NAME?</v>
      </c>
      <c r="Z2256" t="e">
        <f t="shared" ca="1" si="389"/>
        <v>#NAME?</v>
      </c>
      <c r="AA2256" t="e">
        <f t="shared" ca="1" si="390"/>
        <v>#NAME?</v>
      </c>
      <c r="AB2256" t="e">
        <f t="shared" ca="1" si="391"/>
        <v>#NAME?</v>
      </c>
      <c r="AC2256" s="26" t="e">
        <f ca="1"/>
        <v>#NAME?</v>
      </c>
      <c r="AD2256" t="e">
        <f t="shared" ca="1" si="392"/>
        <v>#NAME?</v>
      </c>
      <c r="AE2256" s="25" t="e">
        <f t="shared" ca="1" si="393"/>
        <v>#NAME?</v>
      </c>
      <c r="AF2256" t="e">
        <f t="array" aca="1" ref="AF2256" ca="1">AE2256*SQRT(MMULT(MMULT(DEsign(B2254:C2254),$Q$4:$S$6),TRANSPOSE(DEsign(B2254:C2254))))</f>
        <v>#NAME?</v>
      </c>
      <c r="AG2256" t="e">
        <f t="shared" ca="1" si="394"/>
        <v>#NAME?</v>
      </c>
      <c r="AH2256" s="26" t="e">
        <f t="shared" ca="1" si="395"/>
        <v>#NAME?</v>
      </c>
    </row>
    <row r="2257" spans="1:34" x14ac:dyDescent="0.35">
      <c r="A2257">
        <v>2</v>
      </c>
      <c r="B2257">
        <v>50</v>
      </c>
      <c r="C2257">
        <v>0</v>
      </c>
      <c r="V2257" s="25">
        <f t="shared" si="385"/>
        <v>3</v>
      </c>
      <c r="W2257" t="e">
        <f t="shared" ca="1" si="386"/>
        <v>#NAME?</v>
      </c>
      <c r="X2257" t="e">
        <f t="shared" ca="1" si="387"/>
        <v>#NAME?</v>
      </c>
      <c r="Y2257" t="e">
        <f t="shared" ca="1" si="388"/>
        <v>#NAME?</v>
      </c>
      <c r="Z2257" t="e">
        <f t="shared" ca="1" si="389"/>
        <v>#NAME?</v>
      </c>
      <c r="AA2257" t="e">
        <f t="shared" ca="1" si="390"/>
        <v>#NAME?</v>
      </c>
      <c r="AB2257" t="e">
        <f t="shared" ca="1" si="391"/>
        <v>#NAME?</v>
      </c>
      <c r="AC2257" s="26" t="e">
        <f ca="1"/>
        <v>#NAME?</v>
      </c>
      <c r="AD2257" t="e">
        <f t="shared" ca="1" si="392"/>
        <v>#NAME?</v>
      </c>
      <c r="AE2257" s="25" t="e">
        <f t="shared" ca="1" si="393"/>
        <v>#NAME?</v>
      </c>
      <c r="AF2257" t="e">
        <f t="array" aca="1" ref="AF2257" ca="1">AE2257*SQRT(MMULT(MMULT(DEsign(B2255:C2255),$Q$4:$S$6),TRANSPOSE(DEsign(B2255:C2255))))</f>
        <v>#NAME?</v>
      </c>
      <c r="AG2257" t="e">
        <f t="shared" ca="1" si="394"/>
        <v>#NAME?</v>
      </c>
      <c r="AH2257" s="26" t="e">
        <f t="shared" ca="1" si="395"/>
        <v>#NAME?</v>
      </c>
    </row>
    <row r="2258" spans="1:34" x14ac:dyDescent="0.35">
      <c r="A2258">
        <v>0</v>
      </c>
      <c r="B2258">
        <v>50</v>
      </c>
      <c r="C2258">
        <v>0</v>
      </c>
      <c r="V2258" s="25">
        <f t="shared" si="385"/>
        <v>0</v>
      </c>
      <c r="W2258" t="e">
        <f t="shared" ca="1" si="386"/>
        <v>#NAME?</v>
      </c>
      <c r="X2258" t="e">
        <f t="shared" ca="1" si="387"/>
        <v>#NAME?</v>
      </c>
      <c r="Y2258" t="e">
        <f t="shared" ca="1" si="388"/>
        <v>#NAME?</v>
      </c>
      <c r="Z2258" t="e">
        <f t="shared" ca="1" si="389"/>
        <v>#NAME?</v>
      </c>
      <c r="AA2258" t="e">
        <f t="shared" ca="1" si="390"/>
        <v>#NAME?</v>
      </c>
      <c r="AB2258" t="e">
        <f t="shared" ca="1" si="391"/>
        <v>#NAME?</v>
      </c>
      <c r="AC2258" s="26" t="e">
        <f ca="1"/>
        <v>#NAME?</v>
      </c>
      <c r="AD2258" t="e">
        <f t="shared" ca="1" si="392"/>
        <v>#NAME?</v>
      </c>
      <c r="AE2258" s="25" t="e">
        <f t="shared" ca="1" si="393"/>
        <v>#NAME?</v>
      </c>
      <c r="AF2258" t="e">
        <f t="array" aca="1" ref="AF2258" ca="1">AE2258*SQRT(MMULT(MMULT(DEsign(B2256:C2256),$Q$4:$S$6),TRANSPOSE(DEsign(B2256:C2256))))</f>
        <v>#NAME?</v>
      </c>
      <c r="AG2258" t="e">
        <f t="shared" ca="1" si="394"/>
        <v>#NAME?</v>
      </c>
      <c r="AH2258" s="26" t="e">
        <f t="shared" ca="1" si="395"/>
        <v>#NAME?</v>
      </c>
    </row>
    <row r="2259" spans="1:34" x14ac:dyDescent="0.35">
      <c r="A2259">
        <v>0</v>
      </c>
      <c r="B2259">
        <v>47</v>
      </c>
      <c r="C2259">
        <v>1</v>
      </c>
      <c r="V2259" s="25">
        <f t="shared" si="385"/>
        <v>2</v>
      </c>
      <c r="W2259" t="e">
        <f t="shared" ca="1" si="386"/>
        <v>#NAME?</v>
      </c>
      <c r="X2259" t="e">
        <f t="shared" ca="1" si="387"/>
        <v>#NAME?</v>
      </c>
      <c r="Y2259" t="e">
        <f t="shared" ca="1" si="388"/>
        <v>#NAME?</v>
      </c>
      <c r="Z2259" t="e">
        <f t="shared" ca="1" si="389"/>
        <v>#NAME?</v>
      </c>
      <c r="AA2259" t="e">
        <f t="shared" ca="1" si="390"/>
        <v>#NAME?</v>
      </c>
      <c r="AB2259" t="e">
        <f t="shared" ca="1" si="391"/>
        <v>#NAME?</v>
      </c>
      <c r="AC2259" s="26" t="e">
        <f ca="1"/>
        <v>#NAME?</v>
      </c>
      <c r="AD2259" t="e">
        <f t="shared" ca="1" si="392"/>
        <v>#NAME?</v>
      </c>
      <c r="AE2259" s="25" t="e">
        <f t="shared" ca="1" si="393"/>
        <v>#NAME?</v>
      </c>
      <c r="AF2259" t="e">
        <f t="array" aca="1" ref="AF2259" ca="1">AE2259*SQRT(MMULT(MMULT(DEsign(B2257:C2257),$Q$4:$S$6),TRANSPOSE(DEsign(B2257:C2257))))</f>
        <v>#NAME?</v>
      </c>
      <c r="AG2259" t="e">
        <f t="shared" ca="1" si="394"/>
        <v>#NAME?</v>
      </c>
      <c r="AH2259" s="26" t="e">
        <f t="shared" ca="1" si="395"/>
        <v>#NAME?</v>
      </c>
    </row>
    <row r="2260" spans="1:34" x14ac:dyDescent="0.35">
      <c r="A2260">
        <v>0</v>
      </c>
      <c r="B2260">
        <v>51</v>
      </c>
      <c r="C2260">
        <v>0</v>
      </c>
      <c r="V2260" s="25">
        <f t="shared" si="385"/>
        <v>0</v>
      </c>
      <c r="W2260" t="e">
        <f t="shared" ca="1" si="386"/>
        <v>#NAME?</v>
      </c>
      <c r="X2260" t="e">
        <f t="shared" ca="1" si="387"/>
        <v>#NAME?</v>
      </c>
      <c r="Y2260" t="e">
        <f t="shared" ca="1" si="388"/>
        <v>#NAME?</v>
      </c>
      <c r="Z2260" t="e">
        <f t="shared" ca="1" si="389"/>
        <v>#NAME?</v>
      </c>
      <c r="AA2260" t="e">
        <f t="shared" ca="1" si="390"/>
        <v>#NAME?</v>
      </c>
      <c r="AB2260" t="e">
        <f t="shared" ca="1" si="391"/>
        <v>#NAME?</v>
      </c>
      <c r="AC2260" s="26" t="e">
        <f ca="1"/>
        <v>#NAME?</v>
      </c>
      <c r="AD2260" t="e">
        <f t="shared" ca="1" si="392"/>
        <v>#NAME?</v>
      </c>
      <c r="AE2260" s="25" t="e">
        <f t="shared" ca="1" si="393"/>
        <v>#NAME?</v>
      </c>
      <c r="AF2260" t="e">
        <f t="array" aca="1" ref="AF2260" ca="1">AE2260*SQRT(MMULT(MMULT(DEsign(B2258:C2258),$Q$4:$S$6),TRANSPOSE(DEsign(B2258:C2258))))</f>
        <v>#NAME?</v>
      </c>
      <c r="AG2260" t="e">
        <f t="shared" ca="1" si="394"/>
        <v>#NAME?</v>
      </c>
      <c r="AH2260" s="26" t="e">
        <f t="shared" ca="1" si="395"/>
        <v>#NAME?</v>
      </c>
    </row>
    <row r="2261" spans="1:34" x14ac:dyDescent="0.35">
      <c r="A2261">
        <v>0</v>
      </c>
      <c r="B2261">
        <v>43</v>
      </c>
      <c r="C2261">
        <v>1</v>
      </c>
      <c r="V2261" s="25">
        <f t="shared" si="385"/>
        <v>0</v>
      </c>
      <c r="W2261" t="e">
        <f t="shared" ca="1" si="386"/>
        <v>#NAME?</v>
      </c>
      <c r="X2261" t="e">
        <f t="shared" ca="1" si="387"/>
        <v>#NAME?</v>
      </c>
      <c r="Y2261" t="e">
        <f t="shared" ca="1" si="388"/>
        <v>#NAME?</v>
      </c>
      <c r="Z2261" t="e">
        <f t="shared" ca="1" si="389"/>
        <v>#NAME?</v>
      </c>
      <c r="AA2261" t="e">
        <f t="shared" ca="1" si="390"/>
        <v>#NAME?</v>
      </c>
      <c r="AB2261" t="e">
        <f t="shared" ca="1" si="391"/>
        <v>#NAME?</v>
      </c>
      <c r="AC2261" s="26" t="e">
        <f ca="1"/>
        <v>#NAME?</v>
      </c>
      <c r="AD2261" t="e">
        <f t="shared" ca="1" si="392"/>
        <v>#NAME?</v>
      </c>
      <c r="AE2261" s="25" t="e">
        <f t="shared" ca="1" si="393"/>
        <v>#NAME?</v>
      </c>
      <c r="AF2261" t="e">
        <f t="array" aca="1" ref="AF2261" ca="1">AE2261*SQRT(MMULT(MMULT(DEsign(B2259:C2259),$Q$4:$S$6),TRANSPOSE(DEsign(B2259:C2259))))</f>
        <v>#NAME?</v>
      </c>
      <c r="AG2261" t="e">
        <f t="shared" ca="1" si="394"/>
        <v>#NAME?</v>
      </c>
      <c r="AH2261" s="26" t="e">
        <f t="shared" ca="1" si="395"/>
        <v>#NAME?</v>
      </c>
    </row>
    <row r="2262" spans="1:34" x14ac:dyDescent="0.35">
      <c r="A2262">
        <v>2</v>
      </c>
      <c r="B2262">
        <v>37</v>
      </c>
      <c r="C2262">
        <v>0</v>
      </c>
      <c r="V2262" s="25">
        <f t="shared" si="385"/>
        <v>0</v>
      </c>
      <c r="W2262" t="e">
        <f t="shared" ca="1" si="386"/>
        <v>#NAME?</v>
      </c>
      <c r="X2262" t="e">
        <f t="shared" ca="1" si="387"/>
        <v>#NAME?</v>
      </c>
      <c r="Y2262" t="e">
        <f t="shared" ca="1" si="388"/>
        <v>#NAME?</v>
      </c>
      <c r="Z2262" t="e">
        <f t="shared" ca="1" si="389"/>
        <v>#NAME?</v>
      </c>
      <c r="AA2262" t="e">
        <f t="shared" ca="1" si="390"/>
        <v>#NAME?</v>
      </c>
      <c r="AB2262" t="e">
        <f t="shared" ca="1" si="391"/>
        <v>#NAME?</v>
      </c>
      <c r="AC2262" s="26" t="e">
        <f ca="1"/>
        <v>#NAME?</v>
      </c>
      <c r="AD2262" t="e">
        <f t="shared" ca="1" si="392"/>
        <v>#NAME?</v>
      </c>
      <c r="AE2262" s="25" t="e">
        <f t="shared" ca="1" si="393"/>
        <v>#NAME?</v>
      </c>
      <c r="AF2262" t="e">
        <f t="array" aca="1" ref="AF2262" ca="1">AE2262*SQRT(MMULT(MMULT(DEsign(B2260:C2260),$Q$4:$S$6),TRANSPOSE(DEsign(B2260:C2260))))</f>
        <v>#NAME?</v>
      </c>
      <c r="AG2262" t="e">
        <f t="shared" ca="1" si="394"/>
        <v>#NAME?</v>
      </c>
      <c r="AH2262" s="26" t="e">
        <f t="shared" ca="1" si="395"/>
        <v>#NAME?</v>
      </c>
    </row>
    <row r="2263" spans="1:34" x14ac:dyDescent="0.35">
      <c r="A2263">
        <v>2</v>
      </c>
      <c r="B2263">
        <v>34</v>
      </c>
      <c r="C2263">
        <v>1</v>
      </c>
      <c r="V2263" s="25">
        <f t="shared" si="385"/>
        <v>0</v>
      </c>
      <c r="W2263" t="e">
        <f t="shared" ca="1" si="386"/>
        <v>#NAME?</v>
      </c>
      <c r="X2263" t="e">
        <f t="shared" ca="1" si="387"/>
        <v>#NAME?</v>
      </c>
      <c r="Y2263" t="e">
        <f t="shared" ca="1" si="388"/>
        <v>#NAME?</v>
      </c>
      <c r="Z2263" t="e">
        <f t="shared" ca="1" si="389"/>
        <v>#NAME?</v>
      </c>
      <c r="AA2263" t="e">
        <f t="shared" ca="1" si="390"/>
        <v>#NAME?</v>
      </c>
      <c r="AB2263" t="e">
        <f t="shared" ca="1" si="391"/>
        <v>#NAME?</v>
      </c>
      <c r="AC2263" s="26" t="e">
        <f ca="1"/>
        <v>#NAME?</v>
      </c>
      <c r="AD2263" t="e">
        <f t="shared" ca="1" si="392"/>
        <v>#NAME?</v>
      </c>
      <c r="AE2263" s="25" t="e">
        <f t="shared" ca="1" si="393"/>
        <v>#NAME?</v>
      </c>
      <c r="AF2263" t="e">
        <f t="array" aca="1" ref="AF2263" ca="1">AE2263*SQRT(MMULT(MMULT(DEsign(B2261:C2261),$Q$4:$S$6),TRANSPOSE(DEsign(B2261:C2261))))</f>
        <v>#NAME?</v>
      </c>
      <c r="AG2263" t="e">
        <f t="shared" ca="1" si="394"/>
        <v>#NAME?</v>
      </c>
      <c r="AH2263" s="26" t="e">
        <f t="shared" ca="1" si="395"/>
        <v>#NAME?</v>
      </c>
    </row>
    <row r="2264" spans="1:34" x14ac:dyDescent="0.35">
      <c r="A2264">
        <v>6</v>
      </c>
      <c r="B2264">
        <v>62</v>
      </c>
      <c r="C2264">
        <v>1</v>
      </c>
      <c r="V2264" s="25">
        <f t="shared" si="385"/>
        <v>2</v>
      </c>
      <c r="W2264" t="e">
        <f t="shared" ca="1" si="386"/>
        <v>#NAME?</v>
      </c>
      <c r="X2264" t="e">
        <f t="shared" ca="1" si="387"/>
        <v>#NAME?</v>
      </c>
      <c r="Y2264" t="e">
        <f t="shared" ca="1" si="388"/>
        <v>#NAME?</v>
      </c>
      <c r="Z2264" t="e">
        <f t="shared" ca="1" si="389"/>
        <v>#NAME?</v>
      </c>
      <c r="AA2264" t="e">
        <f t="shared" ca="1" si="390"/>
        <v>#NAME?</v>
      </c>
      <c r="AB2264" t="e">
        <f t="shared" ca="1" si="391"/>
        <v>#NAME?</v>
      </c>
      <c r="AC2264" s="26" t="e">
        <f ca="1"/>
        <v>#NAME?</v>
      </c>
      <c r="AD2264" t="e">
        <f t="shared" ca="1" si="392"/>
        <v>#NAME?</v>
      </c>
      <c r="AE2264" s="25" t="e">
        <f t="shared" ca="1" si="393"/>
        <v>#NAME?</v>
      </c>
      <c r="AF2264" t="e">
        <f t="array" aca="1" ref="AF2264" ca="1">AE2264*SQRT(MMULT(MMULT(DEsign(B2262:C2262),$Q$4:$S$6),TRANSPOSE(DEsign(B2262:C2262))))</f>
        <v>#NAME?</v>
      </c>
      <c r="AG2264" t="e">
        <f t="shared" ca="1" si="394"/>
        <v>#NAME?</v>
      </c>
      <c r="AH2264" s="26" t="e">
        <f t="shared" ca="1" si="395"/>
        <v>#NAME?</v>
      </c>
    </row>
    <row r="2265" spans="1:34" x14ac:dyDescent="0.35">
      <c r="A2265">
        <v>10</v>
      </c>
      <c r="B2265">
        <v>57</v>
      </c>
      <c r="C2265">
        <v>1</v>
      </c>
      <c r="V2265" s="25">
        <f t="shared" si="385"/>
        <v>2</v>
      </c>
      <c r="W2265" t="e">
        <f t="shared" ca="1" si="386"/>
        <v>#NAME?</v>
      </c>
      <c r="X2265" t="e">
        <f t="shared" ca="1" si="387"/>
        <v>#NAME?</v>
      </c>
      <c r="Y2265" t="e">
        <f t="shared" ca="1" si="388"/>
        <v>#NAME?</v>
      </c>
      <c r="Z2265" t="e">
        <f t="shared" ca="1" si="389"/>
        <v>#NAME?</v>
      </c>
      <c r="AA2265" t="e">
        <f t="shared" ca="1" si="390"/>
        <v>#NAME?</v>
      </c>
      <c r="AB2265" t="e">
        <f t="shared" ca="1" si="391"/>
        <v>#NAME?</v>
      </c>
      <c r="AC2265" s="26" t="e">
        <f ca="1"/>
        <v>#NAME?</v>
      </c>
      <c r="AD2265" t="e">
        <f t="shared" ca="1" si="392"/>
        <v>#NAME?</v>
      </c>
      <c r="AE2265" s="25" t="e">
        <f t="shared" ca="1" si="393"/>
        <v>#NAME?</v>
      </c>
      <c r="AF2265" t="e">
        <f t="array" aca="1" ref="AF2265" ca="1">AE2265*SQRT(MMULT(MMULT(DEsign(B2263:C2263),$Q$4:$S$6),TRANSPOSE(DEsign(B2263:C2263))))</f>
        <v>#NAME?</v>
      </c>
      <c r="AG2265" t="e">
        <f t="shared" ca="1" si="394"/>
        <v>#NAME?</v>
      </c>
      <c r="AH2265" s="26" t="e">
        <f t="shared" ca="1" si="395"/>
        <v>#NAME?</v>
      </c>
    </row>
    <row r="2266" spans="1:34" x14ac:dyDescent="0.35">
      <c r="A2266">
        <v>0</v>
      </c>
      <c r="B2266">
        <v>46</v>
      </c>
      <c r="C2266">
        <v>0</v>
      </c>
      <c r="V2266" s="25">
        <f t="shared" si="385"/>
        <v>6</v>
      </c>
      <c r="W2266" t="e">
        <f t="shared" ca="1" si="386"/>
        <v>#NAME?</v>
      </c>
      <c r="X2266" t="e">
        <f t="shared" ca="1" si="387"/>
        <v>#NAME?</v>
      </c>
      <c r="Y2266" t="e">
        <f t="shared" ca="1" si="388"/>
        <v>#NAME?</v>
      </c>
      <c r="Z2266" t="e">
        <f t="shared" ca="1" si="389"/>
        <v>#NAME?</v>
      </c>
      <c r="AA2266" t="e">
        <f t="shared" ca="1" si="390"/>
        <v>#NAME?</v>
      </c>
      <c r="AB2266" t="e">
        <f t="shared" ca="1" si="391"/>
        <v>#NAME?</v>
      </c>
      <c r="AC2266" s="26" t="e">
        <f ca="1"/>
        <v>#NAME?</v>
      </c>
      <c r="AD2266" t="e">
        <f t="shared" ca="1" si="392"/>
        <v>#NAME?</v>
      </c>
      <c r="AE2266" s="25" t="e">
        <f t="shared" ca="1" si="393"/>
        <v>#NAME?</v>
      </c>
      <c r="AF2266" t="e">
        <f t="array" aca="1" ref="AF2266" ca="1">AE2266*SQRT(MMULT(MMULT(DEsign(B2264:C2264),$Q$4:$S$6),TRANSPOSE(DEsign(B2264:C2264))))</f>
        <v>#NAME?</v>
      </c>
      <c r="AG2266" t="e">
        <f t="shared" ca="1" si="394"/>
        <v>#NAME?</v>
      </c>
      <c r="AH2266" s="26" t="e">
        <f t="shared" ca="1" si="395"/>
        <v>#NAME?</v>
      </c>
    </row>
    <row r="2267" spans="1:34" x14ac:dyDescent="0.35">
      <c r="A2267">
        <v>4</v>
      </c>
      <c r="B2267">
        <v>62</v>
      </c>
      <c r="C2267">
        <v>1</v>
      </c>
      <c r="V2267" s="25">
        <f t="shared" si="385"/>
        <v>10</v>
      </c>
      <c r="W2267" t="e">
        <f t="shared" ca="1" si="386"/>
        <v>#NAME?</v>
      </c>
      <c r="X2267" t="e">
        <f t="shared" ca="1" si="387"/>
        <v>#NAME?</v>
      </c>
      <c r="Y2267" t="e">
        <f t="shared" ca="1" si="388"/>
        <v>#NAME?</v>
      </c>
      <c r="Z2267" t="e">
        <f t="shared" ca="1" si="389"/>
        <v>#NAME?</v>
      </c>
      <c r="AA2267" t="e">
        <f t="shared" ca="1" si="390"/>
        <v>#NAME?</v>
      </c>
      <c r="AB2267" t="e">
        <f t="shared" ca="1" si="391"/>
        <v>#NAME?</v>
      </c>
      <c r="AC2267" s="26" t="e">
        <f ca="1"/>
        <v>#NAME?</v>
      </c>
      <c r="AD2267" t="e">
        <f t="shared" ca="1" si="392"/>
        <v>#NAME?</v>
      </c>
      <c r="AE2267" s="25" t="e">
        <f t="shared" ca="1" si="393"/>
        <v>#NAME?</v>
      </c>
      <c r="AF2267" t="e">
        <f t="array" aca="1" ref="AF2267" ca="1">AE2267*SQRT(MMULT(MMULT(DEsign(B2265:C2265),$Q$4:$S$6),TRANSPOSE(DEsign(B2265:C2265))))</f>
        <v>#NAME?</v>
      </c>
      <c r="AG2267" t="e">
        <f t="shared" ca="1" si="394"/>
        <v>#NAME?</v>
      </c>
      <c r="AH2267" s="26" t="e">
        <f t="shared" ca="1" si="395"/>
        <v>#NAME?</v>
      </c>
    </row>
    <row r="2268" spans="1:34" x14ac:dyDescent="0.35">
      <c r="A2268">
        <v>10</v>
      </c>
      <c r="B2268">
        <v>25</v>
      </c>
      <c r="C2268">
        <v>0</v>
      </c>
      <c r="V2268" s="25">
        <f t="shared" si="385"/>
        <v>0</v>
      </c>
      <c r="W2268" t="e">
        <f t="shared" ca="1" si="386"/>
        <v>#NAME?</v>
      </c>
      <c r="X2268" t="e">
        <f t="shared" ca="1" si="387"/>
        <v>#NAME?</v>
      </c>
      <c r="Y2268" t="e">
        <f t="shared" ca="1" si="388"/>
        <v>#NAME?</v>
      </c>
      <c r="Z2268" t="e">
        <f t="shared" ca="1" si="389"/>
        <v>#NAME?</v>
      </c>
      <c r="AA2268" t="e">
        <f t="shared" ca="1" si="390"/>
        <v>#NAME?</v>
      </c>
      <c r="AB2268" t="e">
        <f t="shared" ca="1" si="391"/>
        <v>#NAME?</v>
      </c>
      <c r="AC2268" s="26" t="e">
        <f ca="1"/>
        <v>#NAME?</v>
      </c>
      <c r="AD2268" t="e">
        <f t="shared" ca="1" si="392"/>
        <v>#NAME?</v>
      </c>
      <c r="AE2268" s="25" t="e">
        <f t="shared" ca="1" si="393"/>
        <v>#NAME?</v>
      </c>
      <c r="AF2268" t="e">
        <f t="array" aca="1" ref="AF2268" ca="1">AE2268*SQRT(MMULT(MMULT(DEsign(B2266:C2266),$Q$4:$S$6),TRANSPOSE(DEsign(B2266:C2266))))</f>
        <v>#NAME?</v>
      </c>
      <c r="AG2268" t="e">
        <f t="shared" ca="1" si="394"/>
        <v>#NAME?</v>
      </c>
      <c r="AH2268" s="26" t="e">
        <f t="shared" ca="1" si="395"/>
        <v>#NAME?</v>
      </c>
    </row>
    <row r="2269" spans="1:34" x14ac:dyDescent="0.35">
      <c r="A2269">
        <v>4</v>
      </c>
      <c r="B2269">
        <v>54</v>
      </c>
      <c r="C2269">
        <v>0</v>
      </c>
      <c r="V2269" s="25">
        <f t="shared" si="385"/>
        <v>4</v>
      </c>
      <c r="W2269" t="e">
        <f t="shared" ca="1" si="386"/>
        <v>#NAME?</v>
      </c>
      <c r="X2269" t="e">
        <f t="shared" ca="1" si="387"/>
        <v>#NAME?</v>
      </c>
      <c r="Y2269" t="e">
        <f t="shared" ca="1" si="388"/>
        <v>#NAME?</v>
      </c>
      <c r="Z2269" t="e">
        <f t="shared" ca="1" si="389"/>
        <v>#NAME?</v>
      </c>
      <c r="AA2269" t="e">
        <f t="shared" ca="1" si="390"/>
        <v>#NAME?</v>
      </c>
      <c r="AB2269" t="e">
        <f t="shared" ca="1" si="391"/>
        <v>#NAME?</v>
      </c>
      <c r="AC2269" s="26" t="e">
        <f ca="1"/>
        <v>#NAME?</v>
      </c>
      <c r="AD2269" t="e">
        <f t="shared" ca="1" si="392"/>
        <v>#NAME?</v>
      </c>
      <c r="AE2269" s="25" t="e">
        <f t="shared" ca="1" si="393"/>
        <v>#NAME?</v>
      </c>
      <c r="AF2269" t="e">
        <f t="array" aca="1" ref="AF2269" ca="1">AE2269*SQRT(MMULT(MMULT(DEsign(B2267:C2267),$Q$4:$S$6),TRANSPOSE(DEsign(B2267:C2267))))</f>
        <v>#NAME?</v>
      </c>
      <c r="AG2269" t="e">
        <f t="shared" ca="1" si="394"/>
        <v>#NAME?</v>
      </c>
      <c r="AH2269" s="26" t="e">
        <f t="shared" ca="1" si="395"/>
        <v>#NAME?</v>
      </c>
    </row>
    <row r="2270" spans="1:34" x14ac:dyDescent="0.35">
      <c r="A2270">
        <v>5</v>
      </c>
      <c r="B2270">
        <v>64</v>
      </c>
      <c r="C2270">
        <v>1</v>
      </c>
      <c r="V2270" s="25">
        <f t="shared" si="385"/>
        <v>10</v>
      </c>
      <c r="W2270" t="e">
        <f t="shared" ca="1" si="386"/>
        <v>#NAME?</v>
      </c>
      <c r="X2270" t="e">
        <f t="shared" ca="1" si="387"/>
        <v>#NAME?</v>
      </c>
      <c r="Y2270" t="e">
        <f t="shared" ca="1" si="388"/>
        <v>#NAME?</v>
      </c>
      <c r="Z2270" t="e">
        <f t="shared" ca="1" si="389"/>
        <v>#NAME?</v>
      </c>
      <c r="AA2270" t="e">
        <f t="shared" ca="1" si="390"/>
        <v>#NAME?</v>
      </c>
      <c r="AB2270" t="e">
        <f t="shared" ca="1" si="391"/>
        <v>#NAME?</v>
      </c>
      <c r="AC2270" s="26" t="e">
        <f ca="1"/>
        <v>#NAME?</v>
      </c>
      <c r="AD2270" t="e">
        <f t="shared" ca="1" si="392"/>
        <v>#NAME?</v>
      </c>
      <c r="AE2270" s="25" t="e">
        <f t="shared" ca="1" si="393"/>
        <v>#NAME?</v>
      </c>
      <c r="AF2270" t="e">
        <f t="array" aca="1" ref="AF2270" ca="1">AE2270*SQRT(MMULT(MMULT(DEsign(B2268:C2268),$Q$4:$S$6),TRANSPOSE(DEsign(B2268:C2268))))</f>
        <v>#NAME?</v>
      </c>
      <c r="AG2270" t="e">
        <f t="shared" ca="1" si="394"/>
        <v>#NAME?</v>
      </c>
      <c r="AH2270" s="26" t="e">
        <f t="shared" ca="1" si="395"/>
        <v>#NAME?</v>
      </c>
    </row>
    <row r="2271" spans="1:34" x14ac:dyDescent="0.35">
      <c r="A2271">
        <v>2</v>
      </c>
      <c r="B2271">
        <v>51</v>
      </c>
      <c r="C2271">
        <v>1</v>
      </c>
      <c r="V2271" s="25">
        <f t="shared" si="385"/>
        <v>4</v>
      </c>
      <c r="W2271" t="e">
        <f t="shared" ca="1" si="386"/>
        <v>#NAME?</v>
      </c>
      <c r="X2271" t="e">
        <f t="shared" ca="1" si="387"/>
        <v>#NAME?</v>
      </c>
      <c r="Y2271" t="e">
        <f t="shared" ca="1" si="388"/>
        <v>#NAME?</v>
      </c>
      <c r="Z2271" t="e">
        <f t="shared" ca="1" si="389"/>
        <v>#NAME?</v>
      </c>
      <c r="AA2271" t="e">
        <f t="shared" ca="1" si="390"/>
        <v>#NAME?</v>
      </c>
      <c r="AB2271" t="e">
        <f t="shared" ca="1" si="391"/>
        <v>#NAME?</v>
      </c>
      <c r="AC2271" s="26" t="e">
        <f ca="1"/>
        <v>#NAME?</v>
      </c>
      <c r="AD2271" t="e">
        <f t="shared" ca="1" si="392"/>
        <v>#NAME?</v>
      </c>
      <c r="AE2271" s="25" t="e">
        <f t="shared" ca="1" si="393"/>
        <v>#NAME?</v>
      </c>
      <c r="AF2271" t="e">
        <f t="array" aca="1" ref="AF2271" ca="1">AE2271*SQRT(MMULT(MMULT(DEsign(B2269:C2269),$Q$4:$S$6),TRANSPOSE(DEsign(B2269:C2269))))</f>
        <v>#NAME?</v>
      </c>
      <c r="AG2271" t="e">
        <f t="shared" ca="1" si="394"/>
        <v>#NAME?</v>
      </c>
      <c r="AH2271" s="26" t="e">
        <f t="shared" ca="1" si="395"/>
        <v>#NAME?</v>
      </c>
    </row>
    <row r="2272" spans="1:34" x14ac:dyDescent="0.35">
      <c r="A2272">
        <v>3</v>
      </c>
      <c r="B2272">
        <v>50</v>
      </c>
      <c r="C2272">
        <v>1</v>
      </c>
      <c r="V2272" s="25">
        <f t="shared" si="385"/>
        <v>5</v>
      </c>
      <c r="W2272" t="e">
        <f t="shared" ca="1" si="386"/>
        <v>#NAME?</v>
      </c>
      <c r="X2272" t="e">
        <f t="shared" ca="1" si="387"/>
        <v>#NAME?</v>
      </c>
      <c r="Y2272" t="e">
        <f t="shared" ca="1" si="388"/>
        <v>#NAME?</v>
      </c>
      <c r="Z2272" t="e">
        <f t="shared" ca="1" si="389"/>
        <v>#NAME?</v>
      </c>
      <c r="AA2272" t="e">
        <f t="shared" ca="1" si="390"/>
        <v>#NAME?</v>
      </c>
      <c r="AB2272" t="e">
        <f t="shared" ca="1" si="391"/>
        <v>#NAME?</v>
      </c>
      <c r="AC2272" s="26" t="e">
        <f ca="1"/>
        <v>#NAME?</v>
      </c>
      <c r="AD2272" t="e">
        <f t="shared" ca="1" si="392"/>
        <v>#NAME?</v>
      </c>
      <c r="AE2272" s="25" t="e">
        <f t="shared" ca="1" si="393"/>
        <v>#NAME?</v>
      </c>
      <c r="AF2272" t="e">
        <f t="array" aca="1" ref="AF2272" ca="1">AE2272*SQRT(MMULT(MMULT(DEsign(B2270:C2270),$Q$4:$S$6),TRANSPOSE(DEsign(B2270:C2270))))</f>
        <v>#NAME?</v>
      </c>
      <c r="AG2272" t="e">
        <f t="shared" ca="1" si="394"/>
        <v>#NAME?</v>
      </c>
      <c r="AH2272" s="26" t="e">
        <f t="shared" ca="1" si="395"/>
        <v>#NAME?</v>
      </c>
    </row>
    <row r="2273" spans="1:34" x14ac:dyDescent="0.35">
      <c r="A2273">
        <v>0</v>
      </c>
      <c r="B2273">
        <v>52</v>
      </c>
      <c r="C2273">
        <v>1</v>
      </c>
      <c r="V2273" s="25">
        <f t="shared" si="385"/>
        <v>2</v>
      </c>
      <c r="W2273" t="e">
        <f t="shared" ca="1" si="386"/>
        <v>#NAME?</v>
      </c>
      <c r="X2273" t="e">
        <f t="shared" ca="1" si="387"/>
        <v>#NAME?</v>
      </c>
      <c r="Y2273" t="e">
        <f t="shared" ca="1" si="388"/>
        <v>#NAME?</v>
      </c>
      <c r="Z2273" t="e">
        <f t="shared" ca="1" si="389"/>
        <v>#NAME?</v>
      </c>
      <c r="AA2273" t="e">
        <f t="shared" ca="1" si="390"/>
        <v>#NAME?</v>
      </c>
      <c r="AB2273" t="e">
        <f t="shared" ca="1" si="391"/>
        <v>#NAME?</v>
      </c>
      <c r="AC2273" s="26" t="e">
        <f ca="1"/>
        <v>#NAME?</v>
      </c>
      <c r="AD2273" t="e">
        <f t="shared" ca="1" si="392"/>
        <v>#NAME?</v>
      </c>
      <c r="AE2273" s="25" t="e">
        <f t="shared" ca="1" si="393"/>
        <v>#NAME?</v>
      </c>
      <c r="AF2273" t="e">
        <f t="array" aca="1" ref="AF2273" ca="1">AE2273*SQRT(MMULT(MMULT(DEsign(B2271:C2271),$Q$4:$S$6),TRANSPOSE(DEsign(B2271:C2271))))</f>
        <v>#NAME?</v>
      </c>
      <c r="AG2273" t="e">
        <f t="shared" ca="1" si="394"/>
        <v>#NAME?</v>
      </c>
      <c r="AH2273" s="26" t="e">
        <f t="shared" ca="1" si="395"/>
        <v>#NAME?</v>
      </c>
    </row>
    <row r="2274" spans="1:34" x14ac:dyDescent="0.35">
      <c r="A2274">
        <v>2</v>
      </c>
      <c r="B2274">
        <v>58</v>
      </c>
      <c r="C2274">
        <v>1</v>
      </c>
      <c r="V2274" s="25">
        <f t="shared" si="385"/>
        <v>3</v>
      </c>
      <c r="W2274" t="e">
        <f t="shared" ca="1" si="386"/>
        <v>#NAME?</v>
      </c>
      <c r="X2274" t="e">
        <f t="shared" ca="1" si="387"/>
        <v>#NAME?</v>
      </c>
      <c r="Y2274" t="e">
        <f t="shared" ca="1" si="388"/>
        <v>#NAME?</v>
      </c>
      <c r="Z2274" t="e">
        <f t="shared" ca="1" si="389"/>
        <v>#NAME?</v>
      </c>
      <c r="AA2274" t="e">
        <f t="shared" ca="1" si="390"/>
        <v>#NAME?</v>
      </c>
      <c r="AB2274" t="e">
        <f t="shared" ca="1" si="391"/>
        <v>#NAME?</v>
      </c>
      <c r="AC2274" s="26" t="e">
        <f ca="1"/>
        <v>#NAME?</v>
      </c>
      <c r="AD2274" t="e">
        <f t="shared" ca="1" si="392"/>
        <v>#NAME?</v>
      </c>
      <c r="AE2274" s="25" t="e">
        <f t="shared" ca="1" si="393"/>
        <v>#NAME?</v>
      </c>
      <c r="AF2274" t="e">
        <f t="array" aca="1" ref="AF2274" ca="1">AE2274*SQRT(MMULT(MMULT(DEsign(B2272:C2272),$Q$4:$S$6),TRANSPOSE(DEsign(B2272:C2272))))</f>
        <v>#NAME?</v>
      </c>
      <c r="AG2274" t="e">
        <f t="shared" ca="1" si="394"/>
        <v>#NAME?</v>
      </c>
      <c r="AH2274" s="26" t="e">
        <f t="shared" ca="1" si="395"/>
        <v>#NAME?</v>
      </c>
    </row>
    <row r="2275" spans="1:34" x14ac:dyDescent="0.35">
      <c r="A2275">
        <v>2</v>
      </c>
      <c r="B2275">
        <v>57</v>
      </c>
      <c r="C2275">
        <v>0</v>
      </c>
      <c r="V2275" s="25">
        <f t="shared" si="385"/>
        <v>0</v>
      </c>
      <c r="W2275" t="e">
        <f t="shared" ca="1" si="386"/>
        <v>#NAME?</v>
      </c>
      <c r="X2275" t="e">
        <f t="shared" ca="1" si="387"/>
        <v>#NAME?</v>
      </c>
      <c r="Y2275" t="e">
        <f t="shared" ca="1" si="388"/>
        <v>#NAME?</v>
      </c>
      <c r="Z2275" t="e">
        <f t="shared" ca="1" si="389"/>
        <v>#NAME?</v>
      </c>
      <c r="AA2275" t="e">
        <f t="shared" ca="1" si="390"/>
        <v>#NAME?</v>
      </c>
      <c r="AB2275" t="e">
        <f t="shared" ca="1" si="391"/>
        <v>#NAME?</v>
      </c>
      <c r="AC2275" s="26" t="e">
        <f ca="1"/>
        <v>#NAME?</v>
      </c>
      <c r="AD2275" t="e">
        <f t="shared" ca="1" si="392"/>
        <v>#NAME?</v>
      </c>
      <c r="AE2275" s="25" t="e">
        <f t="shared" ca="1" si="393"/>
        <v>#NAME?</v>
      </c>
      <c r="AF2275" t="e">
        <f t="array" aca="1" ref="AF2275" ca="1">AE2275*SQRT(MMULT(MMULT(DEsign(B2273:C2273),$Q$4:$S$6),TRANSPOSE(DEsign(B2273:C2273))))</f>
        <v>#NAME?</v>
      </c>
      <c r="AG2275" t="e">
        <f t="shared" ca="1" si="394"/>
        <v>#NAME?</v>
      </c>
      <c r="AH2275" s="26" t="e">
        <f t="shared" ca="1" si="395"/>
        <v>#NAME?</v>
      </c>
    </row>
    <row r="2276" spans="1:34" x14ac:dyDescent="0.35">
      <c r="A2276">
        <v>0</v>
      </c>
      <c r="B2276">
        <v>30</v>
      </c>
      <c r="C2276">
        <v>0</v>
      </c>
      <c r="V2276" s="25">
        <f t="shared" si="385"/>
        <v>2</v>
      </c>
      <c r="W2276" t="e">
        <f t="shared" ca="1" si="386"/>
        <v>#NAME?</v>
      </c>
      <c r="X2276" t="e">
        <f t="shared" ca="1" si="387"/>
        <v>#NAME?</v>
      </c>
      <c r="Y2276" t="e">
        <f t="shared" ca="1" si="388"/>
        <v>#NAME?</v>
      </c>
      <c r="Z2276" t="e">
        <f t="shared" ca="1" si="389"/>
        <v>#NAME?</v>
      </c>
      <c r="AA2276" t="e">
        <f t="shared" ca="1" si="390"/>
        <v>#NAME?</v>
      </c>
      <c r="AB2276" t="e">
        <f t="shared" ca="1" si="391"/>
        <v>#NAME?</v>
      </c>
      <c r="AC2276" s="26" t="e">
        <f ca="1"/>
        <v>#NAME?</v>
      </c>
      <c r="AD2276" t="e">
        <f t="shared" ca="1" si="392"/>
        <v>#NAME?</v>
      </c>
      <c r="AE2276" s="25" t="e">
        <f t="shared" ca="1" si="393"/>
        <v>#NAME?</v>
      </c>
      <c r="AF2276" t="e">
        <f t="array" aca="1" ref="AF2276" ca="1">AE2276*SQRT(MMULT(MMULT(DEsign(B2274:C2274),$Q$4:$S$6),TRANSPOSE(DEsign(B2274:C2274))))</f>
        <v>#NAME?</v>
      </c>
      <c r="AG2276" t="e">
        <f t="shared" ca="1" si="394"/>
        <v>#NAME?</v>
      </c>
      <c r="AH2276" s="26" t="e">
        <f t="shared" ca="1" si="395"/>
        <v>#NAME?</v>
      </c>
    </row>
    <row r="2277" spans="1:34" x14ac:dyDescent="0.35">
      <c r="A2277">
        <v>1</v>
      </c>
      <c r="B2277">
        <v>58</v>
      </c>
      <c r="C2277">
        <v>1</v>
      </c>
      <c r="V2277" s="25">
        <f t="shared" si="385"/>
        <v>2</v>
      </c>
      <c r="W2277" t="e">
        <f t="shared" ca="1" si="386"/>
        <v>#NAME?</v>
      </c>
      <c r="X2277" t="e">
        <f t="shared" ca="1" si="387"/>
        <v>#NAME?</v>
      </c>
      <c r="Y2277" t="e">
        <f t="shared" ca="1" si="388"/>
        <v>#NAME?</v>
      </c>
      <c r="Z2277" t="e">
        <f t="shared" ca="1" si="389"/>
        <v>#NAME?</v>
      </c>
      <c r="AA2277" t="e">
        <f t="shared" ca="1" si="390"/>
        <v>#NAME?</v>
      </c>
      <c r="AB2277" t="e">
        <f t="shared" ca="1" si="391"/>
        <v>#NAME?</v>
      </c>
      <c r="AC2277" s="26" t="e">
        <f ca="1"/>
        <v>#NAME?</v>
      </c>
      <c r="AD2277" t="e">
        <f t="shared" ca="1" si="392"/>
        <v>#NAME?</v>
      </c>
      <c r="AE2277" s="25" t="e">
        <f t="shared" ca="1" si="393"/>
        <v>#NAME?</v>
      </c>
      <c r="AF2277" t="e">
        <f t="array" aca="1" ref="AF2277" ca="1">AE2277*SQRT(MMULT(MMULT(DEsign(B2275:C2275),$Q$4:$S$6),TRANSPOSE(DEsign(B2275:C2275))))</f>
        <v>#NAME?</v>
      </c>
      <c r="AG2277" t="e">
        <f t="shared" ca="1" si="394"/>
        <v>#NAME?</v>
      </c>
      <c r="AH2277" s="26" t="e">
        <f t="shared" ca="1" si="395"/>
        <v>#NAME?</v>
      </c>
    </row>
    <row r="2278" spans="1:34" x14ac:dyDescent="0.35">
      <c r="A2278">
        <v>3</v>
      </c>
      <c r="B2278">
        <v>59</v>
      </c>
      <c r="C2278">
        <v>1</v>
      </c>
      <c r="V2278" s="25">
        <f t="shared" si="385"/>
        <v>0</v>
      </c>
      <c r="W2278" t="e">
        <f t="shared" ca="1" si="386"/>
        <v>#NAME?</v>
      </c>
      <c r="X2278" t="e">
        <f t="shared" ca="1" si="387"/>
        <v>#NAME?</v>
      </c>
      <c r="Y2278" t="e">
        <f t="shared" ca="1" si="388"/>
        <v>#NAME?</v>
      </c>
      <c r="Z2278" t="e">
        <f t="shared" ca="1" si="389"/>
        <v>#NAME?</v>
      </c>
      <c r="AA2278" t="e">
        <f t="shared" ca="1" si="390"/>
        <v>#NAME?</v>
      </c>
      <c r="AB2278" t="e">
        <f t="shared" ca="1" si="391"/>
        <v>#NAME?</v>
      </c>
      <c r="AC2278" s="26" t="e">
        <f ca="1"/>
        <v>#NAME?</v>
      </c>
      <c r="AD2278" t="e">
        <f t="shared" ca="1" si="392"/>
        <v>#NAME?</v>
      </c>
      <c r="AE2278" s="25" t="e">
        <f t="shared" ca="1" si="393"/>
        <v>#NAME?</v>
      </c>
      <c r="AF2278" t="e">
        <f t="array" aca="1" ref="AF2278" ca="1">AE2278*SQRT(MMULT(MMULT(DEsign(B2276:C2276),$Q$4:$S$6),TRANSPOSE(DEsign(B2276:C2276))))</f>
        <v>#NAME?</v>
      </c>
      <c r="AG2278" t="e">
        <f t="shared" ca="1" si="394"/>
        <v>#NAME?</v>
      </c>
      <c r="AH2278" s="26" t="e">
        <f t="shared" ca="1" si="395"/>
        <v>#NAME?</v>
      </c>
    </row>
    <row r="2279" spans="1:34" x14ac:dyDescent="0.35">
      <c r="A2279">
        <v>2</v>
      </c>
      <c r="B2279">
        <v>60</v>
      </c>
      <c r="C2279">
        <v>1</v>
      </c>
      <c r="V2279" s="25">
        <f t="shared" si="385"/>
        <v>1</v>
      </c>
      <c r="W2279" t="e">
        <f t="shared" ca="1" si="386"/>
        <v>#NAME?</v>
      </c>
      <c r="X2279" t="e">
        <f t="shared" ca="1" si="387"/>
        <v>#NAME?</v>
      </c>
      <c r="Y2279" t="e">
        <f t="shared" ca="1" si="388"/>
        <v>#NAME?</v>
      </c>
      <c r="Z2279" t="e">
        <f t="shared" ca="1" si="389"/>
        <v>#NAME?</v>
      </c>
      <c r="AA2279" t="e">
        <f t="shared" ca="1" si="390"/>
        <v>#NAME?</v>
      </c>
      <c r="AB2279" t="e">
        <f t="shared" ca="1" si="391"/>
        <v>#NAME?</v>
      </c>
      <c r="AC2279" s="26" t="e">
        <f ca="1"/>
        <v>#NAME?</v>
      </c>
      <c r="AD2279" t="e">
        <f t="shared" ca="1" si="392"/>
        <v>#NAME?</v>
      </c>
      <c r="AE2279" s="25" t="e">
        <f t="shared" ca="1" si="393"/>
        <v>#NAME?</v>
      </c>
      <c r="AF2279" t="e">
        <f t="array" aca="1" ref="AF2279" ca="1">AE2279*SQRT(MMULT(MMULT(DEsign(B2277:C2277),$Q$4:$S$6),TRANSPOSE(DEsign(B2277:C2277))))</f>
        <v>#NAME?</v>
      </c>
      <c r="AG2279" t="e">
        <f t="shared" ca="1" si="394"/>
        <v>#NAME?</v>
      </c>
      <c r="AH2279" s="26" t="e">
        <f t="shared" ca="1" si="395"/>
        <v>#NAME?</v>
      </c>
    </row>
    <row r="2280" spans="1:34" x14ac:dyDescent="0.35">
      <c r="A2280">
        <v>6</v>
      </c>
      <c r="B2280">
        <v>43</v>
      </c>
      <c r="C2280">
        <v>1</v>
      </c>
      <c r="V2280" s="25">
        <f t="shared" si="385"/>
        <v>3</v>
      </c>
      <c r="W2280" t="e">
        <f t="shared" ca="1" si="386"/>
        <v>#NAME?</v>
      </c>
      <c r="X2280" t="e">
        <f t="shared" ca="1" si="387"/>
        <v>#NAME?</v>
      </c>
      <c r="Y2280" t="e">
        <f t="shared" ca="1" si="388"/>
        <v>#NAME?</v>
      </c>
      <c r="Z2280" t="e">
        <f t="shared" ca="1" si="389"/>
        <v>#NAME?</v>
      </c>
      <c r="AA2280" t="e">
        <f t="shared" ca="1" si="390"/>
        <v>#NAME?</v>
      </c>
      <c r="AB2280" t="e">
        <f t="shared" ca="1" si="391"/>
        <v>#NAME?</v>
      </c>
      <c r="AC2280" s="26" t="e">
        <f ca="1"/>
        <v>#NAME?</v>
      </c>
      <c r="AD2280" t="e">
        <f t="shared" ca="1" si="392"/>
        <v>#NAME?</v>
      </c>
      <c r="AE2280" s="25" t="e">
        <f t="shared" ca="1" si="393"/>
        <v>#NAME?</v>
      </c>
      <c r="AF2280" t="e">
        <f t="array" aca="1" ref="AF2280" ca="1">AE2280*SQRT(MMULT(MMULT(DEsign(B2278:C2278),$Q$4:$S$6),TRANSPOSE(DEsign(B2278:C2278))))</f>
        <v>#NAME?</v>
      </c>
      <c r="AG2280" t="e">
        <f t="shared" ca="1" si="394"/>
        <v>#NAME?</v>
      </c>
      <c r="AH2280" s="26" t="e">
        <f t="shared" ca="1" si="395"/>
        <v>#NAME?</v>
      </c>
    </row>
    <row r="2281" spans="1:34" x14ac:dyDescent="0.35">
      <c r="A2281">
        <v>1</v>
      </c>
      <c r="B2281">
        <v>46</v>
      </c>
      <c r="C2281">
        <v>1</v>
      </c>
      <c r="V2281" s="25">
        <f t="shared" si="385"/>
        <v>2</v>
      </c>
      <c r="W2281" t="e">
        <f t="shared" ca="1" si="386"/>
        <v>#NAME?</v>
      </c>
      <c r="X2281" t="e">
        <f t="shared" ca="1" si="387"/>
        <v>#NAME?</v>
      </c>
      <c r="Y2281" t="e">
        <f t="shared" ca="1" si="388"/>
        <v>#NAME?</v>
      </c>
      <c r="Z2281" t="e">
        <f t="shared" ca="1" si="389"/>
        <v>#NAME?</v>
      </c>
      <c r="AA2281" t="e">
        <f t="shared" ca="1" si="390"/>
        <v>#NAME?</v>
      </c>
      <c r="AB2281" t="e">
        <f t="shared" ca="1" si="391"/>
        <v>#NAME?</v>
      </c>
      <c r="AC2281" s="26" t="e">
        <f ca="1"/>
        <v>#NAME?</v>
      </c>
      <c r="AD2281" t="e">
        <f t="shared" ca="1" si="392"/>
        <v>#NAME?</v>
      </c>
      <c r="AE2281" s="25" t="e">
        <f t="shared" ca="1" si="393"/>
        <v>#NAME?</v>
      </c>
      <c r="AF2281" t="e">
        <f t="array" aca="1" ref="AF2281" ca="1">AE2281*SQRT(MMULT(MMULT(DEsign(B2279:C2279),$Q$4:$S$6),TRANSPOSE(DEsign(B2279:C2279))))</f>
        <v>#NAME?</v>
      </c>
      <c r="AG2281" t="e">
        <f t="shared" ca="1" si="394"/>
        <v>#NAME?</v>
      </c>
      <c r="AH2281" s="26" t="e">
        <f t="shared" ca="1" si="395"/>
        <v>#NAME?</v>
      </c>
    </row>
    <row r="2282" spans="1:34" x14ac:dyDescent="0.35">
      <c r="A2282">
        <v>0</v>
      </c>
      <c r="B2282">
        <v>63</v>
      </c>
      <c r="C2282">
        <v>0</v>
      </c>
      <c r="V2282" s="25">
        <f t="shared" si="385"/>
        <v>6</v>
      </c>
      <c r="W2282" t="e">
        <f t="shared" ca="1" si="386"/>
        <v>#NAME?</v>
      </c>
      <c r="X2282" t="e">
        <f t="shared" ca="1" si="387"/>
        <v>#NAME?</v>
      </c>
      <c r="Y2282" t="e">
        <f t="shared" ca="1" si="388"/>
        <v>#NAME?</v>
      </c>
      <c r="Z2282" t="e">
        <f t="shared" ca="1" si="389"/>
        <v>#NAME?</v>
      </c>
      <c r="AA2282" t="e">
        <f t="shared" ca="1" si="390"/>
        <v>#NAME?</v>
      </c>
      <c r="AB2282" t="e">
        <f t="shared" ca="1" si="391"/>
        <v>#NAME?</v>
      </c>
      <c r="AC2282" s="26" t="e">
        <f ca="1"/>
        <v>#NAME?</v>
      </c>
      <c r="AD2282" t="e">
        <f t="shared" ca="1" si="392"/>
        <v>#NAME?</v>
      </c>
      <c r="AE2282" s="25" t="e">
        <f t="shared" ca="1" si="393"/>
        <v>#NAME?</v>
      </c>
      <c r="AF2282" t="e">
        <f t="array" aca="1" ref="AF2282" ca="1">AE2282*SQRT(MMULT(MMULT(DEsign(B2280:C2280),$Q$4:$S$6),TRANSPOSE(DEsign(B2280:C2280))))</f>
        <v>#NAME?</v>
      </c>
      <c r="AG2282" t="e">
        <f t="shared" ca="1" si="394"/>
        <v>#NAME?</v>
      </c>
      <c r="AH2282" s="26" t="e">
        <f t="shared" ca="1" si="395"/>
        <v>#NAME?</v>
      </c>
    </row>
    <row r="2283" spans="1:34" x14ac:dyDescent="0.35">
      <c r="A2283">
        <v>6</v>
      </c>
      <c r="B2283">
        <v>63</v>
      </c>
      <c r="C2283">
        <v>1</v>
      </c>
      <c r="V2283" s="25">
        <f t="shared" si="385"/>
        <v>1</v>
      </c>
      <c r="W2283" t="e">
        <f t="shared" ca="1" si="386"/>
        <v>#NAME?</v>
      </c>
      <c r="X2283" t="e">
        <f t="shared" ca="1" si="387"/>
        <v>#NAME?</v>
      </c>
      <c r="Y2283" t="e">
        <f t="shared" ca="1" si="388"/>
        <v>#NAME?</v>
      </c>
      <c r="Z2283" t="e">
        <f t="shared" ca="1" si="389"/>
        <v>#NAME?</v>
      </c>
      <c r="AA2283" t="e">
        <f t="shared" ca="1" si="390"/>
        <v>#NAME?</v>
      </c>
      <c r="AB2283" t="e">
        <f t="shared" ca="1" si="391"/>
        <v>#NAME?</v>
      </c>
      <c r="AC2283" s="26" t="e">
        <f ca="1"/>
        <v>#NAME?</v>
      </c>
      <c r="AD2283" t="e">
        <f t="shared" ca="1" si="392"/>
        <v>#NAME?</v>
      </c>
      <c r="AE2283" s="25" t="e">
        <f t="shared" ca="1" si="393"/>
        <v>#NAME?</v>
      </c>
      <c r="AF2283" t="e">
        <f t="array" aca="1" ref="AF2283" ca="1">AE2283*SQRT(MMULT(MMULT(DEsign(B2281:C2281),$Q$4:$S$6),TRANSPOSE(DEsign(B2281:C2281))))</f>
        <v>#NAME?</v>
      </c>
      <c r="AG2283" t="e">
        <f t="shared" ca="1" si="394"/>
        <v>#NAME?</v>
      </c>
      <c r="AH2283" s="26" t="e">
        <f t="shared" ca="1" si="395"/>
        <v>#NAME?</v>
      </c>
    </row>
    <row r="2284" spans="1:34" x14ac:dyDescent="0.35">
      <c r="A2284">
        <v>0</v>
      </c>
      <c r="B2284">
        <v>33</v>
      </c>
      <c r="C2284">
        <v>0</v>
      </c>
      <c r="V2284" s="25">
        <f t="shared" si="385"/>
        <v>0</v>
      </c>
      <c r="W2284" t="e">
        <f t="shared" ca="1" si="386"/>
        <v>#NAME?</v>
      </c>
      <c r="X2284" t="e">
        <f t="shared" ca="1" si="387"/>
        <v>#NAME?</v>
      </c>
      <c r="Y2284" t="e">
        <f t="shared" ca="1" si="388"/>
        <v>#NAME?</v>
      </c>
      <c r="Z2284" t="e">
        <f t="shared" ca="1" si="389"/>
        <v>#NAME?</v>
      </c>
      <c r="AA2284" t="e">
        <f t="shared" ca="1" si="390"/>
        <v>#NAME?</v>
      </c>
      <c r="AB2284" t="e">
        <f t="shared" ca="1" si="391"/>
        <v>#NAME?</v>
      </c>
      <c r="AC2284" s="26" t="e">
        <f ca="1"/>
        <v>#NAME?</v>
      </c>
      <c r="AD2284" t="e">
        <f t="shared" ca="1" si="392"/>
        <v>#NAME?</v>
      </c>
      <c r="AE2284" s="25" t="e">
        <f t="shared" ca="1" si="393"/>
        <v>#NAME?</v>
      </c>
      <c r="AF2284" t="e">
        <f t="array" aca="1" ref="AF2284" ca="1">AE2284*SQRT(MMULT(MMULT(DEsign(B2282:C2282),$Q$4:$S$6),TRANSPOSE(DEsign(B2282:C2282))))</f>
        <v>#NAME?</v>
      </c>
      <c r="AG2284" t="e">
        <f t="shared" ca="1" si="394"/>
        <v>#NAME?</v>
      </c>
      <c r="AH2284" s="26" t="e">
        <f t="shared" ca="1" si="395"/>
        <v>#NAME?</v>
      </c>
    </row>
    <row r="2285" spans="1:34" x14ac:dyDescent="0.35">
      <c r="A2285">
        <v>0</v>
      </c>
      <c r="B2285">
        <v>25</v>
      </c>
      <c r="C2285">
        <v>1</v>
      </c>
      <c r="V2285" s="25">
        <f t="shared" si="385"/>
        <v>6</v>
      </c>
      <c r="W2285" t="e">
        <f t="shared" ca="1" si="386"/>
        <v>#NAME?</v>
      </c>
      <c r="X2285" t="e">
        <f t="shared" ca="1" si="387"/>
        <v>#NAME?</v>
      </c>
      <c r="Y2285" t="e">
        <f t="shared" ca="1" si="388"/>
        <v>#NAME?</v>
      </c>
      <c r="Z2285" t="e">
        <f t="shared" ca="1" si="389"/>
        <v>#NAME?</v>
      </c>
      <c r="AA2285" t="e">
        <f t="shared" ca="1" si="390"/>
        <v>#NAME?</v>
      </c>
      <c r="AB2285" t="e">
        <f t="shared" ca="1" si="391"/>
        <v>#NAME?</v>
      </c>
      <c r="AC2285" s="26" t="e">
        <f ca="1"/>
        <v>#NAME?</v>
      </c>
      <c r="AD2285" t="e">
        <f t="shared" ca="1" si="392"/>
        <v>#NAME?</v>
      </c>
      <c r="AE2285" s="25" t="e">
        <f t="shared" ca="1" si="393"/>
        <v>#NAME?</v>
      </c>
      <c r="AF2285" t="e">
        <f t="array" aca="1" ref="AF2285" ca="1">AE2285*SQRT(MMULT(MMULT(DEsign(B2283:C2283),$Q$4:$S$6),TRANSPOSE(DEsign(B2283:C2283))))</f>
        <v>#NAME?</v>
      </c>
      <c r="AG2285" t="e">
        <f t="shared" ca="1" si="394"/>
        <v>#NAME?</v>
      </c>
      <c r="AH2285" s="26" t="e">
        <f t="shared" ca="1" si="395"/>
        <v>#NAME?</v>
      </c>
    </row>
    <row r="2286" spans="1:34" x14ac:dyDescent="0.35">
      <c r="A2286">
        <v>2</v>
      </c>
      <c r="B2286">
        <v>64</v>
      </c>
      <c r="C2286">
        <v>1</v>
      </c>
      <c r="V2286" s="25">
        <f t="shared" si="385"/>
        <v>0</v>
      </c>
      <c r="W2286" t="e">
        <f t="shared" ca="1" si="386"/>
        <v>#NAME?</v>
      </c>
      <c r="X2286" t="e">
        <f t="shared" ca="1" si="387"/>
        <v>#NAME?</v>
      </c>
      <c r="Y2286" t="e">
        <f t="shared" ca="1" si="388"/>
        <v>#NAME?</v>
      </c>
      <c r="Z2286" t="e">
        <f t="shared" ca="1" si="389"/>
        <v>#NAME?</v>
      </c>
      <c r="AA2286" t="e">
        <f t="shared" ca="1" si="390"/>
        <v>#NAME?</v>
      </c>
      <c r="AB2286" t="e">
        <f t="shared" ca="1" si="391"/>
        <v>#NAME?</v>
      </c>
      <c r="AC2286" s="26" t="e">
        <f ca="1"/>
        <v>#NAME?</v>
      </c>
      <c r="AD2286" t="e">
        <f t="shared" ca="1" si="392"/>
        <v>#NAME?</v>
      </c>
      <c r="AE2286" s="25" t="e">
        <f t="shared" ca="1" si="393"/>
        <v>#NAME?</v>
      </c>
      <c r="AF2286" t="e">
        <f t="array" aca="1" ref="AF2286" ca="1">AE2286*SQRT(MMULT(MMULT(DEsign(B2284:C2284),$Q$4:$S$6),TRANSPOSE(DEsign(B2284:C2284))))</f>
        <v>#NAME?</v>
      </c>
      <c r="AG2286" t="e">
        <f t="shared" ca="1" si="394"/>
        <v>#NAME?</v>
      </c>
      <c r="AH2286" s="26" t="e">
        <f t="shared" ca="1" si="395"/>
        <v>#NAME?</v>
      </c>
    </row>
    <row r="2287" spans="1:34" x14ac:dyDescent="0.35">
      <c r="A2287">
        <v>3</v>
      </c>
      <c r="B2287">
        <v>57</v>
      </c>
      <c r="C2287">
        <v>1</v>
      </c>
      <c r="V2287" s="25">
        <f t="shared" si="385"/>
        <v>0</v>
      </c>
      <c r="W2287" t="e">
        <f t="shared" ca="1" si="386"/>
        <v>#NAME?</v>
      </c>
      <c r="X2287" t="e">
        <f t="shared" ca="1" si="387"/>
        <v>#NAME?</v>
      </c>
      <c r="Y2287" t="e">
        <f t="shared" ca="1" si="388"/>
        <v>#NAME?</v>
      </c>
      <c r="Z2287" t="e">
        <f t="shared" ca="1" si="389"/>
        <v>#NAME?</v>
      </c>
      <c r="AA2287" t="e">
        <f t="shared" ca="1" si="390"/>
        <v>#NAME?</v>
      </c>
      <c r="AB2287" t="e">
        <f t="shared" ca="1" si="391"/>
        <v>#NAME?</v>
      </c>
      <c r="AC2287" s="26" t="e">
        <f ca="1"/>
        <v>#NAME?</v>
      </c>
      <c r="AD2287" t="e">
        <f t="shared" ca="1" si="392"/>
        <v>#NAME?</v>
      </c>
      <c r="AE2287" s="25" t="e">
        <f t="shared" ca="1" si="393"/>
        <v>#NAME?</v>
      </c>
      <c r="AF2287" t="e">
        <f t="array" aca="1" ref="AF2287" ca="1">AE2287*SQRT(MMULT(MMULT(DEsign(B2285:C2285),$Q$4:$S$6),TRANSPOSE(DEsign(B2285:C2285))))</f>
        <v>#NAME?</v>
      </c>
      <c r="AG2287" t="e">
        <f t="shared" ca="1" si="394"/>
        <v>#NAME?</v>
      </c>
      <c r="AH2287" s="26" t="e">
        <f t="shared" ca="1" si="395"/>
        <v>#NAME?</v>
      </c>
    </row>
    <row r="2288" spans="1:34" x14ac:dyDescent="0.35">
      <c r="A2288">
        <v>0</v>
      </c>
      <c r="B2288">
        <v>44</v>
      </c>
      <c r="C2288">
        <v>1</v>
      </c>
      <c r="V2288" s="25">
        <f t="shared" si="385"/>
        <v>2</v>
      </c>
      <c r="W2288" t="e">
        <f t="shared" ca="1" si="386"/>
        <v>#NAME?</v>
      </c>
      <c r="X2288" t="e">
        <f t="shared" ca="1" si="387"/>
        <v>#NAME?</v>
      </c>
      <c r="Y2288" t="e">
        <f t="shared" ca="1" si="388"/>
        <v>#NAME?</v>
      </c>
      <c r="Z2288" t="e">
        <f t="shared" ca="1" si="389"/>
        <v>#NAME?</v>
      </c>
      <c r="AA2288" t="e">
        <f t="shared" ca="1" si="390"/>
        <v>#NAME?</v>
      </c>
      <c r="AB2288" t="e">
        <f t="shared" ca="1" si="391"/>
        <v>#NAME?</v>
      </c>
      <c r="AC2288" s="26" t="e">
        <f ca="1"/>
        <v>#NAME?</v>
      </c>
      <c r="AD2288" t="e">
        <f t="shared" ca="1" si="392"/>
        <v>#NAME?</v>
      </c>
      <c r="AE2288" s="25" t="e">
        <f t="shared" ca="1" si="393"/>
        <v>#NAME?</v>
      </c>
      <c r="AF2288" t="e">
        <f t="array" aca="1" ref="AF2288" ca="1">AE2288*SQRT(MMULT(MMULT(DEsign(B2286:C2286),$Q$4:$S$6),TRANSPOSE(DEsign(B2286:C2286))))</f>
        <v>#NAME?</v>
      </c>
      <c r="AG2288" t="e">
        <f t="shared" ca="1" si="394"/>
        <v>#NAME?</v>
      </c>
      <c r="AH2288" s="26" t="e">
        <f t="shared" ca="1" si="395"/>
        <v>#NAME?</v>
      </c>
    </row>
    <row r="2289" spans="1:34" x14ac:dyDescent="0.35">
      <c r="A2289">
        <v>0</v>
      </c>
      <c r="B2289">
        <v>35</v>
      </c>
      <c r="C2289">
        <v>0</v>
      </c>
      <c r="V2289" s="25">
        <f t="shared" si="385"/>
        <v>3</v>
      </c>
      <c r="W2289" t="e">
        <f t="shared" ca="1" si="386"/>
        <v>#NAME?</v>
      </c>
      <c r="X2289" t="e">
        <f t="shared" ca="1" si="387"/>
        <v>#NAME?</v>
      </c>
      <c r="Y2289" t="e">
        <f t="shared" ca="1" si="388"/>
        <v>#NAME?</v>
      </c>
      <c r="Z2289" t="e">
        <f t="shared" ca="1" si="389"/>
        <v>#NAME?</v>
      </c>
      <c r="AA2289" t="e">
        <f t="shared" ca="1" si="390"/>
        <v>#NAME?</v>
      </c>
      <c r="AB2289" t="e">
        <f t="shared" ca="1" si="391"/>
        <v>#NAME?</v>
      </c>
      <c r="AC2289" s="26" t="e">
        <f ca="1"/>
        <v>#NAME?</v>
      </c>
      <c r="AD2289" t="e">
        <f t="shared" ca="1" si="392"/>
        <v>#NAME?</v>
      </c>
      <c r="AE2289" s="25" t="e">
        <f t="shared" ca="1" si="393"/>
        <v>#NAME?</v>
      </c>
      <c r="AF2289" t="e">
        <f t="array" aca="1" ref="AF2289" ca="1">AE2289*SQRT(MMULT(MMULT(DEsign(B2287:C2287),$Q$4:$S$6),TRANSPOSE(DEsign(B2287:C2287))))</f>
        <v>#NAME?</v>
      </c>
      <c r="AG2289" t="e">
        <f t="shared" ca="1" si="394"/>
        <v>#NAME?</v>
      </c>
      <c r="AH2289" s="26" t="e">
        <f t="shared" ca="1" si="395"/>
        <v>#NAME?</v>
      </c>
    </row>
    <row r="2290" spans="1:34" x14ac:dyDescent="0.35">
      <c r="A2290">
        <v>0</v>
      </c>
      <c r="B2290">
        <v>35</v>
      </c>
      <c r="C2290">
        <v>1</v>
      </c>
      <c r="V2290" s="25">
        <f t="shared" si="385"/>
        <v>0</v>
      </c>
      <c r="W2290" t="e">
        <f t="shared" ca="1" si="386"/>
        <v>#NAME?</v>
      </c>
      <c r="X2290" t="e">
        <f t="shared" ca="1" si="387"/>
        <v>#NAME?</v>
      </c>
      <c r="Y2290" t="e">
        <f t="shared" ca="1" si="388"/>
        <v>#NAME?</v>
      </c>
      <c r="Z2290" t="e">
        <f t="shared" ca="1" si="389"/>
        <v>#NAME?</v>
      </c>
      <c r="AA2290" t="e">
        <f t="shared" ca="1" si="390"/>
        <v>#NAME?</v>
      </c>
      <c r="AB2290" t="e">
        <f t="shared" ca="1" si="391"/>
        <v>#NAME?</v>
      </c>
      <c r="AC2290" s="26" t="e">
        <f ca="1"/>
        <v>#NAME?</v>
      </c>
      <c r="AD2290" t="e">
        <f t="shared" ca="1" si="392"/>
        <v>#NAME?</v>
      </c>
      <c r="AE2290" s="25" t="e">
        <f t="shared" ca="1" si="393"/>
        <v>#NAME?</v>
      </c>
      <c r="AF2290" t="e">
        <f t="array" aca="1" ref="AF2290" ca="1">AE2290*SQRT(MMULT(MMULT(DEsign(B2288:C2288),$Q$4:$S$6),TRANSPOSE(DEsign(B2288:C2288))))</f>
        <v>#NAME?</v>
      </c>
      <c r="AG2290" t="e">
        <f t="shared" ca="1" si="394"/>
        <v>#NAME?</v>
      </c>
      <c r="AH2290" s="26" t="e">
        <f t="shared" ca="1" si="395"/>
        <v>#NAME?</v>
      </c>
    </row>
    <row r="2291" spans="1:34" x14ac:dyDescent="0.35">
      <c r="A2291">
        <v>2</v>
      </c>
      <c r="B2291">
        <v>63</v>
      </c>
      <c r="C2291">
        <v>1</v>
      </c>
      <c r="V2291" s="25">
        <f t="shared" si="385"/>
        <v>0</v>
      </c>
      <c r="W2291" t="e">
        <f t="shared" ca="1" si="386"/>
        <v>#NAME?</v>
      </c>
      <c r="X2291" t="e">
        <f t="shared" ca="1" si="387"/>
        <v>#NAME?</v>
      </c>
      <c r="Y2291" t="e">
        <f t="shared" ca="1" si="388"/>
        <v>#NAME?</v>
      </c>
      <c r="Z2291" t="e">
        <f t="shared" ca="1" si="389"/>
        <v>#NAME?</v>
      </c>
      <c r="AA2291" t="e">
        <f t="shared" ca="1" si="390"/>
        <v>#NAME?</v>
      </c>
      <c r="AB2291" t="e">
        <f t="shared" ca="1" si="391"/>
        <v>#NAME?</v>
      </c>
      <c r="AC2291" s="26" t="e">
        <f ca="1"/>
        <v>#NAME?</v>
      </c>
      <c r="AD2291" t="e">
        <f t="shared" ca="1" si="392"/>
        <v>#NAME?</v>
      </c>
      <c r="AE2291" s="25" t="e">
        <f t="shared" ca="1" si="393"/>
        <v>#NAME?</v>
      </c>
      <c r="AF2291" t="e">
        <f t="array" aca="1" ref="AF2291" ca="1">AE2291*SQRT(MMULT(MMULT(DEsign(B2289:C2289),$Q$4:$S$6),TRANSPOSE(DEsign(B2289:C2289))))</f>
        <v>#NAME?</v>
      </c>
      <c r="AG2291" t="e">
        <f t="shared" ca="1" si="394"/>
        <v>#NAME?</v>
      </c>
      <c r="AH2291" s="26" t="e">
        <f t="shared" ca="1" si="395"/>
        <v>#NAME?</v>
      </c>
    </row>
    <row r="2292" spans="1:34" x14ac:dyDescent="0.35">
      <c r="A2292">
        <v>2</v>
      </c>
      <c r="B2292">
        <v>47</v>
      </c>
      <c r="C2292">
        <v>0</v>
      </c>
      <c r="V2292" s="25">
        <f t="shared" si="385"/>
        <v>0</v>
      </c>
      <c r="W2292" t="e">
        <f t="shared" ca="1" si="386"/>
        <v>#NAME?</v>
      </c>
      <c r="X2292" t="e">
        <f t="shared" ca="1" si="387"/>
        <v>#NAME?</v>
      </c>
      <c r="Y2292" t="e">
        <f t="shared" ca="1" si="388"/>
        <v>#NAME?</v>
      </c>
      <c r="Z2292" t="e">
        <f t="shared" ca="1" si="389"/>
        <v>#NAME?</v>
      </c>
      <c r="AA2292" t="e">
        <f t="shared" ca="1" si="390"/>
        <v>#NAME?</v>
      </c>
      <c r="AB2292" t="e">
        <f t="shared" ca="1" si="391"/>
        <v>#NAME?</v>
      </c>
      <c r="AC2292" s="26" t="e">
        <f ca="1"/>
        <v>#NAME?</v>
      </c>
      <c r="AD2292" t="e">
        <f t="shared" ca="1" si="392"/>
        <v>#NAME?</v>
      </c>
      <c r="AE2292" s="25" t="e">
        <f t="shared" ca="1" si="393"/>
        <v>#NAME?</v>
      </c>
      <c r="AF2292" t="e">
        <f t="array" aca="1" ref="AF2292" ca="1">AE2292*SQRT(MMULT(MMULT(DEsign(B2290:C2290),$Q$4:$S$6),TRANSPOSE(DEsign(B2290:C2290))))</f>
        <v>#NAME?</v>
      </c>
      <c r="AG2292" t="e">
        <f t="shared" ca="1" si="394"/>
        <v>#NAME?</v>
      </c>
      <c r="AH2292" s="26" t="e">
        <f t="shared" ca="1" si="395"/>
        <v>#NAME?</v>
      </c>
    </row>
    <row r="2293" spans="1:34" x14ac:dyDescent="0.35">
      <c r="A2293">
        <v>0</v>
      </c>
      <c r="B2293">
        <v>36</v>
      </c>
      <c r="C2293">
        <v>0</v>
      </c>
      <c r="V2293" s="25">
        <f t="shared" si="385"/>
        <v>2</v>
      </c>
      <c r="W2293" t="e">
        <f t="shared" ca="1" si="386"/>
        <v>#NAME?</v>
      </c>
      <c r="X2293" t="e">
        <f t="shared" ca="1" si="387"/>
        <v>#NAME?</v>
      </c>
      <c r="Y2293" t="e">
        <f t="shared" ca="1" si="388"/>
        <v>#NAME?</v>
      </c>
      <c r="Z2293" t="e">
        <f t="shared" ca="1" si="389"/>
        <v>#NAME?</v>
      </c>
      <c r="AA2293" t="e">
        <f t="shared" ca="1" si="390"/>
        <v>#NAME?</v>
      </c>
      <c r="AB2293" t="e">
        <f t="shared" ca="1" si="391"/>
        <v>#NAME?</v>
      </c>
      <c r="AC2293" s="26" t="e">
        <f ca="1"/>
        <v>#NAME?</v>
      </c>
      <c r="AD2293" t="e">
        <f t="shared" ca="1" si="392"/>
        <v>#NAME?</v>
      </c>
      <c r="AE2293" s="25" t="e">
        <f t="shared" ca="1" si="393"/>
        <v>#NAME?</v>
      </c>
      <c r="AF2293" t="e">
        <f t="array" aca="1" ref="AF2293" ca="1">AE2293*SQRT(MMULT(MMULT(DEsign(B2291:C2291),$Q$4:$S$6),TRANSPOSE(DEsign(B2291:C2291))))</f>
        <v>#NAME?</v>
      </c>
      <c r="AG2293" t="e">
        <f t="shared" ca="1" si="394"/>
        <v>#NAME?</v>
      </c>
      <c r="AH2293" s="26" t="e">
        <f t="shared" ca="1" si="395"/>
        <v>#NAME?</v>
      </c>
    </row>
    <row r="2294" spans="1:34" x14ac:dyDescent="0.35">
      <c r="A2294">
        <v>6</v>
      </c>
      <c r="B2294">
        <v>34</v>
      </c>
      <c r="C2294">
        <v>1</v>
      </c>
      <c r="V2294" s="25">
        <f t="shared" si="385"/>
        <v>2</v>
      </c>
      <c r="W2294" t="e">
        <f t="shared" ca="1" si="386"/>
        <v>#NAME?</v>
      </c>
      <c r="X2294" t="e">
        <f t="shared" ca="1" si="387"/>
        <v>#NAME?</v>
      </c>
      <c r="Y2294" t="e">
        <f t="shared" ca="1" si="388"/>
        <v>#NAME?</v>
      </c>
      <c r="Z2294" t="e">
        <f t="shared" ca="1" si="389"/>
        <v>#NAME?</v>
      </c>
      <c r="AA2294" t="e">
        <f t="shared" ca="1" si="390"/>
        <v>#NAME?</v>
      </c>
      <c r="AB2294" t="e">
        <f t="shared" ca="1" si="391"/>
        <v>#NAME?</v>
      </c>
      <c r="AC2294" s="26" t="e">
        <f ca="1"/>
        <v>#NAME?</v>
      </c>
      <c r="AD2294" t="e">
        <f t="shared" ca="1" si="392"/>
        <v>#NAME?</v>
      </c>
      <c r="AE2294" s="25" t="e">
        <f t="shared" ca="1" si="393"/>
        <v>#NAME?</v>
      </c>
      <c r="AF2294" t="e">
        <f t="array" aca="1" ref="AF2294" ca="1">AE2294*SQRT(MMULT(MMULT(DEsign(B2292:C2292),$Q$4:$S$6),TRANSPOSE(DEsign(B2292:C2292))))</f>
        <v>#NAME?</v>
      </c>
      <c r="AG2294" t="e">
        <f t="shared" ca="1" si="394"/>
        <v>#NAME?</v>
      </c>
      <c r="AH2294" s="26" t="e">
        <f t="shared" ca="1" si="395"/>
        <v>#NAME?</v>
      </c>
    </row>
    <row r="2295" spans="1:34" x14ac:dyDescent="0.35">
      <c r="A2295">
        <v>3</v>
      </c>
      <c r="B2295">
        <v>62</v>
      </c>
      <c r="C2295">
        <v>1</v>
      </c>
      <c r="V2295" s="25">
        <f t="shared" si="385"/>
        <v>0</v>
      </c>
      <c r="W2295" t="e">
        <f t="shared" ca="1" si="386"/>
        <v>#NAME?</v>
      </c>
      <c r="X2295" t="e">
        <f t="shared" ca="1" si="387"/>
        <v>#NAME?</v>
      </c>
      <c r="Y2295" t="e">
        <f t="shared" ca="1" si="388"/>
        <v>#NAME?</v>
      </c>
      <c r="Z2295" t="e">
        <f t="shared" ca="1" si="389"/>
        <v>#NAME?</v>
      </c>
      <c r="AA2295" t="e">
        <f t="shared" ca="1" si="390"/>
        <v>#NAME?</v>
      </c>
      <c r="AB2295" t="e">
        <f t="shared" ca="1" si="391"/>
        <v>#NAME?</v>
      </c>
      <c r="AC2295" s="26" t="e">
        <f ca="1"/>
        <v>#NAME?</v>
      </c>
      <c r="AD2295" t="e">
        <f t="shared" ca="1" si="392"/>
        <v>#NAME?</v>
      </c>
      <c r="AE2295" s="25" t="e">
        <f t="shared" ca="1" si="393"/>
        <v>#NAME?</v>
      </c>
      <c r="AF2295" t="e">
        <f t="array" aca="1" ref="AF2295" ca="1">AE2295*SQRT(MMULT(MMULT(DEsign(B2293:C2293),$Q$4:$S$6),TRANSPOSE(DEsign(B2293:C2293))))</f>
        <v>#NAME?</v>
      </c>
      <c r="AG2295" t="e">
        <f t="shared" ca="1" si="394"/>
        <v>#NAME?</v>
      </c>
      <c r="AH2295" s="26" t="e">
        <f t="shared" ca="1" si="395"/>
        <v>#NAME?</v>
      </c>
    </row>
    <row r="2296" spans="1:34" x14ac:dyDescent="0.35">
      <c r="A2296">
        <v>11</v>
      </c>
      <c r="B2296">
        <v>63</v>
      </c>
      <c r="C2296">
        <v>1</v>
      </c>
      <c r="V2296" s="25">
        <f t="shared" si="385"/>
        <v>6</v>
      </c>
      <c r="W2296" t="e">
        <f t="shared" ca="1" si="386"/>
        <v>#NAME?</v>
      </c>
      <c r="X2296" t="e">
        <f t="shared" ca="1" si="387"/>
        <v>#NAME?</v>
      </c>
      <c r="Y2296" t="e">
        <f t="shared" ca="1" si="388"/>
        <v>#NAME?</v>
      </c>
      <c r="Z2296" t="e">
        <f t="shared" ca="1" si="389"/>
        <v>#NAME?</v>
      </c>
      <c r="AA2296" t="e">
        <f t="shared" ca="1" si="390"/>
        <v>#NAME?</v>
      </c>
      <c r="AB2296" t="e">
        <f t="shared" ca="1" si="391"/>
        <v>#NAME?</v>
      </c>
      <c r="AC2296" s="26" t="e">
        <f ca="1"/>
        <v>#NAME?</v>
      </c>
      <c r="AD2296" t="e">
        <f t="shared" ca="1" si="392"/>
        <v>#NAME?</v>
      </c>
      <c r="AE2296" s="25" t="e">
        <f t="shared" ca="1" si="393"/>
        <v>#NAME?</v>
      </c>
      <c r="AF2296" t="e">
        <f t="array" aca="1" ref="AF2296" ca="1">AE2296*SQRT(MMULT(MMULT(DEsign(B2294:C2294),$Q$4:$S$6),TRANSPOSE(DEsign(B2294:C2294))))</f>
        <v>#NAME?</v>
      </c>
      <c r="AG2296" t="e">
        <f t="shared" ca="1" si="394"/>
        <v>#NAME?</v>
      </c>
      <c r="AH2296" s="26" t="e">
        <f t="shared" ca="1" si="395"/>
        <v>#NAME?</v>
      </c>
    </row>
    <row r="2297" spans="1:34" x14ac:dyDescent="0.35">
      <c r="A2297">
        <v>0</v>
      </c>
      <c r="B2297">
        <v>30</v>
      </c>
      <c r="C2297">
        <v>0</v>
      </c>
      <c r="V2297" s="25">
        <f t="shared" si="385"/>
        <v>3</v>
      </c>
      <c r="W2297" t="e">
        <f t="shared" ca="1" si="386"/>
        <v>#NAME?</v>
      </c>
      <c r="X2297" t="e">
        <f t="shared" ca="1" si="387"/>
        <v>#NAME?</v>
      </c>
      <c r="Y2297" t="e">
        <f t="shared" ca="1" si="388"/>
        <v>#NAME?</v>
      </c>
      <c r="Z2297" t="e">
        <f t="shared" ca="1" si="389"/>
        <v>#NAME?</v>
      </c>
      <c r="AA2297" t="e">
        <f t="shared" ca="1" si="390"/>
        <v>#NAME?</v>
      </c>
      <c r="AB2297" t="e">
        <f t="shared" ca="1" si="391"/>
        <v>#NAME?</v>
      </c>
      <c r="AC2297" s="26" t="e">
        <f ca="1"/>
        <v>#NAME?</v>
      </c>
      <c r="AD2297" t="e">
        <f t="shared" ca="1" si="392"/>
        <v>#NAME?</v>
      </c>
      <c r="AE2297" s="25" t="e">
        <f t="shared" ca="1" si="393"/>
        <v>#NAME?</v>
      </c>
      <c r="AF2297" t="e">
        <f t="array" aca="1" ref="AF2297" ca="1">AE2297*SQRT(MMULT(MMULT(DEsign(B2295:C2295),$Q$4:$S$6),TRANSPOSE(DEsign(B2295:C2295))))</f>
        <v>#NAME?</v>
      </c>
      <c r="AG2297" t="e">
        <f t="shared" ca="1" si="394"/>
        <v>#NAME?</v>
      </c>
      <c r="AH2297" s="26" t="e">
        <f t="shared" ca="1" si="395"/>
        <v>#NAME?</v>
      </c>
    </row>
    <row r="2298" spans="1:34" x14ac:dyDescent="0.35">
      <c r="A2298">
        <v>2</v>
      </c>
      <c r="B2298">
        <v>47</v>
      </c>
      <c r="C2298">
        <v>0</v>
      </c>
      <c r="V2298" s="25">
        <f t="shared" si="385"/>
        <v>11</v>
      </c>
      <c r="W2298" t="e">
        <f t="shared" ca="1" si="386"/>
        <v>#NAME?</v>
      </c>
      <c r="X2298" t="e">
        <f t="shared" ca="1" si="387"/>
        <v>#NAME?</v>
      </c>
      <c r="Y2298" t="e">
        <f t="shared" ca="1" si="388"/>
        <v>#NAME?</v>
      </c>
      <c r="Z2298" t="e">
        <f t="shared" ca="1" si="389"/>
        <v>#NAME?</v>
      </c>
      <c r="AA2298" t="e">
        <f t="shared" ca="1" si="390"/>
        <v>#NAME?</v>
      </c>
      <c r="AB2298" t="e">
        <f t="shared" ca="1" si="391"/>
        <v>#NAME?</v>
      </c>
      <c r="AC2298" s="26" t="e">
        <f ca="1"/>
        <v>#NAME?</v>
      </c>
      <c r="AD2298" t="e">
        <f t="shared" ca="1" si="392"/>
        <v>#NAME?</v>
      </c>
      <c r="AE2298" s="25" t="e">
        <f t="shared" ca="1" si="393"/>
        <v>#NAME?</v>
      </c>
      <c r="AF2298" t="e">
        <f t="array" aca="1" ref="AF2298" ca="1">AE2298*SQRT(MMULT(MMULT(DEsign(B2296:C2296),$Q$4:$S$6),TRANSPOSE(DEsign(B2296:C2296))))</f>
        <v>#NAME?</v>
      </c>
      <c r="AG2298" t="e">
        <f t="shared" ca="1" si="394"/>
        <v>#NAME?</v>
      </c>
      <c r="AH2298" s="26" t="e">
        <f t="shared" ca="1" si="395"/>
        <v>#NAME?</v>
      </c>
    </row>
    <row r="2299" spans="1:34" x14ac:dyDescent="0.35">
      <c r="A2299">
        <v>15</v>
      </c>
      <c r="B2299">
        <v>30</v>
      </c>
      <c r="C2299">
        <v>0</v>
      </c>
      <c r="V2299" s="25">
        <f t="shared" si="385"/>
        <v>0</v>
      </c>
      <c r="W2299" t="e">
        <f t="shared" ca="1" si="386"/>
        <v>#NAME?</v>
      </c>
      <c r="X2299" t="e">
        <f t="shared" ca="1" si="387"/>
        <v>#NAME?</v>
      </c>
      <c r="Y2299" t="e">
        <f t="shared" ca="1" si="388"/>
        <v>#NAME?</v>
      </c>
      <c r="Z2299" t="e">
        <f t="shared" ca="1" si="389"/>
        <v>#NAME?</v>
      </c>
      <c r="AA2299" t="e">
        <f t="shared" ca="1" si="390"/>
        <v>#NAME?</v>
      </c>
      <c r="AB2299" t="e">
        <f t="shared" ca="1" si="391"/>
        <v>#NAME?</v>
      </c>
      <c r="AC2299" s="26" t="e">
        <f ca="1"/>
        <v>#NAME?</v>
      </c>
      <c r="AD2299" t="e">
        <f t="shared" ca="1" si="392"/>
        <v>#NAME?</v>
      </c>
      <c r="AE2299" s="25" t="e">
        <f t="shared" ca="1" si="393"/>
        <v>#NAME?</v>
      </c>
      <c r="AF2299" t="e">
        <f t="array" aca="1" ref="AF2299" ca="1">AE2299*SQRT(MMULT(MMULT(DEsign(B2297:C2297),$Q$4:$S$6),TRANSPOSE(DEsign(B2297:C2297))))</f>
        <v>#NAME?</v>
      </c>
      <c r="AG2299" t="e">
        <f t="shared" ca="1" si="394"/>
        <v>#NAME?</v>
      </c>
      <c r="AH2299" s="26" t="e">
        <f t="shared" ca="1" si="395"/>
        <v>#NAME?</v>
      </c>
    </row>
    <row r="2300" spans="1:34" x14ac:dyDescent="0.35">
      <c r="A2300">
        <v>8</v>
      </c>
      <c r="B2300">
        <v>57</v>
      </c>
      <c r="C2300">
        <v>0</v>
      </c>
      <c r="V2300" s="25">
        <f t="shared" si="385"/>
        <v>2</v>
      </c>
      <c r="W2300" t="e">
        <f t="shared" ca="1" si="386"/>
        <v>#NAME?</v>
      </c>
      <c r="X2300" t="e">
        <f t="shared" ca="1" si="387"/>
        <v>#NAME?</v>
      </c>
      <c r="Y2300" t="e">
        <f t="shared" ca="1" si="388"/>
        <v>#NAME?</v>
      </c>
      <c r="Z2300" t="e">
        <f t="shared" ca="1" si="389"/>
        <v>#NAME?</v>
      </c>
      <c r="AA2300" t="e">
        <f t="shared" ca="1" si="390"/>
        <v>#NAME?</v>
      </c>
      <c r="AB2300" t="e">
        <f t="shared" ca="1" si="391"/>
        <v>#NAME?</v>
      </c>
      <c r="AC2300" s="26" t="e">
        <f ca="1"/>
        <v>#NAME?</v>
      </c>
      <c r="AD2300" t="e">
        <f t="shared" ca="1" si="392"/>
        <v>#NAME?</v>
      </c>
      <c r="AE2300" s="25" t="e">
        <f t="shared" ca="1" si="393"/>
        <v>#NAME?</v>
      </c>
      <c r="AF2300" t="e">
        <f t="array" aca="1" ref="AF2300" ca="1">AE2300*SQRT(MMULT(MMULT(DEsign(B2298:C2298),$Q$4:$S$6),TRANSPOSE(DEsign(B2298:C2298))))</f>
        <v>#NAME?</v>
      </c>
      <c r="AG2300" t="e">
        <f t="shared" ca="1" si="394"/>
        <v>#NAME?</v>
      </c>
      <c r="AH2300" s="26" t="e">
        <f t="shared" ca="1" si="395"/>
        <v>#NAME?</v>
      </c>
    </row>
    <row r="2301" spans="1:34" x14ac:dyDescent="0.35">
      <c r="A2301">
        <v>4</v>
      </c>
      <c r="B2301">
        <v>58</v>
      </c>
      <c r="C2301">
        <v>1</v>
      </c>
      <c r="V2301" s="25">
        <f t="shared" si="385"/>
        <v>15</v>
      </c>
      <c r="W2301" t="e">
        <f t="shared" ca="1" si="386"/>
        <v>#NAME?</v>
      </c>
      <c r="X2301" t="e">
        <f t="shared" ca="1" si="387"/>
        <v>#NAME?</v>
      </c>
      <c r="Y2301" t="e">
        <f t="shared" ca="1" si="388"/>
        <v>#NAME?</v>
      </c>
      <c r="Z2301" t="e">
        <f t="shared" ca="1" si="389"/>
        <v>#NAME?</v>
      </c>
      <c r="AA2301" t="e">
        <f t="shared" ca="1" si="390"/>
        <v>#NAME?</v>
      </c>
      <c r="AB2301" t="e">
        <f t="shared" ca="1" si="391"/>
        <v>#NAME?</v>
      </c>
      <c r="AC2301" s="26" t="e">
        <f ca="1"/>
        <v>#NAME?</v>
      </c>
      <c r="AD2301" t="e">
        <f t="shared" ca="1" si="392"/>
        <v>#NAME?</v>
      </c>
      <c r="AE2301" s="25" t="e">
        <f t="shared" ca="1" si="393"/>
        <v>#NAME?</v>
      </c>
      <c r="AF2301" t="e">
        <f t="array" aca="1" ref="AF2301" ca="1">AE2301*SQRT(MMULT(MMULT(DEsign(B2299:C2299),$Q$4:$S$6),TRANSPOSE(DEsign(B2299:C2299))))</f>
        <v>#NAME?</v>
      </c>
      <c r="AG2301" t="e">
        <f t="shared" ca="1" si="394"/>
        <v>#NAME?</v>
      </c>
      <c r="AH2301" s="26" t="e">
        <f t="shared" ca="1" si="395"/>
        <v>#NAME?</v>
      </c>
    </row>
    <row r="2302" spans="1:34" x14ac:dyDescent="0.35">
      <c r="A2302">
        <v>0</v>
      </c>
      <c r="B2302">
        <v>26</v>
      </c>
      <c r="C2302">
        <v>0</v>
      </c>
      <c r="V2302" s="25">
        <f t="shared" si="385"/>
        <v>8</v>
      </c>
      <c r="W2302" t="e">
        <f t="shared" ca="1" si="386"/>
        <v>#NAME?</v>
      </c>
      <c r="X2302" t="e">
        <f t="shared" ca="1" si="387"/>
        <v>#NAME?</v>
      </c>
      <c r="Y2302" t="e">
        <f t="shared" ca="1" si="388"/>
        <v>#NAME?</v>
      </c>
      <c r="Z2302" t="e">
        <f t="shared" ca="1" si="389"/>
        <v>#NAME?</v>
      </c>
      <c r="AA2302" t="e">
        <f t="shared" ca="1" si="390"/>
        <v>#NAME?</v>
      </c>
      <c r="AB2302" t="e">
        <f t="shared" ca="1" si="391"/>
        <v>#NAME?</v>
      </c>
      <c r="AC2302" s="26" t="e">
        <f ca="1"/>
        <v>#NAME?</v>
      </c>
      <c r="AD2302" t="e">
        <f t="shared" ca="1" si="392"/>
        <v>#NAME?</v>
      </c>
      <c r="AE2302" s="25" t="e">
        <f t="shared" ca="1" si="393"/>
        <v>#NAME?</v>
      </c>
      <c r="AF2302" t="e">
        <f t="array" aca="1" ref="AF2302" ca="1">AE2302*SQRT(MMULT(MMULT(DEsign(B2300:C2300),$Q$4:$S$6),TRANSPOSE(DEsign(B2300:C2300))))</f>
        <v>#NAME?</v>
      </c>
      <c r="AG2302" t="e">
        <f t="shared" ca="1" si="394"/>
        <v>#NAME?</v>
      </c>
      <c r="AH2302" s="26" t="e">
        <f t="shared" ca="1" si="395"/>
        <v>#NAME?</v>
      </c>
    </row>
    <row r="2303" spans="1:34" x14ac:dyDescent="0.35">
      <c r="A2303">
        <v>0</v>
      </c>
      <c r="B2303">
        <v>40</v>
      </c>
      <c r="C2303">
        <v>0</v>
      </c>
      <c r="V2303" s="25">
        <f t="shared" si="385"/>
        <v>4</v>
      </c>
      <c r="W2303" t="e">
        <f t="shared" ca="1" si="386"/>
        <v>#NAME?</v>
      </c>
      <c r="X2303" t="e">
        <f t="shared" ca="1" si="387"/>
        <v>#NAME?</v>
      </c>
      <c r="Y2303" t="e">
        <f t="shared" ca="1" si="388"/>
        <v>#NAME?</v>
      </c>
      <c r="Z2303" t="e">
        <f t="shared" ca="1" si="389"/>
        <v>#NAME?</v>
      </c>
      <c r="AA2303" t="e">
        <f t="shared" ca="1" si="390"/>
        <v>#NAME?</v>
      </c>
      <c r="AB2303" t="e">
        <f t="shared" ca="1" si="391"/>
        <v>#NAME?</v>
      </c>
      <c r="AC2303" s="26" t="e">
        <f ca="1"/>
        <v>#NAME?</v>
      </c>
      <c r="AD2303" t="e">
        <f t="shared" ca="1" si="392"/>
        <v>#NAME?</v>
      </c>
      <c r="AE2303" s="25" t="e">
        <f t="shared" ca="1" si="393"/>
        <v>#NAME?</v>
      </c>
      <c r="AF2303" t="e">
        <f t="array" aca="1" ref="AF2303" ca="1">AE2303*SQRT(MMULT(MMULT(DEsign(B2301:C2301),$Q$4:$S$6),TRANSPOSE(DEsign(B2301:C2301))))</f>
        <v>#NAME?</v>
      </c>
      <c r="AG2303" t="e">
        <f t="shared" ca="1" si="394"/>
        <v>#NAME?</v>
      </c>
      <c r="AH2303" s="26" t="e">
        <f t="shared" ca="1" si="395"/>
        <v>#NAME?</v>
      </c>
    </row>
    <row r="2304" spans="1:34" x14ac:dyDescent="0.35">
      <c r="A2304">
        <v>0</v>
      </c>
      <c r="B2304">
        <v>34</v>
      </c>
      <c r="C2304">
        <v>1</v>
      </c>
      <c r="V2304" s="25">
        <f t="shared" si="385"/>
        <v>0</v>
      </c>
      <c r="W2304" t="e">
        <f t="shared" ca="1" si="386"/>
        <v>#NAME?</v>
      </c>
      <c r="X2304" t="e">
        <f t="shared" ca="1" si="387"/>
        <v>#NAME?</v>
      </c>
      <c r="Y2304" t="e">
        <f t="shared" ca="1" si="388"/>
        <v>#NAME?</v>
      </c>
      <c r="Z2304" t="e">
        <f t="shared" ca="1" si="389"/>
        <v>#NAME?</v>
      </c>
      <c r="AA2304" t="e">
        <f t="shared" ca="1" si="390"/>
        <v>#NAME?</v>
      </c>
      <c r="AB2304" t="e">
        <f t="shared" ca="1" si="391"/>
        <v>#NAME?</v>
      </c>
      <c r="AC2304" s="26" t="e">
        <f ca="1"/>
        <v>#NAME?</v>
      </c>
      <c r="AD2304" t="e">
        <f t="shared" ca="1" si="392"/>
        <v>#NAME?</v>
      </c>
      <c r="AE2304" s="25" t="e">
        <f t="shared" ca="1" si="393"/>
        <v>#NAME?</v>
      </c>
      <c r="AF2304" t="e">
        <f t="array" aca="1" ref="AF2304" ca="1">AE2304*SQRT(MMULT(MMULT(DEsign(B2302:C2302),$Q$4:$S$6),TRANSPOSE(DEsign(B2302:C2302))))</f>
        <v>#NAME?</v>
      </c>
      <c r="AG2304" t="e">
        <f t="shared" ca="1" si="394"/>
        <v>#NAME?</v>
      </c>
      <c r="AH2304" s="26" t="e">
        <f t="shared" ca="1" si="395"/>
        <v>#NAME?</v>
      </c>
    </row>
    <row r="2305" spans="1:34" x14ac:dyDescent="0.35">
      <c r="A2305">
        <v>0</v>
      </c>
      <c r="B2305">
        <v>57</v>
      </c>
      <c r="C2305">
        <v>0</v>
      </c>
      <c r="V2305" s="25">
        <f t="shared" si="385"/>
        <v>0</v>
      </c>
      <c r="W2305" t="e">
        <f t="shared" ca="1" si="386"/>
        <v>#NAME?</v>
      </c>
      <c r="X2305" t="e">
        <f t="shared" ca="1" si="387"/>
        <v>#NAME?</v>
      </c>
      <c r="Y2305" t="e">
        <f t="shared" ca="1" si="388"/>
        <v>#NAME?</v>
      </c>
      <c r="Z2305" t="e">
        <f t="shared" ca="1" si="389"/>
        <v>#NAME?</v>
      </c>
      <c r="AA2305" t="e">
        <f t="shared" ca="1" si="390"/>
        <v>#NAME?</v>
      </c>
      <c r="AB2305" t="e">
        <f t="shared" ca="1" si="391"/>
        <v>#NAME?</v>
      </c>
      <c r="AC2305" s="26" t="e">
        <f ca="1"/>
        <v>#NAME?</v>
      </c>
      <c r="AD2305" t="e">
        <f t="shared" ca="1" si="392"/>
        <v>#NAME?</v>
      </c>
      <c r="AE2305" s="25" t="e">
        <f t="shared" ca="1" si="393"/>
        <v>#NAME?</v>
      </c>
      <c r="AF2305" t="e">
        <f t="array" aca="1" ref="AF2305" ca="1">AE2305*SQRT(MMULT(MMULT(DEsign(B2303:C2303),$Q$4:$S$6),TRANSPOSE(DEsign(B2303:C2303))))</f>
        <v>#NAME?</v>
      </c>
      <c r="AG2305" t="e">
        <f t="shared" ca="1" si="394"/>
        <v>#NAME?</v>
      </c>
      <c r="AH2305" s="26" t="e">
        <f t="shared" ca="1" si="395"/>
        <v>#NAME?</v>
      </c>
    </row>
    <row r="2306" spans="1:34" x14ac:dyDescent="0.35">
      <c r="A2306">
        <v>0</v>
      </c>
      <c r="B2306">
        <v>63</v>
      </c>
      <c r="C2306">
        <v>1</v>
      </c>
      <c r="V2306" s="25">
        <f t="shared" si="385"/>
        <v>0</v>
      </c>
      <c r="W2306" t="e">
        <f t="shared" ca="1" si="386"/>
        <v>#NAME?</v>
      </c>
      <c r="X2306" t="e">
        <f t="shared" ca="1" si="387"/>
        <v>#NAME?</v>
      </c>
      <c r="Y2306" t="e">
        <f t="shared" ca="1" si="388"/>
        <v>#NAME?</v>
      </c>
      <c r="Z2306" t="e">
        <f t="shared" ca="1" si="389"/>
        <v>#NAME?</v>
      </c>
      <c r="AA2306" t="e">
        <f t="shared" ca="1" si="390"/>
        <v>#NAME?</v>
      </c>
      <c r="AB2306" t="e">
        <f t="shared" ca="1" si="391"/>
        <v>#NAME?</v>
      </c>
      <c r="AC2306" s="26" t="e">
        <f ca="1"/>
        <v>#NAME?</v>
      </c>
      <c r="AD2306" t="e">
        <f t="shared" ca="1" si="392"/>
        <v>#NAME?</v>
      </c>
      <c r="AE2306" s="25" t="e">
        <f t="shared" ca="1" si="393"/>
        <v>#NAME?</v>
      </c>
      <c r="AF2306" t="e">
        <f t="array" aca="1" ref="AF2306" ca="1">AE2306*SQRT(MMULT(MMULT(DEsign(B2304:C2304),$Q$4:$S$6),TRANSPOSE(DEsign(B2304:C2304))))</f>
        <v>#NAME?</v>
      </c>
      <c r="AG2306" t="e">
        <f t="shared" ca="1" si="394"/>
        <v>#NAME?</v>
      </c>
      <c r="AH2306" s="26" t="e">
        <f t="shared" ca="1" si="395"/>
        <v>#NAME?</v>
      </c>
    </row>
    <row r="2307" spans="1:34" x14ac:dyDescent="0.35">
      <c r="A2307">
        <v>0</v>
      </c>
      <c r="B2307">
        <v>32</v>
      </c>
      <c r="C2307">
        <v>0</v>
      </c>
      <c r="V2307" s="25">
        <f t="shared" si="385"/>
        <v>0</v>
      </c>
      <c r="W2307" t="e">
        <f t="shared" ca="1" si="386"/>
        <v>#NAME?</v>
      </c>
      <c r="X2307" t="e">
        <f t="shared" ca="1" si="387"/>
        <v>#NAME?</v>
      </c>
      <c r="Y2307" t="e">
        <f t="shared" ca="1" si="388"/>
        <v>#NAME?</v>
      </c>
      <c r="Z2307" t="e">
        <f t="shared" ca="1" si="389"/>
        <v>#NAME?</v>
      </c>
      <c r="AA2307" t="e">
        <f t="shared" ca="1" si="390"/>
        <v>#NAME?</v>
      </c>
      <c r="AB2307" t="e">
        <f t="shared" ca="1" si="391"/>
        <v>#NAME?</v>
      </c>
      <c r="AC2307" s="26" t="e">
        <f ca="1"/>
        <v>#NAME?</v>
      </c>
      <c r="AD2307" t="e">
        <f t="shared" ca="1" si="392"/>
        <v>#NAME?</v>
      </c>
      <c r="AE2307" s="25" t="e">
        <f t="shared" ca="1" si="393"/>
        <v>#NAME?</v>
      </c>
      <c r="AF2307" t="e">
        <f t="array" aca="1" ref="AF2307" ca="1">AE2307*SQRT(MMULT(MMULT(DEsign(B2305:C2305),$Q$4:$S$6),TRANSPOSE(DEsign(B2305:C2305))))</f>
        <v>#NAME?</v>
      </c>
      <c r="AG2307" t="e">
        <f t="shared" ca="1" si="394"/>
        <v>#NAME?</v>
      </c>
      <c r="AH2307" s="26" t="e">
        <f t="shared" ca="1" si="395"/>
        <v>#NAME?</v>
      </c>
    </row>
    <row r="2308" spans="1:34" x14ac:dyDescent="0.35">
      <c r="A2308">
        <v>9</v>
      </c>
      <c r="B2308">
        <v>36</v>
      </c>
      <c r="C2308">
        <v>0</v>
      </c>
      <c r="V2308" s="25">
        <f t="shared" si="385"/>
        <v>0</v>
      </c>
      <c r="W2308" t="e">
        <f t="shared" ca="1" si="386"/>
        <v>#NAME?</v>
      </c>
      <c r="X2308" t="e">
        <f t="shared" ca="1" si="387"/>
        <v>#NAME?</v>
      </c>
      <c r="Y2308" t="e">
        <f t="shared" ca="1" si="388"/>
        <v>#NAME?</v>
      </c>
      <c r="Z2308" t="e">
        <f t="shared" ca="1" si="389"/>
        <v>#NAME?</v>
      </c>
      <c r="AA2308" t="e">
        <f t="shared" ca="1" si="390"/>
        <v>#NAME?</v>
      </c>
      <c r="AB2308" t="e">
        <f t="shared" ca="1" si="391"/>
        <v>#NAME?</v>
      </c>
      <c r="AC2308" s="26" t="e">
        <f ca="1"/>
        <v>#NAME?</v>
      </c>
      <c r="AD2308" t="e">
        <f t="shared" ca="1" si="392"/>
        <v>#NAME?</v>
      </c>
      <c r="AE2308" s="25" t="e">
        <f t="shared" ca="1" si="393"/>
        <v>#NAME?</v>
      </c>
      <c r="AF2308" t="e">
        <f t="array" aca="1" ref="AF2308" ca="1">AE2308*SQRT(MMULT(MMULT(DEsign(B2306:C2306),$Q$4:$S$6),TRANSPOSE(DEsign(B2306:C2306))))</f>
        <v>#NAME?</v>
      </c>
      <c r="AG2308" t="e">
        <f t="shared" ca="1" si="394"/>
        <v>#NAME?</v>
      </c>
      <c r="AH2308" s="26" t="e">
        <f t="shared" ca="1" si="395"/>
        <v>#NAME?</v>
      </c>
    </row>
    <row r="2309" spans="1:34" x14ac:dyDescent="0.35">
      <c r="A2309">
        <v>3</v>
      </c>
      <c r="B2309">
        <v>33</v>
      </c>
      <c r="C2309">
        <v>1</v>
      </c>
      <c r="V2309" s="25">
        <f t="shared" ref="V2309:V2372" si="396">A2307</f>
        <v>0</v>
      </c>
      <c r="W2309" t="e">
        <f t="shared" ref="W2309:W2372" ca="1" si="397">EXP(F$4+MMULT(B2307:C2307,F$5:F$6))</f>
        <v>#NAME?</v>
      </c>
      <c r="X2309" t="e">
        <f t="shared" ref="X2309:X2372" ca="1" si="398">V2309-W2309</f>
        <v>#NAME?</v>
      </c>
      <c r="Y2309" t="e">
        <f t="shared" ref="Y2309:Y2372" ca="1" si="399">X2309/SQRT(W2309)</f>
        <v>#NAME?</v>
      </c>
      <c r="Z2309" t="e">
        <f t="shared" ref="Z2309:Z2372" ca="1" si="400">SIGN(X2309)*SQRT(2*(IF(V2309=0,0,V2309*LN(V2309/W2309))-X2309))</f>
        <v>#NAME?</v>
      </c>
      <c r="AA2309" t="e">
        <f t="shared" ref="AA2309:AA2372" ca="1" si="401">Y2309/SQRT(1-AC2309)</f>
        <v>#NAME?</v>
      </c>
      <c r="AB2309" t="e">
        <f t="shared" ref="AB2309:AB2372" ca="1" si="402">Z2309/SQRT(1-AC2309)</f>
        <v>#NAME?</v>
      </c>
      <c r="AC2309" s="26" t="e">
        <f ca="1"/>
        <v>#NAME?</v>
      </c>
      <c r="AD2309" t="e">
        <f t="shared" ref="AD2309:AD2372" ca="1" si="403">IF(AC2309&lt;=$AC$3878,"","*")</f>
        <v>#NAME?</v>
      </c>
      <c r="AE2309" s="25" t="e">
        <f t="shared" ref="AE2309:AE2372" ca="1" si="404">W2309</f>
        <v>#NAME?</v>
      </c>
      <c r="AF2309" t="e">
        <f t="array" aca="1" ref="AF2309" ca="1">AE2309*SQRT(MMULT(MMULT(DEsign(B2307:C2307),$Q$4:$S$6),TRANSPOSE(DEsign(B2307:C2307))))</f>
        <v>#NAME?</v>
      </c>
      <c r="AG2309" t="e">
        <f t="shared" ref="AG2309:AG2372" ca="1" si="405">AE2309-AF2309*N$21</f>
        <v>#NAME?</v>
      </c>
      <c r="AH2309" s="26" t="e">
        <f t="shared" ref="AH2309:AH2372" ca="1" si="406">AE2309+AF2309*N$21</f>
        <v>#NAME?</v>
      </c>
    </row>
    <row r="2310" spans="1:34" x14ac:dyDescent="0.35">
      <c r="A2310">
        <v>3</v>
      </c>
      <c r="B2310">
        <v>50</v>
      </c>
      <c r="C2310">
        <v>0</v>
      </c>
      <c r="V2310" s="25">
        <f t="shared" si="396"/>
        <v>9</v>
      </c>
      <c r="W2310" t="e">
        <f t="shared" ca="1" si="397"/>
        <v>#NAME?</v>
      </c>
      <c r="X2310" t="e">
        <f t="shared" ca="1" si="398"/>
        <v>#NAME?</v>
      </c>
      <c r="Y2310" t="e">
        <f t="shared" ca="1" si="399"/>
        <v>#NAME?</v>
      </c>
      <c r="Z2310" t="e">
        <f t="shared" ca="1" si="400"/>
        <v>#NAME?</v>
      </c>
      <c r="AA2310" t="e">
        <f t="shared" ca="1" si="401"/>
        <v>#NAME?</v>
      </c>
      <c r="AB2310" t="e">
        <f t="shared" ca="1" si="402"/>
        <v>#NAME?</v>
      </c>
      <c r="AC2310" s="26" t="e">
        <f ca="1"/>
        <v>#NAME?</v>
      </c>
      <c r="AD2310" t="e">
        <f t="shared" ca="1" si="403"/>
        <v>#NAME?</v>
      </c>
      <c r="AE2310" s="25" t="e">
        <f t="shared" ca="1" si="404"/>
        <v>#NAME?</v>
      </c>
      <c r="AF2310" t="e">
        <f t="array" aca="1" ref="AF2310" ca="1">AE2310*SQRT(MMULT(MMULT(DEsign(B2308:C2308),$Q$4:$S$6),TRANSPOSE(DEsign(B2308:C2308))))</f>
        <v>#NAME?</v>
      </c>
      <c r="AG2310" t="e">
        <f t="shared" ca="1" si="405"/>
        <v>#NAME?</v>
      </c>
      <c r="AH2310" s="26" t="e">
        <f t="shared" ca="1" si="406"/>
        <v>#NAME?</v>
      </c>
    </row>
    <row r="2311" spans="1:34" x14ac:dyDescent="0.35">
      <c r="A2311">
        <v>11</v>
      </c>
      <c r="B2311">
        <v>54</v>
      </c>
      <c r="C2311">
        <v>0</v>
      </c>
      <c r="V2311" s="25">
        <f t="shared" si="396"/>
        <v>3</v>
      </c>
      <c r="W2311" t="e">
        <f t="shared" ca="1" si="397"/>
        <v>#NAME?</v>
      </c>
      <c r="X2311" t="e">
        <f t="shared" ca="1" si="398"/>
        <v>#NAME?</v>
      </c>
      <c r="Y2311" t="e">
        <f t="shared" ca="1" si="399"/>
        <v>#NAME?</v>
      </c>
      <c r="Z2311" t="e">
        <f t="shared" ca="1" si="400"/>
        <v>#NAME?</v>
      </c>
      <c r="AA2311" t="e">
        <f t="shared" ca="1" si="401"/>
        <v>#NAME?</v>
      </c>
      <c r="AB2311" t="e">
        <f t="shared" ca="1" si="402"/>
        <v>#NAME?</v>
      </c>
      <c r="AC2311" s="26" t="e">
        <f ca="1"/>
        <v>#NAME?</v>
      </c>
      <c r="AD2311" t="e">
        <f t="shared" ca="1" si="403"/>
        <v>#NAME?</v>
      </c>
      <c r="AE2311" s="25" t="e">
        <f t="shared" ca="1" si="404"/>
        <v>#NAME?</v>
      </c>
      <c r="AF2311" t="e">
        <f t="array" aca="1" ref="AF2311" ca="1">AE2311*SQRT(MMULT(MMULT(DEsign(B2309:C2309),$Q$4:$S$6),TRANSPOSE(DEsign(B2309:C2309))))</f>
        <v>#NAME?</v>
      </c>
      <c r="AG2311" t="e">
        <f t="shared" ca="1" si="405"/>
        <v>#NAME?</v>
      </c>
      <c r="AH2311" s="26" t="e">
        <f t="shared" ca="1" si="406"/>
        <v>#NAME?</v>
      </c>
    </row>
    <row r="2312" spans="1:34" x14ac:dyDescent="0.35">
      <c r="A2312">
        <v>13</v>
      </c>
      <c r="B2312">
        <v>57</v>
      </c>
      <c r="C2312">
        <v>1</v>
      </c>
      <c r="V2312" s="25">
        <f t="shared" si="396"/>
        <v>3</v>
      </c>
      <c r="W2312" t="e">
        <f t="shared" ca="1" si="397"/>
        <v>#NAME?</v>
      </c>
      <c r="X2312" t="e">
        <f t="shared" ca="1" si="398"/>
        <v>#NAME?</v>
      </c>
      <c r="Y2312" t="e">
        <f t="shared" ca="1" si="399"/>
        <v>#NAME?</v>
      </c>
      <c r="Z2312" t="e">
        <f t="shared" ca="1" si="400"/>
        <v>#NAME?</v>
      </c>
      <c r="AA2312" t="e">
        <f t="shared" ca="1" si="401"/>
        <v>#NAME?</v>
      </c>
      <c r="AB2312" t="e">
        <f t="shared" ca="1" si="402"/>
        <v>#NAME?</v>
      </c>
      <c r="AC2312" s="26" t="e">
        <f ca="1"/>
        <v>#NAME?</v>
      </c>
      <c r="AD2312" t="e">
        <f t="shared" ca="1" si="403"/>
        <v>#NAME?</v>
      </c>
      <c r="AE2312" s="25" t="e">
        <f t="shared" ca="1" si="404"/>
        <v>#NAME?</v>
      </c>
      <c r="AF2312" t="e">
        <f t="array" aca="1" ref="AF2312" ca="1">AE2312*SQRT(MMULT(MMULT(DEsign(B2310:C2310),$Q$4:$S$6),TRANSPOSE(DEsign(B2310:C2310))))</f>
        <v>#NAME?</v>
      </c>
      <c r="AG2312" t="e">
        <f t="shared" ca="1" si="405"/>
        <v>#NAME?</v>
      </c>
      <c r="AH2312" s="26" t="e">
        <f t="shared" ca="1" si="406"/>
        <v>#NAME?</v>
      </c>
    </row>
    <row r="2313" spans="1:34" x14ac:dyDescent="0.35">
      <c r="A2313">
        <v>0</v>
      </c>
      <c r="B2313">
        <v>28</v>
      </c>
      <c r="C2313">
        <v>0</v>
      </c>
      <c r="V2313" s="25">
        <f t="shared" si="396"/>
        <v>11</v>
      </c>
      <c r="W2313" t="e">
        <f t="shared" ca="1" si="397"/>
        <v>#NAME?</v>
      </c>
      <c r="X2313" t="e">
        <f t="shared" ca="1" si="398"/>
        <v>#NAME?</v>
      </c>
      <c r="Y2313" t="e">
        <f t="shared" ca="1" si="399"/>
        <v>#NAME?</v>
      </c>
      <c r="Z2313" t="e">
        <f t="shared" ca="1" si="400"/>
        <v>#NAME?</v>
      </c>
      <c r="AA2313" t="e">
        <f t="shared" ca="1" si="401"/>
        <v>#NAME?</v>
      </c>
      <c r="AB2313" t="e">
        <f t="shared" ca="1" si="402"/>
        <v>#NAME?</v>
      </c>
      <c r="AC2313" s="26" t="e">
        <f ca="1"/>
        <v>#NAME?</v>
      </c>
      <c r="AD2313" t="e">
        <f t="shared" ca="1" si="403"/>
        <v>#NAME?</v>
      </c>
      <c r="AE2313" s="25" t="e">
        <f t="shared" ca="1" si="404"/>
        <v>#NAME?</v>
      </c>
      <c r="AF2313" t="e">
        <f t="array" aca="1" ref="AF2313" ca="1">AE2313*SQRT(MMULT(MMULT(DEsign(B2311:C2311),$Q$4:$S$6),TRANSPOSE(DEsign(B2311:C2311))))</f>
        <v>#NAME?</v>
      </c>
      <c r="AG2313" t="e">
        <f t="shared" ca="1" si="405"/>
        <v>#NAME?</v>
      </c>
      <c r="AH2313" s="26" t="e">
        <f t="shared" ca="1" si="406"/>
        <v>#NAME?</v>
      </c>
    </row>
    <row r="2314" spans="1:34" x14ac:dyDescent="0.35">
      <c r="A2314">
        <v>0</v>
      </c>
      <c r="B2314">
        <v>40</v>
      </c>
      <c r="C2314">
        <v>0</v>
      </c>
      <c r="V2314" s="25">
        <f t="shared" si="396"/>
        <v>13</v>
      </c>
      <c r="W2314" t="e">
        <f t="shared" ca="1" si="397"/>
        <v>#NAME?</v>
      </c>
      <c r="X2314" t="e">
        <f t="shared" ca="1" si="398"/>
        <v>#NAME?</v>
      </c>
      <c r="Y2314" t="e">
        <f t="shared" ca="1" si="399"/>
        <v>#NAME?</v>
      </c>
      <c r="Z2314" t="e">
        <f t="shared" ca="1" si="400"/>
        <v>#NAME?</v>
      </c>
      <c r="AA2314" t="e">
        <f t="shared" ca="1" si="401"/>
        <v>#NAME?</v>
      </c>
      <c r="AB2314" t="e">
        <f t="shared" ca="1" si="402"/>
        <v>#NAME?</v>
      </c>
      <c r="AC2314" s="26" t="e">
        <f ca="1"/>
        <v>#NAME?</v>
      </c>
      <c r="AD2314" t="e">
        <f t="shared" ca="1" si="403"/>
        <v>#NAME?</v>
      </c>
      <c r="AE2314" s="25" t="e">
        <f t="shared" ca="1" si="404"/>
        <v>#NAME?</v>
      </c>
      <c r="AF2314" t="e">
        <f t="array" aca="1" ref="AF2314" ca="1">AE2314*SQRT(MMULT(MMULT(DEsign(B2312:C2312),$Q$4:$S$6),TRANSPOSE(DEsign(B2312:C2312))))</f>
        <v>#NAME?</v>
      </c>
      <c r="AG2314" t="e">
        <f t="shared" ca="1" si="405"/>
        <v>#NAME?</v>
      </c>
      <c r="AH2314" s="26" t="e">
        <f t="shared" ca="1" si="406"/>
        <v>#NAME?</v>
      </c>
    </row>
    <row r="2315" spans="1:34" x14ac:dyDescent="0.35">
      <c r="A2315">
        <v>0</v>
      </c>
      <c r="B2315">
        <v>49</v>
      </c>
      <c r="C2315">
        <v>0</v>
      </c>
      <c r="V2315" s="25">
        <f t="shared" si="396"/>
        <v>0</v>
      </c>
      <c r="W2315" t="e">
        <f t="shared" ca="1" si="397"/>
        <v>#NAME?</v>
      </c>
      <c r="X2315" t="e">
        <f t="shared" ca="1" si="398"/>
        <v>#NAME?</v>
      </c>
      <c r="Y2315" t="e">
        <f t="shared" ca="1" si="399"/>
        <v>#NAME?</v>
      </c>
      <c r="Z2315" t="e">
        <f t="shared" ca="1" si="400"/>
        <v>#NAME?</v>
      </c>
      <c r="AA2315" t="e">
        <f t="shared" ca="1" si="401"/>
        <v>#NAME?</v>
      </c>
      <c r="AB2315" t="e">
        <f t="shared" ca="1" si="402"/>
        <v>#NAME?</v>
      </c>
      <c r="AC2315" s="26" t="e">
        <f ca="1"/>
        <v>#NAME?</v>
      </c>
      <c r="AD2315" t="e">
        <f t="shared" ca="1" si="403"/>
        <v>#NAME?</v>
      </c>
      <c r="AE2315" s="25" t="e">
        <f t="shared" ca="1" si="404"/>
        <v>#NAME?</v>
      </c>
      <c r="AF2315" t="e">
        <f t="array" aca="1" ref="AF2315" ca="1">AE2315*SQRT(MMULT(MMULT(DEsign(B2313:C2313),$Q$4:$S$6),TRANSPOSE(DEsign(B2313:C2313))))</f>
        <v>#NAME?</v>
      </c>
      <c r="AG2315" t="e">
        <f t="shared" ca="1" si="405"/>
        <v>#NAME?</v>
      </c>
      <c r="AH2315" s="26" t="e">
        <f t="shared" ca="1" si="406"/>
        <v>#NAME?</v>
      </c>
    </row>
    <row r="2316" spans="1:34" x14ac:dyDescent="0.35">
      <c r="A2316">
        <v>0</v>
      </c>
      <c r="B2316">
        <v>36</v>
      </c>
      <c r="C2316">
        <v>1</v>
      </c>
      <c r="V2316" s="25">
        <f t="shared" si="396"/>
        <v>0</v>
      </c>
      <c r="W2316" t="e">
        <f t="shared" ca="1" si="397"/>
        <v>#NAME?</v>
      </c>
      <c r="X2316" t="e">
        <f t="shared" ca="1" si="398"/>
        <v>#NAME?</v>
      </c>
      <c r="Y2316" t="e">
        <f t="shared" ca="1" si="399"/>
        <v>#NAME?</v>
      </c>
      <c r="Z2316" t="e">
        <f t="shared" ca="1" si="400"/>
        <v>#NAME?</v>
      </c>
      <c r="AA2316" t="e">
        <f t="shared" ca="1" si="401"/>
        <v>#NAME?</v>
      </c>
      <c r="AB2316" t="e">
        <f t="shared" ca="1" si="402"/>
        <v>#NAME?</v>
      </c>
      <c r="AC2316" s="26" t="e">
        <f ca="1"/>
        <v>#NAME?</v>
      </c>
      <c r="AD2316" t="e">
        <f t="shared" ca="1" si="403"/>
        <v>#NAME?</v>
      </c>
      <c r="AE2316" s="25" t="e">
        <f t="shared" ca="1" si="404"/>
        <v>#NAME?</v>
      </c>
      <c r="AF2316" t="e">
        <f t="array" aca="1" ref="AF2316" ca="1">AE2316*SQRT(MMULT(MMULT(DEsign(B2314:C2314),$Q$4:$S$6),TRANSPOSE(DEsign(B2314:C2314))))</f>
        <v>#NAME?</v>
      </c>
      <c r="AG2316" t="e">
        <f t="shared" ca="1" si="405"/>
        <v>#NAME?</v>
      </c>
      <c r="AH2316" s="26" t="e">
        <f t="shared" ca="1" si="406"/>
        <v>#NAME?</v>
      </c>
    </row>
    <row r="2317" spans="1:34" x14ac:dyDescent="0.35">
      <c r="A2317">
        <v>0</v>
      </c>
      <c r="B2317">
        <v>55</v>
      </c>
      <c r="C2317">
        <v>0</v>
      </c>
      <c r="V2317" s="25">
        <f t="shared" si="396"/>
        <v>0</v>
      </c>
      <c r="W2317" t="e">
        <f t="shared" ca="1" si="397"/>
        <v>#NAME?</v>
      </c>
      <c r="X2317" t="e">
        <f t="shared" ca="1" si="398"/>
        <v>#NAME?</v>
      </c>
      <c r="Y2317" t="e">
        <f t="shared" ca="1" si="399"/>
        <v>#NAME?</v>
      </c>
      <c r="Z2317" t="e">
        <f t="shared" ca="1" si="400"/>
        <v>#NAME?</v>
      </c>
      <c r="AA2317" t="e">
        <f t="shared" ca="1" si="401"/>
        <v>#NAME?</v>
      </c>
      <c r="AB2317" t="e">
        <f t="shared" ca="1" si="402"/>
        <v>#NAME?</v>
      </c>
      <c r="AC2317" s="26" t="e">
        <f ca="1"/>
        <v>#NAME?</v>
      </c>
      <c r="AD2317" t="e">
        <f t="shared" ca="1" si="403"/>
        <v>#NAME?</v>
      </c>
      <c r="AE2317" s="25" t="e">
        <f t="shared" ca="1" si="404"/>
        <v>#NAME?</v>
      </c>
      <c r="AF2317" t="e">
        <f t="array" aca="1" ref="AF2317" ca="1">AE2317*SQRT(MMULT(MMULT(DEsign(B2315:C2315),$Q$4:$S$6),TRANSPOSE(DEsign(B2315:C2315))))</f>
        <v>#NAME?</v>
      </c>
      <c r="AG2317" t="e">
        <f t="shared" ca="1" si="405"/>
        <v>#NAME?</v>
      </c>
      <c r="AH2317" s="26" t="e">
        <f t="shared" ca="1" si="406"/>
        <v>#NAME?</v>
      </c>
    </row>
    <row r="2318" spans="1:34" x14ac:dyDescent="0.35">
      <c r="A2318">
        <v>0</v>
      </c>
      <c r="B2318">
        <v>56</v>
      </c>
      <c r="C2318">
        <v>0</v>
      </c>
      <c r="V2318" s="25">
        <f t="shared" si="396"/>
        <v>0</v>
      </c>
      <c r="W2318" t="e">
        <f t="shared" ca="1" si="397"/>
        <v>#NAME?</v>
      </c>
      <c r="X2318" t="e">
        <f t="shared" ca="1" si="398"/>
        <v>#NAME?</v>
      </c>
      <c r="Y2318" t="e">
        <f t="shared" ca="1" si="399"/>
        <v>#NAME?</v>
      </c>
      <c r="Z2318" t="e">
        <f t="shared" ca="1" si="400"/>
        <v>#NAME?</v>
      </c>
      <c r="AA2318" t="e">
        <f t="shared" ca="1" si="401"/>
        <v>#NAME?</v>
      </c>
      <c r="AB2318" t="e">
        <f t="shared" ca="1" si="402"/>
        <v>#NAME?</v>
      </c>
      <c r="AC2318" s="26" t="e">
        <f ca="1"/>
        <v>#NAME?</v>
      </c>
      <c r="AD2318" t="e">
        <f t="shared" ca="1" si="403"/>
        <v>#NAME?</v>
      </c>
      <c r="AE2318" s="25" t="e">
        <f t="shared" ca="1" si="404"/>
        <v>#NAME?</v>
      </c>
      <c r="AF2318" t="e">
        <f t="array" aca="1" ref="AF2318" ca="1">AE2318*SQRT(MMULT(MMULT(DEsign(B2316:C2316),$Q$4:$S$6),TRANSPOSE(DEsign(B2316:C2316))))</f>
        <v>#NAME?</v>
      </c>
      <c r="AG2318" t="e">
        <f t="shared" ca="1" si="405"/>
        <v>#NAME?</v>
      </c>
      <c r="AH2318" s="26" t="e">
        <f t="shared" ca="1" si="406"/>
        <v>#NAME?</v>
      </c>
    </row>
    <row r="2319" spans="1:34" x14ac:dyDescent="0.35">
      <c r="A2319">
        <v>3</v>
      </c>
      <c r="B2319">
        <v>44</v>
      </c>
      <c r="C2319">
        <v>0</v>
      </c>
      <c r="V2319" s="25">
        <f t="shared" si="396"/>
        <v>0</v>
      </c>
      <c r="W2319" t="e">
        <f t="shared" ca="1" si="397"/>
        <v>#NAME?</v>
      </c>
      <c r="X2319" t="e">
        <f t="shared" ca="1" si="398"/>
        <v>#NAME?</v>
      </c>
      <c r="Y2319" t="e">
        <f t="shared" ca="1" si="399"/>
        <v>#NAME?</v>
      </c>
      <c r="Z2319" t="e">
        <f t="shared" ca="1" si="400"/>
        <v>#NAME?</v>
      </c>
      <c r="AA2319" t="e">
        <f t="shared" ca="1" si="401"/>
        <v>#NAME?</v>
      </c>
      <c r="AB2319" t="e">
        <f t="shared" ca="1" si="402"/>
        <v>#NAME?</v>
      </c>
      <c r="AC2319" s="26" t="e">
        <f ca="1"/>
        <v>#NAME?</v>
      </c>
      <c r="AD2319" t="e">
        <f t="shared" ca="1" si="403"/>
        <v>#NAME?</v>
      </c>
      <c r="AE2319" s="25" t="e">
        <f t="shared" ca="1" si="404"/>
        <v>#NAME?</v>
      </c>
      <c r="AF2319" t="e">
        <f t="array" aca="1" ref="AF2319" ca="1">AE2319*SQRT(MMULT(MMULT(DEsign(B2317:C2317),$Q$4:$S$6),TRANSPOSE(DEsign(B2317:C2317))))</f>
        <v>#NAME?</v>
      </c>
      <c r="AG2319" t="e">
        <f t="shared" ca="1" si="405"/>
        <v>#NAME?</v>
      </c>
      <c r="AH2319" s="26" t="e">
        <f t="shared" ca="1" si="406"/>
        <v>#NAME?</v>
      </c>
    </row>
    <row r="2320" spans="1:34" x14ac:dyDescent="0.35">
      <c r="A2320">
        <v>16</v>
      </c>
      <c r="B2320">
        <v>45</v>
      </c>
      <c r="C2320">
        <v>0</v>
      </c>
      <c r="V2320" s="25">
        <f t="shared" si="396"/>
        <v>0</v>
      </c>
      <c r="W2320" t="e">
        <f t="shared" ca="1" si="397"/>
        <v>#NAME?</v>
      </c>
      <c r="X2320" t="e">
        <f t="shared" ca="1" si="398"/>
        <v>#NAME?</v>
      </c>
      <c r="Y2320" t="e">
        <f t="shared" ca="1" si="399"/>
        <v>#NAME?</v>
      </c>
      <c r="Z2320" t="e">
        <f t="shared" ca="1" si="400"/>
        <v>#NAME?</v>
      </c>
      <c r="AA2320" t="e">
        <f t="shared" ca="1" si="401"/>
        <v>#NAME?</v>
      </c>
      <c r="AB2320" t="e">
        <f t="shared" ca="1" si="402"/>
        <v>#NAME?</v>
      </c>
      <c r="AC2320" s="26" t="e">
        <f ca="1"/>
        <v>#NAME?</v>
      </c>
      <c r="AD2320" t="e">
        <f t="shared" ca="1" si="403"/>
        <v>#NAME?</v>
      </c>
      <c r="AE2320" s="25" t="e">
        <f t="shared" ca="1" si="404"/>
        <v>#NAME?</v>
      </c>
      <c r="AF2320" t="e">
        <f t="array" aca="1" ref="AF2320" ca="1">AE2320*SQRT(MMULT(MMULT(DEsign(B2318:C2318),$Q$4:$S$6),TRANSPOSE(DEsign(B2318:C2318))))</f>
        <v>#NAME?</v>
      </c>
      <c r="AG2320" t="e">
        <f t="shared" ca="1" si="405"/>
        <v>#NAME?</v>
      </c>
      <c r="AH2320" s="26" t="e">
        <f t="shared" ca="1" si="406"/>
        <v>#NAME?</v>
      </c>
    </row>
    <row r="2321" spans="1:34" x14ac:dyDescent="0.35">
      <c r="A2321">
        <v>6</v>
      </c>
      <c r="B2321">
        <v>35</v>
      </c>
      <c r="C2321">
        <v>1</v>
      </c>
      <c r="V2321" s="25">
        <f t="shared" si="396"/>
        <v>3</v>
      </c>
      <c r="W2321" t="e">
        <f t="shared" ca="1" si="397"/>
        <v>#NAME?</v>
      </c>
      <c r="X2321" t="e">
        <f t="shared" ca="1" si="398"/>
        <v>#NAME?</v>
      </c>
      <c r="Y2321" t="e">
        <f t="shared" ca="1" si="399"/>
        <v>#NAME?</v>
      </c>
      <c r="Z2321" t="e">
        <f t="shared" ca="1" si="400"/>
        <v>#NAME?</v>
      </c>
      <c r="AA2321" t="e">
        <f t="shared" ca="1" si="401"/>
        <v>#NAME?</v>
      </c>
      <c r="AB2321" t="e">
        <f t="shared" ca="1" si="402"/>
        <v>#NAME?</v>
      </c>
      <c r="AC2321" s="26" t="e">
        <f ca="1"/>
        <v>#NAME?</v>
      </c>
      <c r="AD2321" t="e">
        <f t="shared" ca="1" si="403"/>
        <v>#NAME?</v>
      </c>
      <c r="AE2321" s="25" t="e">
        <f t="shared" ca="1" si="404"/>
        <v>#NAME?</v>
      </c>
      <c r="AF2321" t="e">
        <f t="array" aca="1" ref="AF2321" ca="1">AE2321*SQRT(MMULT(MMULT(DEsign(B2319:C2319),$Q$4:$S$6),TRANSPOSE(DEsign(B2319:C2319))))</f>
        <v>#NAME?</v>
      </c>
      <c r="AG2321" t="e">
        <f t="shared" ca="1" si="405"/>
        <v>#NAME?</v>
      </c>
      <c r="AH2321" s="26" t="e">
        <f t="shared" ca="1" si="406"/>
        <v>#NAME?</v>
      </c>
    </row>
    <row r="2322" spans="1:34" x14ac:dyDescent="0.35">
      <c r="A2322">
        <v>0</v>
      </c>
      <c r="B2322">
        <v>30</v>
      </c>
      <c r="C2322">
        <v>0</v>
      </c>
      <c r="V2322" s="25">
        <f t="shared" si="396"/>
        <v>16</v>
      </c>
      <c r="W2322" t="e">
        <f t="shared" ca="1" si="397"/>
        <v>#NAME?</v>
      </c>
      <c r="X2322" t="e">
        <f t="shared" ca="1" si="398"/>
        <v>#NAME?</v>
      </c>
      <c r="Y2322" t="e">
        <f t="shared" ca="1" si="399"/>
        <v>#NAME?</v>
      </c>
      <c r="Z2322" t="e">
        <f t="shared" ca="1" si="400"/>
        <v>#NAME?</v>
      </c>
      <c r="AA2322" t="e">
        <f t="shared" ca="1" si="401"/>
        <v>#NAME?</v>
      </c>
      <c r="AB2322" t="e">
        <f t="shared" ca="1" si="402"/>
        <v>#NAME?</v>
      </c>
      <c r="AC2322" s="26" t="e">
        <f ca="1"/>
        <v>#NAME?</v>
      </c>
      <c r="AD2322" t="e">
        <f t="shared" ca="1" si="403"/>
        <v>#NAME?</v>
      </c>
      <c r="AE2322" s="25" t="e">
        <f t="shared" ca="1" si="404"/>
        <v>#NAME?</v>
      </c>
      <c r="AF2322" t="e">
        <f t="array" aca="1" ref="AF2322" ca="1">AE2322*SQRT(MMULT(MMULT(DEsign(B2320:C2320),$Q$4:$S$6),TRANSPOSE(DEsign(B2320:C2320))))</f>
        <v>#NAME?</v>
      </c>
      <c r="AG2322" t="e">
        <f t="shared" ca="1" si="405"/>
        <v>#NAME?</v>
      </c>
      <c r="AH2322" s="26" t="e">
        <f t="shared" ca="1" si="406"/>
        <v>#NAME?</v>
      </c>
    </row>
    <row r="2323" spans="1:34" x14ac:dyDescent="0.35">
      <c r="A2323">
        <v>0</v>
      </c>
      <c r="B2323">
        <v>61</v>
      </c>
      <c r="C2323">
        <v>1</v>
      </c>
      <c r="V2323" s="25">
        <f t="shared" si="396"/>
        <v>6</v>
      </c>
      <c r="W2323" t="e">
        <f t="shared" ca="1" si="397"/>
        <v>#NAME?</v>
      </c>
      <c r="X2323" t="e">
        <f t="shared" ca="1" si="398"/>
        <v>#NAME?</v>
      </c>
      <c r="Y2323" t="e">
        <f t="shared" ca="1" si="399"/>
        <v>#NAME?</v>
      </c>
      <c r="Z2323" t="e">
        <f t="shared" ca="1" si="400"/>
        <v>#NAME?</v>
      </c>
      <c r="AA2323" t="e">
        <f t="shared" ca="1" si="401"/>
        <v>#NAME?</v>
      </c>
      <c r="AB2323" t="e">
        <f t="shared" ca="1" si="402"/>
        <v>#NAME?</v>
      </c>
      <c r="AC2323" s="26" t="e">
        <f ca="1"/>
        <v>#NAME?</v>
      </c>
      <c r="AD2323" t="e">
        <f t="shared" ca="1" si="403"/>
        <v>#NAME?</v>
      </c>
      <c r="AE2323" s="25" t="e">
        <f t="shared" ca="1" si="404"/>
        <v>#NAME?</v>
      </c>
      <c r="AF2323" t="e">
        <f t="array" aca="1" ref="AF2323" ca="1">AE2323*SQRT(MMULT(MMULT(DEsign(B2321:C2321),$Q$4:$S$6),TRANSPOSE(DEsign(B2321:C2321))))</f>
        <v>#NAME?</v>
      </c>
      <c r="AG2323" t="e">
        <f t="shared" ca="1" si="405"/>
        <v>#NAME?</v>
      </c>
      <c r="AH2323" s="26" t="e">
        <f t="shared" ca="1" si="406"/>
        <v>#NAME?</v>
      </c>
    </row>
    <row r="2324" spans="1:34" x14ac:dyDescent="0.35">
      <c r="A2324">
        <v>2</v>
      </c>
      <c r="B2324">
        <v>60</v>
      </c>
      <c r="C2324">
        <v>1</v>
      </c>
      <c r="V2324" s="25">
        <f t="shared" si="396"/>
        <v>0</v>
      </c>
      <c r="W2324" t="e">
        <f t="shared" ca="1" si="397"/>
        <v>#NAME?</v>
      </c>
      <c r="X2324" t="e">
        <f t="shared" ca="1" si="398"/>
        <v>#NAME?</v>
      </c>
      <c r="Y2324" t="e">
        <f t="shared" ca="1" si="399"/>
        <v>#NAME?</v>
      </c>
      <c r="Z2324" t="e">
        <f t="shared" ca="1" si="400"/>
        <v>#NAME?</v>
      </c>
      <c r="AA2324" t="e">
        <f t="shared" ca="1" si="401"/>
        <v>#NAME?</v>
      </c>
      <c r="AB2324" t="e">
        <f t="shared" ca="1" si="402"/>
        <v>#NAME?</v>
      </c>
      <c r="AC2324" s="26" t="e">
        <f ca="1"/>
        <v>#NAME?</v>
      </c>
      <c r="AD2324" t="e">
        <f t="shared" ca="1" si="403"/>
        <v>#NAME?</v>
      </c>
      <c r="AE2324" s="25" t="e">
        <f t="shared" ca="1" si="404"/>
        <v>#NAME?</v>
      </c>
      <c r="AF2324" t="e">
        <f t="array" aca="1" ref="AF2324" ca="1">AE2324*SQRT(MMULT(MMULT(DEsign(B2322:C2322),$Q$4:$S$6),TRANSPOSE(DEsign(B2322:C2322))))</f>
        <v>#NAME?</v>
      </c>
      <c r="AG2324" t="e">
        <f t="shared" ca="1" si="405"/>
        <v>#NAME?</v>
      </c>
      <c r="AH2324" s="26" t="e">
        <f t="shared" ca="1" si="406"/>
        <v>#NAME?</v>
      </c>
    </row>
    <row r="2325" spans="1:34" x14ac:dyDescent="0.35">
      <c r="A2325">
        <v>0</v>
      </c>
      <c r="B2325">
        <v>28</v>
      </c>
      <c r="C2325">
        <v>0</v>
      </c>
      <c r="V2325" s="25">
        <f t="shared" si="396"/>
        <v>0</v>
      </c>
      <c r="W2325" t="e">
        <f t="shared" ca="1" si="397"/>
        <v>#NAME?</v>
      </c>
      <c r="X2325" t="e">
        <f t="shared" ca="1" si="398"/>
        <v>#NAME?</v>
      </c>
      <c r="Y2325" t="e">
        <f t="shared" ca="1" si="399"/>
        <v>#NAME?</v>
      </c>
      <c r="Z2325" t="e">
        <f t="shared" ca="1" si="400"/>
        <v>#NAME?</v>
      </c>
      <c r="AA2325" t="e">
        <f t="shared" ca="1" si="401"/>
        <v>#NAME?</v>
      </c>
      <c r="AB2325" t="e">
        <f t="shared" ca="1" si="402"/>
        <v>#NAME?</v>
      </c>
      <c r="AC2325" s="26" t="e">
        <f ca="1"/>
        <v>#NAME?</v>
      </c>
      <c r="AD2325" t="e">
        <f t="shared" ca="1" si="403"/>
        <v>#NAME?</v>
      </c>
      <c r="AE2325" s="25" t="e">
        <f t="shared" ca="1" si="404"/>
        <v>#NAME?</v>
      </c>
      <c r="AF2325" t="e">
        <f t="array" aca="1" ref="AF2325" ca="1">AE2325*SQRT(MMULT(MMULT(DEsign(B2323:C2323),$Q$4:$S$6),TRANSPOSE(DEsign(B2323:C2323))))</f>
        <v>#NAME?</v>
      </c>
      <c r="AG2325" t="e">
        <f t="shared" ca="1" si="405"/>
        <v>#NAME?</v>
      </c>
      <c r="AH2325" s="26" t="e">
        <f t="shared" ca="1" si="406"/>
        <v>#NAME?</v>
      </c>
    </row>
    <row r="2326" spans="1:34" x14ac:dyDescent="0.35">
      <c r="A2326">
        <v>1</v>
      </c>
      <c r="B2326">
        <v>43</v>
      </c>
      <c r="C2326">
        <v>1</v>
      </c>
      <c r="V2326" s="25">
        <f t="shared" si="396"/>
        <v>2</v>
      </c>
      <c r="W2326" t="e">
        <f t="shared" ca="1" si="397"/>
        <v>#NAME?</v>
      </c>
      <c r="X2326" t="e">
        <f t="shared" ca="1" si="398"/>
        <v>#NAME?</v>
      </c>
      <c r="Y2326" t="e">
        <f t="shared" ca="1" si="399"/>
        <v>#NAME?</v>
      </c>
      <c r="Z2326" t="e">
        <f t="shared" ca="1" si="400"/>
        <v>#NAME?</v>
      </c>
      <c r="AA2326" t="e">
        <f t="shared" ca="1" si="401"/>
        <v>#NAME?</v>
      </c>
      <c r="AB2326" t="e">
        <f t="shared" ca="1" si="402"/>
        <v>#NAME?</v>
      </c>
      <c r="AC2326" s="26" t="e">
        <f ca="1"/>
        <v>#NAME?</v>
      </c>
      <c r="AD2326" t="e">
        <f t="shared" ca="1" si="403"/>
        <v>#NAME?</v>
      </c>
      <c r="AE2326" s="25" t="e">
        <f t="shared" ca="1" si="404"/>
        <v>#NAME?</v>
      </c>
      <c r="AF2326" t="e">
        <f t="array" aca="1" ref="AF2326" ca="1">AE2326*SQRT(MMULT(MMULT(DEsign(B2324:C2324),$Q$4:$S$6),TRANSPOSE(DEsign(B2324:C2324))))</f>
        <v>#NAME?</v>
      </c>
      <c r="AG2326" t="e">
        <f t="shared" ca="1" si="405"/>
        <v>#NAME?</v>
      </c>
      <c r="AH2326" s="26" t="e">
        <f t="shared" ca="1" si="406"/>
        <v>#NAME?</v>
      </c>
    </row>
    <row r="2327" spans="1:34" x14ac:dyDescent="0.35">
      <c r="A2327">
        <v>0</v>
      </c>
      <c r="B2327">
        <v>56</v>
      </c>
      <c r="C2327">
        <v>0</v>
      </c>
      <c r="V2327" s="25">
        <f t="shared" si="396"/>
        <v>0</v>
      </c>
      <c r="W2327" t="e">
        <f t="shared" ca="1" si="397"/>
        <v>#NAME?</v>
      </c>
      <c r="X2327" t="e">
        <f t="shared" ca="1" si="398"/>
        <v>#NAME?</v>
      </c>
      <c r="Y2327" t="e">
        <f t="shared" ca="1" si="399"/>
        <v>#NAME?</v>
      </c>
      <c r="Z2327" t="e">
        <f t="shared" ca="1" si="400"/>
        <v>#NAME?</v>
      </c>
      <c r="AA2327" t="e">
        <f t="shared" ca="1" si="401"/>
        <v>#NAME?</v>
      </c>
      <c r="AB2327" t="e">
        <f t="shared" ca="1" si="402"/>
        <v>#NAME?</v>
      </c>
      <c r="AC2327" s="26" t="e">
        <f ca="1"/>
        <v>#NAME?</v>
      </c>
      <c r="AD2327" t="e">
        <f t="shared" ca="1" si="403"/>
        <v>#NAME?</v>
      </c>
      <c r="AE2327" s="25" t="e">
        <f t="shared" ca="1" si="404"/>
        <v>#NAME?</v>
      </c>
      <c r="AF2327" t="e">
        <f t="array" aca="1" ref="AF2327" ca="1">AE2327*SQRT(MMULT(MMULT(DEsign(B2325:C2325),$Q$4:$S$6),TRANSPOSE(DEsign(B2325:C2325))))</f>
        <v>#NAME?</v>
      </c>
      <c r="AG2327" t="e">
        <f t="shared" ca="1" si="405"/>
        <v>#NAME?</v>
      </c>
      <c r="AH2327" s="26" t="e">
        <f t="shared" ca="1" si="406"/>
        <v>#NAME?</v>
      </c>
    </row>
    <row r="2328" spans="1:34" x14ac:dyDescent="0.35">
      <c r="A2328">
        <v>0</v>
      </c>
      <c r="B2328">
        <v>51</v>
      </c>
      <c r="C2328">
        <v>1</v>
      </c>
      <c r="V2328" s="25">
        <f t="shared" si="396"/>
        <v>1</v>
      </c>
      <c r="W2328" t="e">
        <f t="shared" ca="1" si="397"/>
        <v>#NAME?</v>
      </c>
      <c r="X2328" t="e">
        <f t="shared" ca="1" si="398"/>
        <v>#NAME?</v>
      </c>
      <c r="Y2328" t="e">
        <f t="shared" ca="1" si="399"/>
        <v>#NAME?</v>
      </c>
      <c r="Z2328" t="e">
        <f t="shared" ca="1" si="400"/>
        <v>#NAME?</v>
      </c>
      <c r="AA2328" t="e">
        <f t="shared" ca="1" si="401"/>
        <v>#NAME?</v>
      </c>
      <c r="AB2328" t="e">
        <f t="shared" ca="1" si="402"/>
        <v>#NAME?</v>
      </c>
      <c r="AC2328" s="26" t="e">
        <f ca="1"/>
        <v>#NAME?</v>
      </c>
      <c r="AD2328" t="e">
        <f t="shared" ca="1" si="403"/>
        <v>#NAME?</v>
      </c>
      <c r="AE2328" s="25" t="e">
        <f t="shared" ca="1" si="404"/>
        <v>#NAME?</v>
      </c>
      <c r="AF2328" t="e">
        <f t="array" aca="1" ref="AF2328" ca="1">AE2328*SQRT(MMULT(MMULT(DEsign(B2326:C2326),$Q$4:$S$6),TRANSPOSE(DEsign(B2326:C2326))))</f>
        <v>#NAME?</v>
      </c>
      <c r="AG2328" t="e">
        <f t="shared" ca="1" si="405"/>
        <v>#NAME?</v>
      </c>
      <c r="AH2328" s="26" t="e">
        <f t="shared" ca="1" si="406"/>
        <v>#NAME?</v>
      </c>
    </row>
    <row r="2329" spans="1:34" x14ac:dyDescent="0.35">
      <c r="A2329">
        <v>0</v>
      </c>
      <c r="B2329">
        <v>32</v>
      </c>
      <c r="C2329">
        <v>0</v>
      </c>
      <c r="V2329" s="25">
        <f t="shared" si="396"/>
        <v>0</v>
      </c>
      <c r="W2329" t="e">
        <f t="shared" ca="1" si="397"/>
        <v>#NAME?</v>
      </c>
      <c r="X2329" t="e">
        <f t="shared" ca="1" si="398"/>
        <v>#NAME?</v>
      </c>
      <c r="Y2329" t="e">
        <f t="shared" ca="1" si="399"/>
        <v>#NAME?</v>
      </c>
      <c r="Z2329" t="e">
        <f t="shared" ca="1" si="400"/>
        <v>#NAME?</v>
      </c>
      <c r="AA2329" t="e">
        <f t="shared" ca="1" si="401"/>
        <v>#NAME?</v>
      </c>
      <c r="AB2329" t="e">
        <f t="shared" ca="1" si="402"/>
        <v>#NAME?</v>
      </c>
      <c r="AC2329" s="26" t="e">
        <f ca="1"/>
        <v>#NAME?</v>
      </c>
      <c r="AD2329" t="e">
        <f t="shared" ca="1" si="403"/>
        <v>#NAME?</v>
      </c>
      <c r="AE2329" s="25" t="e">
        <f t="shared" ca="1" si="404"/>
        <v>#NAME?</v>
      </c>
      <c r="AF2329" t="e">
        <f t="array" aca="1" ref="AF2329" ca="1">AE2329*SQRT(MMULT(MMULT(DEsign(B2327:C2327),$Q$4:$S$6),TRANSPOSE(DEsign(B2327:C2327))))</f>
        <v>#NAME?</v>
      </c>
      <c r="AG2329" t="e">
        <f t="shared" ca="1" si="405"/>
        <v>#NAME?</v>
      </c>
      <c r="AH2329" s="26" t="e">
        <f t="shared" ca="1" si="406"/>
        <v>#NAME?</v>
      </c>
    </row>
    <row r="2330" spans="1:34" x14ac:dyDescent="0.35">
      <c r="A2330">
        <v>0</v>
      </c>
      <c r="B2330">
        <v>31</v>
      </c>
      <c r="C2330">
        <v>0</v>
      </c>
      <c r="V2330" s="25">
        <f t="shared" si="396"/>
        <v>0</v>
      </c>
      <c r="W2330" t="e">
        <f t="shared" ca="1" si="397"/>
        <v>#NAME?</v>
      </c>
      <c r="X2330" t="e">
        <f t="shared" ca="1" si="398"/>
        <v>#NAME?</v>
      </c>
      <c r="Y2330" t="e">
        <f t="shared" ca="1" si="399"/>
        <v>#NAME?</v>
      </c>
      <c r="Z2330" t="e">
        <f t="shared" ca="1" si="400"/>
        <v>#NAME?</v>
      </c>
      <c r="AA2330" t="e">
        <f t="shared" ca="1" si="401"/>
        <v>#NAME?</v>
      </c>
      <c r="AB2330" t="e">
        <f t="shared" ca="1" si="402"/>
        <v>#NAME?</v>
      </c>
      <c r="AC2330" s="26" t="e">
        <f ca="1"/>
        <v>#NAME?</v>
      </c>
      <c r="AD2330" t="e">
        <f t="shared" ca="1" si="403"/>
        <v>#NAME?</v>
      </c>
      <c r="AE2330" s="25" t="e">
        <f t="shared" ca="1" si="404"/>
        <v>#NAME?</v>
      </c>
      <c r="AF2330" t="e">
        <f t="array" aca="1" ref="AF2330" ca="1">AE2330*SQRT(MMULT(MMULT(DEsign(B2328:C2328),$Q$4:$S$6),TRANSPOSE(DEsign(B2328:C2328))))</f>
        <v>#NAME?</v>
      </c>
      <c r="AG2330" t="e">
        <f t="shared" ca="1" si="405"/>
        <v>#NAME?</v>
      </c>
      <c r="AH2330" s="26" t="e">
        <f t="shared" ca="1" si="406"/>
        <v>#NAME?</v>
      </c>
    </row>
    <row r="2331" spans="1:34" x14ac:dyDescent="0.35">
      <c r="A2331">
        <v>2</v>
      </c>
      <c r="B2331">
        <v>29</v>
      </c>
      <c r="C2331">
        <v>0</v>
      </c>
      <c r="V2331" s="25">
        <f t="shared" si="396"/>
        <v>0</v>
      </c>
      <c r="W2331" t="e">
        <f t="shared" ca="1" si="397"/>
        <v>#NAME?</v>
      </c>
      <c r="X2331" t="e">
        <f t="shared" ca="1" si="398"/>
        <v>#NAME?</v>
      </c>
      <c r="Y2331" t="e">
        <f t="shared" ca="1" si="399"/>
        <v>#NAME?</v>
      </c>
      <c r="Z2331" t="e">
        <f t="shared" ca="1" si="400"/>
        <v>#NAME?</v>
      </c>
      <c r="AA2331" t="e">
        <f t="shared" ca="1" si="401"/>
        <v>#NAME?</v>
      </c>
      <c r="AB2331" t="e">
        <f t="shared" ca="1" si="402"/>
        <v>#NAME?</v>
      </c>
      <c r="AC2331" s="26" t="e">
        <f ca="1"/>
        <v>#NAME?</v>
      </c>
      <c r="AD2331" t="e">
        <f t="shared" ca="1" si="403"/>
        <v>#NAME?</v>
      </c>
      <c r="AE2331" s="25" t="e">
        <f t="shared" ca="1" si="404"/>
        <v>#NAME?</v>
      </c>
      <c r="AF2331" t="e">
        <f t="array" aca="1" ref="AF2331" ca="1">AE2331*SQRT(MMULT(MMULT(DEsign(B2329:C2329),$Q$4:$S$6),TRANSPOSE(DEsign(B2329:C2329))))</f>
        <v>#NAME?</v>
      </c>
      <c r="AG2331" t="e">
        <f t="shared" ca="1" si="405"/>
        <v>#NAME?</v>
      </c>
      <c r="AH2331" s="26" t="e">
        <f t="shared" ca="1" si="406"/>
        <v>#NAME?</v>
      </c>
    </row>
    <row r="2332" spans="1:34" x14ac:dyDescent="0.35">
      <c r="A2332">
        <v>0</v>
      </c>
      <c r="B2332">
        <v>30</v>
      </c>
      <c r="C2332">
        <v>0</v>
      </c>
      <c r="V2332" s="25">
        <f t="shared" si="396"/>
        <v>0</v>
      </c>
      <c r="W2332" t="e">
        <f t="shared" ca="1" si="397"/>
        <v>#NAME?</v>
      </c>
      <c r="X2332" t="e">
        <f t="shared" ca="1" si="398"/>
        <v>#NAME?</v>
      </c>
      <c r="Y2332" t="e">
        <f t="shared" ca="1" si="399"/>
        <v>#NAME?</v>
      </c>
      <c r="Z2332" t="e">
        <f t="shared" ca="1" si="400"/>
        <v>#NAME?</v>
      </c>
      <c r="AA2332" t="e">
        <f t="shared" ca="1" si="401"/>
        <v>#NAME?</v>
      </c>
      <c r="AB2332" t="e">
        <f t="shared" ca="1" si="402"/>
        <v>#NAME?</v>
      </c>
      <c r="AC2332" s="26" t="e">
        <f ca="1"/>
        <v>#NAME?</v>
      </c>
      <c r="AD2332" t="e">
        <f t="shared" ca="1" si="403"/>
        <v>#NAME?</v>
      </c>
      <c r="AE2332" s="25" t="e">
        <f t="shared" ca="1" si="404"/>
        <v>#NAME?</v>
      </c>
      <c r="AF2332" t="e">
        <f t="array" aca="1" ref="AF2332" ca="1">AE2332*SQRT(MMULT(MMULT(DEsign(B2330:C2330),$Q$4:$S$6),TRANSPOSE(DEsign(B2330:C2330))))</f>
        <v>#NAME?</v>
      </c>
      <c r="AG2332" t="e">
        <f t="shared" ca="1" si="405"/>
        <v>#NAME?</v>
      </c>
      <c r="AH2332" s="26" t="e">
        <f t="shared" ca="1" si="406"/>
        <v>#NAME?</v>
      </c>
    </row>
    <row r="2333" spans="1:34" x14ac:dyDescent="0.35">
      <c r="A2333">
        <v>0</v>
      </c>
      <c r="B2333">
        <v>27</v>
      </c>
      <c r="C2333">
        <v>0</v>
      </c>
      <c r="V2333" s="25">
        <f t="shared" si="396"/>
        <v>2</v>
      </c>
      <c r="W2333" t="e">
        <f t="shared" ca="1" si="397"/>
        <v>#NAME?</v>
      </c>
      <c r="X2333" t="e">
        <f t="shared" ca="1" si="398"/>
        <v>#NAME?</v>
      </c>
      <c r="Y2333" t="e">
        <f t="shared" ca="1" si="399"/>
        <v>#NAME?</v>
      </c>
      <c r="Z2333" t="e">
        <f t="shared" ca="1" si="400"/>
        <v>#NAME?</v>
      </c>
      <c r="AA2333" t="e">
        <f t="shared" ca="1" si="401"/>
        <v>#NAME?</v>
      </c>
      <c r="AB2333" t="e">
        <f t="shared" ca="1" si="402"/>
        <v>#NAME?</v>
      </c>
      <c r="AC2333" s="26" t="e">
        <f ca="1"/>
        <v>#NAME?</v>
      </c>
      <c r="AD2333" t="e">
        <f t="shared" ca="1" si="403"/>
        <v>#NAME?</v>
      </c>
      <c r="AE2333" s="25" t="e">
        <f t="shared" ca="1" si="404"/>
        <v>#NAME?</v>
      </c>
      <c r="AF2333" t="e">
        <f t="array" aca="1" ref="AF2333" ca="1">AE2333*SQRT(MMULT(MMULT(DEsign(B2331:C2331),$Q$4:$S$6),TRANSPOSE(DEsign(B2331:C2331))))</f>
        <v>#NAME?</v>
      </c>
      <c r="AG2333" t="e">
        <f t="shared" ca="1" si="405"/>
        <v>#NAME?</v>
      </c>
      <c r="AH2333" s="26" t="e">
        <f t="shared" ca="1" si="406"/>
        <v>#NAME?</v>
      </c>
    </row>
    <row r="2334" spans="1:34" x14ac:dyDescent="0.35">
      <c r="A2334">
        <v>0</v>
      </c>
      <c r="B2334">
        <v>51</v>
      </c>
      <c r="C2334">
        <v>0</v>
      </c>
      <c r="V2334" s="25">
        <f t="shared" si="396"/>
        <v>0</v>
      </c>
      <c r="W2334" t="e">
        <f t="shared" ca="1" si="397"/>
        <v>#NAME?</v>
      </c>
      <c r="X2334" t="e">
        <f t="shared" ca="1" si="398"/>
        <v>#NAME?</v>
      </c>
      <c r="Y2334" t="e">
        <f t="shared" ca="1" si="399"/>
        <v>#NAME?</v>
      </c>
      <c r="Z2334" t="e">
        <f t="shared" ca="1" si="400"/>
        <v>#NAME?</v>
      </c>
      <c r="AA2334" t="e">
        <f t="shared" ca="1" si="401"/>
        <v>#NAME?</v>
      </c>
      <c r="AB2334" t="e">
        <f t="shared" ca="1" si="402"/>
        <v>#NAME?</v>
      </c>
      <c r="AC2334" s="26" t="e">
        <f ca="1"/>
        <v>#NAME?</v>
      </c>
      <c r="AD2334" t="e">
        <f t="shared" ca="1" si="403"/>
        <v>#NAME?</v>
      </c>
      <c r="AE2334" s="25" t="e">
        <f t="shared" ca="1" si="404"/>
        <v>#NAME?</v>
      </c>
      <c r="AF2334" t="e">
        <f t="array" aca="1" ref="AF2334" ca="1">AE2334*SQRT(MMULT(MMULT(DEsign(B2332:C2332),$Q$4:$S$6),TRANSPOSE(DEsign(B2332:C2332))))</f>
        <v>#NAME?</v>
      </c>
      <c r="AG2334" t="e">
        <f t="shared" ca="1" si="405"/>
        <v>#NAME?</v>
      </c>
      <c r="AH2334" s="26" t="e">
        <f t="shared" ca="1" si="406"/>
        <v>#NAME?</v>
      </c>
    </row>
    <row r="2335" spans="1:34" x14ac:dyDescent="0.35">
      <c r="A2335">
        <v>0</v>
      </c>
      <c r="B2335">
        <v>26</v>
      </c>
      <c r="C2335">
        <v>0</v>
      </c>
      <c r="V2335" s="25">
        <f t="shared" si="396"/>
        <v>0</v>
      </c>
      <c r="W2335" t="e">
        <f t="shared" ca="1" si="397"/>
        <v>#NAME?</v>
      </c>
      <c r="X2335" t="e">
        <f t="shared" ca="1" si="398"/>
        <v>#NAME?</v>
      </c>
      <c r="Y2335" t="e">
        <f t="shared" ca="1" si="399"/>
        <v>#NAME?</v>
      </c>
      <c r="Z2335" t="e">
        <f t="shared" ca="1" si="400"/>
        <v>#NAME?</v>
      </c>
      <c r="AA2335" t="e">
        <f t="shared" ca="1" si="401"/>
        <v>#NAME?</v>
      </c>
      <c r="AB2335" t="e">
        <f t="shared" ca="1" si="402"/>
        <v>#NAME?</v>
      </c>
      <c r="AC2335" s="26" t="e">
        <f ca="1"/>
        <v>#NAME?</v>
      </c>
      <c r="AD2335" t="e">
        <f t="shared" ca="1" si="403"/>
        <v>#NAME?</v>
      </c>
      <c r="AE2335" s="25" t="e">
        <f t="shared" ca="1" si="404"/>
        <v>#NAME?</v>
      </c>
      <c r="AF2335" t="e">
        <f t="array" aca="1" ref="AF2335" ca="1">AE2335*SQRT(MMULT(MMULT(DEsign(B2333:C2333),$Q$4:$S$6),TRANSPOSE(DEsign(B2333:C2333))))</f>
        <v>#NAME?</v>
      </c>
      <c r="AG2335" t="e">
        <f t="shared" ca="1" si="405"/>
        <v>#NAME?</v>
      </c>
      <c r="AH2335" s="26" t="e">
        <f t="shared" ca="1" si="406"/>
        <v>#NAME?</v>
      </c>
    </row>
    <row r="2336" spans="1:34" x14ac:dyDescent="0.35">
      <c r="A2336">
        <v>0</v>
      </c>
      <c r="B2336">
        <v>31</v>
      </c>
      <c r="C2336">
        <v>0</v>
      </c>
      <c r="V2336" s="25">
        <f t="shared" si="396"/>
        <v>0</v>
      </c>
      <c r="W2336" t="e">
        <f t="shared" ca="1" si="397"/>
        <v>#NAME?</v>
      </c>
      <c r="X2336" t="e">
        <f t="shared" ca="1" si="398"/>
        <v>#NAME?</v>
      </c>
      <c r="Y2336" t="e">
        <f t="shared" ca="1" si="399"/>
        <v>#NAME?</v>
      </c>
      <c r="Z2336" t="e">
        <f t="shared" ca="1" si="400"/>
        <v>#NAME?</v>
      </c>
      <c r="AA2336" t="e">
        <f t="shared" ca="1" si="401"/>
        <v>#NAME?</v>
      </c>
      <c r="AB2336" t="e">
        <f t="shared" ca="1" si="402"/>
        <v>#NAME?</v>
      </c>
      <c r="AC2336" s="26" t="e">
        <f ca="1"/>
        <v>#NAME?</v>
      </c>
      <c r="AD2336" t="e">
        <f t="shared" ca="1" si="403"/>
        <v>#NAME?</v>
      </c>
      <c r="AE2336" s="25" t="e">
        <f t="shared" ca="1" si="404"/>
        <v>#NAME?</v>
      </c>
      <c r="AF2336" t="e">
        <f t="array" aca="1" ref="AF2336" ca="1">AE2336*SQRT(MMULT(MMULT(DEsign(B2334:C2334),$Q$4:$S$6),TRANSPOSE(DEsign(B2334:C2334))))</f>
        <v>#NAME?</v>
      </c>
      <c r="AG2336" t="e">
        <f t="shared" ca="1" si="405"/>
        <v>#NAME?</v>
      </c>
      <c r="AH2336" s="26" t="e">
        <f t="shared" ca="1" si="406"/>
        <v>#NAME?</v>
      </c>
    </row>
    <row r="2337" spans="1:34" x14ac:dyDescent="0.35">
      <c r="A2337">
        <v>3</v>
      </c>
      <c r="B2337">
        <v>25</v>
      </c>
      <c r="C2337">
        <v>0</v>
      </c>
      <c r="V2337" s="25">
        <f t="shared" si="396"/>
        <v>0</v>
      </c>
      <c r="W2337" t="e">
        <f t="shared" ca="1" si="397"/>
        <v>#NAME?</v>
      </c>
      <c r="X2337" t="e">
        <f t="shared" ca="1" si="398"/>
        <v>#NAME?</v>
      </c>
      <c r="Y2337" t="e">
        <f t="shared" ca="1" si="399"/>
        <v>#NAME?</v>
      </c>
      <c r="Z2337" t="e">
        <f t="shared" ca="1" si="400"/>
        <v>#NAME?</v>
      </c>
      <c r="AA2337" t="e">
        <f t="shared" ca="1" si="401"/>
        <v>#NAME?</v>
      </c>
      <c r="AB2337" t="e">
        <f t="shared" ca="1" si="402"/>
        <v>#NAME?</v>
      </c>
      <c r="AC2337" s="26" t="e">
        <f ca="1"/>
        <v>#NAME?</v>
      </c>
      <c r="AD2337" t="e">
        <f t="shared" ca="1" si="403"/>
        <v>#NAME?</v>
      </c>
      <c r="AE2337" s="25" t="e">
        <f t="shared" ca="1" si="404"/>
        <v>#NAME?</v>
      </c>
      <c r="AF2337" t="e">
        <f t="array" aca="1" ref="AF2337" ca="1">AE2337*SQRT(MMULT(MMULT(DEsign(B2335:C2335),$Q$4:$S$6),TRANSPOSE(DEsign(B2335:C2335))))</f>
        <v>#NAME?</v>
      </c>
      <c r="AG2337" t="e">
        <f t="shared" ca="1" si="405"/>
        <v>#NAME?</v>
      </c>
      <c r="AH2337" s="26" t="e">
        <f t="shared" ca="1" si="406"/>
        <v>#NAME?</v>
      </c>
    </row>
    <row r="2338" spans="1:34" x14ac:dyDescent="0.35">
      <c r="A2338">
        <v>8</v>
      </c>
      <c r="B2338">
        <v>51</v>
      </c>
      <c r="C2338">
        <v>1</v>
      </c>
      <c r="V2338" s="25">
        <f t="shared" si="396"/>
        <v>0</v>
      </c>
      <c r="W2338" t="e">
        <f t="shared" ca="1" si="397"/>
        <v>#NAME?</v>
      </c>
      <c r="X2338" t="e">
        <f t="shared" ca="1" si="398"/>
        <v>#NAME?</v>
      </c>
      <c r="Y2338" t="e">
        <f t="shared" ca="1" si="399"/>
        <v>#NAME?</v>
      </c>
      <c r="Z2338" t="e">
        <f t="shared" ca="1" si="400"/>
        <v>#NAME?</v>
      </c>
      <c r="AA2338" t="e">
        <f t="shared" ca="1" si="401"/>
        <v>#NAME?</v>
      </c>
      <c r="AB2338" t="e">
        <f t="shared" ca="1" si="402"/>
        <v>#NAME?</v>
      </c>
      <c r="AC2338" s="26" t="e">
        <f ca="1"/>
        <v>#NAME?</v>
      </c>
      <c r="AD2338" t="e">
        <f t="shared" ca="1" si="403"/>
        <v>#NAME?</v>
      </c>
      <c r="AE2338" s="25" t="e">
        <f t="shared" ca="1" si="404"/>
        <v>#NAME?</v>
      </c>
      <c r="AF2338" t="e">
        <f t="array" aca="1" ref="AF2338" ca="1">AE2338*SQRT(MMULT(MMULT(DEsign(B2336:C2336),$Q$4:$S$6),TRANSPOSE(DEsign(B2336:C2336))))</f>
        <v>#NAME?</v>
      </c>
      <c r="AG2338" t="e">
        <f t="shared" ca="1" si="405"/>
        <v>#NAME?</v>
      </c>
      <c r="AH2338" s="26" t="e">
        <f t="shared" ca="1" si="406"/>
        <v>#NAME?</v>
      </c>
    </row>
    <row r="2339" spans="1:34" x14ac:dyDescent="0.35">
      <c r="A2339">
        <v>0</v>
      </c>
      <c r="B2339">
        <v>28</v>
      </c>
      <c r="C2339">
        <v>1</v>
      </c>
      <c r="V2339" s="25">
        <f t="shared" si="396"/>
        <v>3</v>
      </c>
      <c r="W2339" t="e">
        <f t="shared" ca="1" si="397"/>
        <v>#NAME?</v>
      </c>
      <c r="X2339" t="e">
        <f t="shared" ca="1" si="398"/>
        <v>#NAME?</v>
      </c>
      <c r="Y2339" t="e">
        <f t="shared" ca="1" si="399"/>
        <v>#NAME?</v>
      </c>
      <c r="Z2339" t="e">
        <f t="shared" ca="1" si="400"/>
        <v>#NAME?</v>
      </c>
      <c r="AA2339" t="e">
        <f t="shared" ca="1" si="401"/>
        <v>#NAME?</v>
      </c>
      <c r="AB2339" t="e">
        <f t="shared" ca="1" si="402"/>
        <v>#NAME?</v>
      </c>
      <c r="AC2339" s="26" t="e">
        <f ca="1"/>
        <v>#NAME?</v>
      </c>
      <c r="AD2339" t="e">
        <f t="shared" ca="1" si="403"/>
        <v>#NAME?</v>
      </c>
      <c r="AE2339" s="25" t="e">
        <f t="shared" ca="1" si="404"/>
        <v>#NAME?</v>
      </c>
      <c r="AF2339" t="e">
        <f t="array" aca="1" ref="AF2339" ca="1">AE2339*SQRT(MMULT(MMULT(DEsign(B2337:C2337),$Q$4:$S$6),TRANSPOSE(DEsign(B2337:C2337))))</f>
        <v>#NAME?</v>
      </c>
      <c r="AG2339" t="e">
        <f t="shared" ca="1" si="405"/>
        <v>#NAME?</v>
      </c>
      <c r="AH2339" s="26" t="e">
        <f t="shared" ca="1" si="406"/>
        <v>#NAME?</v>
      </c>
    </row>
    <row r="2340" spans="1:34" x14ac:dyDescent="0.35">
      <c r="A2340">
        <v>1</v>
      </c>
      <c r="B2340">
        <v>26</v>
      </c>
      <c r="C2340">
        <v>1</v>
      </c>
      <c r="V2340" s="25">
        <f t="shared" si="396"/>
        <v>8</v>
      </c>
      <c r="W2340" t="e">
        <f t="shared" ca="1" si="397"/>
        <v>#NAME?</v>
      </c>
      <c r="X2340" t="e">
        <f t="shared" ca="1" si="398"/>
        <v>#NAME?</v>
      </c>
      <c r="Y2340" t="e">
        <f t="shared" ca="1" si="399"/>
        <v>#NAME?</v>
      </c>
      <c r="Z2340" t="e">
        <f t="shared" ca="1" si="400"/>
        <v>#NAME?</v>
      </c>
      <c r="AA2340" t="e">
        <f t="shared" ca="1" si="401"/>
        <v>#NAME?</v>
      </c>
      <c r="AB2340" t="e">
        <f t="shared" ca="1" si="402"/>
        <v>#NAME?</v>
      </c>
      <c r="AC2340" s="26" t="e">
        <f ca="1"/>
        <v>#NAME?</v>
      </c>
      <c r="AD2340" t="e">
        <f t="shared" ca="1" si="403"/>
        <v>#NAME?</v>
      </c>
      <c r="AE2340" s="25" t="e">
        <f t="shared" ca="1" si="404"/>
        <v>#NAME?</v>
      </c>
      <c r="AF2340" t="e">
        <f t="array" aca="1" ref="AF2340" ca="1">AE2340*SQRT(MMULT(MMULT(DEsign(B2338:C2338),$Q$4:$S$6),TRANSPOSE(DEsign(B2338:C2338))))</f>
        <v>#NAME?</v>
      </c>
      <c r="AG2340" t="e">
        <f t="shared" ca="1" si="405"/>
        <v>#NAME?</v>
      </c>
      <c r="AH2340" s="26" t="e">
        <f t="shared" ca="1" si="406"/>
        <v>#NAME?</v>
      </c>
    </row>
    <row r="2341" spans="1:34" x14ac:dyDescent="0.35">
      <c r="A2341">
        <v>8</v>
      </c>
      <c r="B2341">
        <v>60</v>
      </c>
      <c r="C2341">
        <v>1</v>
      </c>
      <c r="V2341" s="25">
        <f t="shared" si="396"/>
        <v>0</v>
      </c>
      <c r="W2341" t="e">
        <f t="shared" ca="1" si="397"/>
        <v>#NAME?</v>
      </c>
      <c r="X2341" t="e">
        <f t="shared" ca="1" si="398"/>
        <v>#NAME?</v>
      </c>
      <c r="Y2341" t="e">
        <f t="shared" ca="1" si="399"/>
        <v>#NAME?</v>
      </c>
      <c r="Z2341" t="e">
        <f t="shared" ca="1" si="400"/>
        <v>#NAME?</v>
      </c>
      <c r="AA2341" t="e">
        <f t="shared" ca="1" si="401"/>
        <v>#NAME?</v>
      </c>
      <c r="AB2341" t="e">
        <f t="shared" ca="1" si="402"/>
        <v>#NAME?</v>
      </c>
      <c r="AC2341" s="26" t="e">
        <f ca="1"/>
        <v>#NAME?</v>
      </c>
      <c r="AD2341" t="e">
        <f t="shared" ca="1" si="403"/>
        <v>#NAME?</v>
      </c>
      <c r="AE2341" s="25" t="e">
        <f t="shared" ca="1" si="404"/>
        <v>#NAME?</v>
      </c>
      <c r="AF2341" t="e">
        <f t="array" aca="1" ref="AF2341" ca="1">AE2341*SQRT(MMULT(MMULT(DEsign(B2339:C2339),$Q$4:$S$6),TRANSPOSE(DEsign(B2339:C2339))))</f>
        <v>#NAME?</v>
      </c>
      <c r="AG2341" t="e">
        <f t="shared" ca="1" si="405"/>
        <v>#NAME?</v>
      </c>
      <c r="AH2341" s="26" t="e">
        <f t="shared" ca="1" si="406"/>
        <v>#NAME?</v>
      </c>
    </row>
    <row r="2342" spans="1:34" x14ac:dyDescent="0.35">
      <c r="A2342">
        <v>0</v>
      </c>
      <c r="B2342">
        <v>45</v>
      </c>
      <c r="C2342">
        <v>0</v>
      </c>
      <c r="V2342" s="25">
        <f t="shared" si="396"/>
        <v>1</v>
      </c>
      <c r="W2342" t="e">
        <f t="shared" ca="1" si="397"/>
        <v>#NAME?</v>
      </c>
      <c r="X2342" t="e">
        <f t="shared" ca="1" si="398"/>
        <v>#NAME?</v>
      </c>
      <c r="Y2342" t="e">
        <f t="shared" ca="1" si="399"/>
        <v>#NAME?</v>
      </c>
      <c r="Z2342" t="e">
        <f t="shared" ca="1" si="400"/>
        <v>#NAME?</v>
      </c>
      <c r="AA2342" t="e">
        <f t="shared" ca="1" si="401"/>
        <v>#NAME?</v>
      </c>
      <c r="AB2342" t="e">
        <f t="shared" ca="1" si="402"/>
        <v>#NAME?</v>
      </c>
      <c r="AC2342" s="26" t="e">
        <f ca="1"/>
        <v>#NAME?</v>
      </c>
      <c r="AD2342" t="e">
        <f t="shared" ca="1" si="403"/>
        <v>#NAME?</v>
      </c>
      <c r="AE2342" s="25" t="e">
        <f t="shared" ca="1" si="404"/>
        <v>#NAME?</v>
      </c>
      <c r="AF2342" t="e">
        <f t="array" aca="1" ref="AF2342" ca="1">AE2342*SQRT(MMULT(MMULT(DEsign(B2340:C2340),$Q$4:$S$6),TRANSPOSE(DEsign(B2340:C2340))))</f>
        <v>#NAME?</v>
      </c>
      <c r="AG2342" t="e">
        <f t="shared" ca="1" si="405"/>
        <v>#NAME?</v>
      </c>
      <c r="AH2342" s="26" t="e">
        <f t="shared" ca="1" si="406"/>
        <v>#NAME?</v>
      </c>
    </row>
    <row r="2343" spans="1:34" x14ac:dyDescent="0.35">
      <c r="A2343">
        <v>0</v>
      </c>
      <c r="B2343">
        <v>48</v>
      </c>
      <c r="C2343">
        <v>0</v>
      </c>
      <c r="V2343" s="25">
        <f t="shared" si="396"/>
        <v>8</v>
      </c>
      <c r="W2343" t="e">
        <f t="shared" ca="1" si="397"/>
        <v>#NAME?</v>
      </c>
      <c r="X2343" t="e">
        <f t="shared" ca="1" si="398"/>
        <v>#NAME?</v>
      </c>
      <c r="Y2343" t="e">
        <f t="shared" ca="1" si="399"/>
        <v>#NAME?</v>
      </c>
      <c r="Z2343" t="e">
        <f t="shared" ca="1" si="400"/>
        <v>#NAME?</v>
      </c>
      <c r="AA2343" t="e">
        <f t="shared" ca="1" si="401"/>
        <v>#NAME?</v>
      </c>
      <c r="AB2343" t="e">
        <f t="shared" ca="1" si="402"/>
        <v>#NAME?</v>
      </c>
      <c r="AC2343" s="26" t="e">
        <f ca="1"/>
        <v>#NAME?</v>
      </c>
      <c r="AD2343" t="e">
        <f t="shared" ca="1" si="403"/>
        <v>#NAME?</v>
      </c>
      <c r="AE2343" s="25" t="e">
        <f t="shared" ca="1" si="404"/>
        <v>#NAME?</v>
      </c>
      <c r="AF2343" t="e">
        <f t="array" aca="1" ref="AF2343" ca="1">AE2343*SQRT(MMULT(MMULT(DEsign(B2341:C2341),$Q$4:$S$6),TRANSPOSE(DEsign(B2341:C2341))))</f>
        <v>#NAME?</v>
      </c>
      <c r="AG2343" t="e">
        <f t="shared" ca="1" si="405"/>
        <v>#NAME?</v>
      </c>
      <c r="AH2343" s="26" t="e">
        <f t="shared" ca="1" si="406"/>
        <v>#NAME?</v>
      </c>
    </row>
    <row r="2344" spans="1:34" x14ac:dyDescent="0.35">
      <c r="A2344">
        <v>3</v>
      </c>
      <c r="B2344">
        <v>64</v>
      </c>
      <c r="C2344">
        <v>1</v>
      </c>
      <c r="V2344" s="25">
        <f t="shared" si="396"/>
        <v>0</v>
      </c>
      <c r="W2344" t="e">
        <f t="shared" ca="1" si="397"/>
        <v>#NAME?</v>
      </c>
      <c r="X2344" t="e">
        <f t="shared" ca="1" si="398"/>
        <v>#NAME?</v>
      </c>
      <c r="Y2344" t="e">
        <f t="shared" ca="1" si="399"/>
        <v>#NAME?</v>
      </c>
      <c r="Z2344" t="e">
        <f t="shared" ca="1" si="400"/>
        <v>#NAME?</v>
      </c>
      <c r="AA2344" t="e">
        <f t="shared" ca="1" si="401"/>
        <v>#NAME?</v>
      </c>
      <c r="AB2344" t="e">
        <f t="shared" ca="1" si="402"/>
        <v>#NAME?</v>
      </c>
      <c r="AC2344" s="26" t="e">
        <f ca="1"/>
        <v>#NAME?</v>
      </c>
      <c r="AD2344" t="e">
        <f t="shared" ca="1" si="403"/>
        <v>#NAME?</v>
      </c>
      <c r="AE2344" s="25" t="e">
        <f t="shared" ca="1" si="404"/>
        <v>#NAME?</v>
      </c>
      <c r="AF2344" t="e">
        <f t="array" aca="1" ref="AF2344" ca="1">AE2344*SQRT(MMULT(MMULT(DEsign(B2342:C2342),$Q$4:$S$6),TRANSPOSE(DEsign(B2342:C2342))))</f>
        <v>#NAME?</v>
      </c>
      <c r="AG2344" t="e">
        <f t="shared" ca="1" si="405"/>
        <v>#NAME?</v>
      </c>
      <c r="AH2344" s="26" t="e">
        <f t="shared" ca="1" si="406"/>
        <v>#NAME?</v>
      </c>
    </row>
    <row r="2345" spans="1:34" x14ac:dyDescent="0.35">
      <c r="A2345">
        <v>0</v>
      </c>
      <c r="B2345">
        <v>33</v>
      </c>
      <c r="C2345">
        <v>0</v>
      </c>
      <c r="V2345" s="25">
        <f t="shared" si="396"/>
        <v>0</v>
      </c>
      <c r="W2345" t="e">
        <f t="shared" ca="1" si="397"/>
        <v>#NAME?</v>
      </c>
      <c r="X2345" t="e">
        <f t="shared" ca="1" si="398"/>
        <v>#NAME?</v>
      </c>
      <c r="Y2345" t="e">
        <f t="shared" ca="1" si="399"/>
        <v>#NAME?</v>
      </c>
      <c r="Z2345" t="e">
        <f t="shared" ca="1" si="400"/>
        <v>#NAME?</v>
      </c>
      <c r="AA2345" t="e">
        <f t="shared" ca="1" si="401"/>
        <v>#NAME?</v>
      </c>
      <c r="AB2345" t="e">
        <f t="shared" ca="1" si="402"/>
        <v>#NAME?</v>
      </c>
      <c r="AC2345" s="26" t="e">
        <f ca="1"/>
        <v>#NAME?</v>
      </c>
      <c r="AD2345" t="e">
        <f t="shared" ca="1" si="403"/>
        <v>#NAME?</v>
      </c>
      <c r="AE2345" s="25" t="e">
        <f t="shared" ca="1" si="404"/>
        <v>#NAME?</v>
      </c>
      <c r="AF2345" t="e">
        <f t="array" aca="1" ref="AF2345" ca="1">AE2345*SQRT(MMULT(MMULT(DEsign(B2343:C2343),$Q$4:$S$6),TRANSPOSE(DEsign(B2343:C2343))))</f>
        <v>#NAME?</v>
      </c>
      <c r="AG2345" t="e">
        <f t="shared" ca="1" si="405"/>
        <v>#NAME?</v>
      </c>
      <c r="AH2345" s="26" t="e">
        <f t="shared" ca="1" si="406"/>
        <v>#NAME?</v>
      </c>
    </row>
    <row r="2346" spans="1:34" x14ac:dyDescent="0.35">
      <c r="A2346">
        <v>6</v>
      </c>
      <c r="B2346">
        <v>51</v>
      </c>
      <c r="C2346">
        <v>0</v>
      </c>
      <c r="V2346" s="25">
        <f t="shared" si="396"/>
        <v>3</v>
      </c>
      <c r="W2346" t="e">
        <f t="shared" ca="1" si="397"/>
        <v>#NAME?</v>
      </c>
      <c r="X2346" t="e">
        <f t="shared" ca="1" si="398"/>
        <v>#NAME?</v>
      </c>
      <c r="Y2346" t="e">
        <f t="shared" ca="1" si="399"/>
        <v>#NAME?</v>
      </c>
      <c r="Z2346" t="e">
        <f t="shared" ca="1" si="400"/>
        <v>#NAME?</v>
      </c>
      <c r="AA2346" t="e">
        <f t="shared" ca="1" si="401"/>
        <v>#NAME?</v>
      </c>
      <c r="AB2346" t="e">
        <f t="shared" ca="1" si="402"/>
        <v>#NAME?</v>
      </c>
      <c r="AC2346" s="26" t="e">
        <f ca="1"/>
        <v>#NAME?</v>
      </c>
      <c r="AD2346" t="e">
        <f t="shared" ca="1" si="403"/>
        <v>#NAME?</v>
      </c>
      <c r="AE2346" s="25" t="e">
        <f t="shared" ca="1" si="404"/>
        <v>#NAME?</v>
      </c>
      <c r="AF2346" t="e">
        <f t="array" aca="1" ref="AF2346" ca="1">AE2346*SQRT(MMULT(MMULT(DEsign(B2344:C2344),$Q$4:$S$6),TRANSPOSE(DEsign(B2344:C2344))))</f>
        <v>#NAME?</v>
      </c>
      <c r="AG2346" t="e">
        <f t="shared" ca="1" si="405"/>
        <v>#NAME?</v>
      </c>
      <c r="AH2346" s="26" t="e">
        <f t="shared" ca="1" si="406"/>
        <v>#NAME?</v>
      </c>
    </row>
    <row r="2347" spans="1:34" x14ac:dyDescent="0.35">
      <c r="A2347">
        <v>3</v>
      </c>
      <c r="B2347">
        <v>53</v>
      </c>
      <c r="C2347">
        <v>1</v>
      </c>
      <c r="V2347" s="25">
        <f t="shared" si="396"/>
        <v>0</v>
      </c>
      <c r="W2347" t="e">
        <f t="shared" ca="1" si="397"/>
        <v>#NAME?</v>
      </c>
      <c r="X2347" t="e">
        <f t="shared" ca="1" si="398"/>
        <v>#NAME?</v>
      </c>
      <c r="Y2347" t="e">
        <f t="shared" ca="1" si="399"/>
        <v>#NAME?</v>
      </c>
      <c r="Z2347" t="e">
        <f t="shared" ca="1" si="400"/>
        <v>#NAME?</v>
      </c>
      <c r="AA2347" t="e">
        <f t="shared" ca="1" si="401"/>
        <v>#NAME?</v>
      </c>
      <c r="AB2347" t="e">
        <f t="shared" ca="1" si="402"/>
        <v>#NAME?</v>
      </c>
      <c r="AC2347" s="26" t="e">
        <f ca="1"/>
        <v>#NAME?</v>
      </c>
      <c r="AD2347" t="e">
        <f t="shared" ca="1" si="403"/>
        <v>#NAME?</v>
      </c>
      <c r="AE2347" s="25" t="e">
        <f t="shared" ca="1" si="404"/>
        <v>#NAME?</v>
      </c>
      <c r="AF2347" t="e">
        <f t="array" aca="1" ref="AF2347" ca="1">AE2347*SQRT(MMULT(MMULT(DEsign(B2345:C2345),$Q$4:$S$6),TRANSPOSE(DEsign(B2345:C2345))))</f>
        <v>#NAME?</v>
      </c>
      <c r="AG2347" t="e">
        <f t="shared" ca="1" si="405"/>
        <v>#NAME?</v>
      </c>
      <c r="AH2347" s="26" t="e">
        <f t="shared" ca="1" si="406"/>
        <v>#NAME?</v>
      </c>
    </row>
    <row r="2348" spans="1:34" x14ac:dyDescent="0.35">
      <c r="A2348">
        <v>2</v>
      </c>
      <c r="B2348">
        <v>43</v>
      </c>
      <c r="C2348">
        <v>0</v>
      </c>
      <c r="V2348" s="25">
        <f t="shared" si="396"/>
        <v>6</v>
      </c>
      <c r="W2348" t="e">
        <f t="shared" ca="1" si="397"/>
        <v>#NAME?</v>
      </c>
      <c r="X2348" t="e">
        <f t="shared" ca="1" si="398"/>
        <v>#NAME?</v>
      </c>
      <c r="Y2348" t="e">
        <f t="shared" ca="1" si="399"/>
        <v>#NAME?</v>
      </c>
      <c r="Z2348" t="e">
        <f t="shared" ca="1" si="400"/>
        <v>#NAME?</v>
      </c>
      <c r="AA2348" t="e">
        <f t="shared" ca="1" si="401"/>
        <v>#NAME?</v>
      </c>
      <c r="AB2348" t="e">
        <f t="shared" ca="1" si="402"/>
        <v>#NAME?</v>
      </c>
      <c r="AC2348" s="26" t="e">
        <f ca="1"/>
        <v>#NAME?</v>
      </c>
      <c r="AD2348" t="e">
        <f t="shared" ca="1" si="403"/>
        <v>#NAME?</v>
      </c>
      <c r="AE2348" s="25" t="e">
        <f t="shared" ca="1" si="404"/>
        <v>#NAME?</v>
      </c>
      <c r="AF2348" t="e">
        <f t="array" aca="1" ref="AF2348" ca="1">AE2348*SQRT(MMULT(MMULT(DEsign(B2346:C2346),$Q$4:$S$6),TRANSPOSE(DEsign(B2346:C2346))))</f>
        <v>#NAME?</v>
      </c>
      <c r="AG2348" t="e">
        <f t="shared" ca="1" si="405"/>
        <v>#NAME?</v>
      </c>
      <c r="AH2348" s="26" t="e">
        <f t="shared" ca="1" si="406"/>
        <v>#NAME?</v>
      </c>
    </row>
    <row r="2349" spans="1:34" x14ac:dyDescent="0.35">
      <c r="A2349">
        <v>2</v>
      </c>
      <c r="B2349">
        <v>39</v>
      </c>
      <c r="C2349">
        <v>1</v>
      </c>
      <c r="V2349" s="25">
        <f t="shared" si="396"/>
        <v>3</v>
      </c>
      <c r="W2349" t="e">
        <f t="shared" ca="1" si="397"/>
        <v>#NAME?</v>
      </c>
      <c r="X2349" t="e">
        <f t="shared" ca="1" si="398"/>
        <v>#NAME?</v>
      </c>
      <c r="Y2349" t="e">
        <f t="shared" ca="1" si="399"/>
        <v>#NAME?</v>
      </c>
      <c r="Z2349" t="e">
        <f t="shared" ca="1" si="400"/>
        <v>#NAME?</v>
      </c>
      <c r="AA2349" t="e">
        <f t="shared" ca="1" si="401"/>
        <v>#NAME?</v>
      </c>
      <c r="AB2349" t="e">
        <f t="shared" ca="1" si="402"/>
        <v>#NAME?</v>
      </c>
      <c r="AC2349" s="26" t="e">
        <f ca="1"/>
        <v>#NAME?</v>
      </c>
      <c r="AD2349" t="e">
        <f t="shared" ca="1" si="403"/>
        <v>#NAME?</v>
      </c>
      <c r="AE2349" s="25" t="e">
        <f t="shared" ca="1" si="404"/>
        <v>#NAME?</v>
      </c>
      <c r="AF2349" t="e">
        <f t="array" aca="1" ref="AF2349" ca="1">AE2349*SQRT(MMULT(MMULT(DEsign(B2347:C2347),$Q$4:$S$6),TRANSPOSE(DEsign(B2347:C2347))))</f>
        <v>#NAME?</v>
      </c>
      <c r="AG2349" t="e">
        <f t="shared" ca="1" si="405"/>
        <v>#NAME?</v>
      </c>
      <c r="AH2349" s="26" t="e">
        <f t="shared" ca="1" si="406"/>
        <v>#NAME?</v>
      </c>
    </row>
    <row r="2350" spans="1:34" x14ac:dyDescent="0.35">
      <c r="A2350">
        <v>2</v>
      </c>
      <c r="B2350">
        <v>28</v>
      </c>
      <c r="C2350">
        <v>0</v>
      </c>
      <c r="V2350" s="25">
        <f t="shared" si="396"/>
        <v>2</v>
      </c>
      <c r="W2350" t="e">
        <f t="shared" ca="1" si="397"/>
        <v>#NAME?</v>
      </c>
      <c r="X2350" t="e">
        <f t="shared" ca="1" si="398"/>
        <v>#NAME?</v>
      </c>
      <c r="Y2350" t="e">
        <f t="shared" ca="1" si="399"/>
        <v>#NAME?</v>
      </c>
      <c r="Z2350" t="e">
        <f t="shared" ca="1" si="400"/>
        <v>#NAME?</v>
      </c>
      <c r="AA2350" t="e">
        <f t="shared" ca="1" si="401"/>
        <v>#NAME?</v>
      </c>
      <c r="AB2350" t="e">
        <f t="shared" ca="1" si="402"/>
        <v>#NAME?</v>
      </c>
      <c r="AC2350" s="26" t="e">
        <f ca="1"/>
        <v>#NAME?</v>
      </c>
      <c r="AD2350" t="e">
        <f t="shared" ca="1" si="403"/>
        <v>#NAME?</v>
      </c>
      <c r="AE2350" s="25" t="e">
        <f t="shared" ca="1" si="404"/>
        <v>#NAME?</v>
      </c>
      <c r="AF2350" t="e">
        <f t="array" aca="1" ref="AF2350" ca="1">AE2350*SQRT(MMULT(MMULT(DEsign(B2348:C2348),$Q$4:$S$6),TRANSPOSE(DEsign(B2348:C2348))))</f>
        <v>#NAME?</v>
      </c>
      <c r="AG2350" t="e">
        <f t="shared" ca="1" si="405"/>
        <v>#NAME?</v>
      </c>
      <c r="AH2350" s="26" t="e">
        <f t="shared" ca="1" si="406"/>
        <v>#NAME?</v>
      </c>
    </row>
    <row r="2351" spans="1:34" x14ac:dyDescent="0.35">
      <c r="A2351">
        <v>5</v>
      </c>
      <c r="B2351">
        <v>54</v>
      </c>
      <c r="C2351">
        <v>0</v>
      </c>
      <c r="V2351" s="25">
        <f t="shared" si="396"/>
        <v>2</v>
      </c>
      <c r="W2351" t="e">
        <f t="shared" ca="1" si="397"/>
        <v>#NAME?</v>
      </c>
      <c r="X2351" t="e">
        <f t="shared" ca="1" si="398"/>
        <v>#NAME?</v>
      </c>
      <c r="Y2351" t="e">
        <f t="shared" ca="1" si="399"/>
        <v>#NAME?</v>
      </c>
      <c r="Z2351" t="e">
        <f t="shared" ca="1" si="400"/>
        <v>#NAME?</v>
      </c>
      <c r="AA2351" t="e">
        <f t="shared" ca="1" si="401"/>
        <v>#NAME?</v>
      </c>
      <c r="AB2351" t="e">
        <f t="shared" ca="1" si="402"/>
        <v>#NAME?</v>
      </c>
      <c r="AC2351" s="26" t="e">
        <f ca="1"/>
        <v>#NAME?</v>
      </c>
      <c r="AD2351" t="e">
        <f t="shared" ca="1" si="403"/>
        <v>#NAME?</v>
      </c>
      <c r="AE2351" s="25" t="e">
        <f t="shared" ca="1" si="404"/>
        <v>#NAME?</v>
      </c>
      <c r="AF2351" t="e">
        <f t="array" aca="1" ref="AF2351" ca="1">AE2351*SQRT(MMULT(MMULT(DEsign(B2349:C2349),$Q$4:$S$6),TRANSPOSE(DEsign(B2349:C2349))))</f>
        <v>#NAME?</v>
      </c>
      <c r="AG2351" t="e">
        <f t="shared" ca="1" si="405"/>
        <v>#NAME?</v>
      </c>
      <c r="AH2351" s="26" t="e">
        <f t="shared" ca="1" si="406"/>
        <v>#NAME?</v>
      </c>
    </row>
    <row r="2352" spans="1:34" x14ac:dyDescent="0.35">
      <c r="A2352">
        <v>1</v>
      </c>
      <c r="B2352">
        <v>53</v>
      </c>
      <c r="C2352">
        <v>0</v>
      </c>
      <c r="V2352" s="25">
        <f t="shared" si="396"/>
        <v>2</v>
      </c>
      <c r="W2352" t="e">
        <f t="shared" ca="1" si="397"/>
        <v>#NAME?</v>
      </c>
      <c r="X2352" t="e">
        <f t="shared" ca="1" si="398"/>
        <v>#NAME?</v>
      </c>
      <c r="Y2352" t="e">
        <f t="shared" ca="1" si="399"/>
        <v>#NAME?</v>
      </c>
      <c r="Z2352" t="e">
        <f t="shared" ca="1" si="400"/>
        <v>#NAME?</v>
      </c>
      <c r="AA2352" t="e">
        <f t="shared" ca="1" si="401"/>
        <v>#NAME?</v>
      </c>
      <c r="AB2352" t="e">
        <f t="shared" ca="1" si="402"/>
        <v>#NAME?</v>
      </c>
      <c r="AC2352" s="26" t="e">
        <f ca="1"/>
        <v>#NAME?</v>
      </c>
      <c r="AD2352" t="e">
        <f t="shared" ca="1" si="403"/>
        <v>#NAME?</v>
      </c>
      <c r="AE2352" s="25" t="e">
        <f t="shared" ca="1" si="404"/>
        <v>#NAME?</v>
      </c>
      <c r="AF2352" t="e">
        <f t="array" aca="1" ref="AF2352" ca="1">AE2352*SQRT(MMULT(MMULT(DEsign(B2350:C2350),$Q$4:$S$6),TRANSPOSE(DEsign(B2350:C2350))))</f>
        <v>#NAME?</v>
      </c>
      <c r="AG2352" t="e">
        <f t="shared" ca="1" si="405"/>
        <v>#NAME?</v>
      </c>
      <c r="AH2352" s="26" t="e">
        <f t="shared" ca="1" si="406"/>
        <v>#NAME?</v>
      </c>
    </row>
    <row r="2353" spans="1:34" x14ac:dyDescent="0.35">
      <c r="A2353">
        <v>8</v>
      </c>
      <c r="B2353">
        <v>61</v>
      </c>
      <c r="C2353">
        <v>1</v>
      </c>
      <c r="V2353" s="25">
        <f t="shared" si="396"/>
        <v>5</v>
      </c>
      <c r="W2353" t="e">
        <f t="shared" ca="1" si="397"/>
        <v>#NAME?</v>
      </c>
      <c r="X2353" t="e">
        <f t="shared" ca="1" si="398"/>
        <v>#NAME?</v>
      </c>
      <c r="Y2353" t="e">
        <f t="shared" ca="1" si="399"/>
        <v>#NAME?</v>
      </c>
      <c r="Z2353" t="e">
        <f t="shared" ca="1" si="400"/>
        <v>#NAME?</v>
      </c>
      <c r="AA2353" t="e">
        <f t="shared" ca="1" si="401"/>
        <v>#NAME?</v>
      </c>
      <c r="AB2353" t="e">
        <f t="shared" ca="1" si="402"/>
        <v>#NAME?</v>
      </c>
      <c r="AC2353" s="26" t="e">
        <f ca="1"/>
        <v>#NAME?</v>
      </c>
      <c r="AD2353" t="e">
        <f t="shared" ca="1" si="403"/>
        <v>#NAME?</v>
      </c>
      <c r="AE2353" s="25" t="e">
        <f t="shared" ca="1" si="404"/>
        <v>#NAME?</v>
      </c>
      <c r="AF2353" t="e">
        <f t="array" aca="1" ref="AF2353" ca="1">AE2353*SQRT(MMULT(MMULT(DEsign(B2351:C2351),$Q$4:$S$6),TRANSPOSE(DEsign(B2351:C2351))))</f>
        <v>#NAME?</v>
      </c>
      <c r="AG2353" t="e">
        <f t="shared" ca="1" si="405"/>
        <v>#NAME?</v>
      </c>
      <c r="AH2353" s="26" t="e">
        <f t="shared" ca="1" si="406"/>
        <v>#NAME?</v>
      </c>
    </row>
    <row r="2354" spans="1:34" x14ac:dyDescent="0.35">
      <c r="A2354">
        <v>9</v>
      </c>
      <c r="B2354">
        <v>59</v>
      </c>
      <c r="C2354">
        <v>1</v>
      </c>
      <c r="V2354" s="25">
        <f t="shared" si="396"/>
        <v>1</v>
      </c>
      <c r="W2354" t="e">
        <f t="shared" ca="1" si="397"/>
        <v>#NAME?</v>
      </c>
      <c r="X2354" t="e">
        <f t="shared" ca="1" si="398"/>
        <v>#NAME?</v>
      </c>
      <c r="Y2354" t="e">
        <f t="shared" ca="1" si="399"/>
        <v>#NAME?</v>
      </c>
      <c r="Z2354" t="e">
        <f t="shared" ca="1" si="400"/>
        <v>#NAME?</v>
      </c>
      <c r="AA2354" t="e">
        <f t="shared" ca="1" si="401"/>
        <v>#NAME?</v>
      </c>
      <c r="AB2354" t="e">
        <f t="shared" ca="1" si="402"/>
        <v>#NAME?</v>
      </c>
      <c r="AC2354" s="26" t="e">
        <f ca="1"/>
        <v>#NAME?</v>
      </c>
      <c r="AD2354" t="e">
        <f t="shared" ca="1" si="403"/>
        <v>#NAME?</v>
      </c>
      <c r="AE2354" s="25" t="e">
        <f t="shared" ca="1" si="404"/>
        <v>#NAME?</v>
      </c>
      <c r="AF2354" t="e">
        <f t="array" aca="1" ref="AF2354" ca="1">AE2354*SQRT(MMULT(MMULT(DEsign(B2352:C2352),$Q$4:$S$6),TRANSPOSE(DEsign(B2352:C2352))))</f>
        <v>#NAME?</v>
      </c>
      <c r="AG2354" t="e">
        <f t="shared" ca="1" si="405"/>
        <v>#NAME?</v>
      </c>
      <c r="AH2354" s="26" t="e">
        <f t="shared" ca="1" si="406"/>
        <v>#NAME?</v>
      </c>
    </row>
    <row r="2355" spans="1:34" x14ac:dyDescent="0.35">
      <c r="A2355">
        <v>0</v>
      </c>
      <c r="B2355">
        <v>34</v>
      </c>
      <c r="C2355">
        <v>0</v>
      </c>
      <c r="V2355" s="25">
        <f t="shared" si="396"/>
        <v>8</v>
      </c>
      <c r="W2355" t="e">
        <f t="shared" ca="1" si="397"/>
        <v>#NAME?</v>
      </c>
      <c r="X2355" t="e">
        <f t="shared" ca="1" si="398"/>
        <v>#NAME?</v>
      </c>
      <c r="Y2355" t="e">
        <f t="shared" ca="1" si="399"/>
        <v>#NAME?</v>
      </c>
      <c r="Z2355" t="e">
        <f t="shared" ca="1" si="400"/>
        <v>#NAME?</v>
      </c>
      <c r="AA2355" t="e">
        <f t="shared" ca="1" si="401"/>
        <v>#NAME?</v>
      </c>
      <c r="AB2355" t="e">
        <f t="shared" ca="1" si="402"/>
        <v>#NAME?</v>
      </c>
      <c r="AC2355" s="26" t="e">
        <f ca="1"/>
        <v>#NAME?</v>
      </c>
      <c r="AD2355" t="e">
        <f t="shared" ca="1" si="403"/>
        <v>#NAME?</v>
      </c>
      <c r="AE2355" s="25" t="e">
        <f t="shared" ca="1" si="404"/>
        <v>#NAME?</v>
      </c>
      <c r="AF2355" t="e">
        <f t="array" aca="1" ref="AF2355" ca="1">AE2355*SQRT(MMULT(MMULT(DEsign(B2353:C2353),$Q$4:$S$6),TRANSPOSE(DEsign(B2353:C2353))))</f>
        <v>#NAME?</v>
      </c>
      <c r="AG2355" t="e">
        <f t="shared" ca="1" si="405"/>
        <v>#NAME?</v>
      </c>
      <c r="AH2355" s="26" t="e">
        <f t="shared" ca="1" si="406"/>
        <v>#NAME?</v>
      </c>
    </row>
    <row r="2356" spans="1:34" x14ac:dyDescent="0.35">
      <c r="A2356">
        <v>1</v>
      </c>
      <c r="B2356">
        <v>25</v>
      </c>
      <c r="C2356">
        <v>0</v>
      </c>
      <c r="V2356" s="25">
        <f t="shared" si="396"/>
        <v>9</v>
      </c>
      <c r="W2356" t="e">
        <f t="shared" ca="1" si="397"/>
        <v>#NAME?</v>
      </c>
      <c r="X2356" t="e">
        <f t="shared" ca="1" si="398"/>
        <v>#NAME?</v>
      </c>
      <c r="Y2356" t="e">
        <f t="shared" ca="1" si="399"/>
        <v>#NAME?</v>
      </c>
      <c r="Z2356" t="e">
        <f t="shared" ca="1" si="400"/>
        <v>#NAME?</v>
      </c>
      <c r="AA2356" t="e">
        <f t="shared" ca="1" si="401"/>
        <v>#NAME?</v>
      </c>
      <c r="AB2356" t="e">
        <f t="shared" ca="1" si="402"/>
        <v>#NAME?</v>
      </c>
      <c r="AC2356" s="26" t="e">
        <f ca="1"/>
        <v>#NAME?</v>
      </c>
      <c r="AD2356" t="e">
        <f t="shared" ca="1" si="403"/>
        <v>#NAME?</v>
      </c>
      <c r="AE2356" s="25" t="e">
        <f t="shared" ca="1" si="404"/>
        <v>#NAME?</v>
      </c>
      <c r="AF2356" t="e">
        <f t="array" aca="1" ref="AF2356" ca="1">AE2356*SQRT(MMULT(MMULT(DEsign(B2354:C2354),$Q$4:$S$6),TRANSPOSE(DEsign(B2354:C2354))))</f>
        <v>#NAME?</v>
      </c>
      <c r="AG2356" t="e">
        <f t="shared" ca="1" si="405"/>
        <v>#NAME?</v>
      </c>
      <c r="AH2356" s="26" t="e">
        <f t="shared" ca="1" si="406"/>
        <v>#NAME?</v>
      </c>
    </row>
    <row r="2357" spans="1:34" x14ac:dyDescent="0.35">
      <c r="A2357">
        <v>0</v>
      </c>
      <c r="B2357">
        <v>56</v>
      </c>
      <c r="C2357">
        <v>0</v>
      </c>
      <c r="V2357" s="25">
        <f t="shared" si="396"/>
        <v>0</v>
      </c>
      <c r="W2357" t="e">
        <f t="shared" ca="1" si="397"/>
        <v>#NAME?</v>
      </c>
      <c r="X2357" t="e">
        <f t="shared" ca="1" si="398"/>
        <v>#NAME?</v>
      </c>
      <c r="Y2357" t="e">
        <f t="shared" ca="1" si="399"/>
        <v>#NAME?</v>
      </c>
      <c r="Z2357" t="e">
        <f t="shared" ca="1" si="400"/>
        <v>#NAME?</v>
      </c>
      <c r="AA2357" t="e">
        <f t="shared" ca="1" si="401"/>
        <v>#NAME?</v>
      </c>
      <c r="AB2357" t="e">
        <f t="shared" ca="1" si="402"/>
        <v>#NAME?</v>
      </c>
      <c r="AC2357" s="26" t="e">
        <f ca="1"/>
        <v>#NAME?</v>
      </c>
      <c r="AD2357" t="e">
        <f t="shared" ca="1" si="403"/>
        <v>#NAME?</v>
      </c>
      <c r="AE2357" s="25" t="e">
        <f t="shared" ca="1" si="404"/>
        <v>#NAME?</v>
      </c>
      <c r="AF2357" t="e">
        <f t="array" aca="1" ref="AF2357" ca="1">AE2357*SQRT(MMULT(MMULT(DEsign(B2355:C2355),$Q$4:$S$6),TRANSPOSE(DEsign(B2355:C2355))))</f>
        <v>#NAME?</v>
      </c>
      <c r="AG2357" t="e">
        <f t="shared" ca="1" si="405"/>
        <v>#NAME?</v>
      </c>
      <c r="AH2357" s="26" t="e">
        <f t="shared" ca="1" si="406"/>
        <v>#NAME?</v>
      </c>
    </row>
    <row r="2358" spans="1:34" x14ac:dyDescent="0.35">
      <c r="A2358">
        <v>3</v>
      </c>
      <c r="B2358">
        <v>53</v>
      </c>
      <c r="C2358">
        <v>0</v>
      </c>
      <c r="V2358" s="25">
        <f t="shared" si="396"/>
        <v>1</v>
      </c>
      <c r="W2358" t="e">
        <f t="shared" ca="1" si="397"/>
        <v>#NAME?</v>
      </c>
      <c r="X2358" t="e">
        <f t="shared" ca="1" si="398"/>
        <v>#NAME?</v>
      </c>
      <c r="Y2358" t="e">
        <f t="shared" ca="1" si="399"/>
        <v>#NAME?</v>
      </c>
      <c r="Z2358" t="e">
        <f t="shared" ca="1" si="400"/>
        <v>#NAME?</v>
      </c>
      <c r="AA2358" t="e">
        <f t="shared" ca="1" si="401"/>
        <v>#NAME?</v>
      </c>
      <c r="AB2358" t="e">
        <f t="shared" ca="1" si="402"/>
        <v>#NAME?</v>
      </c>
      <c r="AC2358" s="26" t="e">
        <f ca="1"/>
        <v>#NAME?</v>
      </c>
      <c r="AD2358" t="e">
        <f t="shared" ca="1" si="403"/>
        <v>#NAME?</v>
      </c>
      <c r="AE2358" s="25" t="e">
        <f t="shared" ca="1" si="404"/>
        <v>#NAME?</v>
      </c>
      <c r="AF2358" t="e">
        <f t="array" aca="1" ref="AF2358" ca="1">AE2358*SQRT(MMULT(MMULT(DEsign(B2356:C2356),$Q$4:$S$6),TRANSPOSE(DEsign(B2356:C2356))))</f>
        <v>#NAME?</v>
      </c>
      <c r="AG2358" t="e">
        <f t="shared" ca="1" si="405"/>
        <v>#NAME?</v>
      </c>
      <c r="AH2358" s="26" t="e">
        <f t="shared" ca="1" si="406"/>
        <v>#NAME?</v>
      </c>
    </row>
    <row r="2359" spans="1:34" x14ac:dyDescent="0.35">
      <c r="A2359">
        <v>0</v>
      </c>
      <c r="B2359">
        <v>28</v>
      </c>
      <c r="C2359">
        <v>0</v>
      </c>
      <c r="V2359" s="25">
        <f t="shared" si="396"/>
        <v>0</v>
      </c>
      <c r="W2359" t="e">
        <f t="shared" ca="1" si="397"/>
        <v>#NAME?</v>
      </c>
      <c r="X2359" t="e">
        <f t="shared" ca="1" si="398"/>
        <v>#NAME?</v>
      </c>
      <c r="Y2359" t="e">
        <f t="shared" ca="1" si="399"/>
        <v>#NAME?</v>
      </c>
      <c r="Z2359" t="e">
        <f t="shared" ca="1" si="400"/>
        <v>#NAME?</v>
      </c>
      <c r="AA2359" t="e">
        <f t="shared" ca="1" si="401"/>
        <v>#NAME?</v>
      </c>
      <c r="AB2359" t="e">
        <f t="shared" ca="1" si="402"/>
        <v>#NAME?</v>
      </c>
      <c r="AC2359" s="26" t="e">
        <f ca="1"/>
        <v>#NAME?</v>
      </c>
      <c r="AD2359" t="e">
        <f t="shared" ca="1" si="403"/>
        <v>#NAME?</v>
      </c>
      <c r="AE2359" s="25" t="e">
        <f t="shared" ca="1" si="404"/>
        <v>#NAME?</v>
      </c>
      <c r="AF2359" t="e">
        <f t="array" aca="1" ref="AF2359" ca="1">AE2359*SQRT(MMULT(MMULT(DEsign(B2357:C2357),$Q$4:$S$6),TRANSPOSE(DEsign(B2357:C2357))))</f>
        <v>#NAME?</v>
      </c>
      <c r="AG2359" t="e">
        <f t="shared" ca="1" si="405"/>
        <v>#NAME?</v>
      </c>
      <c r="AH2359" s="26" t="e">
        <f t="shared" ca="1" si="406"/>
        <v>#NAME?</v>
      </c>
    </row>
    <row r="2360" spans="1:34" x14ac:dyDescent="0.35">
      <c r="A2360">
        <v>1</v>
      </c>
      <c r="B2360">
        <v>25</v>
      </c>
      <c r="C2360">
        <v>0</v>
      </c>
      <c r="V2360" s="25">
        <f t="shared" si="396"/>
        <v>3</v>
      </c>
      <c r="W2360" t="e">
        <f t="shared" ca="1" si="397"/>
        <v>#NAME?</v>
      </c>
      <c r="X2360" t="e">
        <f t="shared" ca="1" si="398"/>
        <v>#NAME?</v>
      </c>
      <c r="Y2360" t="e">
        <f t="shared" ca="1" si="399"/>
        <v>#NAME?</v>
      </c>
      <c r="Z2360" t="e">
        <f t="shared" ca="1" si="400"/>
        <v>#NAME?</v>
      </c>
      <c r="AA2360" t="e">
        <f t="shared" ca="1" si="401"/>
        <v>#NAME?</v>
      </c>
      <c r="AB2360" t="e">
        <f t="shared" ca="1" si="402"/>
        <v>#NAME?</v>
      </c>
      <c r="AC2360" s="26" t="e">
        <f ca="1"/>
        <v>#NAME?</v>
      </c>
      <c r="AD2360" t="e">
        <f t="shared" ca="1" si="403"/>
        <v>#NAME?</v>
      </c>
      <c r="AE2360" s="25" t="e">
        <f t="shared" ca="1" si="404"/>
        <v>#NAME?</v>
      </c>
      <c r="AF2360" t="e">
        <f t="array" aca="1" ref="AF2360" ca="1">AE2360*SQRT(MMULT(MMULT(DEsign(B2358:C2358),$Q$4:$S$6),TRANSPOSE(DEsign(B2358:C2358))))</f>
        <v>#NAME?</v>
      </c>
      <c r="AG2360" t="e">
        <f t="shared" ca="1" si="405"/>
        <v>#NAME?</v>
      </c>
      <c r="AH2360" s="26" t="e">
        <f t="shared" ca="1" si="406"/>
        <v>#NAME?</v>
      </c>
    </row>
    <row r="2361" spans="1:34" x14ac:dyDescent="0.35">
      <c r="A2361">
        <v>2</v>
      </c>
      <c r="B2361">
        <v>55</v>
      </c>
      <c r="C2361">
        <v>0</v>
      </c>
      <c r="V2361" s="25">
        <f t="shared" si="396"/>
        <v>0</v>
      </c>
      <c r="W2361" t="e">
        <f t="shared" ca="1" si="397"/>
        <v>#NAME?</v>
      </c>
      <c r="X2361" t="e">
        <f t="shared" ca="1" si="398"/>
        <v>#NAME?</v>
      </c>
      <c r="Y2361" t="e">
        <f t="shared" ca="1" si="399"/>
        <v>#NAME?</v>
      </c>
      <c r="Z2361" t="e">
        <f t="shared" ca="1" si="400"/>
        <v>#NAME?</v>
      </c>
      <c r="AA2361" t="e">
        <f t="shared" ca="1" si="401"/>
        <v>#NAME?</v>
      </c>
      <c r="AB2361" t="e">
        <f t="shared" ca="1" si="402"/>
        <v>#NAME?</v>
      </c>
      <c r="AC2361" s="26" t="e">
        <f ca="1"/>
        <v>#NAME?</v>
      </c>
      <c r="AD2361" t="e">
        <f t="shared" ca="1" si="403"/>
        <v>#NAME?</v>
      </c>
      <c r="AE2361" s="25" t="e">
        <f t="shared" ca="1" si="404"/>
        <v>#NAME?</v>
      </c>
      <c r="AF2361" t="e">
        <f t="array" aca="1" ref="AF2361" ca="1">AE2361*SQRT(MMULT(MMULT(DEsign(B2359:C2359),$Q$4:$S$6),TRANSPOSE(DEsign(B2359:C2359))))</f>
        <v>#NAME?</v>
      </c>
      <c r="AG2361" t="e">
        <f t="shared" ca="1" si="405"/>
        <v>#NAME?</v>
      </c>
      <c r="AH2361" s="26" t="e">
        <f t="shared" ca="1" si="406"/>
        <v>#NAME?</v>
      </c>
    </row>
    <row r="2362" spans="1:34" x14ac:dyDescent="0.35">
      <c r="A2362">
        <v>0</v>
      </c>
      <c r="B2362">
        <v>59</v>
      </c>
      <c r="C2362">
        <v>0</v>
      </c>
      <c r="V2362" s="25">
        <f t="shared" si="396"/>
        <v>1</v>
      </c>
      <c r="W2362" t="e">
        <f t="shared" ca="1" si="397"/>
        <v>#NAME?</v>
      </c>
      <c r="X2362" t="e">
        <f t="shared" ca="1" si="398"/>
        <v>#NAME?</v>
      </c>
      <c r="Y2362" t="e">
        <f t="shared" ca="1" si="399"/>
        <v>#NAME?</v>
      </c>
      <c r="Z2362" t="e">
        <f t="shared" ca="1" si="400"/>
        <v>#NAME?</v>
      </c>
      <c r="AA2362" t="e">
        <f t="shared" ca="1" si="401"/>
        <v>#NAME?</v>
      </c>
      <c r="AB2362" t="e">
        <f t="shared" ca="1" si="402"/>
        <v>#NAME?</v>
      </c>
      <c r="AC2362" s="26" t="e">
        <f ca="1"/>
        <v>#NAME?</v>
      </c>
      <c r="AD2362" t="e">
        <f t="shared" ca="1" si="403"/>
        <v>#NAME?</v>
      </c>
      <c r="AE2362" s="25" t="e">
        <f t="shared" ca="1" si="404"/>
        <v>#NAME?</v>
      </c>
      <c r="AF2362" t="e">
        <f t="array" aca="1" ref="AF2362" ca="1">AE2362*SQRT(MMULT(MMULT(DEsign(B2360:C2360),$Q$4:$S$6),TRANSPOSE(DEsign(B2360:C2360))))</f>
        <v>#NAME?</v>
      </c>
      <c r="AG2362" t="e">
        <f t="shared" ca="1" si="405"/>
        <v>#NAME?</v>
      </c>
      <c r="AH2362" s="26" t="e">
        <f t="shared" ca="1" si="406"/>
        <v>#NAME?</v>
      </c>
    </row>
    <row r="2363" spans="1:34" x14ac:dyDescent="0.35">
      <c r="A2363">
        <v>0</v>
      </c>
      <c r="B2363">
        <v>50</v>
      </c>
      <c r="C2363">
        <v>0</v>
      </c>
      <c r="V2363" s="25">
        <f t="shared" si="396"/>
        <v>2</v>
      </c>
      <c r="W2363" t="e">
        <f t="shared" ca="1" si="397"/>
        <v>#NAME?</v>
      </c>
      <c r="X2363" t="e">
        <f t="shared" ca="1" si="398"/>
        <v>#NAME?</v>
      </c>
      <c r="Y2363" t="e">
        <f t="shared" ca="1" si="399"/>
        <v>#NAME?</v>
      </c>
      <c r="Z2363" t="e">
        <f t="shared" ca="1" si="400"/>
        <v>#NAME?</v>
      </c>
      <c r="AA2363" t="e">
        <f t="shared" ca="1" si="401"/>
        <v>#NAME?</v>
      </c>
      <c r="AB2363" t="e">
        <f t="shared" ca="1" si="402"/>
        <v>#NAME?</v>
      </c>
      <c r="AC2363" s="26" t="e">
        <f ca="1"/>
        <v>#NAME?</v>
      </c>
      <c r="AD2363" t="e">
        <f t="shared" ca="1" si="403"/>
        <v>#NAME?</v>
      </c>
      <c r="AE2363" s="25" t="e">
        <f t="shared" ca="1" si="404"/>
        <v>#NAME?</v>
      </c>
      <c r="AF2363" t="e">
        <f t="array" aca="1" ref="AF2363" ca="1">AE2363*SQRT(MMULT(MMULT(DEsign(B2361:C2361),$Q$4:$S$6),TRANSPOSE(DEsign(B2361:C2361))))</f>
        <v>#NAME?</v>
      </c>
      <c r="AG2363" t="e">
        <f t="shared" ca="1" si="405"/>
        <v>#NAME?</v>
      </c>
      <c r="AH2363" s="26" t="e">
        <f t="shared" ca="1" si="406"/>
        <v>#NAME?</v>
      </c>
    </row>
    <row r="2364" spans="1:34" x14ac:dyDescent="0.35">
      <c r="A2364">
        <v>0</v>
      </c>
      <c r="B2364">
        <v>54</v>
      </c>
      <c r="C2364">
        <v>1</v>
      </c>
      <c r="V2364" s="25">
        <f t="shared" si="396"/>
        <v>0</v>
      </c>
      <c r="W2364" t="e">
        <f t="shared" ca="1" si="397"/>
        <v>#NAME?</v>
      </c>
      <c r="X2364" t="e">
        <f t="shared" ca="1" si="398"/>
        <v>#NAME?</v>
      </c>
      <c r="Y2364" t="e">
        <f t="shared" ca="1" si="399"/>
        <v>#NAME?</v>
      </c>
      <c r="Z2364" t="e">
        <f t="shared" ca="1" si="400"/>
        <v>#NAME?</v>
      </c>
      <c r="AA2364" t="e">
        <f t="shared" ca="1" si="401"/>
        <v>#NAME?</v>
      </c>
      <c r="AB2364" t="e">
        <f t="shared" ca="1" si="402"/>
        <v>#NAME?</v>
      </c>
      <c r="AC2364" s="26" t="e">
        <f ca="1"/>
        <v>#NAME?</v>
      </c>
      <c r="AD2364" t="e">
        <f t="shared" ca="1" si="403"/>
        <v>#NAME?</v>
      </c>
      <c r="AE2364" s="25" t="e">
        <f t="shared" ca="1" si="404"/>
        <v>#NAME?</v>
      </c>
      <c r="AF2364" t="e">
        <f t="array" aca="1" ref="AF2364" ca="1">AE2364*SQRT(MMULT(MMULT(DEsign(B2362:C2362),$Q$4:$S$6),TRANSPOSE(DEsign(B2362:C2362))))</f>
        <v>#NAME?</v>
      </c>
      <c r="AG2364" t="e">
        <f t="shared" ca="1" si="405"/>
        <v>#NAME?</v>
      </c>
      <c r="AH2364" s="26" t="e">
        <f t="shared" ca="1" si="406"/>
        <v>#NAME?</v>
      </c>
    </row>
    <row r="2365" spans="1:34" x14ac:dyDescent="0.35">
      <c r="A2365">
        <v>1</v>
      </c>
      <c r="B2365">
        <v>42</v>
      </c>
      <c r="C2365">
        <v>0</v>
      </c>
      <c r="V2365" s="25">
        <f t="shared" si="396"/>
        <v>0</v>
      </c>
      <c r="W2365" t="e">
        <f t="shared" ca="1" si="397"/>
        <v>#NAME?</v>
      </c>
      <c r="X2365" t="e">
        <f t="shared" ca="1" si="398"/>
        <v>#NAME?</v>
      </c>
      <c r="Y2365" t="e">
        <f t="shared" ca="1" si="399"/>
        <v>#NAME?</v>
      </c>
      <c r="Z2365" t="e">
        <f t="shared" ca="1" si="400"/>
        <v>#NAME?</v>
      </c>
      <c r="AA2365" t="e">
        <f t="shared" ca="1" si="401"/>
        <v>#NAME?</v>
      </c>
      <c r="AB2365" t="e">
        <f t="shared" ca="1" si="402"/>
        <v>#NAME?</v>
      </c>
      <c r="AC2365" s="26" t="e">
        <f ca="1"/>
        <v>#NAME?</v>
      </c>
      <c r="AD2365" t="e">
        <f t="shared" ca="1" si="403"/>
        <v>#NAME?</v>
      </c>
      <c r="AE2365" s="25" t="e">
        <f t="shared" ca="1" si="404"/>
        <v>#NAME?</v>
      </c>
      <c r="AF2365" t="e">
        <f t="array" aca="1" ref="AF2365" ca="1">AE2365*SQRT(MMULT(MMULT(DEsign(B2363:C2363),$Q$4:$S$6),TRANSPOSE(DEsign(B2363:C2363))))</f>
        <v>#NAME?</v>
      </c>
      <c r="AG2365" t="e">
        <f t="shared" ca="1" si="405"/>
        <v>#NAME?</v>
      </c>
      <c r="AH2365" s="26" t="e">
        <f t="shared" ca="1" si="406"/>
        <v>#NAME?</v>
      </c>
    </row>
    <row r="2366" spans="1:34" x14ac:dyDescent="0.35">
      <c r="A2366">
        <v>0</v>
      </c>
      <c r="B2366">
        <v>49</v>
      </c>
      <c r="C2366">
        <v>0</v>
      </c>
      <c r="V2366" s="25">
        <f t="shared" si="396"/>
        <v>0</v>
      </c>
      <c r="W2366" t="e">
        <f t="shared" ca="1" si="397"/>
        <v>#NAME?</v>
      </c>
      <c r="X2366" t="e">
        <f t="shared" ca="1" si="398"/>
        <v>#NAME?</v>
      </c>
      <c r="Y2366" t="e">
        <f t="shared" ca="1" si="399"/>
        <v>#NAME?</v>
      </c>
      <c r="Z2366" t="e">
        <f t="shared" ca="1" si="400"/>
        <v>#NAME?</v>
      </c>
      <c r="AA2366" t="e">
        <f t="shared" ca="1" si="401"/>
        <v>#NAME?</v>
      </c>
      <c r="AB2366" t="e">
        <f t="shared" ca="1" si="402"/>
        <v>#NAME?</v>
      </c>
      <c r="AC2366" s="26" t="e">
        <f ca="1"/>
        <v>#NAME?</v>
      </c>
      <c r="AD2366" t="e">
        <f t="shared" ca="1" si="403"/>
        <v>#NAME?</v>
      </c>
      <c r="AE2366" s="25" t="e">
        <f t="shared" ca="1" si="404"/>
        <v>#NAME?</v>
      </c>
      <c r="AF2366" t="e">
        <f t="array" aca="1" ref="AF2366" ca="1">AE2366*SQRT(MMULT(MMULT(DEsign(B2364:C2364),$Q$4:$S$6),TRANSPOSE(DEsign(B2364:C2364))))</f>
        <v>#NAME?</v>
      </c>
      <c r="AG2366" t="e">
        <f t="shared" ca="1" si="405"/>
        <v>#NAME?</v>
      </c>
      <c r="AH2366" s="26" t="e">
        <f t="shared" ca="1" si="406"/>
        <v>#NAME?</v>
      </c>
    </row>
    <row r="2367" spans="1:34" x14ac:dyDescent="0.35">
      <c r="A2367">
        <v>9</v>
      </c>
      <c r="B2367">
        <v>59</v>
      </c>
      <c r="C2367">
        <v>1</v>
      </c>
      <c r="V2367" s="25">
        <f t="shared" si="396"/>
        <v>1</v>
      </c>
      <c r="W2367" t="e">
        <f t="shared" ca="1" si="397"/>
        <v>#NAME?</v>
      </c>
      <c r="X2367" t="e">
        <f t="shared" ca="1" si="398"/>
        <v>#NAME?</v>
      </c>
      <c r="Y2367" t="e">
        <f t="shared" ca="1" si="399"/>
        <v>#NAME?</v>
      </c>
      <c r="Z2367" t="e">
        <f t="shared" ca="1" si="400"/>
        <v>#NAME?</v>
      </c>
      <c r="AA2367" t="e">
        <f t="shared" ca="1" si="401"/>
        <v>#NAME?</v>
      </c>
      <c r="AB2367" t="e">
        <f t="shared" ca="1" si="402"/>
        <v>#NAME?</v>
      </c>
      <c r="AC2367" s="26" t="e">
        <f ca="1"/>
        <v>#NAME?</v>
      </c>
      <c r="AD2367" t="e">
        <f t="shared" ca="1" si="403"/>
        <v>#NAME?</v>
      </c>
      <c r="AE2367" s="25" t="e">
        <f t="shared" ca="1" si="404"/>
        <v>#NAME?</v>
      </c>
      <c r="AF2367" t="e">
        <f t="array" aca="1" ref="AF2367" ca="1">AE2367*SQRT(MMULT(MMULT(DEsign(B2365:C2365),$Q$4:$S$6),TRANSPOSE(DEsign(B2365:C2365))))</f>
        <v>#NAME?</v>
      </c>
      <c r="AG2367" t="e">
        <f t="shared" ca="1" si="405"/>
        <v>#NAME?</v>
      </c>
      <c r="AH2367" s="26" t="e">
        <f t="shared" ca="1" si="406"/>
        <v>#NAME?</v>
      </c>
    </row>
    <row r="2368" spans="1:34" x14ac:dyDescent="0.35">
      <c r="A2368">
        <v>2</v>
      </c>
      <c r="B2368">
        <v>60</v>
      </c>
      <c r="C2368">
        <v>1</v>
      </c>
      <c r="V2368" s="25">
        <f t="shared" si="396"/>
        <v>0</v>
      </c>
      <c r="W2368" t="e">
        <f t="shared" ca="1" si="397"/>
        <v>#NAME?</v>
      </c>
      <c r="X2368" t="e">
        <f t="shared" ca="1" si="398"/>
        <v>#NAME?</v>
      </c>
      <c r="Y2368" t="e">
        <f t="shared" ca="1" si="399"/>
        <v>#NAME?</v>
      </c>
      <c r="Z2368" t="e">
        <f t="shared" ca="1" si="400"/>
        <v>#NAME?</v>
      </c>
      <c r="AA2368" t="e">
        <f t="shared" ca="1" si="401"/>
        <v>#NAME?</v>
      </c>
      <c r="AB2368" t="e">
        <f t="shared" ca="1" si="402"/>
        <v>#NAME?</v>
      </c>
      <c r="AC2368" s="26" t="e">
        <f ca="1"/>
        <v>#NAME?</v>
      </c>
      <c r="AD2368" t="e">
        <f t="shared" ca="1" si="403"/>
        <v>#NAME?</v>
      </c>
      <c r="AE2368" s="25" t="e">
        <f t="shared" ca="1" si="404"/>
        <v>#NAME?</v>
      </c>
      <c r="AF2368" t="e">
        <f t="array" aca="1" ref="AF2368" ca="1">AE2368*SQRT(MMULT(MMULT(DEsign(B2366:C2366),$Q$4:$S$6),TRANSPOSE(DEsign(B2366:C2366))))</f>
        <v>#NAME?</v>
      </c>
      <c r="AG2368" t="e">
        <f t="shared" ca="1" si="405"/>
        <v>#NAME?</v>
      </c>
      <c r="AH2368" s="26" t="e">
        <f t="shared" ca="1" si="406"/>
        <v>#NAME?</v>
      </c>
    </row>
    <row r="2369" spans="1:34" x14ac:dyDescent="0.35">
      <c r="A2369">
        <v>0</v>
      </c>
      <c r="B2369">
        <v>47</v>
      </c>
      <c r="C2369">
        <v>1</v>
      </c>
      <c r="V2369" s="25">
        <f t="shared" si="396"/>
        <v>9</v>
      </c>
      <c r="W2369" t="e">
        <f t="shared" ca="1" si="397"/>
        <v>#NAME?</v>
      </c>
      <c r="X2369" t="e">
        <f t="shared" ca="1" si="398"/>
        <v>#NAME?</v>
      </c>
      <c r="Y2369" t="e">
        <f t="shared" ca="1" si="399"/>
        <v>#NAME?</v>
      </c>
      <c r="Z2369" t="e">
        <f t="shared" ca="1" si="400"/>
        <v>#NAME?</v>
      </c>
      <c r="AA2369" t="e">
        <f t="shared" ca="1" si="401"/>
        <v>#NAME?</v>
      </c>
      <c r="AB2369" t="e">
        <f t="shared" ca="1" si="402"/>
        <v>#NAME?</v>
      </c>
      <c r="AC2369" s="26" t="e">
        <f ca="1"/>
        <v>#NAME?</v>
      </c>
      <c r="AD2369" t="e">
        <f t="shared" ca="1" si="403"/>
        <v>#NAME?</v>
      </c>
      <c r="AE2369" s="25" t="e">
        <f t="shared" ca="1" si="404"/>
        <v>#NAME?</v>
      </c>
      <c r="AF2369" t="e">
        <f t="array" aca="1" ref="AF2369" ca="1">AE2369*SQRT(MMULT(MMULT(DEsign(B2367:C2367),$Q$4:$S$6),TRANSPOSE(DEsign(B2367:C2367))))</f>
        <v>#NAME?</v>
      </c>
      <c r="AG2369" t="e">
        <f t="shared" ca="1" si="405"/>
        <v>#NAME?</v>
      </c>
      <c r="AH2369" s="26" t="e">
        <f t="shared" ca="1" si="406"/>
        <v>#NAME?</v>
      </c>
    </row>
    <row r="2370" spans="1:34" x14ac:dyDescent="0.35">
      <c r="A2370">
        <v>4</v>
      </c>
      <c r="B2370">
        <v>56</v>
      </c>
      <c r="C2370">
        <v>0</v>
      </c>
      <c r="V2370" s="25">
        <f t="shared" si="396"/>
        <v>2</v>
      </c>
      <c r="W2370" t="e">
        <f t="shared" ca="1" si="397"/>
        <v>#NAME?</v>
      </c>
      <c r="X2370" t="e">
        <f t="shared" ca="1" si="398"/>
        <v>#NAME?</v>
      </c>
      <c r="Y2370" t="e">
        <f t="shared" ca="1" si="399"/>
        <v>#NAME?</v>
      </c>
      <c r="Z2370" t="e">
        <f t="shared" ca="1" si="400"/>
        <v>#NAME?</v>
      </c>
      <c r="AA2370" t="e">
        <f t="shared" ca="1" si="401"/>
        <v>#NAME?</v>
      </c>
      <c r="AB2370" t="e">
        <f t="shared" ca="1" si="402"/>
        <v>#NAME?</v>
      </c>
      <c r="AC2370" s="26" t="e">
        <f ca="1"/>
        <v>#NAME?</v>
      </c>
      <c r="AD2370" t="e">
        <f t="shared" ca="1" si="403"/>
        <v>#NAME?</v>
      </c>
      <c r="AE2370" s="25" t="e">
        <f t="shared" ca="1" si="404"/>
        <v>#NAME?</v>
      </c>
      <c r="AF2370" t="e">
        <f t="array" aca="1" ref="AF2370" ca="1">AE2370*SQRT(MMULT(MMULT(DEsign(B2368:C2368),$Q$4:$S$6),TRANSPOSE(DEsign(B2368:C2368))))</f>
        <v>#NAME?</v>
      </c>
      <c r="AG2370" t="e">
        <f t="shared" ca="1" si="405"/>
        <v>#NAME?</v>
      </c>
      <c r="AH2370" s="26" t="e">
        <f t="shared" ca="1" si="406"/>
        <v>#NAME?</v>
      </c>
    </row>
    <row r="2371" spans="1:34" x14ac:dyDescent="0.35">
      <c r="A2371">
        <v>2</v>
      </c>
      <c r="B2371">
        <v>27</v>
      </c>
      <c r="C2371">
        <v>0</v>
      </c>
      <c r="V2371" s="25">
        <f t="shared" si="396"/>
        <v>0</v>
      </c>
      <c r="W2371" t="e">
        <f t="shared" ca="1" si="397"/>
        <v>#NAME?</v>
      </c>
      <c r="X2371" t="e">
        <f t="shared" ca="1" si="398"/>
        <v>#NAME?</v>
      </c>
      <c r="Y2371" t="e">
        <f t="shared" ca="1" si="399"/>
        <v>#NAME?</v>
      </c>
      <c r="Z2371" t="e">
        <f t="shared" ca="1" si="400"/>
        <v>#NAME?</v>
      </c>
      <c r="AA2371" t="e">
        <f t="shared" ca="1" si="401"/>
        <v>#NAME?</v>
      </c>
      <c r="AB2371" t="e">
        <f t="shared" ca="1" si="402"/>
        <v>#NAME?</v>
      </c>
      <c r="AC2371" s="26" t="e">
        <f ca="1"/>
        <v>#NAME?</v>
      </c>
      <c r="AD2371" t="e">
        <f t="shared" ca="1" si="403"/>
        <v>#NAME?</v>
      </c>
      <c r="AE2371" s="25" t="e">
        <f t="shared" ca="1" si="404"/>
        <v>#NAME?</v>
      </c>
      <c r="AF2371" t="e">
        <f t="array" aca="1" ref="AF2371" ca="1">AE2371*SQRT(MMULT(MMULT(DEsign(B2369:C2369),$Q$4:$S$6),TRANSPOSE(DEsign(B2369:C2369))))</f>
        <v>#NAME?</v>
      </c>
      <c r="AG2371" t="e">
        <f t="shared" ca="1" si="405"/>
        <v>#NAME?</v>
      </c>
      <c r="AH2371" s="26" t="e">
        <f t="shared" ca="1" si="406"/>
        <v>#NAME?</v>
      </c>
    </row>
    <row r="2372" spans="1:34" x14ac:dyDescent="0.35">
      <c r="A2372">
        <v>3</v>
      </c>
      <c r="B2372">
        <v>61</v>
      </c>
      <c r="C2372">
        <v>1</v>
      </c>
      <c r="V2372" s="25">
        <f t="shared" si="396"/>
        <v>4</v>
      </c>
      <c r="W2372" t="e">
        <f t="shared" ca="1" si="397"/>
        <v>#NAME?</v>
      </c>
      <c r="X2372" t="e">
        <f t="shared" ca="1" si="398"/>
        <v>#NAME?</v>
      </c>
      <c r="Y2372" t="e">
        <f t="shared" ca="1" si="399"/>
        <v>#NAME?</v>
      </c>
      <c r="Z2372" t="e">
        <f t="shared" ca="1" si="400"/>
        <v>#NAME?</v>
      </c>
      <c r="AA2372" t="e">
        <f t="shared" ca="1" si="401"/>
        <v>#NAME?</v>
      </c>
      <c r="AB2372" t="e">
        <f t="shared" ca="1" si="402"/>
        <v>#NAME?</v>
      </c>
      <c r="AC2372" s="26" t="e">
        <f ca="1"/>
        <v>#NAME?</v>
      </c>
      <c r="AD2372" t="e">
        <f t="shared" ca="1" si="403"/>
        <v>#NAME?</v>
      </c>
      <c r="AE2372" s="25" t="e">
        <f t="shared" ca="1" si="404"/>
        <v>#NAME?</v>
      </c>
      <c r="AF2372" t="e">
        <f t="array" aca="1" ref="AF2372" ca="1">AE2372*SQRT(MMULT(MMULT(DEsign(B2370:C2370),$Q$4:$S$6),TRANSPOSE(DEsign(B2370:C2370))))</f>
        <v>#NAME?</v>
      </c>
      <c r="AG2372" t="e">
        <f t="shared" ca="1" si="405"/>
        <v>#NAME?</v>
      </c>
      <c r="AH2372" s="26" t="e">
        <f t="shared" ca="1" si="406"/>
        <v>#NAME?</v>
      </c>
    </row>
    <row r="2373" spans="1:34" x14ac:dyDescent="0.35">
      <c r="A2373">
        <v>0</v>
      </c>
      <c r="B2373">
        <v>48</v>
      </c>
      <c r="C2373">
        <v>0</v>
      </c>
      <c r="V2373" s="25">
        <f t="shared" ref="V2373:V2436" si="407">A2371</f>
        <v>2</v>
      </c>
      <c r="W2373" t="e">
        <f t="shared" ref="W2373:W2436" ca="1" si="408">EXP(F$4+MMULT(B2371:C2371,F$5:F$6))</f>
        <v>#NAME?</v>
      </c>
      <c r="X2373" t="e">
        <f t="shared" ref="X2373:X2436" ca="1" si="409">V2373-W2373</f>
        <v>#NAME?</v>
      </c>
      <c r="Y2373" t="e">
        <f t="shared" ref="Y2373:Y2436" ca="1" si="410">X2373/SQRT(W2373)</f>
        <v>#NAME?</v>
      </c>
      <c r="Z2373" t="e">
        <f t="shared" ref="Z2373:Z2436" ca="1" si="411">SIGN(X2373)*SQRT(2*(IF(V2373=0,0,V2373*LN(V2373/W2373))-X2373))</f>
        <v>#NAME?</v>
      </c>
      <c r="AA2373" t="e">
        <f t="shared" ref="AA2373:AA2436" ca="1" si="412">Y2373/SQRT(1-AC2373)</f>
        <v>#NAME?</v>
      </c>
      <c r="AB2373" t="e">
        <f t="shared" ref="AB2373:AB2436" ca="1" si="413">Z2373/SQRT(1-AC2373)</f>
        <v>#NAME?</v>
      </c>
      <c r="AC2373" s="26" t="e">
        <f ca="1"/>
        <v>#NAME?</v>
      </c>
      <c r="AD2373" t="e">
        <f t="shared" ref="AD2373:AD2436" ca="1" si="414">IF(AC2373&lt;=$AC$3878,"","*")</f>
        <v>#NAME?</v>
      </c>
      <c r="AE2373" s="25" t="e">
        <f t="shared" ref="AE2373:AE2436" ca="1" si="415">W2373</f>
        <v>#NAME?</v>
      </c>
      <c r="AF2373" t="e">
        <f t="array" aca="1" ref="AF2373" ca="1">AE2373*SQRT(MMULT(MMULT(DEsign(B2371:C2371),$Q$4:$S$6),TRANSPOSE(DEsign(B2371:C2371))))</f>
        <v>#NAME?</v>
      </c>
      <c r="AG2373" t="e">
        <f t="shared" ref="AG2373:AG2436" ca="1" si="416">AE2373-AF2373*N$21</f>
        <v>#NAME?</v>
      </c>
      <c r="AH2373" s="26" t="e">
        <f t="shared" ref="AH2373:AH2436" ca="1" si="417">AE2373+AF2373*N$21</f>
        <v>#NAME?</v>
      </c>
    </row>
    <row r="2374" spans="1:34" x14ac:dyDescent="0.35">
      <c r="A2374">
        <v>1</v>
      </c>
      <c r="B2374">
        <v>41</v>
      </c>
      <c r="C2374">
        <v>1</v>
      </c>
      <c r="V2374" s="25">
        <f t="shared" si="407"/>
        <v>3</v>
      </c>
      <c r="W2374" t="e">
        <f t="shared" ca="1" si="408"/>
        <v>#NAME?</v>
      </c>
      <c r="X2374" t="e">
        <f t="shared" ca="1" si="409"/>
        <v>#NAME?</v>
      </c>
      <c r="Y2374" t="e">
        <f t="shared" ca="1" si="410"/>
        <v>#NAME?</v>
      </c>
      <c r="Z2374" t="e">
        <f t="shared" ca="1" si="411"/>
        <v>#NAME?</v>
      </c>
      <c r="AA2374" t="e">
        <f t="shared" ca="1" si="412"/>
        <v>#NAME?</v>
      </c>
      <c r="AB2374" t="e">
        <f t="shared" ca="1" si="413"/>
        <v>#NAME?</v>
      </c>
      <c r="AC2374" s="26" t="e">
        <f ca="1"/>
        <v>#NAME?</v>
      </c>
      <c r="AD2374" t="e">
        <f t="shared" ca="1" si="414"/>
        <v>#NAME?</v>
      </c>
      <c r="AE2374" s="25" t="e">
        <f t="shared" ca="1" si="415"/>
        <v>#NAME?</v>
      </c>
      <c r="AF2374" t="e">
        <f t="array" aca="1" ref="AF2374" ca="1">AE2374*SQRT(MMULT(MMULT(DEsign(B2372:C2372),$Q$4:$S$6),TRANSPOSE(DEsign(B2372:C2372))))</f>
        <v>#NAME?</v>
      </c>
      <c r="AG2374" t="e">
        <f t="shared" ca="1" si="416"/>
        <v>#NAME?</v>
      </c>
      <c r="AH2374" s="26" t="e">
        <f t="shared" ca="1" si="417"/>
        <v>#NAME?</v>
      </c>
    </row>
    <row r="2375" spans="1:34" x14ac:dyDescent="0.35">
      <c r="A2375">
        <v>18</v>
      </c>
      <c r="B2375">
        <v>61</v>
      </c>
      <c r="C2375">
        <v>1</v>
      </c>
      <c r="V2375" s="25">
        <f t="shared" si="407"/>
        <v>0</v>
      </c>
      <c r="W2375" t="e">
        <f t="shared" ca="1" si="408"/>
        <v>#NAME?</v>
      </c>
      <c r="X2375" t="e">
        <f t="shared" ca="1" si="409"/>
        <v>#NAME?</v>
      </c>
      <c r="Y2375" t="e">
        <f t="shared" ca="1" si="410"/>
        <v>#NAME?</v>
      </c>
      <c r="Z2375" t="e">
        <f t="shared" ca="1" si="411"/>
        <v>#NAME?</v>
      </c>
      <c r="AA2375" t="e">
        <f t="shared" ca="1" si="412"/>
        <v>#NAME?</v>
      </c>
      <c r="AB2375" t="e">
        <f t="shared" ca="1" si="413"/>
        <v>#NAME?</v>
      </c>
      <c r="AC2375" s="26" t="e">
        <f ca="1"/>
        <v>#NAME?</v>
      </c>
      <c r="AD2375" t="e">
        <f t="shared" ca="1" si="414"/>
        <v>#NAME?</v>
      </c>
      <c r="AE2375" s="25" t="e">
        <f t="shared" ca="1" si="415"/>
        <v>#NAME?</v>
      </c>
      <c r="AF2375" t="e">
        <f t="array" aca="1" ref="AF2375" ca="1">AE2375*SQRT(MMULT(MMULT(DEsign(B2373:C2373),$Q$4:$S$6),TRANSPOSE(DEsign(B2373:C2373))))</f>
        <v>#NAME?</v>
      </c>
      <c r="AG2375" t="e">
        <f t="shared" ca="1" si="416"/>
        <v>#NAME?</v>
      </c>
      <c r="AH2375" s="26" t="e">
        <f t="shared" ca="1" si="417"/>
        <v>#NAME?</v>
      </c>
    </row>
    <row r="2376" spans="1:34" x14ac:dyDescent="0.35">
      <c r="A2376">
        <v>0</v>
      </c>
      <c r="B2376">
        <v>56</v>
      </c>
      <c r="C2376">
        <v>0</v>
      </c>
      <c r="V2376" s="25">
        <f t="shared" si="407"/>
        <v>1</v>
      </c>
      <c r="W2376" t="e">
        <f t="shared" ca="1" si="408"/>
        <v>#NAME?</v>
      </c>
      <c r="X2376" t="e">
        <f t="shared" ca="1" si="409"/>
        <v>#NAME?</v>
      </c>
      <c r="Y2376" t="e">
        <f t="shared" ca="1" si="410"/>
        <v>#NAME?</v>
      </c>
      <c r="Z2376" t="e">
        <f t="shared" ca="1" si="411"/>
        <v>#NAME?</v>
      </c>
      <c r="AA2376" t="e">
        <f t="shared" ca="1" si="412"/>
        <v>#NAME?</v>
      </c>
      <c r="AB2376" t="e">
        <f t="shared" ca="1" si="413"/>
        <v>#NAME?</v>
      </c>
      <c r="AC2376" s="26" t="e">
        <f ca="1"/>
        <v>#NAME?</v>
      </c>
      <c r="AD2376" t="e">
        <f t="shared" ca="1" si="414"/>
        <v>#NAME?</v>
      </c>
      <c r="AE2376" s="25" t="e">
        <f t="shared" ca="1" si="415"/>
        <v>#NAME?</v>
      </c>
      <c r="AF2376" t="e">
        <f t="array" aca="1" ref="AF2376" ca="1">AE2376*SQRT(MMULT(MMULT(DEsign(B2374:C2374),$Q$4:$S$6),TRANSPOSE(DEsign(B2374:C2374))))</f>
        <v>#NAME?</v>
      </c>
      <c r="AG2376" t="e">
        <f t="shared" ca="1" si="416"/>
        <v>#NAME?</v>
      </c>
      <c r="AH2376" s="26" t="e">
        <f t="shared" ca="1" si="417"/>
        <v>#NAME?</v>
      </c>
    </row>
    <row r="2377" spans="1:34" x14ac:dyDescent="0.35">
      <c r="A2377">
        <v>0</v>
      </c>
      <c r="B2377">
        <v>47</v>
      </c>
      <c r="C2377">
        <v>0</v>
      </c>
      <c r="V2377" s="25">
        <f t="shared" si="407"/>
        <v>18</v>
      </c>
      <c r="W2377" t="e">
        <f t="shared" ca="1" si="408"/>
        <v>#NAME?</v>
      </c>
      <c r="X2377" t="e">
        <f t="shared" ca="1" si="409"/>
        <v>#NAME?</v>
      </c>
      <c r="Y2377" t="e">
        <f t="shared" ca="1" si="410"/>
        <v>#NAME?</v>
      </c>
      <c r="Z2377" t="e">
        <f t="shared" ca="1" si="411"/>
        <v>#NAME?</v>
      </c>
      <c r="AA2377" t="e">
        <f t="shared" ca="1" si="412"/>
        <v>#NAME?</v>
      </c>
      <c r="AB2377" t="e">
        <f t="shared" ca="1" si="413"/>
        <v>#NAME?</v>
      </c>
      <c r="AC2377" s="26" t="e">
        <f ca="1"/>
        <v>#NAME?</v>
      </c>
      <c r="AD2377" t="e">
        <f t="shared" ca="1" si="414"/>
        <v>#NAME?</v>
      </c>
      <c r="AE2377" s="25" t="e">
        <f t="shared" ca="1" si="415"/>
        <v>#NAME?</v>
      </c>
      <c r="AF2377" t="e">
        <f t="array" aca="1" ref="AF2377" ca="1">AE2377*SQRT(MMULT(MMULT(DEsign(B2375:C2375),$Q$4:$S$6),TRANSPOSE(DEsign(B2375:C2375))))</f>
        <v>#NAME?</v>
      </c>
      <c r="AG2377" t="e">
        <f t="shared" ca="1" si="416"/>
        <v>#NAME?</v>
      </c>
      <c r="AH2377" s="26" t="e">
        <f t="shared" ca="1" si="417"/>
        <v>#NAME?</v>
      </c>
    </row>
    <row r="2378" spans="1:34" x14ac:dyDescent="0.35">
      <c r="A2378">
        <v>0</v>
      </c>
      <c r="B2378">
        <v>48</v>
      </c>
      <c r="C2378">
        <v>0</v>
      </c>
      <c r="V2378" s="25">
        <f t="shared" si="407"/>
        <v>0</v>
      </c>
      <c r="W2378" t="e">
        <f t="shared" ca="1" si="408"/>
        <v>#NAME?</v>
      </c>
      <c r="X2378" t="e">
        <f t="shared" ca="1" si="409"/>
        <v>#NAME?</v>
      </c>
      <c r="Y2378" t="e">
        <f t="shared" ca="1" si="410"/>
        <v>#NAME?</v>
      </c>
      <c r="Z2378" t="e">
        <f t="shared" ca="1" si="411"/>
        <v>#NAME?</v>
      </c>
      <c r="AA2378" t="e">
        <f t="shared" ca="1" si="412"/>
        <v>#NAME?</v>
      </c>
      <c r="AB2378" t="e">
        <f t="shared" ca="1" si="413"/>
        <v>#NAME?</v>
      </c>
      <c r="AC2378" s="26" t="e">
        <f ca="1"/>
        <v>#NAME?</v>
      </c>
      <c r="AD2378" t="e">
        <f t="shared" ca="1" si="414"/>
        <v>#NAME?</v>
      </c>
      <c r="AE2378" s="25" t="e">
        <f t="shared" ca="1" si="415"/>
        <v>#NAME?</v>
      </c>
      <c r="AF2378" t="e">
        <f t="array" aca="1" ref="AF2378" ca="1">AE2378*SQRT(MMULT(MMULT(DEsign(B2376:C2376),$Q$4:$S$6),TRANSPOSE(DEsign(B2376:C2376))))</f>
        <v>#NAME?</v>
      </c>
      <c r="AG2378" t="e">
        <f t="shared" ca="1" si="416"/>
        <v>#NAME?</v>
      </c>
      <c r="AH2378" s="26" t="e">
        <f t="shared" ca="1" si="417"/>
        <v>#NAME?</v>
      </c>
    </row>
    <row r="2379" spans="1:34" x14ac:dyDescent="0.35">
      <c r="A2379">
        <v>2</v>
      </c>
      <c r="B2379">
        <v>55</v>
      </c>
      <c r="C2379">
        <v>0</v>
      </c>
      <c r="V2379" s="25">
        <f t="shared" si="407"/>
        <v>0</v>
      </c>
      <c r="W2379" t="e">
        <f t="shared" ca="1" si="408"/>
        <v>#NAME?</v>
      </c>
      <c r="X2379" t="e">
        <f t="shared" ca="1" si="409"/>
        <v>#NAME?</v>
      </c>
      <c r="Y2379" t="e">
        <f t="shared" ca="1" si="410"/>
        <v>#NAME?</v>
      </c>
      <c r="Z2379" t="e">
        <f t="shared" ca="1" si="411"/>
        <v>#NAME?</v>
      </c>
      <c r="AA2379" t="e">
        <f t="shared" ca="1" si="412"/>
        <v>#NAME?</v>
      </c>
      <c r="AB2379" t="e">
        <f t="shared" ca="1" si="413"/>
        <v>#NAME?</v>
      </c>
      <c r="AC2379" s="26" t="e">
        <f ca="1"/>
        <v>#NAME?</v>
      </c>
      <c r="AD2379" t="e">
        <f t="shared" ca="1" si="414"/>
        <v>#NAME?</v>
      </c>
      <c r="AE2379" s="25" t="e">
        <f t="shared" ca="1" si="415"/>
        <v>#NAME?</v>
      </c>
      <c r="AF2379" t="e">
        <f t="array" aca="1" ref="AF2379" ca="1">AE2379*SQRT(MMULT(MMULT(DEsign(B2377:C2377),$Q$4:$S$6),TRANSPOSE(DEsign(B2377:C2377))))</f>
        <v>#NAME?</v>
      </c>
      <c r="AG2379" t="e">
        <f t="shared" ca="1" si="416"/>
        <v>#NAME?</v>
      </c>
      <c r="AH2379" s="26" t="e">
        <f t="shared" ca="1" si="417"/>
        <v>#NAME?</v>
      </c>
    </row>
    <row r="2380" spans="1:34" x14ac:dyDescent="0.35">
      <c r="A2380">
        <v>6</v>
      </c>
      <c r="B2380">
        <v>46</v>
      </c>
      <c r="C2380">
        <v>1</v>
      </c>
      <c r="V2380" s="25">
        <f t="shared" si="407"/>
        <v>0</v>
      </c>
      <c r="W2380" t="e">
        <f t="shared" ca="1" si="408"/>
        <v>#NAME?</v>
      </c>
      <c r="X2380" t="e">
        <f t="shared" ca="1" si="409"/>
        <v>#NAME?</v>
      </c>
      <c r="Y2380" t="e">
        <f t="shared" ca="1" si="410"/>
        <v>#NAME?</v>
      </c>
      <c r="Z2380" t="e">
        <f t="shared" ca="1" si="411"/>
        <v>#NAME?</v>
      </c>
      <c r="AA2380" t="e">
        <f t="shared" ca="1" si="412"/>
        <v>#NAME?</v>
      </c>
      <c r="AB2380" t="e">
        <f t="shared" ca="1" si="413"/>
        <v>#NAME?</v>
      </c>
      <c r="AC2380" s="26" t="e">
        <f ca="1"/>
        <v>#NAME?</v>
      </c>
      <c r="AD2380" t="e">
        <f t="shared" ca="1" si="414"/>
        <v>#NAME?</v>
      </c>
      <c r="AE2380" s="25" t="e">
        <f t="shared" ca="1" si="415"/>
        <v>#NAME?</v>
      </c>
      <c r="AF2380" t="e">
        <f t="array" aca="1" ref="AF2380" ca="1">AE2380*SQRT(MMULT(MMULT(DEsign(B2378:C2378),$Q$4:$S$6),TRANSPOSE(DEsign(B2378:C2378))))</f>
        <v>#NAME?</v>
      </c>
      <c r="AG2380" t="e">
        <f t="shared" ca="1" si="416"/>
        <v>#NAME?</v>
      </c>
      <c r="AH2380" s="26" t="e">
        <f t="shared" ca="1" si="417"/>
        <v>#NAME?</v>
      </c>
    </row>
    <row r="2381" spans="1:34" x14ac:dyDescent="0.35">
      <c r="A2381">
        <v>0</v>
      </c>
      <c r="B2381">
        <v>45</v>
      </c>
      <c r="C2381">
        <v>0</v>
      </c>
      <c r="V2381" s="25">
        <f t="shared" si="407"/>
        <v>2</v>
      </c>
      <c r="W2381" t="e">
        <f t="shared" ca="1" si="408"/>
        <v>#NAME?</v>
      </c>
      <c r="X2381" t="e">
        <f t="shared" ca="1" si="409"/>
        <v>#NAME?</v>
      </c>
      <c r="Y2381" t="e">
        <f t="shared" ca="1" si="410"/>
        <v>#NAME?</v>
      </c>
      <c r="Z2381" t="e">
        <f t="shared" ca="1" si="411"/>
        <v>#NAME?</v>
      </c>
      <c r="AA2381" t="e">
        <f t="shared" ca="1" si="412"/>
        <v>#NAME?</v>
      </c>
      <c r="AB2381" t="e">
        <f t="shared" ca="1" si="413"/>
        <v>#NAME?</v>
      </c>
      <c r="AC2381" s="26" t="e">
        <f ca="1"/>
        <v>#NAME?</v>
      </c>
      <c r="AD2381" t="e">
        <f t="shared" ca="1" si="414"/>
        <v>#NAME?</v>
      </c>
      <c r="AE2381" s="25" t="e">
        <f t="shared" ca="1" si="415"/>
        <v>#NAME?</v>
      </c>
      <c r="AF2381" t="e">
        <f t="array" aca="1" ref="AF2381" ca="1">AE2381*SQRT(MMULT(MMULT(DEsign(B2379:C2379),$Q$4:$S$6),TRANSPOSE(DEsign(B2379:C2379))))</f>
        <v>#NAME?</v>
      </c>
      <c r="AG2381" t="e">
        <f t="shared" ca="1" si="416"/>
        <v>#NAME?</v>
      </c>
      <c r="AH2381" s="26" t="e">
        <f t="shared" ca="1" si="417"/>
        <v>#NAME?</v>
      </c>
    </row>
    <row r="2382" spans="1:34" x14ac:dyDescent="0.35">
      <c r="A2382">
        <v>18</v>
      </c>
      <c r="B2382">
        <v>40</v>
      </c>
      <c r="C2382">
        <v>1</v>
      </c>
      <c r="V2382" s="25">
        <f t="shared" si="407"/>
        <v>6</v>
      </c>
      <c r="W2382" t="e">
        <f t="shared" ca="1" si="408"/>
        <v>#NAME?</v>
      </c>
      <c r="X2382" t="e">
        <f t="shared" ca="1" si="409"/>
        <v>#NAME?</v>
      </c>
      <c r="Y2382" t="e">
        <f t="shared" ca="1" si="410"/>
        <v>#NAME?</v>
      </c>
      <c r="Z2382" t="e">
        <f t="shared" ca="1" si="411"/>
        <v>#NAME?</v>
      </c>
      <c r="AA2382" t="e">
        <f t="shared" ca="1" si="412"/>
        <v>#NAME?</v>
      </c>
      <c r="AB2382" t="e">
        <f t="shared" ca="1" si="413"/>
        <v>#NAME?</v>
      </c>
      <c r="AC2382" s="26" t="e">
        <f ca="1"/>
        <v>#NAME?</v>
      </c>
      <c r="AD2382" t="e">
        <f t="shared" ca="1" si="414"/>
        <v>#NAME?</v>
      </c>
      <c r="AE2382" s="25" t="e">
        <f t="shared" ca="1" si="415"/>
        <v>#NAME?</v>
      </c>
      <c r="AF2382" t="e">
        <f t="array" aca="1" ref="AF2382" ca="1">AE2382*SQRT(MMULT(MMULT(DEsign(B2380:C2380),$Q$4:$S$6),TRANSPOSE(DEsign(B2380:C2380))))</f>
        <v>#NAME?</v>
      </c>
      <c r="AG2382" t="e">
        <f t="shared" ca="1" si="416"/>
        <v>#NAME?</v>
      </c>
      <c r="AH2382" s="26" t="e">
        <f t="shared" ca="1" si="417"/>
        <v>#NAME?</v>
      </c>
    </row>
    <row r="2383" spans="1:34" x14ac:dyDescent="0.35">
      <c r="A2383">
        <v>1</v>
      </c>
      <c r="B2383">
        <v>47</v>
      </c>
      <c r="C2383">
        <v>0</v>
      </c>
      <c r="V2383" s="25">
        <f t="shared" si="407"/>
        <v>0</v>
      </c>
      <c r="W2383" t="e">
        <f t="shared" ca="1" si="408"/>
        <v>#NAME?</v>
      </c>
      <c r="X2383" t="e">
        <f t="shared" ca="1" si="409"/>
        <v>#NAME?</v>
      </c>
      <c r="Y2383" t="e">
        <f t="shared" ca="1" si="410"/>
        <v>#NAME?</v>
      </c>
      <c r="Z2383" t="e">
        <f t="shared" ca="1" si="411"/>
        <v>#NAME?</v>
      </c>
      <c r="AA2383" t="e">
        <f t="shared" ca="1" si="412"/>
        <v>#NAME?</v>
      </c>
      <c r="AB2383" t="e">
        <f t="shared" ca="1" si="413"/>
        <v>#NAME?</v>
      </c>
      <c r="AC2383" s="26" t="e">
        <f ca="1"/>
        <v>#NAME?</v>
      </c>
      <c r="AD2383" t="e">
        <f t="shared" ca="1" si="414"/>
        <v>#NAME?</v>
      </c>
      <c r="AE2383" s="25" t="e">
        <f t="shared" ca="1" si="415"/>
        <v>#NAME?</v>
      </c>
      <c r="AF2383" t="e">
        <f t="array" aca="1" ref="AF2383" ca="1">AE2383*SQRT(MMULT(MMULT(DEsign(B2381:C2381),$Q$4:$S$6),TRANSPOSE(DEsign(B2381:C2381))))</f>
        <v>#NAME?</v>
      </c>
      <c r="AG2383" t="e">
        <f t="shared" ca="1" si="416"/>
        <v>#NAME?</v>
      </c>
      <c r="AH2383" s="26" t="e">
        <f t="shared" ca="1" si="417"/>
        <v>#NAME?</v>
      </c>
    </row>
    <row r="2384" spans="1:34" x14ac:dyDescent="0.35">
      <c r="A2384">
        <v>2</v>
      </c>
      <c r="B2384">
        <v>44</v>
      </c>
      <c r="C2384">
        <v>1</v>
      </c>
      <c r="V2384" s="25">
        <f t="shared" si="407"/>
        <v>18</v>
      </c>
      <c r="W2384" t="e">
        <f t="shared" ca="1" si="408"/>
        <v>#NAME?</v>
      </c>
      <c r="X2384" t="e">
        <f t="shared" ca="1" si="409"/>
        <v>#NAME?</v>
      </c>
      <c r="Y2384" t="e">
        <f t="shared" ca="1" si="410"/>
        <v>#NAME?</v>
      </c>
      <c r="Z2384" t="e">
        <f t="shared" ca="1" si="411"/>
        <v>#NAME?</v>
      </c>
      <c r="AA2384" t="e">
        <f t="shared" ca="1" si="412"/>
        <v>#NAME?</v>
      </c>
      <c r="AB2384" t="e">
        <f t="shared" ca="1" si="413"/>
        <v>#NAME?</v>
      </c>
      <c r="AC2384" s="26" t="e">
        <f ca="1"/>
        <v>#NAME?</v>
      </c>
      <c r="AD2384" t="e">
        <f t="shared" ca="1" si="414"/>
        <v>#NAME?</v>
      </c>
      <c r="AE2384" s="25" t="e">
        <f t="shared" ca="1" si="415"/>
        <v>#NAME?</v>
      </c>
      <c r="AF2384" t="e">
        <f t="array" aca="1" ref="AF2384" ca="1">AE2384*SQRT(MMULT(MMULT(DEsign(B2382:C2382),$Q$4:$S$6),TRANSPOSE(DEsign(B2382:C2382))))</f>
        <v>#NAME?</v>
      </c>
      <c r="AG2384" t="e">
        <f t="shared" ca="1" si="416"/>
        <v>#NAME?</v>
      </c>
      <c r="AH2384" s="26" t="e">
        <f t="shared" ca="1" si="417"/>
        <v>#NAME?</v>
      </c>
    </row>
    <row r="2385" spans="1:34" x14ac:dyDescent="0.35">
      <c r="A2385">
        <v>7</v>
      </c>
      <c r="B2385">
        <v>62</v>
      </c>
      <c r="C2385">
        <v>1</v>
      </c>
      <c r="V2385" s="25">
        <f t="shared" si="407"/>
        <v>1</v>
      </c>
      <c r="W2385" t="e">
        <f t="shared" ca="1" si="408"/>
        <v>#NAME?</v>
      </c>
      <c r="X2385" t="e">
        <f t="shared" ca="1" si="409"/>
        <v>#NAME?</v>
      </c>
      <c r="Y2385" t="e">
        <f t="shared" ca="1" si="410"/>
        <v>#NAME?</v>
      </c>
      <c r="Z2385" t="e">
        <f t="shared" ca="1" si="411"/>
        <v>#NAME?</v>
      </c>
      <c r="AA2385" t="e">
        <f t="shared" ca="1" si="412"/>
        <v>#NAME?</v>
      </c>
      <c r="AB2385" t="e">
        <f t="shared" ca="1" si="413"/>
        <v>#NAME?</v>
      </c>
      <c r="AC2385" s="26" t="e">
        <f ca="1"/>
        <v>#NAME?</v>
      </c>
      <c r="AD2385" t="e">
        <f t="shared" ca="1" si="414"/>
        <v>#NAME?</v>
      </c>
      <c r="AE2385" s="25" t="e">
        <f t="shared" ca="1" si="415"/>
        <v>#NAME?</v>
      </c>
      <c r="AF2385" t="e">
        <f t="array" aca="1" ref="AF2385" ca="1">AE2385*SQRT(MMULT(MMULT(DEsign(B2383:C2383),$Q$4:$S$6),TRANSPOSE(DEsign(B2383:C2383))))</f>
        <v>#NAME?</v>
      </c>
      <c r="AG2385" t="e">
        <f t="shared" ca="1" si="416"/>
        <v>#NAME?</v>
      </c>
      <c r="AH2385" s="26" t="e">
        <f t="shared" ca="1" si="417"/>
        <v>#NAME?</v>
      </c>
    </row>
    <row r="2386" spans="1:34" x14ac:dyDescent="0.35">
      <c r="A2386">
        <v>0</v>
      </c>
      <c r="B2386">
        <v>39</v>
      </c>
      <c r="C2386">
        <v>0</v>
      </c>
      <c r="V2386" s="25">
        <f t="shared" si="407"/>
        <v>2</v>
      </c>
      <c r="W2386" t="e">
        <f t="shared" ca="1" si="408"/>
        <v>#NAME?</v>
      </c>
      <c r="X2386" t="e">
        <f t="shared" ca="1" si="409"/>
        <v>#NAME?</v>
      </c>
      <c r="Y2386" t="e">
        <f t="shared" ca="1" si="410"/>
        <v>#NAME?</v>
      </c>
      <c r="Z2386" t="e">
        <f t="shared" ca="1" si="411"/>
        <v>#NAME?</v>
      </c>
      <c r="AA2386" t="e">
        <f t="shared" ca="1" si="412"/>
        <v>#NAME?</v>
      </c>
      <c r="AB2386" t="e">
        <f t="shared" ca="1" si="413"/>
        <v>#NAME?</v>
      </c>
      <c r="AC2386" s="26" t="e">
        <f ca="1"/>
        <v>#NAME?</v>
      </c>
      <c r="AD2386" t="e">
        <f t="shared" ca="1" si="414"/>
        <v>#NAME?</v>
      </c>
      <c r="AE2386" s="25" t="e">
        <f t="shared" ca="1" si="415"/>
        <v>#NAME?</v>
      </c>
      <c r="AF2386" t="e">
        <f t="array" aca="1" ref="AF2386" ca="1">AE2386*SQRT(MMULT(MMULT(DEsign(B2384:C2384),$Q$4:$S$6),TRANSPOSE(DEsign(B2384:C2384))))</f>
        <v>#NAME?</v>
      </c>
      <c r="AG2386" t="e">
        <f t="shared" ca="1" si="416"/>
        <v>#NAME?</v>
      </c>
      <c r="AH2386" s="26" t="e">
        <f t="shared" ca="1" si="417"/>
        <v>#NAME?</v>
      </c>
    </row>
    <row r="2387" spans="1:34" x14ac:dyDescent="0.35">
      <c r="A2387">
        <v>0</v>
      </c>
      <c r="B2387">
        <v>43</v>
      </c>
      <c r="C2387">
        <v>0</v>
      </c>
      <c r="V2387" s="25">
        <f t="shared" si="407"/>
        <v>7</v>
      </c>
      <c r="W2387" t="e">
        <f t="shared" ca="1" si="408"/>
        <v>#NAME?</v>
      </c>
      <c r="X2387" t="e">
        <f t="shared" ca="1" si="409"/>
        <v>#NAME?</v>
      </c>
      <c r="Y2387" t="e">
        <f t="shared" ca="1" si="410"/>
        <v>#NAME?</v>
      </c>
      <c r="Z2387" t="e">
        <f t="shared" ca="1" si="411"/>
        <v>#NAME?</v>
      </c>
      <c r="AA2387" t="e">
        <f t="shared" ca="1" si="412"/>
        <v>#NAME?</v>
      </c>
      <c r="AB2387" t="e">
        <f t="shared" ca="1" si="413"/>
        <v>#NAME?</v>
      </c>
      <c r="AC2387" s="26" t="e">
        <f ca="1"/>
        <v>#NAME?</v>
      </c>
      <c r="AD2387" t="e">
        <f t="shared" ca="1" si="414"/>
        <v>#NAME?</v>
      </c>
      <c r="AE2387" s="25" t="e">
        <f t="shared" ca="1" si="415"/>
        <v>#NAME?</v>
      </c>
      <c r="AF2387" t="e">
        <f t="array" aca="1" ref="AF2387" ca="1">AE2387*SQRT(MMULT(MMULT(DEsign(B2385:C2385),$Q$4:$S$6),TRANSPOSE(DEsign(B2385:C2385))))</f>
        <v>#NAME?</v>
      </c>
      <c r="AG2387" t="e">
        <f t="shared" ca="1" si="416"/>
        <v>#NAME?</v>
      </c>
      <c r="AH2387" s="26" t="e">
        <f t="shared" ca="1" si="417"/>
        <v>#NAME?</v>
      </c>
    </row>
    <row r="2388" spans="1:34" x14ac:dyDescent="0.35">
      <c r="A2388">
        <v>2</v>
      </c>
      <c r="B2388">
        <v>61</v>
      </c>
      <c r="C2388">
        <v>0</v>
      </c>
      <c r="V2388" s="25">
        <f t="shared" si="407"/>
        <v>0</v>
      </c>
      <c r="W2388" t="e">
        <f t="shared" ca="1" si="408"/>
        <v>#NAME?</v>
      </c>
      <c r="X2388" t="e">
        <f t="shared" ca="1" si="409"/>
        <v>#NAME?</v>
      </c>
      <c r="Y2388" t="e">
        <f t="shared" ca="1" si="410"/>
        <v>#NAME?</v>
      </c>
      <c r="Z2388" t="e">
        <f t="shared" ca="1" si="411"/>
        <v>#NAME?</v>
      </c>
      <c r="AA2388" t="e">
        <f t="shared" ca="1" si="412"/>
        <v>#NAME?</v>
      </c>
      <c r="AB2388" t="e">
        <f t="shared" ca="1" si="413"/>
        <v>#NAME?</v>
      </c>
      <c r="AC2388" s="26" t="e">
        <f ca="1"/>
        <v>#NAME?</v>
      </c>
      <c r="AD2388" t="e">
        <f t="shared" ca="1" si="414"/>
        <v>#NAME?</v>
      </c>
      <c r="AE2388" s="25" t="e">
        <f t="shared" ca="1" si="415"/>
        <v>#NAME?</v>
      </c>
      <c r="AF2388" t="e">
        <f t="array" aca="1" ref="AF2388" ca="1">AE2388*SQRT(MMULT(MMULT(DEsign(B2386:C2386),$Q$4:$S$6),TRANSPOSE(DEsign(B2386:C2386))))</f>
        <v>#NAME?</v>
      </c>
      <c r="AG2388" t="e">
        <f t="shared" ca="1" si="416"/>
        <v>#NAME?</v>
      </c>
      <c r="AH2388" s="26" t="e">
        <f t="shared" ca="1" si="417"/>
        <v>#NAME?</v>
      </c>
    </row>
    <row r="2389" spans="1:34" x14ac:dyDescent="0.35">
      <c r="A2389">
        <v>1</v>
      </c>
      <c r="B2389">
        <v>56</v>
      </c>
      <c r="C2389">
        <v>1</v>
      </c>
      <c r="V2389" s="25">
        <f t="shared" si="407"/>
        <v>0</v>
      </c>
      <c r="W2389" t="e">
        <f t="shared" ca="1" si="408"/>
        <v>#NAME?</v>
      </c>
      <c r="X2389" t="e">
        <f t="shared" ca="1" si="409"/>
        <v>#NAME?</v>
      </c>
      <c r="Y2389" t="e">
        <f t="shared" ca="1" si="410"/>
        <v>#NAME?</v>
      </c>
      <c r="Z2389" t="e">
        <f t="shared" ca="1" si="411"/>
        <v>#NAME?</v>
      </c>
      <c r="AA2389" t="e">
        <f t="shared" ca="1" si="412"/>
        <v>#NAME?</v>
      </c>
      <c r="AB2389" t="e">
        <f t="shared" ca="1" si="413"/>
        <v>#NAME?</v>
      </c>
      <c r="AC2389" s="26" t="e">
        <f ca="1"/>
        <v>#NAME?</v>
      </c>
      <c r="AD2389" t="e">
        <f t="shared" ca="1" si="414"/>
        <v>#NAME?</v>
      </c>
      <c r="AE2389" s="25" t="e">
        <f t="shared" ca="1" si="415"/>
        <v>#NAME?</v>
      </c>
      <c r="AF2389" t="e">
        <f t="array" aca="1" ref="AF2389" ca="1">AE2389*SQRT(MMULT(MMULT(DEsign(B2387:C2387),$Q$4:$S$6),TRANSPOSE(DEsign(B2387:C2387))))</f>
        <v>#NAME?</v>
      </c>
      <c r="AG2389" t="e">
        <f t="shared" ca="1" si="416"/>
        <v>#NAME?</v>
      </c>
      <c r="AH2389" s="26" t="e">
        <f t="shared" ca="1" si="417"/>
        <v>#NAME?</v>
      </c>
    </row>
    <row r="2390" spans="1:34" x14ac:dyDescent="0.35">
      <c r="A2390">
        <v>0</v>
      </c>
      <c r="B2390">
        <v>40</v>
      </c>
      <c r="C2390">
        <v>0</v>
      </c>
      <c r="V2390" s="25">
        <f t="shared" si="407"/>
        <v>2</v>
      </c>
      <c r="W2390" t="e">
        <f t="shared" ca="1" si="408"/>
        <v>#NAME?</v>
      </c>
      <c r="X2390" t="e">
        <f t="shared" ca="1" si="409"/>
        <v>#NAME?</v>
      </c>
      <c r="Y2390" t="e">
        <f t="shared" ca="1" si="410"/>
        <v>#NAME?</v>
      </c>
      <c r="Z2390" t="e">
        <f t="shared" ca="1" si="411"/>
        <v>#NAME?</v>
      </c>
      <c r="AA2390" t="e">
        <f t="shared" ca="1" si="412"/>
        <v>#NAME?</v>
      </c>
      <c r="AB2390" t="e">
        <f t="shared" ca="1" si="413"/>
        <v>#NAME?</v>
      </c>
      <c r="AC2390" s="26" t="e">
        <f ca="1"/>
        <v>#NAME?</v>
      </c>
      <c r="AD2390" t="e">
        <f t="shared" ca="1" si="414"/>
        <v>#NAME?</v>
      </c>
      <c r="AE2390" s="25" t="e">
        <f t="shared" ca="1" si="415"/>
        <v>#NAME?</v>
      </c>
      <c r="AF2390" t="e">
        <f t="array" aca="1" ref="AF2390" ca="1">AE2390*SQRT(MMULT(MMULT(DEsign(B2388:C2388),$Q$4:$S$6),TRANSPOSE(DEsign(B2388:C2388))))</f>
        <v>#NAME?</v>
      </c>
      <c r="AG2390" t="e">
        <f t="shared" ca="1" si="416"/>
        <v>#NAME?</v>
      </c>
      <c r="AH2390" s="26" t="e">
        <f t="shared" ca="1" si="417"/>
        <v>#NAME?</v>
      </c>
    </row>
    <row r="2391" spans="1:34" x14ac:dyDescent="0.35">
      <c r="A2391">
        <v>1</v>
      </c>
      <c r="B2391">
        <v>46</v>
      </c>
      <c r="C2391">
        <v>0</v>
      </c>
      <c r="V2391" s="25">
        <f t="shared" si="407"/>
        <v>1</v>
      </c>
      <c r="W2391" t="e">
        <f t="shared" ca="1" si="408"/>
        <v>#NAME?</v>
      </c>
      <c r="X2391" t="e">
        <f t="shared" ca="1" si="409"/>
        <v>#NAME?</v>
      </c>
      <c r="Y2391" t="e">
        <f t="shared" ca="1" si="410"/>
        <v>#NAME?</v>
      </c>
      <c r="Z2391" t="e">
        <f t="shared" ca="1" si="411"/>
        <v>#NAME?</v>
      </c>
      <c r="AA2391" t="e">
        <f t="shared" ca="1" si="412"/>
        <v>#NAME?</v>
      </c>
      <c r="AB2391" t="e">
        <f t="shared" ca="1" si="413"/>
        <v>#NAME?</v>
      </c>
      <c r="AC2391" s="26" t="e">
        <f ca="1"/>
        <v>#NAME?</v>
      </c>
      <c r="AD2391" t="e">
        <f t="shared" ca="1" si="414"/>
        <v>#NAME?</v>
      </c>
      <c r="AE2391" s="25" t="e">
        <f t="shared" ca="1" si="415"/>
        <v>#NAME?</v>
      </c>
      <c r="AF2391" t="e">
        <f t="array" aca="1" ref="AF2391" ca="1">AE2391*SQRT(MMULT(MMULT(DEsign(B2389:C2389),$Q$4:$S$6),TRANSPOSE(DEsign(B2389:C2389))))</f>
        <v>#NAME?</v>
      </c>
      <c r="AG2391" t="e">
        <f t="shared" ca="1" si="416"/>
        <v>#NAME?</v>
      </c>
      <c r="AH2391" s="26" t="e">
        <f t="shared" ca="1" si="417"/>
        <v>#NAME?</v>
      </c>
    </row>
    <row r="2392" spans="1:34" x14ac:dyDescent="0.35">
      <c r="A2392">
        <v>0</v>
      </c>
      <c r="B2392">
        <v>33</v>
      </c>
      <c r="C2392">
        <v>1</v>
      </c>
      <c r="V2392" s="25">
        <f t="shared" si="407"/>
        <v>0</v>
      </c>
      <c r="W2392" t="e">
        <f t="shared" ca="1" si="408"/>
        <v>#NAME?</v>
      </c>
      <c r="X2392" t="e">
        <f t="shared" ca="1" si="409"/>
        <v>#NAME?</v>
      </c>
      <c r="Y2392" t="e">
        <f t="shared" ca="1" si="410"/>
        <v>#NAME?</v>
      </c>
      <c r="Z2392" t="e">
        <f t="shared" ca="1" si="411"/>
        <v>#NAME?</v>
      </c>
      <c r="AA2392" t="e">
        <f t="shared" ca="1" si="412"/>
        <v>#NAME?</v>
      </c>
      <c r="AB2392" t="e">
        <f t="shared" ca="1" si="413"/>
        <v>#NAME?</v>
      </c>
      <c r="AC2392" s="26" t="e">
        <f ca="1"/>
        <v>#NAME?</v>
      </c>
      <c r="AD2392" t="e">
        <f t="shared" ca="1" si="414"/>
        <v>#NAME?</v>
      </c>
      <c r="AE2392" s="25" t="e">
        <f t="shared" ca="1" si="415"/>
        <v>#NAME?</v>
      </c>
      <c r="AF2392" t="e">
        <f t="array" aca="1" ref="AF2392" ca="1">AE2392*SQRT(MMULT(MMULT(DEsign(B2390:C2390),$Q$4:$S$6),TRANSPOSE(DEsign(B2390:C2390))))</f>
        <v>#NAME?</v>
      </c>
      <c r="AG2392" t="e">
        <f t="shared" ca="1" si="416"/>
        <v>#NAME?</v>
      </c>
      <c r="AH2392" s="26" t="e">
        <f t="shared" ca="1" si="417"/>
        <v>#NAME?</v>
      </c>
    </row>
    <row r="2393" spans="1:34" x14ac:dyDescent="0.35">
      <c r="A2393">
        <v>1</v>
      </c>
      <c r="B2393">
        <v>47</v>
      </c>
      <c r="C2393">
        <v>0</v>
      </c>
      <c r="V2393" s="25">
        <f t="shared" si="407"/>
        <v>1</v>
      </c>
      <c r="W2393" t="e">
        <f t="shared" ca="1" si="408"/>
        <v>#NAME?</v>
      </c>
      <c r="X2393" t="e">
        <f t="shared" ca="1" si="409"/>
        <v>#NAME?</v>
      </c>
      <c r="Y2393" t="e">
        <f t="shared" ca="1" si="410"/>
        <v>#NAME?</v>
      </c>
      <c r="Z2393" t="e">
        <f t="shared" ca="1" si="411"/>
        <v>#NAME?</v>
      </c>
      <c r="AA2393" t="e">
        <f t="shared" ca="1" si="412"/>
        <v>#NAME?</v>
      </c>
      <c r="AB2393" t="e">
        <f t="shared" ca="1" si="413"/>
        <v>#NAME?</v>
      </c>
      <c r="AC2393" s="26" t="e">
        <f ca="1"/>
        <v>#NAME?</v>
      </c>
      <c r="AD2393" t="e">
        <f t="shared" ca="1" si="414"/>
        <v>#NAME?</v>
      </c>
      <c r="AE2393" s="25" t="e">
        <f t="shared" ca="1" si="415"/>
        <v>#NAME?</v>
      </c>
      <c r="AF2393" t="e">
        <f t="array" aca="1" ref="AF2393" ca="1">AE2393*SQRT(MMULT(MMULT(DEsign(B2391:C2391),$Q$4:$S$6),TRANSPOSE(DEsign(B2391:C2391))))</f>
        <v>#NAME?</v>
      </c>
      <c r="AG2393" t="e">
        <f t="shared" ca="1" si="416"/>
        <v>#NAME?</v>
      </c>
      <c r="AH2393" s="26" t="e">
        <f t="shared" ca="1" si="417"/>
        <v>#NAME?</v>
      </c>
    </row>
    <row r="2394" spans="1:34" x14ac:dyDescent="0.35">
      <c r="A2394">
        <v>0</v>
      </c>
      <c r="B2394">
        <v>46</v>
      </c>
      <c r="C2394">
        <v>1</v>
      </c>
      <c r="V2394" s="25">
        <f t="shared" si="407"/>
        <v>0</v>
      </c>
      <c r="W2394" t="e">
        <f t="shared" ca="1" si="408"/>
        <v>#NAME?</v>
      </c>
      <c r="X2394" t="e">
        <f t="shared" ca="1" si="409"/>
        <v>#NAME?</v>
      </c>
      <c r="Y2394" t="e">
        <f t="shared" ca="1" si="410"/>
        <v>#NAME?</v>
      </c>
      <c r="Z2394" t="e">
        <f t="shared" ca="1" si="411"/>
        <v>#NAME?</v>
      </c>
      <c r="AA2394" t="e">
        <f t="shared" ca="1" si="412"/>
        <v>#NAME?</v>
      </c>
      <c r="AB2394" t="e">
        <f t="shared" ca="1" si="413"/>
        <v>#NAME?</v>
      </c>
      <c r="AC2394" s="26" t="e">
        <f ca="1"/>
        <v>#NAME?</v>
      </c>
      <c r="AD2394" t="e">
        <f t="shared" ca="1" si="414"/>
        <v>#NAME?</v>
      </c>
      <c r="AE2394" s="25" t="e">
        <f t="shared" ca="1" si="415"/>
        <v>#NAME?</v>
      </c>
      <c r="AF2394" t="e">
        <f t="array" aca="1" ref="AF2394" ca="1">AE2394*SQRT(MMULT(MMULT(DEsign(B2392:C2392),$Q$4:$S$6),TRANSPOSE(DEsign(B2392:C2392))))</f>
        <v>#NAME?</v>
      </c>
      <c r="AG2394" t="e">
        <f t="shared" ca="1" si="416"/>
        <v>#NAME?</v>
      </c>
      <c r="AH2394" s="26" t="e">
        <f t="shared" ca="1" si="417"/>
        <v>#NAME?</v>
      </c>
    </row>
    <row r="2395" spans="1:34" x14ac:dyDescent="0.35">
      <c r="A2395">
        <v>4</v>
      </c>
      <c r="B2395">
        <v>55</v>
      </c>
      <c r="C2395">
        <v>1</v>
      </c>
      <c r="V2395" s="25">
        <f t="shared" si="407"/>
        <v>1</v>
      </c>
      <c r="W2395" t="e">
        <f t="shared" ca="1" si="408"/>
        <v>#NAME?</v>
      </c>
      <c r="X2395" t="e">
        <f t="shared" ca="1" si="409"/>
        <v>#NAME?</v>
      </c>
      <c r="Y2395" t="e">
        <f t="shared" ca="1" si="410"/>
        <v>#NAME?</v>
      </c>
      <c r="Z2395" t="e">
        <f t="shared" ca="1" si="411"/>
        <v>#NAME?</v>
      </c>
      <c r="AA2395" t="e">
        <f t="shared" ca="1" si="412"/>
        <v>#NAME?</v>
      </c>
      <c r="AB2395" t="e">
        <f t="shared" ca="1" si="413"/>
        <v>#NAME?</v>
      </c>
      <c r="AC2395" s="26" t="e">
        <f ca="1"/>
        <v>#NAME?</v>
      </c>
      <c r="AD2395" t="e">
        <f t="shared" ca="1" si="414"/>
        <v>#NAME?</v>
      </c>
      <c r="AE2395" s="25" t="e">
        <f t="shared" ca="1" si="415"/>
        <v>#NAME?</v>
      </c>
      <c r="AF2395" t="e">
        <f t="array" aca="1" ref="AF2395" ca="1">AE2395*SQRT(MMULT(MMULT(DEsign(B2393:C2393),$Q$4:$S$6),TRANSPOSE(DEsign(B2393:C2393))))</f>
        <v>#NAME?</v>
      </c>
      <c r="AG2395" t="e">
        <f t="shared" ca="1" si="416"/>
        <v>#NAME?</v>
      </c>
      <c r="AH2395" s="26" t="e">
        <f t="shared" ca="1" si="417"/>
        <v>#NAME?</v>
      </c>
    </row>
    <row r="2396" spans="1:34" x14ac:dyDescent="0.35">
      <c r="A2396">
        <v>0</v>
      </c>
      <c r="B2396">
        <v>28</v>
      </c>
      <c r="C2396">
        <v>0</v>
      </c>
      <c r="V2396" s="25">
        <f t="shared" si="407"/>
        <v>0</v>
      </c>
      <c r="W2396" t="e">
        <f t="shared" ca="1" si="408"/>
        <v>#NAME?</v>
      </c>
      <c r="X2396" t="e">
        <f t="shared" ca="1" si="409"/>
        <v>#NAME?</v>
      </c>
      <c r="Y2396" t="e">
        <f t="shared" ca="1" si="410"/>
        <v>#NAME?</v>
      </c>
      <c r="Z2396" t="e">
        <f t="shared" ca="1" si="411"/>
        <v>#NAME?</v>
      </c>
      <c r="AA2396" t="e">
        <f t="shared" ca="1" si="412"/>
        <v>#NAME?</v>
      </c>
      <c r="AB2396" t="e">
        <f t="shared" ca="1" si="413"/>
        <v>#NAME?</v>
      </c>
      <c r="AC2396" s="26" t="e">
        <f ca="1"/>
        <v>#NAME?</v>
      </c>
      <c r="AD2396" t="e">
        <f t="shared" ca="1" si="414"/>
        <v>#NAME?</v>
      </c>
      <c r="AE2396" s="25" t="e">
        <f t="shared" ca="1" si="415"/>
        <v>#NAME?</v>
      </c>
      <c r="AF2396" t="e">
        <f t="array" aca="1" ref="AF2396" ca="1">AE2396*SQRT(MMULT(MMULT(DEsign(B2394:C2394),$Q$4:$S$6),TRANSPOSE(DEsign(B2394:C2394))))</f>
        <v>#NAME?</v>
      </c>
      <c r="AG2396" t="e">
        <f t="shared" ca="1" si="416"/>
        <v>#NAME?</v>
      </c>
      <c r="AH2396" s="26" t="e">
        <f t="shared" ca="1" si="417"/>
        <v>#NAME?</v>
      </c>
    </row>
    <row r="2397" spans="1:34" x14ac:dyDescent="0.35">
      <c r="A2397">
        <v>1</v>
      </c>
      <c r="B2397">
        <v>55</v>
      </c>
      <c r="C2397">
        <v>0</v>
      </c>
      <c r="V2397" s="25">
        <f t="shared" si="407"/>
        <v>4</v>
      </c>
      <c r="W2397" t="e">
        <f t="shared" ca="1" si="408"/>
        <v>#NAME?</v>
      </c>
      <c r="X2397" t="e">
        <f t="shared" ca="1" si="409"/>
        <v>#NAME?</v>
      </c>
      <c r="Y2397" t="e">
        <f t="shared" ca="1" si="410"/>
        <v>#NAME?</v>
      </c>
      <c r="Z2397" t="e">
        <f t="shared" ca="1" si="411"/>
        <v>#NAME?</v>
      </c>
      <c r="AA2397" t="e">
        <f t="shared" ca="1" si="412"/>
        <v>#NAME?</v>
      </c>
      <c r="AB2397" t="e">
        <f t="shared" ca="1" si="413"/>
        <v>#NAME?</v>
      </c>
      <c r="AC2397" s="26" t="e">
        <f ca="1"/>
        <v>#NAME?</v>
      </c>
      <c r="AD2397" t="e">
        <f t="shared" ca="1" si="414"/>
        <v>#NAME?</v>
      </c>
      <c r="AE2397" s="25" t="e">
        <f t="shared" ca="1" si="415"/>
        <v>#NAME?</v>
      </c>
      <c r="AF2397" t="e">
        <f t="array" aca="1" ref="AF2397" ca="1">AE2397*SQRT(MMULT(MMULT(DEsign(B2395:C2395),$Q$4:$S$6),TRANSPOSE(DEsign(B2395:C2395))))</f>
        <v>#NAME?</v>
      </c>
      <c r="AG2397" t="e">
        <f t="shared" ca="1" si="416"/>
        <v>#NAME?</v>
      </c>
      <c r="AH2397" s="26" t="e">
        <f t="shared" ca="1" si="417"/>
        <v>#NAME?</v>
      </c>
    </row>
    <row r="2398" spans="1:34" x14ac:dyDescent="0.35">
      <c r="A2398">
        <v>2</v>
      </c>
      <c r="B2398">
        <v>56</v>
      </c>
      <c r="C2398">
        <v>1</v>
      </c>
      <c r="V2398" s="25">
        <f t="shared" si="407"/>
        <v>0</v>
      </c>
      <c r="W2398" t="e">
        <f t="shared" ca="1" si="408"/>
        <v>#NAME?</v>
      </c>
      <c r="X2398" t="e">
        <f t="shared" ca="1" si="409"/>
        <v>#NAME?</v>
      </c>
      <c r="Y2398" t="e">
        <f t="shared" ca="1" si="410"/>
        <v>#NAME?</v>
      </c>
      <c r="Z2398" t="e">
        <f t="shared" ca="1" si="411"/>
        <v>#NAME?</v>
      </c>
      <c r="AA2398" t="e">
        <f t="shared" ca="1" si="412"/>
        <v>#NAME?</v>
      </c>
      <c r="AB2398" t="e">
        <f t="shared" ca="1" si="413"/>
        <v>#NAME?</v>
      </c>
      <c r="AC2398" s="26" t="e">
        <f ca="1"/>
        <v>#NAME?</v>
      </c>
      <c r="AD2398" t="e">
        <f t="shared" ca="1" si="414"/>
        <v>#NAME?</v>
      </c>
      <c r="AE2398" s="25" t="e">
        <f t="shared" ca="1" si="415"/>
        <v>#NAME?</v>
      </c>
      <c r="AF2398" t="e">
        <f t="array" aca="1" ref="AF2398" ca="1">AE2398*SQRT(MMULT(MMULT(DEsign(B2396:C2396),$Q$4:$S$6),TRANSPOSE(DEsign(B2396:C2396))))</f>
        <v>#NAME?</v>
      </c>
      <c r="AG2398" t="e">
        <f t="shared" ca="1" si="416"/>
        <v>#NAME?</v>
      </c>
      <c r="AH2398" s="26" t="e">
        <f t="shared" ca="1" si="417"/>
        <v>#NAME?</v>
      </c>
    </row>
    <row r="2399" spans="1:34" x14ac:dyDescent="0.35">
      <c r="A2399">
        <v>1</v>
      </c>
      <c r="B2399">
        <v>46</v>
      </c>
      <c r="C2399">
        <v>0</v>
      </c>
      <c r="V2399" s="25">
        <f t="shared" si="407"/>
        <v>1</v>
      </c>
      <c r="W2399" t="e">
        <f t="shared" ca="1" si="408"/>
        <v>#NAME?</v>
      </c>
      <c r="X2399" t="e">
        <f t="shared" ca="1" si="409"/>
        <v>#NAME?</v>
      </c>
      <c r="Y2399" t="e">
        <f t="shared" ca="1" si="410"/>
        <v>#NAME?</v>
      </c>
      <c r="Z2399" t="e">
        <f t="shared" ca="1" si="411"/>
        <v>#NAME?</v>
      </c>
      <c r="AA2399" t="e">
        <f t="shared" ca="1" si="412"/>
        <v>#NAME?</v>
      </c>
      <c r="AB2399" t="e">
        <f t="shared" ca="1" si="413"/>
        <v>#NAME?</v>
      </c>
      <c r="AC2399" s="26" t="e">
        <f ca="1"/>
        <v>#NAME?</v>
      </c>
      <c r="AD2399" t="e">
        <f t="shared" ca="1" si="414"/>
        <v>#NAME?</v>
      </c>
      <c r="AE2399" s="25" t="e">
        <f t="shared" ca="1" si="415"/>
        <v>#NAME?</v>
      </c>
      <c r="AF2399" t="e">
        <f t="array" aca="1" ref="AF2399" ca="1">AE2399*SQRT(MMULT(MMULT(DEsign(B2397:C2397),$Q$4:$S$6),TRANSPOSE(DEsign(B2397:C2397))))</f>
        <v>#NAME?</v>
      </c>
      <c r="AG2399" t="e">
        <f t="shared" ca="1" si="416"/>
        <v>#NAME?</v>
      </c>
      <c r="AH2399" s="26" t="e">
        <f t="shared" ca="1" si="417"/>
        <v>#NAME?</v>
      </c>
    </row>
    <row r="2400" spans="1:34" x14ac:dyDescent="0.35">
      <c r="A2400">
        <v>0</v>
      </c>
      <c r="B2400">
        <v>45</v>
      </c>
      <c r="C2400">
        <v>0</v>
      </c>
      <c r="V2400" s="25">
        <f t="shared" si="407"/>
        <v>2</v>
      </c>
      <c r="W2400" t="e">
        <f t="shared" ca="1" si="408"/>
        <v>#NAME?</v>
      </c>
      <c r="X2400" t="e">
        <f t="shared" ca="1" si="409"/>
        <v>#NAME?</v>
      </c>
      <c r="Y2400" t="e">
        <f t="shared" ca="1" si="410"/>
        <v>#NAME?</v>
      </c>
      <c r="Z2400" t="e">
        <f t="shared" ca="1" si="411"/>
        <v>#NAME?</v>
      </c>
      <c r="AA2400" t="e">
        <f t="shared" ca="1" si="412"/>
        <v>#NAME?</v>
      </c>
      <c r="AB2400" t="e">
        <f t="shared" ca="1" si="413"/>
        <v>#NAME?</v>
      </c>
      <c r="AC2400" s="26" t="e">
        <f ca="1"/>
        <v>#NAME?</v>
      </c>
      <c r="AD2400" t="e">
        <f t="shared" ca="1" si="414"/>
        <v>#NAME?</v>
      </c>
      <c r="AE2400" s="25" t="e">
        <f t="shared" ca="1" si="415"/>
        <v>#NAME?</v>
      </c>
      <c r="AF2400" t="e">
        <f t="array" aca="1" ref="AF2400" ca="1">AE2400*SQRT(MMULT(MMULT(DEsign(B2398:C2398),$Q$4:$S$6),TRANSPOSE(DEsign(B2398:C2398))))</f>
        <v>#NAME?</v>
      </c>
      <c r="AG2400" t="e">
        <f t="shared" ca="1" si="416"/>
        <v>#NAME?</v>
      </c>
      <c r="AH2400" s="26" t="e">
        <f t="shared" ca="1" si="417"/>
        <v>#NAME?</v>
      </c>
    </row>
    <row r="2401" spans="1:34" x14ac:dyDescent="0.35">
      <c r="A2401">
        <v>2</v>
      </c>
      <c r="B2401">
        <v>56</v>
      </c>
      <c r="C2401">
        <v>0</v>
      </c>
      <c r="V2401" s="25">
        <f t="shared" si="407"/>
        <v>1</v>
      </c>
      <c r="W2401" t="e">
        <f t="shared" ca="1" si="408"/>
        <v>#NAME?</v>
      </c>
      <c r="X2401" t="e">
        <f t="shared" ca="1" si="409"/>
        <v>#NAME?</v>
      </c>
      <c r="Y2401" t="e">
        <f t="shared" ca="1" si="410"/>
        <v>#NAME?</v>
      </c>
      <c r="Z2401" t="e">
        <f t="shared" ca="1" si="411"/>
        <v>#NAME?</v>
      </c>
      <c r="AA2401" t="e">
        <f t="shared" ca="1" si="412"/>
        <v>#NAME?</v>
      </c>
      <c r="AB2401" t="e">
        <f t="shared" ca="1" si="413"/>
        <v>#NAME?</v>
      </c>
      <c r="AC2401" s="26" t="e">
        <f ca="1"/>
        <v>#NAME?</v>
      </c>
      <c r="AD2401" t="e">
        <f t="shared" ca="1" si="414"/>
        <v>#NAME?</v>
      </c>
      <c r="AE2401" s="25" t="e">
        <f t="shared" ca="1" si="415"/>
        <v>#NAME?</v>
      </c>
      <c r="AF2401" t="e">
        <f t="array" aca="1" ref="AF2401" ca="1">AE2401*SQRT(MMULT(MMULT(DEsign(B2399:C2399),$Q$4:$S$6),TRANSPOSE(DEsign(B2399:C2399))))</f>
        <v>#NAME?</v>
      </c>
      <c r="AG2401" t="e">
        <f t="shared" ca="1" si="416"/>
        <v>#NAME?</v>
      </c>
      <c r="AH2401" s="26" t="e">
        <f t="shared" ca="1" si="417"/>
        <v>#NAME?</v>
      </c>
    </row>
    <row r="2402" spans="1:34" x14ac:dyDescent="0.35">
      <c r="A2402">
        <v>1</v>
      </c>
      <c r="B2402">
        <v>46</v>
      </c>
      <c r="C2402">
        <v>0</v>
      </c>
      <c r="V2402" s="25">
        <f t="shared" si="407"/>
        <v>0</v>
      </c>
      <c r="W2402" t="e">
        <f t="shared" ca="1" si="408"/>
        <v>#NAME?</v>
      </c>
      <c r="X2402" t="e">
        <f t="shared" ca="1" si="409"/>
        <v>#NAME?</v>
      </c>
      <c r="Y2402" t="e">
        <f t="shared" ca="1" si="410"/>
        <v>#NAME?</v>
      </c>
      <c r="Z2402" t="e">
        <f t="shared" ca="1" si="411"/>
        <v>#NAME?</v>
      </c>
      <c r="AA2402" t="e">
        <f t="shared" ca="1" si="412"/>
        <v>#NAME?</v>
      </c>
      <c r="AB2402" t="e">
        <f t="shared" ca="1" si="413"/>
        <v>#NAME?</v>
      </c>
      <c r="AC2402" s="26" t="e">
        <f ca="1"/>
        <v>#NAME?</v>
      </c>
      <c r="AD2402" t="e">
        <f t="shared" ca="1" si="414"/>
        <v>#NAME?</v>
      </c>
      <c r="AE2402" s="25" t="e">
        <f t="shared" ca="1" si="415"/>
        <v>#NAME?</v>
      </c>
      <c r="AF2402" t="e">
        <f t="array" aca="1" ref="AF2402" ca="1">AE2402*SQRT(MMULT(MMULT(DEsign(B2400:C2400),$Q$4:$S$6),TRANSPOSE(DEsign(B2400:C2400))))</f>
        <v>#NAME?</v>
      </c>
      <c r="AG2402" t="e">
        <f t="shared" ca="1" si="416"/>
        <v>#NAME?</v>
      </c>
      <c r="AH2402" s="26" t="e">
        <f t="shared" ca="1" si="417"/>
        <v>#NAME?</v>
      </c>
    </row>
    <row r="2403" spans="1:34" x14ac:dyDescent="0.35">
      <c r="A2403">
        <v>4</v>
      </c>
      <c r="B2403">
        <v>63</v>
      </c>
      <c r="C2403">
        <v>1</v>
      </c>
      <c r="V2403" s="25">
        <f t="shared" si="407"/>
        <v>2</v>
      </c>
      <c r="W2403" t="e">
        <f t="shared" ca="1" si="408"/>
        <v>#NAME?</v>
      </c>
      <c r="X2403" t="e">
        <f t="shared" ca="1" si="409"/>
        <v>#NAME?</v>
      </c>
      <c r="Y2403" t="e">
        <f t="shared" ca="1" si="410"/>
        <v>#NAME?</v>
      </c>
      <c r="Z2403" t="e">
        <f t="shared" ca="1" si="411"/>
        <v>#NAME?</v>
      </c>
      <c r="AA2403" t="e">
        <f t="shared" ca="1" si="412"/>
        <v>#NAME?</v>
      </c>
      <c r="AB2403" t="e">
        <f t="shared" ca="1" si="413"/>
        <v>#NAME?</v>
      </c>
      <c r="AC2403" s="26" t="e">
        <f ca="1"/>
        <v>#NAME?</v>
      </c>
      <c r="AD2403" t="e">
        <f t="shared" ca="1" si="414"/>
        <v>#NAME?</v>
      </c>
      <c r="AE2403" s="25" t="e">
        <f t="shared" ca="1" si="415"/>
        <v>#NAME?</v>
      </c>
      <c r="AF2403" t="e">
        <f t="array" aca="1" ref="AF2403" ca="1">AE2403*SQRT(MMULT(MMULT(DEsign(B2401:C2401),$Q$4:$S$6),TRANSPOSE(DEsign(B2401:C2401))))</f>
        <v>#NAME?</v>
      </c>
      <c r="AG2403" t="e">
        <f t="shared" ca="1" si="416"/>
        <v>#NAME?</v>
      </c>
      <c r="AH2403" s="26" t="e">
        <f t="shared" ca="1" si="417"/>
        <v>#NAME?</v>
      </c>
    </row>
    <row r="2404" spans="1:34" x14ac:dyDescent="0.35">
      <c r="A2404">
        <v>0</v>
      </c>
      <c r="B2404">
        <v>56</v>
      </c>
      <c r="C2404">
        <v>0</v>
      </c>
      <c r="V2404" s="25">
        <f t="shared" si="407"/>
        <v>1</v>
      </c>
      <c r="W2404" t="e">
        <f t="shared" ca="1" si="408"/>
        <v>#NAME?</v>
      </c>
      <c r="X2404" t="e">
        <f t="shared" ca="1" si="409"/>
        <v>#NAME?</v>
      </c>
      <c r="Y2404" t="e">
        <f t="shared" ca="1" si="410"/>
        <v>#NAME?</v>
      </c>
      <c r="Z2404" t="e">
        <f t="shared" ca="1" si="411"/>
        <v>#NAME?</v>
      </c>
      <c r="AA2404" t="e">
        <f t="shared" ca="1" si="412"/>
        <v>#NAME?</v>
      </c>
      <c r="AB2404" t="e">
        <f t="shared" ca="1" si="413"/>
        <v>#NAME?</v>
      </c>
      <c r="AC2404" s="26" t="e">
        <f ca="1"/>
        <v>#NAME?</v>
      </c>
      <c r="AD2404" t="e">
        <f t="shared" ca="1" si="414"/>
        <v>#NAME?</v>
      </c>
      <c r="AE2404" s="25" t="e">
        <f t="shared" ca="1" si="415"/>
        <v>#NAME?</v>
      </c>
      <c r="AF2404" t="e">
        <f t="array" aca="1" ref="AF2404" ca="1">AE2404*SQRT(MMULT(MMULT(DEsign(B2402:C2402),$Q$4:$S$6),TRANSPOSE(DEsign(B2402:C2402))))</f>
        <v>#NAME?</v>
      </c>
      <c r="AG2404" t="e">
        <f t="shared" ca="1" si="416"/>
        <v>#NAME?</v>
      </c>
      <c r="AH2404" s="26" t="e">
        <f t="shared" ca="1" si="417"/>
        <v>#NAME?</v>
      </c>
    </row>
    <row r="2405" spans="1:34" x14ac:dyDescent="0.35">
      <c r="A2405">
        <v>2</v>
      </c>
      <c r="B2405">
        <v>54</v>
      </c>
      <c r="C2405">
        <v>1</v>
      </c>
      <c r="V2405" s="25">
        <f t="shared" si="407"/>
        <v>4</v>
      </c>
      <c r="W2405" t="e">
        <f t="shared" ca="1" si="408"/>
        <v>#NAME?</v>
      </c>
      <c r="X2405" t="e">
        <f t="shared" ca="1" si="409"/>
        <v>#NAME?</v>
      </c>
      <c r="Y2405" t="e">
        <f t="shared" ca="1" si="410"/>
        <v>#NAME?</v>
      </c>
      <c r="Z2405" t="e">
        <f t="shared" ca="1" si="411"/>
        <v>#NAME?</v>
      </c>
      <c r="AA2405" t="e">
        <f t="shared" ca="1" si="412"/>
        <v>#NAME?</v>
      </c>
      <c r="AB2405" t="e">
        <f t="shared" ca="1" si="413"/>
        <v>#NAME?</v>
      </c>
      <c r="AC2405" s="26" t="e">
        <f ca="1"/>
        <v>#NAME?</v>
      </c>
      <c r="AD2405" t="e">
        <f t="shared" ca="1" si="414"/>
        <v>#NAME?</v>
      </c>
      <c r="AE2405" s="25" t="e">
        <f t="shared" ca="1" si="415"/>
        <v>#NAME?</v>
      </c>
      <c r="AF2405" t="e">
        <f t="array" aca="1" ref="AF2405" ca="1">AE2405*SQRT(MMULT(MMULT(DEsign(B2403:C2403),$Q$4:$S$6),TRANSPOSE(DEsign(B2403:C2403))))</f>
        <v>#NAME?</v>
      </c>
      <c r="AG2405" t="e">
        <f t="shared" ca="1" si="416"/>
        <v>#NAME?</v>
      </c>
      <c r="AH2405" s="26" t="e">
        <f t="shared" ca="1" si="417"/>
        <v>#NAME?</v>
      </c>
    </row>
    <row r="2406" spans="1:34" x14ac:dyDescent="0.35">
      <c r="A2406">
        <v>1</v>
      </c>
      <c r="B2406">
        <v>52</v>
      </c>
      <c r="C2406">
        <v>0</v>
      </c>
      <c r="V2406" s="25">
        <f t="shared" si="407"/>
        <v>0</v>
      </c>
      <c r="W2406" t="e">
        <f t="shared" ca="1" si="408"/>
        <v>#NAME?</v>
      </c>
      <c r="X2406" t="e">
        <f t="shared" ca="1" si="409"/>
        <v>#NAME?</v>
      </c>
      <c r="Y2406" t="e">
        <f t="shared" ca="1" si="410"/>
        <v>#NAME?</v>
      </c>
      <c r="Z2406" t="e">
        <f t="shared" ca="1" si="411"/>
        <v>#NAME?</v>
      </c>
      <c r="AA2406" t="e">
        <f t="shared" ca="1" si="412"/>
        <v>#NAME?</v>
      </c>
      <c r="AB2406" t="e">
        <f t="shared" ca="1" si="413"/>
        <v>#NAME?</v>
      </c>
      <c r="AC2406" s="26" t="e">
        <f ca="1"/>
        <v>#NAME?</v>
      </c>
      <c r="AD2406" t="e">
        <f t="shared" ca="1" si="414"/>
        <v>#NAME?</v>
      </c>
      <c r="AE2406" s="25" t="e">
        <f t="shared" ca="1" si="415"/>
        <v>#NAME?</v>
      </c>
      <c r="AF2406" t="e">
        <f t="array" aca="1" ref="AF2406" ca="1">AE2406*SQRT(MMULT(MMULT(DEsign(B2404:C2404),$Q$4:$S$6),TRANSPOSE(DEsign(B2404:C2404))))</f>
        <v>#NAME?</v>
      </c>
      <c r="AG2406" t="e">
        <f t="shared" ca="1" si="416"/>
        <v>#NAME?</v>
      </c>
      <c r="AH2406" s="26" t="e">
        <f t="shared" ca="1" si="417"/>
        <v>#NAME?</v>
      </c>
    </row>
    <row r="2407" spans="1:34" x14ac:dyDescent="0.35">
      <c r="A2407">
        <v>0</v>
      </c>
      <c r="B2407">
        <v>45</v>
      </c>
      <c r="C2407">
        <v>1</v>
      </c>
      <c r="V2407" s="25">
        <f t="shared" si="407"/>
        <v>2</v>
      </c>
      <c r="W2407" t="e">
        <f t="shared" ca="1" si="408"/>
        <v>#NAME?</v>
      </c>
      <c r="X2407" t="e">
        <f t="shared" ca="1" si="409"/>
        <v>#NAME?</v>
      </c>
      <c r="Y2407" t="e">
        <f t="shared" ca="1" si="410"/>
        <v>#NAME?</v>
      </c>
      <c r="Z2407" t="e">
        <f t="shared" ca="1" si="411"/>
        <v>#NAME?</v>
      </c>
      <c r="AA2407" t="e">
        <f t="shared" ca="1" si="412"/>
        <v>#NAME?</v>
      </c>
      <c r="AB2407" t="e">
        <f t="shared" ca="1" si="413"/>
        <v>#NAME?</v>
      </c>
      <c r="AC2407" s="26" t="e">
        <f ca="1"/>
        <v>#NAME?</v>
      </c>
      <c r="AD2407" t="e">
        <f t="shared" ca="1" si="414"/>
        <v>#NAME?</v>
      </c>
      <c r="AE2407" s="25" t="e">
        <f t="shared" ca="1" si="415"/>
        <v>#NAME?</v>
      </c>
      <c r="AF2407" t="e">
        <f t="array" aca="1" ref="AF2407" ca="1">AE2407*SQRT(MMULT(MMULT(DEsign(B2405:C2405),$Q$4:$S$6),TRANSPOSE(DEsign(B2405:C2405))))</f>
        <v>#NAME?</v>
      </c>
      <c r="AG2407" t="e">
        <f t="shared" ca="1" si="416"/>
        <v>#NAME?</v>
      </c>
      <c r="AH2407" s="26" t="e">
        <f t="shared" ca="1" si="417"/>
        <v>#NAME?</v>
      </c>
    </row>
    <row r="2408" spans="1:34" x14ac:dyDescent="0.35">
      <c r="A2408">
        <v>3</v>
      </c>
      <c r="B2408">
        <v>38</v>
      </c>
      <c r="C2408">
        <v>0</v>
      </c>
      <c r="V2408" s="25">
        <f t="shared" si="407"/>
        <v>1</v>
      </c>
      <c r="W2408" t="e">
        <f t="shared" ca="1" si="408"/>
        <v>#NAME?</v>
      </c>
      <c r="X2408" t="e">
        <f t="shared" ca="1" si="409"/>
        <v>#NAME?</v>
      </c>
      <c r="Y2408" t="e">
        <f t="shared" ca="1" si="410"/>
        <v>#NAME?</v>
      </c>
      <c r="Z2408" t="e">
        <f t="shared" ca="1" si="411"/>
        <v>#NAME?</v>
      </c>
      <c r="AA2408" t="e">
        <f t="shared" ca="1" si="412"/>
        <v>#NAME?</v>
      </c>
      <c r="AB2408" t="e">
        <f t="shared" ca="1" si="413"/>
        <v>#NAME?</v>
      </c>
      <c r="AC2408" s="26" t="e">
        <f ca="1"/>
        <v>#NAME?</v>
      </c>
      <c r="AD2408" t="e">
        <f t="shared" ca="1" si="414"/>
        <v>#NAME?</v>
      </c>
      <c r="AE2408" s="25" t="e">
        <f t="shared" ca="1" si="415"/>
        <v>#NAME?</v>
      </c>
      <c r="AF2408" t="e">
        <f t="array" aca="1" ref="AF2408" ca="1">AE2408*SQRT(MMULT(MMULT(DEsign(B2406:C2406),$Q$4:$S$6),TRANSPOSE(DEsign(B2406:C2406))))</f>
        <v>#NAME?</v>
      </c>
      <c r="AG2408" t="e">
        <f t="shared" ca="1" si="416"/>
        <v>#NAME?</v>
      </c>
      <c r="AH2408" s="26" t="e">
        <f t="shared" ca="1" si="417"/>
        <v>#NAME?</v>
      </c>
    </row>
    <row r="2409" spans="1:34" x14ac:dyDescent="0.35">
      <c r="A2409">
        <v>1</v>
      </c>
      <c r="B2409">
        <v>52</v>
      </c>
      <c r="C2409">
        <v>0</v>
      </c>
      <c r="V2409" s="25">
        <f t="shared" si="407"/>
        <v>0</v>
      </c>
      <c r="W2409" t="e">
        <f t="shared" ca="1" si="408"/>
        <v>#NAME?</v>
      </c>
      <c r="X2409" t="e">
        <f t="shared" ca="1" si="409"/>
        <v>#NAME?</v>
      </c>
      <c r="Y2409" t="e">
        <f t="shared" ca="1" si="410"/>
        <v>#NAME?</v>
      </c>
      <c r="Z2409" t="e">
        <f t="shared" ca="1" si="411"/>
        <v>#NAME?</v>
      </c>
      <c r="AA2409" t="e">
        <f t="shared" ca="1" si="412"/>
        <v>#NAME?</v>
      </c>
      <c r="AB2409" t="e">
        <f t="shared" ca="1" si="413"/>
        <v>#NAME?</v>
      </c>
      <c r="AC2409" s="26" t="e">
        <f ca="1"/>
        <v>#NAME?</v>
      </c>
      <c r="AD2409" t="e">
        <f t="shared" ca="1" si="414"/>
        <v>#NAME?</v>
      </c>
      <c r="AE2409" s="25" t="e">
        <f t="shared" ca="1" si="415"/>
        <v>#NAME?</v>
      </c>
      <c r="AF2409" t="e">
        <f t="array" aca="1" ref="AF2409" ca="1">AE2409*SQRT(MMULT(MMULT(DEsign(B2407:C2407),$Q$4:$S$6),TRANSPOSE(DEsign(B2407:C2407))))</f>
        <v>#NAME?</v>
      </c>
      <c r="AG2409" t="e">
        <f t="shared" ca="1" si="416"/>
        <v>#NAME?</v>
      </c>
      <c r="AH2409" s="26" t="e">
        <f t="shared" ca="1" si="417"/>
        <v>#NAME?</v>
      </c>
    </row>
    <row r="2410" spans="1:34" x14ac:dyDescent="0.35">
      <c r="A2410">
        <v>0</v>
      </c>
      <c r="B2410">
        <v>46</v>
      </c>
      <c r="C2410">
        <v>1</v>
      </c>
      <c r="V2410" s="25">
        <f t="shared" si="407"/>
        <v>3</v>
      </c>
      <c r="W2410" t="e">
        <f t="shared" ca="1" si="408"/>
        <v>#NAME?</v>
      </c>
      <c r="X2410" t="e">
        <f t="shared" ca="1" si="409"/>
        <v>#NAME?</v>
      </c>
      <c r="Y2410" t="e">
        <f t="shared" ca="1" si="410"/>
        <v>#NAME?</v>
      </c>
      <c r="Z2410" t="e">
        <f t="shared" ca="1" si="411"/>
        <v>#NAME?</v>
      </c>
      <c r="AA2410" t="e">
        <f t="shared" ca="1" si="412"/>
        <v>#NAME?</v>
      </c>
      <c r="AB2410" t="e">
        <f t="shared" ca="1" si="413"/>
        <v>#NAME?</v>
      </c>
      <c r="AC2410" s="26" t="e">
        <f ca="1"/>
        <v>#NAME?</v>
      </c>
      <c r="AD2410" t="e">
        <f t="shared" ca="1" si="414"/>
        <v>#NAME?</v>
      </c>
      <c r="AE2410" s="25" t="e">
        <f t="shared" ca="1" si="415"/>
        <v>#NAME?</v>
      </c>
      <c r="AF2410" t="e">
        <f t="array" aca="1" ref="AF2410" ca="1">AE2410*SQRT(MMULT(MMULT(DEsign(B2408:C2408),$Q$4:$S$6),TRANSPOSE(DEsign(B2408:C2408))))</f>
        <v>#NAME?</v>
      </c>
      <c r="AG2410" t="e">
        <f t="shared" ca="1" si="416"/>
        <v>#NAME?</v>
      </c>
      <c r="AH2410" s="26" t="e">
        <f t="shared" ca="1" si="417"/>
        <v>#NAME?</v>
      </c>
    </row>
    <row r="2411" spans="1:34" x14ac:dyDescent="0.35">
      <c r="A2411">
        <v>8</v>
      </c>
      <c r="B2411">
        <v>45</v>
      </c>
      <c r="C2411">
        <v>0</v>
      </c>
      <c r="V2411" s="25">
        <f t="shared" si="407"/>
        <v>1</v>
      </c>
      <c r="W2411" t="e">
        <f t="shared" ca="1" si="408"/>
        <v>#NAME?</v>
      </c>
      <c r="X2411" t="e">
        <f t="shared" ca="1" si="409"/>
        <v>#NAME?</v>
      </c>
      <c r="Y2411" t="e">
        <f t="shared" ca="1" si="410"/>
        <v>#NAME?</v>
      </c>
      <c r="Z2411" t="e">
        <f t="shared" ca="1" si="411"/>
        <v>#NAME?</v>
      </c>
      <c r="AA2411" t="e">
        <f t="shared" ca="1" si="412"/>
        <v>#NAME?</v>
      </c>
      <c r="AB2411" t="e">
        <f t="shared" ca="1" si="413"/>
        <v>#NAME?</v>
      </c>
      <c r="AC2411" s="26" t="e">
        <f ca="1"/>
        <v>#NAME?</v>
      </c>
      <c r="AD2411" t="e">
        <f t="shared" ca="1" si="414"/>
        <v>#NAME?</v>
      </c>
      <c r="AE2411" s="25" t="e">
        <f t="shared" ca="1" si="415"/>
        <v>#NAME?</v>
      </c>
      <c r="AF2411" t="e">
        <f t="array" aca="1" ref="AF2411" ca="1">AE2411*SQRT(MMULT(MMULT(DEsign(B2409:C2409),$Q$4:$S$6),TRANSPOSE(DEsign(B2409:C2409))))</f>
        <v>#NAME?</v>
      </c>
      <c r="AG2411" t="e">
        <f t="shared" ca="1" si="416"/>
        <v>#NAME?</v>
      </c>
      <c r="AH2411" s="26" t="e">
        <f t="shared" ca="1" si="417"/>
        <v>#NAME?</v>
      </c>
    </row>
    <row r="2412" spans="1:34" x14ac:dyDescent="0.35">
      <c r="A2412">
        <v>3</v>
      </c>
      <c r="B2412">
        <v>44</v>
      </c>
      <c r="C2412">
        <v>1</v>
      </c>
      <c r="V2412" s="25">
        <f t="shared" si="407"/>
        <v>0</v>
      </c>
      <c r="W2412" t="e">
        <f t="shared" ca="1" si="408"/>
        <v>#NAME?</v>
      </c>
      <c r="X2412" t="e">
        <f t="shared" ca="1" si="409"/>
        <v>#NAME?</v>
      </c>
      <c r="Y2412" t="e">
        <f t="shared" ca="1" si="410"/>
        <v>#NAME?</v>
      </c>
      <c r="Z2412" t="e">
        <f t="shared" ca="1" si="411"/>
        <v>#NAME?</v>
      </c>
      <c r="AA2412" t="e">
        <f t="shared" ca="1" si="412"/>
        <v>#NAME?</v>
      </c>
      <c r="AB2412" t="e">
        <f t="shared" ca="1" si="413"/>
        <v>#NAME?</v>
      </c>
      <c r="AC2412" s="26" t="e">
        <f ca="1"/>
        <v>#NAME?</v>
      </c>
      <c r="AD2412" t="e">
        <f t="shared" ca="1" si="414"/>
        <v>#NAME?</v>
      </c>
      <c r="AE2412" s="25" t="e">
        <f t="shared" ca="1" si="415"/>
        <v>#NAME?</v>
      </c>
      <c r="AF2412" t="e">
        <f t="array" aca="1" ref="AF2412" ca="1">AE2412*SQRT(MMULT(MMULT(DEsign(B2410:C2410),$Q$4:$S$6),TRANSPOSE(DEsign(B2410:C2410))))</f>
        <v>#NAME?</v>
      </c>
      <c r="AG2412" t="e">
        <f t="shared" ca="1" si="416"/>
        <v>#NAME?</v>
      </c>
      <c r="AH2412" s="26" t="e">
        <f t="shared" ca="1" si="417"/>
        <v>#NAME?</v>
      </c>
    </row>
    <row r="2413" spans="1:34" x14ac:dyDescent="0.35">
      <c r="A2413">
        <v>0</v>
      </c>
      <c r="B2413">
        <v>25</v>
      </c>
      <c r="C2413">
        <v>0</v>
      </c>
      <c r="V2413" s="25">
        <f t="shared" si="407"/>
        <v>8</v>
      </c>
      <c r="W2413" t="e">
        <f t="shared" ca="1" si="408"/>
        <v>#NAME?</v>
      </c>
      <c r="X2413" t="e">
        <f t="shared" ca="1" si="409"/>
        <v>#NAME?</v>
      </c>
      <c r="Y2413" t="e">
        <f t="shared" ca="1" si="410"/>
        <v>#NAME?</v>
      </c>
      <c r="Z2413" t="e">
        <f t="shared" ca="1" si="411"/>
        <v>#NAME?</v>
      </c>
      <c r="AA2413" t="e">
        <f t="shared" ca="1" si="412"/>
        <v>#NAME?</v>
      </c>
      <c r="AB2413" t="e">
        <f t="shared" ca="1" si="413"/>
        <v>#NAME?</v>
      </c>
      <c r="AC2413" s="26" t="e">
        <f ca="1"/>
        <v>#NAME?</v>
      </c>
      <c r="AD2413" t="e">
        <f t="shared" ca="1" si="414"/>
        <v>#NAME?</v>
      </c>
      <c r="AE2413" s="25" t="e">
        <f t="shared" ca="1" si="415"/>
        <v>#NAME?</v>
      </c>
      <c r="AF2413" t="e">
        <f t="array" aca="1" ref="AF2413" ca="1">AE2413*SQRT(MMULT(MMULT(DEsign(B2411:C2411),$Q$4:$S$6),TRANSPOSE(DEsign(B2411:C2411))))</f>
        <v>#NAME?</v>
      </c>
      <c r="AG2413" t="e">
        <f t="shared" ca="1" si="416"/>
        <v>#NAME?</v>
      </c>
      <c r="AH2413" s="26" t="e">
        <f t="shared" ca="1" si="417"/>
        <v>#NAME?</v>
      </c>
    </row>
    <row r="2414" spans="1:34" x14ac:dyDescent="0.35">
      <c r="A2414">
        <v>0</v>
      </c>
      <c r="B2414">
        <v>31</v>
      </c>
      <c r="C2414">
        <v>0</v>
      </c>
      <c r="V2414" s="25">
        <f t="shared" si="407"/>
        <v>3</v>
      </c>
      <c r="W2414" t="e">
        <f t="shared" ca="1" si="408"/>
        <v>#NAME?</v>
      </c>
      <c r="X2414" t="e">
        <f t="shared" ca="1" si="409"/>
        <v>#NAME?</v>
      </c>
      <c r="Y2414" t="e">
        <f t="shared" ca="1" si="410"/>
        <v>#NAME?</v>
      </c>
      <c r="Z2414" t="e">
        <f t="shared" ca="1" si="411"/>
        <v>#NAME?</v>
      </c>
      <c r="AA2414" t="e">
        <f t="shared" ca="1" si="412"/>
        <v>#NAME?</v>
      </c>
      <c r="AB2414" t="e">
        <f t="shared" ca="1" si="413"/>
        <v>#NAME?</v>
      </c>
      <c r="AC2414" s="26" t="e">
        <f ca="1"/>
        <v>#NAME?</v>
      </c>
      <c r="AD2414" t="e">
        <f t="shared" ca="1" si="414"/>
        <v>#NAME?</v>
      </c>
      <c r="AE2414" s="25" t="e">
        <f t="shared" ca="1" si="415"/>
        <v>#NAME?</v>
      </c>
      <c r="AF2414" t="e">
        <f t="array" aca="1" ref="AF2414" ca="1">AE2414*SQRT(MMULT(MMULT(DEsign(B2412:C2412),$Q$4:$S$6),TRANSPOSE(DEsign(B2412:C2412))))</f>
        <v>#NAME?</v>
      </c>
      <c r="AG2414" t="e">
        <f t="shared" ca="1" si="416"/>
        <v>#NAME?</v>
      </c>
      <c r="AH2414" s="26" t="e">
        <f t="shared" ca="1" si="417"/>
        <v>#NAME?</v>
      </c>
    </row>
    <row r="2415" spans="1:34" x14ac:dyDescent="0.35">
      <c r="A2415">
        <v>1</v>
      </c>
      <c r="B2415">
        <v>25</v>
      </c>
      <c r="C2415">
        <v>0</v>
      </c>
      <c r="V2415" s="25">
        <f t="shared" si="407"/>
        <v>0</v>
      </c>
      <c r="W2415" t="e">
        <f t="shared" ca="1" si="408"/>
        <v>#NAME?</v>
      </c>
      <c r="X2415" t="e">
        <f t="shared" ca="1" si="409"/>
        <v>#NAME?</v>
      </c>
      <c r="Y2415" t="e">
        <f t="shared" ca="1" si="410"/>
        <v>#NAME?</v>
      </c>
      <c r="Z2415" t="e">
        <f t="shared" ca="1" si="411"/>
        <v>#NAME?</v>
      </c>
      <c r="AA2415" t="e">
        <f t="shared" ca="1" si="412"/>
        <v>#NAME?</v>
      </c>
      <c r="AB2415" t="e">
        <f t="shared" ca="1" si="413"/>
        <v>#NAME?</v>
      </c>
      <c r="AC2415" s="26" t="e">
        <f ca="1"/>
        <v>#NAME?</v>
      </c>
      <c r="AD2415" t="e">
        <f t="shared" ca="1" si="414"/>
        <v>#NAME?</v>
      </c>
      <c r="AE2415" s="25" t="e">
        <f t="shared" ca="1" si="415"/>
        <v>#NAME?</v>
      </c>
      <c r="AF2415" t="e">
        <f t="array" aca="1" ref="AF2415" ca="1">AE2415*SQRT(MMULT(MMULT(DEsign(B2413:C2413),$Q$4:$S$6),TRANSPOSE(DEsign(B2413:C2413))))</f>
        <v>#NAME?</v>
      </c>
      <c r="AG2415" t="e">
        <f t="shared" ca="1" si="416"/>
        <v>#NAME?</v>
      </c>
      <c r="AH2415" s="26" t="e">
        <f t="shared" ca="1" si="417"/>
        <v>#NAME?</v>
      </c>
    </row>
    <row r="2416" spans="1:34" x14ac:dyDescent="0.35">
      <c r="A2416">
        <v>4</v>
      </c>
      <c r="B2416">
        <v>41</v>
      </c>
      <c r="C2416">
        <v>0</v>
      </c>
      <c r="V2416" s="25">
        <f t="shared" si="407"/>
        <v>0</v>
      </c>
      <c r="W2416" t="e">
        <f t="shared" ca="1" si="408"/>
        <v>#NAME?</v>
      </c>
      <c r="X2416" t="e">
        <f t="shared" ca="1" si="409"/>
        <v>#NAME?</v>
      </c>
      <c r="Y2416" t="e">
        <f t="shared" ca="1" si="410"/>
        <v>#NAME?</v>
      </c>
      <c r="Z2416" t="e">
        <f t="shared" ca="1" si="411"/>
        <v>#NAME?</v>
      </c>
      <c r="AA2416" t="e">
        <f t="shared" ca="1" si="412"/>
        <v>#NAME?</v>
      </c>
      <c r="AB2416" t="e">
        <f t="shared" ca="1" si="413"/>
        <v>#NAME?</v>
      </c>
      <c r="AC2416" s="26" t="e">
        <f ca="1"/>
        <v>#NAME?</v>
      </c>
      <c r="AD2416" t="e">
        <f t="shared" ca="1" si="414"/>
        <v>#NAME?</v>
      </c>
      <c r="AE2416" s="25" t="e">
        <f t="shared" ca="1" si="415"/>
        <v>#NAME?</v>
      </c>
      <c r="AF2416" t="e">
        <f t="array" aca="1" ref="AF2416" ca="1">AE2416*SQRT(MMULT(MMULT(DEsign(B2414:C2414),$Q$4:$S$6),TRANSPOSE(DEsign(B2414:C2414))))</f>
        <v>#NAME?</v>
      </c>
      <c r="AG2416" t="e">
        <f t="shared" ca="1" si="416"/>
        <v>#NAME?</v>
      </c>
      <c r="AH2416" s="26" t="e">
        <f t="shared" ca="1" si="417"/>
        <v>#NAME?</v>
      </c>
    </row>
    <row r="2417" spans="1:34" x14ac:dyDescent="0.35">
      <c r="A2417">
        <v>2</v>
      </c>
      <c r="B2417">
        <v>45</v>
      </c>
      <c r="C2417">
        <v>1</v>
      </c>
      <c r="V2417" s="25">
        <f t="shared" si="407"/>
        <v>1</v>
      </c>
      <c r="W2417" t="e">
        <f t="shared" ca="1" si="408"/>
        <v>#NAME?</v>
      </c>
      <c r="X2417" t="e">
        <f t="shared" ca="1" si="409"/>
        <v>#NAME?</v>
      </c>
      <c r="Y2417" t="e">
        <f t="shared" ca="1" si="410"/>
        <v>#NAME?</v>
      </c>
      <c r="Z2417" t="e">
        <f t="shared" ca="1" si="411"/>
        <v>#NAME?</v>
      </c>
      <c r="AA2417" t="e">
        <f t="shared" ca="1" si="412"/>
        <v>#NAME?</v>
      </c>
      <c r="AB2417" t="e">
        <f t="shared" ca="1" si="413"/>
        <v>#NAME?</v>
      </c>
      <c r="AC2417" s="26" t="e">
        <f ca="1"/>
        <v>#NAME?</v>
      </c>
      <c r="AD2417" t="e">
        <f t="shared" ca="1" si="414"/>
        <v>#NAME?</v>
      </c>
      <c r="AE2417" s="25" t="e">
        <f t="shared" ca="1" si="415"/>
        <v>#NAME?</v>
      </c>
      <c r="AF2417" t="e">
        <f t="array" aca="1" ref="AF2417" ca="1">AE2417*SQRT(MMULT(MMULT(DEsign(B2415:C2415),$Q$4:$S$6),TRANSPOSE(DEsign(B2415:C2415))))</f>
        <v>#NAME?</v>
      </c>
      <c r="AG2417" t="e">
        <f t="shared" ca="1" si="416"/>
        <v>#NAME?</v>
      </c>
      <c r="AH2417" s="26" t="e">
        <f t="shared" ca="1" si="417"/>
        <v>#NAME?</v>
      </c>
    </row>
    <row r="2418" spans="1:34" x14ac:dyDescent="0.35">
      <c r="A2418">
        <v>1</v>
      </c>
      <c r="B2418">
        <v>47</v>
      </c>
      <c r="C2418">
        <v>0</v>
      </c>
      <c r="V2418" s="25">
        <f t="shared" si="407"/>
        <v>4</v>
      </c>
      <c r="W2418" t="e">
        <f t="shared" ca="1" si="408"/>
        <v>#NAME?</v>
      </c>
      <c r="X2418" t="e">
        <f t="shared" ca="1" si="409"/>
        <v>#NAME?</v>
      </c>
      <c r="Y2418" t="e">
        <f t="shared" ca="1" si="410"/>
        <v>#NAME?</v>
      </c>
      <c r="Z2418" t="e">
        <f t="shared" ca="1" si="411"/>
        <v>#NAME?</v>
      </c>
      <c r="AA2418" t="e">
        <f t="shared" ca="1" si="412"/>
        <v>#NAME?</v>
      </c>
      <c r="AB2418" t="e">
        <f t="shared" ca="1" si="413"/>
        <v>#NAME?</v>
      </c>
      <c r="AC2418" s="26" t="e">
        <f ca="1"/>
        <v>#NAME?</v>
      </c>
      <c r="AD2418" t="e">
        <f t="shared" ca="1" si="414"/>
        <v>#NAME?</v>
      </c>
      <c r="AE2418" s="25" t="e">
        <f t="shared" ca="1" si="415"/>
        <v>#NAME?</v>
      </c>
      <c r="AF2418" t="e">
        <f t="array" aca="1" ref="AF2418" ca="1">AE2418*SQRT(MMULT(MMULT(DEsign(B2416:C2416),$Q$4:$S$6),TRANSPOSE(DEsign(B2416:C2416))))</f>
        <v>#NAME?</v>
      </c>
      <c r="AG2418" t="e">
        <f t="shared" ca="1" si="416"/>
        <v>#NAME?</v>
      </c>
      <c r="AH2418" s="26" t="e">
        <f t="shared" ca="1" si="417"/>
        <v>#NAME?</v>
      </c>
    </row>
    <row r="2419" spans="1:34" x14ac:dyDescent="0.35">
      <c r="A2419">
        <v>2</v>
      </c>
      <c r="B2419">
        <v>49</v>
      </c>
      <c r="C2419">
        <v>0</v>
      </c>
      <c r="V2419" s="25">
        <f t="shared" si="407"/>
        <v>2</v>
      </c>
      <c r="W2419" t="e">
        <f t="shared" ca="1" si="408"/>
        <v>#NAME?</v>
      </c>
      <c r="X2419" t="e">
        <f t="shared" ca="1" si="409"/>
        <v>#NAME?</v>
      </c>
      <c r="Y2419" t="e">
        <f t="shared" ca="1" si="410"/>
        <v>#NAME?</v>
      </c>
      <c r="Z2419" t="e">
        <f t="shared" ca="1" si="411"/>
        <v>#NAME?</v>
      </c>
      <c r="AA2419" t="e">
        <f t="shared" ca="1" si="412"/>
        <v>#NAME?</v>
      </c>
      <c r="AB2419" t="e">
        <f t="shared" ca="1" si="413"/>
        <v>#NAME?</v>
      </c>
      <c r="AC2419" s="26" t="e">
        <f ca="1"/>
        <v>#NAME?</v>
      </c>
      <c r="AD2419" t="e">
        <f t="shared" ca="1" si="414"/>
        <v>#NAME?</v>
      </c>
      <c r="AE2419" s="25" t="e">
        <f t="shared" ca="1" si="415"/>
        <v>#NAME?</v>
      </c>
      <c r="AF2419" t="e">
        <f t="array" aca="1" ref="AF2419" ca="1">AE2419*SQRT(MMULT(MMULT(DEsign(B2417:C2417),$Q$4:$S$6),TRANSPOSE(DEsign(B2417:C2417))))</f>
        <v>#NAME?</v>
      </c>
      <c r="AG2419" t="e">
        <f t="shared" ca="1" si="416"/>
        <v>#NAME?</v>
      </c>
      <c r="AH2419" s="26" t="e">
        <f t="shared" ca="1" si="417"/>
        <v>#NAME?</v>
      </c>
    </row>
    <row r="2420" spans="1:34" x14ac:dyDescent="0.35">
      <c r="A2420">
        <v>3</v>
      </c>
      <c r="B2420">
        <v>31</v>
      </c>
      <c r="C2420">
        <v>0</v>
      </c>
      <c r="V2420" s="25">
        <f t="shared" si="407"/>
        <v>1</v>
      </c>
      <c r="W2420" t="e">
        <f t="shared" ca="1" si="408"/>
        <v>#NAME?</v>
      </c>
      <c r="X2420" t="e">
        <f t="shared" ca="1" si="409"/>
        <v>#NAME?</v>
      </c>
      <c r="Y2420" t="e">
        <f t="shared" ca="1" si="410"/>
        <v>#NAME?</v>
      </c>
      <c r="Z2420" t="e">
        <f t="shared" ca="1" si="411"/>
        <v>#NAME?</v>
      </c>
      <c r="AA2420" t="e">
        <f t="shared" ca="1" si="412"/>
        <v>#NAME?</v>
      </c>
      <c r="AB2420" t="e">
        <f t="shared" ca="1" si="413"/>
        <v>#NAME?</v>
      </c>
      <c r="AC2420" s="26" t="e">
        <f ca="1"/>
        <v>#NAME?</v>
      </c>
      <c r="AD2420" t="e">
        <f t="shared" ca="1" si="414"/>
        <v>#NAME?</v>
      </c>
      <c r="AE2420" s="25" t="e">
        <f t="shared" ca="1" si="415"/>
        <v>#NAME?</v>
      </c>
      <c r="AF2420" t="e">
        <f t="array" aca="1" ref="AF2420" ca="1">AE2420*SQRT(MMULT(MMULT(DEsign(B2418:C2418),$Q$4:$S$6),TRANSPOSE(DEsign(B2418:C2418))))</f>
        <v>#NAME?</v>
      </c>
      <c r="AG2420" t="e">
        <f t="shared" ca="1" si="416"/>
        <v>#NAME?</v>
      </c>
      <c r="AH2420" s="26" t="e">
        <f t="shared" ca="1" si="417"/>
        <v>#NAME?</v>
      </c>
    </row>
    <row r="2421" spans="1:34" x14ac:dyDescent="0.35">
      <c r="A2421">
        <v>34</v>
      </c>
      <c r="B2421">
        <v>26</v>
      </c>
      <c r="C2421">
        <v>0</v>
      </c>
      <c r="V2421" s="25">
        <f t="shared" si="407"/>
        <v>2</v>
      </c>
      <c r="W2421" t="e">
        <f t="shared" ca="1" si="408"/>
        <v>#NAME?</v>
      </c>
      <c r="X2421" t="e">
        <f t="shared" ca="1" si="409"/>
        <v>#NAME?</v>
      </c>
      <c r="Y2421" t="e">
        <f t="shared" ca="1" si="410"/>
        <v>#NAME?</v>
      </c>
      <c r="Z2421" t="e">
        <f t="shared" ca="1" si="411"/>
        <v>#NAME?</v>
      </c>
      <c r="AA2421" t="e">
        <f t="shared" ca="1" si="412"/>
        <v>#NAME?</v>
      </c>
      <c r="AB2421" t="e">
        <f t="shared" ca="1" si="413"/>
        <v>#NAME?</v>
      </c>
      <c r="AC2421" s="26" t="e">
        <f ca="1"/>
        <v>#NAME?</v>
      </c>
      <c r="AD2421" t="e">
        <f t="shared" ca="1" si="414"/>
        <v>#NAME?</v>
      </c>
      <c r="AE2421" s="25" t="e">
        <f t="shared" ca="1" si="415"/>
        <v>#NAME?</v>
      </c>
      <c r="AF2421" t="e">
        <f t="array" aca="1" ref="AF2421" ca="1">AE2421*SQRT(MMULT(MMULT(DEsign(B2419:C2419),$Q$4:$S$6),TRANSPOSE(DEsign(B2419:C2419))))</f>
        <v>#NAME?</v>
      </c>
      <c r="AG2421" t="e">
        <f t="shared" ca="1" si="416"/>
        <v>#NAME?</v>
      </c>
      <c r="AH2421" s="26" t="e">
        <f t="shared" ca="1" si="417"/>
        <v>#NAME?</v>
      </c>
    </row>
    <row r="2422" spans="1:34" x14ac:dyDescent="0.35">
      <c r="A2422">
        <v>9</v>
      </c>
      <c r="B2422">
        <v>64</v>
      </c>
      <c r="C2422">
        <v>1</v>
      </c>
      <c r="V2422" s="25">
        <f t="shared" si="407"/>
        <v>3</v>
      </c>
      <c r="W2422" t="e">
        <f t="shared" ca="1" si="408"/>
        <v>#NAME?</v>
      </c>
      <c r="X2422" t="e">
        <f t="shared" ca="1" si="409"/>
        <v>#NAME?</v>
      </c>
      <c r="Y2422" t="e">
        <f t="shared" ca="1" si="410"/>
        <v>#NAME?</v>
      </c>
      <c r="Z2422" t="e">
        <f t="shared" ca="1" si="411"/>
        <v>#NAME?</v>
      </c>
      <c r="AA2422" t="e">
        <f t="shared" ca="1" si="412"/>
        <v>#NAME?</v>
      </c>
      <c r="AB2422" t="e">
        <f t="shared" ca="1" si="413"/>
        <v>#NAME?</v>
      </c>
      <c r="AC2422" s="26" t="e">
        <f ca="1"/>
        <v>#NAME?</v>
      </c>
      <c r="AD2422" t="e">
        <f t="shared" ca="1" si="414"/>
        <v>#NAME?</v>
      </c>
      <c r="AE2422" s="25" t="e">
        <f t="shared" ca="1" si="415"/>
        <v>#NAME?</v>
      </c>
      <c r="AF2422" t="e">
        <f t="array" aca="1" ref="AF2422" ca="1">AE2422*SQRT(MMULT(MMULT(DEsign(B2420:C2420),$Q$4:$S$6),TRANSPOSE(DEsign(B2420:C2420))))</f>
        <v>#NAME?</v>
      </c>
      <c r="AG2422" t="e">
        <f t="shared" ca="1" si="416"/>
        <v>#NAME?</v>
      </c>
      <c r="AH2422" s="26" t="e">
        <f t="shared" ca="1" si="417"/>
        <v>#NAME?</v>
      </c>
    </row>
    <row r="2423" spans="1:34" x14ac:dyDescent="0.35">
      <c r="A2423">
        <v>4</v>
      </c>
      <c r="B2423">
        <v>64</v>
      </c>
      <c r="C2423">
        <v>1</v>
      </c>
      <c r="V2423" s="25">
        <f t="shared" si="407"/>
        <v>34</v>
      </c>
      <c r="W2423" t="e">
        <f t="shared" ca="1" si="408"/>
        <v>#NAME?</v>
      </c>
      <c r="X2423" t="e">
        <f t="shared" ca="1" si="409"/>
        <v>#NAME?</v>
      </c>
      <c r="Y2423" t="e">
        <f t="shared" ca="1" si="410"/>
        <v>#NAME?</v>
      </c>
      <c r="Z2423" t="e">
        <f t="shared" ca="1" si="411"/>
        <v>#NAME?</v>
      </c>
      <c r="AA2423" t="e">
        <f t="shared" ca="1" si="412"/>
        <v>#NAME?</v>
      </c>
      <c r="AB2423" t="e">
        <f t="shared" ca="1" si="413"/>
        <v>#NAME?</v>
      </c>
      <c r="AC2423" s="26" t="e">
        <f ca="1"/>
        <v>#NAME?</v>
      </c>
      <c r="AD2423" t="e">
        <f t="shared" ca="1" si="414"/>
        <v>#NAME?</v>
      </c>
      <c r="AE2423" s="25" t="e">
        <f t="shared" ca="1" si="415"/>
        <v>#NAME?</v>
      </c>
      <c r="AF2423" t="e">
        <f t="array" aca="1" ref="AF2423" ca="1">AE2423*SQRT(MMULT(MMULT(DEsign(B2421:C2421),$Q$4:$S$6),TRANSPOSE(DEsign(B2421:C2421))))</f>
        <v>#NAME?</v>
      </c>
      <c r="AG2423" t="e">
        <f t="shared" ca="1" si="416"/>
        <v>#NAME?</v>
      </c>
      <c r="AH2423" s="26" t="e">
        <f t="shared" ca="1" si="417"/>
        <v>#NAME?</v>
      </c>
    </row>
    <row r="2424" spans="1:34" x14ac:dyDescent="0.35">
      <c r="A2424">
        <v>1</v>
      </c>
      <c r="B2424">
        <v>45</v>
      </c>
      <c r="C2424">
        <v>0</v>
      </c>
      <c r="V2424" s="25">
        <f t="shared" si="407"/>
        <v>9</v>
      </c>
      <c r="W2424" t="e">
        <f t="shared" ca="1" si="408"/>
        <v>#NAME?</v>
      </c>
      <c r="X2424" t="e">
        <f t="shared" ca="1" si="409"/>
        <v>#NAME?</v>
      </c>
      <c r="Y2424" t="e">
        <f t="shared" ca="1" si="410"/>
        <v>#NAME?</v>
      </c>
      <c r="Z2424" t="e">
        <f t="shared" ca="1" si="411"/>
        <v>#NAME?</v>
      </c>
      <c r="AA2424" t="e">
        <f t="shared" ca="1" si="412"/>
        <v>#NAME?</v>
      </c>
      <c r="AB2424" t="e">
        <f t="shared" ca="1" si="413"/>
        <v>#NAME?</v>
      </c>
      <c r="AC2424" s="26" t="e">
        <f ca="1"/>
        <v>#NAME?</v>
      </c>
      <c r="AD2424" t="e">
        <f t="shared" ca="1" si="414"/>
        <v>#NAME?</v>
      </c>
      <c r="AE2424" s="25" t="e">
        <f t="shared" ca="1" si="415"/>
        <v>#NAME?</v>
      </c>
      <c r="AF2424" t="e">
        <f t="array" aca="1" ref="AF2424" ca="1">AE2424*SQRT(MMULT(MMULT(DEsign(B2422:C2422),$Q$4:$S$6),TRANSPOSE(DEsign(B2422:C2422))))</f>
        <v>#NAME?</v>
      </c>
      <c r="AG2424" t="e">
        <f t="shared" ca="1" si="416"/>
        <v>#NAME?</v>
      </c>
      <c r="AH2424" s="26" t="e">
        <f t="shared" ca="1" si="417"/>
        <v>#NAME?</v>
      </c>
    </row>
    <row r="2425" spans="1:34" x14ac:dyDescent="0.35">
      <c r="A2425">
        <v>2</v>
      </c>
      <c r="B2425">
        <v>38</v>
      </c>
      <c r="C2425">
        <v>1</v>
      </c>
      <c r="V2425" s="25">
        <f t="shared" si="407"/>
        <v>4</v>
      </c>
      <c r="W2425" t="e">
        <f t="shared" ca="1" si="408"/>
        <v>#NAME?</v>
      </c>
      <c r="X2425" t="e">
        <f t="shared" ca="1" si="409"/>
        <v>#NAME?</v>
      </c>
      <c r="Y2425" t="e">
        <f t="shared" ca="1" si="410"/>
        <v>#NAME?</v>
      </c>
      <c r="Z2425" t="e">
        <f t="shared" ca="1" si="411"/>
        <v>#NAME?</v>
      </c>
      <c r="AA2425" t="e">
        <f t="shared" ca="1" si="412"/>
        <v>#NAME?</v>
      </c>
      <c r="AB2425" t="e">
        <f t="shared" ca="1" si="413"/>
        <v>#NAME?</v>
      </c>
      <c r="AC2425" s="26" t="e">
        <f ca="1"/>
        <v>#NAME?</v>
      </c>
      <c r="AD2425" t="e">
        <f t="shared" ca="1" si="414"/>
        <v>#NAME?</v>
      </c>
      <c r="AE2425" s="25" t="e">
        <f t="shared" ca="1" si="415"/>
        <v>#NAME?</v>
      </c>
      <c r="AF2425" t="e">
        <f t="array" aca="1" ref="AF2425" ca="1">AE2425*SQRT(MMULT(MMULT(DEsign(B2423:C2423),$Q$4:$S$6),TRANSPOSE(DEsign(B2423:C2423))))</f>
        <v>#NAME?</v>
      </c>
      <c r="AG2425" t="e">
        <f t="shared" ca="1" si="416"/>
        <v>#NAME?</v>
      </c>
      <c r="AH2425" s="26" t="e">
        <f t="shared" ca="1" si="417"/>
        <v>#NAME?</v>
      </c>
    </row>
    <row r="2426" spans="1:34" x14ac:dyDescent="0.35">
      <c r="A2426">
        <v>0</v>
      </c>
      <c r="B2426">
        <v>31</v>
      </c>
      <c r="C2426">
        <v>0</v>
      </c>
      <c r="V2426" s="25">
        <f t="shared" si="407"/>
        <v>1</v>
      </c>
      <c r="W2426" t="e">
        <f t="shared" ca="1" si="408"/>
        <v>#NAME?</v>
      </c>
      <c r="X2426" t="e">
        <f t="shared" ca="1" si="409"/>
        <v>#NAME?</v>
      </c>
      <c r="Y2426" t="e">
        <f t="shared" ca="1" si="410"/>
        <v>#NAME?</v>
      </c>
      <c r="Z2426" t="e">
        <f t="shared" ca="1" si="411"/>
        <v>#NAME?</v>
      </c>
      <c r="AA2426" t="e">
        <f t="shared" ca="1" si="412"/>
        <v>#NAME?</v>
      </c>
      <c r="AB2426" t="e">
        <f t="shared" ca="1" si="413"/>
        <v>#NAME?</v>
      </c>
      <c r="AC2426" s="26" t="e">
        <f ca="1"/>
        <v>#NAME?</v>
      </c>
      <c r="AD2426" t="e">
        <f t="shared" ca="1" si="414"/>
        <v>#NAME?</v>
      </c>
      <c r="AE2426" s="25" t="e">
        <f t="shared" ca="1" si="415"/>
        <v>#NAME?</v>
      </c>
      <c r="AF2426" t="e">
        <f t="array" aca="1" ref="AF2426" ca="1">AE2426*SQRT(MMULT(MMULT(DEsign(B2424:C2424),$Q$4:$S$6),TRANSPOSE(DEsign(B2424:C2424))))</f>
        <v>#NAME?</v>
      </c>
      <c r="AG2426" t="e">
        <f t="shared" ca="1" si="416"/>
        <v>#NAME?</v>
      </c>
      <c r="AH2426" s="26" t="e">
        <f t="shared" ca="1" si="417"/>
        <v>#NAME?</v>
      </c>
    </row>
    <row r="2427" spans="1:34" x14ac:dyDescent="0.35">
      <c r="A2427">
        <v>0</v>
      </c>
      <c r="B2427">
        <v>31</v>
      </c>
      <c r="C2427">
        <v>1</v>
      </c>
      <c r="V2427" s="25">
        <f t="shared" si="407"/>
        <v>2</v>
      </c>
      <c r="W2427" t="e">
        <f t="shared" ca="1" si="408"/>
        <v>#NAME?</v>
      </c>
      <c r="X2427" t="e">
        <f t="shared" ca="1" si="409"/>
        <v>#NAME?</v>
      </c>
      <c r="Y2427" t="e">
        <f t="shared" ca="1" si="410"/>
        <v>#NAME?</v>
      </c>
      <c r="Z2427" t="e">
        <f t="shared" ca="1" si="411"/>
        <v>#NAME?</v>
      </c>
      <c r="AA2427" t="e">
        <f t="shared" ca="1" si="412"/>
        <v>#NAME?</v>
      </c>
      <c r="AB2427" t="e">
        <f t="shared" ca="1" si="413"/>
        <v>#NAME?</v>
      </c>
      <c r="AC2427" s="26" t="e">
        <f ca="1"/>
        <v>#NAME?</v>
      </c>
      <c r="AD2427" t="e">
        <f t="shared" ca="1" si="414"/>
        <v>#NAME?</v>
      </c>
      <c r="AE2427" s="25" t="e">
        <f t="shared" ca="1" si="415"/>
        <v>#NAME?</v>
      </c>
      <c r="AF2427" t="e">
        <f t="array" aca="1" ref="AF2427" ca="1">AE2427*SQRT(MMULT(MMULT(DEsign(B2425:C2425),$Q$4:$S$6),TRANSPOSE(DEsign(B2425:C2425))))</f>
        <v>#NAME?</v>
      </c>
      <c r="AG2427" t="e">
        <f t="shared" ca="1" si="416"/>
        <v>#NAME?</v>
      </c>
      <c r="AH2427" s="26" t="e">
        <f t="shared" ca="1" si="417"/>
        <v>#NAME?</v>
      </c>
    </row>
    <row r="2428" spans="1:34" x14ac:dyDescent="0.35">
      <c r="A2428">
        <v>1</v>
      </c>
      <c r="B2428">
        <v>28</v>
      </c>
      <c r="C2428">
        <v>0</v>
      </c>
      <c r="V2428" s="25">
        <f t="shared" si="407"/>
        <v>0</v>
      </c>
      <c r="W2428" t="e">
        <f t="shared" ca="1" si="408"/>
        <v>#NAME?</v>
      </c>
      <c r="X2428" t="e">
        <f t="shared" ca="1" si="409"/>
        <v>#NAME?</v>
      </c>
      <c r="Y2428" t="e">
        <f t="shared" ca="1" si="410"/>
        <v>#NAME?</v>
      </c>
      <c r="Z2428" t="e">
        <f t="shared" ca="1" si="411"/>
        <v>#NAME?</v>
      </c>
      <c r="AA2428" t="e">
        <f t="shared" ca="1" si="412"/>
        <v>#NAME?</v>
      </c>
      <c r="AB2428" t="e">
        <f t="shared" ca="1" si="413"/>
        <v>#NAME?</v>
      </c>
      <c r="AC2428" s="26" t="e">
        <f ca="1"/>
        <v>#NAME?</v>
      </c>
      <c r="AD2428" t="e">
        <f t="shared" ca="1" si="414"/>
        <v>#NAME?</v>
      </c>
      <c r="AE2428" s="25" t="e">
        <f t="shared" ca="1" si="415"/>
        <v>#NAME?</v>
      </c>
      <c r="AF2428" t="e">
        <f t="array" aca="1" ref="AF2428" ca="1">AE2428*SQRT(MMULT(MMULT(DEsign(B2426:C2426),$Q$4:$S$6),TRANSPOSE(DEsign(B2426:C2426))))</f>
        <v>#NAME?</v>
      </c>
      <c r="AG2428" t="e">
        <f t="shared" ca="1" si="416"/>
        <v>#NAME?</v>
      </c>
      <c r="AH2428" s="26" t="e">
        <f t="shared" ca="1" si="417"/>
        <v>#NAME?</v>
      </c>
    </row>
    <row r="2429" spans="1:34" x14ac:dyDescent="0.35">
      <c r="A2429">
        <v>5</v>
      </c>
      <c r="B2429">
        <v>28</v>
      </c>
      <c r="C2429">
        <v>1</v>
      </c>
      <c r="V2429" s="25">
        <f t="shared" si="407"/>
        <v>0</v>
      </c>
      <c r="W2429" t="e">
        <f t="shared" ca="1" si="408"/>
        <v>#NAME?</v>
      </c>
      <c r="X2429" t="e">
        <f t="shared" ca="1" si="409"/>
        <v>#NAME?</v>
      </c>
      <c r="Y2429" t="e">
        <f t="shared" ca="1" si="410"/>
        <v>#NAME?</v>
      </c>
      <c r="Z2429" t="e">
        <f t="shared" ca="1" si="411"/>
        <v>#NAME?</v>
      </c>
      <c r="AA2429" t="e">
        <f t="shared" ca="1" si="412"/>
        <v>#NAME?</v>
      </c>
      <c r="AB2429" t="e">
        <f t="shared" ca="1" si="413"/>
        <v>#NAME?</v>
      </c>
      <c r="AC2429" s="26" t="e">
        <f ca="1"/>
        <v>#NAME?</v>
      </c>
      <c r="AD2429" t="e">
        <f t="shared" ca="1" si="414"/>
        <v>#NAME?</v>
      </c>
      <c r="AE2429" s="25" t="e">
        <f t="shared" ca="1" si="415"/>
        <v>#NAME?</v>
      </c>
      <c r="AF2429" t="e">
        <f t="array" aca="1" ref="AF2429" ca="1">AE2429*SQRT(MMULT(MMULT(DEsign(B2427:C2427),$Q$4:$S$6),TRANSPOSE(DEsign(B2427:C2427))))</f>
        <v>#NAME?</v>
      </c>
      <c r="AG2429" t="e">
        <f t="shared" ca="1" si="416"/>
        <v>#NAME?</v>
      </c>
      <c r="AH2429" s="26" t="e">
        <f t="shared" ca="1" si="417"/>
        <v>#NAME?</v>
      </c>
    </row>
    <row r="2430" spans="1:34" x14ac:dyDescent="0.35">
      <c r="A2430">
        <v>9</v>
      </c>
      <c r="B2430">
        <v>28</v>
      </c>
      <c r="C2430">
        <v>0</v>
      </c>
      <c r="V2430" s="25">
        <f t="shared" si="407"/>
        <v>1</v>
      </c>
      <c r="W2430" t="e">
        <f t="shared" ca="1" si="408"/>
        <v>#NAME?</v>
      </c>
      <c r="X2430" t="e">
        <f t="shared" ca="1" si="409"/>
        <v>#NAME?</v>
      </c>
      <c r="Y2430" t="e">
        <f t="shared" ca="1" si="410"/>
        <v>#NAME?</v>
      </c>
      <c r="Z2430" t="e">
        <f t="shared" ca="1" si="411"/>
        <v>#NAME?</v>
      </c>
      <c r="AA2430" t="e">
        <f t="shared" ca="1" si="412"/>
        <v>#NAME?</v>
      </c>
      <c r="AB2430" t="e">
        <f t="shared" ca="1" si="413"/>
        <v>#NAME?</v>
      </c>
      <c r="AC2430" s="26" t="e">
        <f ca="1"/>
        <v>#NAME?</v>
      </c>
      <c r="AD2430" t="e">
        <f t="shared" ca="1" si="414"/>
        <v>#NAME?</v>
      </c>
      <c r="AE2430" s="25" t="e">
        <f t="shared" ca="1" si="415"/>
        <v>#NAME?</v>
      </c>
      <c r="AF2430" t="e">
        <f t="array" aca="1" ref="AF2430" ca="1">AE2430*SQRT(MMULT(MMULT(DEsign(B2428:C2428),$Q$4:$S$6),TRANSPOSE(DEsign(B2428:C2428))))</f>
        <v>#NAME?</v>
      </c>
      <c r="AG2430" t="e">
        <f t="shared" ca="1" si="416"/>
        <v>#NAME?</v>
      </c>
      <c r="AH2430" s="26" t="e">
        <f t="shared" ca="1" si="417"/>
        <v>#NAME?</v>
      </c>
    </row>
    <row r="2431" spans="1:34" x14ac:dyDescent="0.35">
      <c r="A2431">
        <v>10</v>
      </c>
      <c r="B2431">
        <v>28</v>
      </c>
      <c r="C2431">
        <v>0</v>
      </c>
      <c r="V2431" s="25">
        <f t="shared" si="407"/>
        <v>5</v>
      </c>
      <c r="W2431" t="e">
        <f t="shared" ca="1" si="408"/>
        <v>#NAME?</v>
      </c>
      <c r="X2431" t="e">
        <f t="shared" ca="1" si="409"/>
        <v>#NAME?</v>
      </c>
      <c r="Y2431" t="e">
        <f t="shared" ca="1" si="410"/>
        <v>#NAME?</v>
      </c>
      <c r="Z2431" t="e">
        <f t="shared" ca="1" si="411"/>
        <v>#NAME?</v>
      </c>
      <c r="AA2431" t="e">
        <f t="shared" ca="1" si="412"/>
        <v>#NAME?</v>
      </c>
      <c r="AB2431" t="e">
        <f t="shared" ca="1" si="413"/>
        <v>#NAME?</v>
      </c>
      <c r="AC2431" s="26" t="e">
        <f ca="1"/>
        <v>#NAME?</v>
      </c>
      <c r="AD2431" t="e">
        <f t="shared" ca="1" si="414"/>
        <v>#NAME?</v>
      </c>
      <c r="AE2431" s="25" t="e">
        <f t="shared" ca="1" si="415"/>
        <v>#NAME?</v>
      </c>
      <c r="AF2431" t="e">
        <f t="array" aca="1" ref="AF2431" ca="1">AE2431*SQRT(MMULT(MMULT(DEsign(B2429:C2429),$Q$4:$S$6),TRANSPOSE(DEsign(B2429:C2429))))</f>
        <v>#NAME?</v>
      </c>
      <c r="AG2431" t="e">
        <f t="shared" ca="1" si="416"/>
        <v>#NAME?</v>
      </c>
      <c r="AH2431" s="26" t="e">
        <f t="shared" ca="1" si="417"/>
        <v>#NAME?</v>
      </c>
    </row>
    <row r="2432" spans="1:34" x14ac:dyDescent="0.35">
      <c r="A2432">
        <v>0</v>
      </c>
      <c r="B2432">
        <v>25</v>
      </c>
      <c r="C2432">
        <v>0</v>
      </c>
      <c r="V2432" s="25">
        <f t="shared" si="407"/>
        <v>9</v>
      </c>
      <c r="W2432" t="e">
        <f t="shared" ca="1" si="408"/>
        <v>#NAME?</v>
      </c>
      <c r="X2432" t="e">
        <f t="shared" ca="1" si="409"/>
        <v>#NAME?</v>
      </c>
      <c r="Y2432" t="e">
        <f t="shared" ca="1" si="410"/>
        <v>#NAME?</v>
      </c>
      <c r="Z2432" t="e">
        <f t="shared" ca="1" si="411"/>
        <v>#NAME?</v>
      </c>
      <c r="AA2432" t="e">
        <f t="shared" ca="1" si="412"/>
        <v>#NAME?</v>
      </c>
      <c r="AB2432" t="e">
        <f t="shared" ca="1" si="413"/>
        <v>#NAME?</v>
      </c>
      <c r="AC2432" s="26" t="e">
        <f ca="1"/>
        <v>#NAME?</v>
      </c>
      <c r="AD2432" t="e">
        <f t="shared" ca="1" si="414"/>
        <v>#NAME?</v>
      </c>
      <c r="AE2432" s="25" t="e">
        <f t="shared" ca="1" si="415"/>
        <v>#NAME?</v>
      </c>
      <c r="AF2432" t="e">
        <f t="array" aca="1" ref="AF2432" ca="1">AE2432*SQRT(MMULT(MMULT(DEsign(B2430:C2430),$Q$4:$S$6),TRANSPOSE(DEsign(B2430:C2430))))</f>
        <v>#NAME?</v>
      </c>
      <c r="AG2432" t="e">
        <f t="shared" ca="1" si="416"/>
        <v>#NAME?</v>
      </c>
      <c r="AH2432" s="26" t="e">
        <f t="shared" ca="1" si="417"/>
        <v>#NAME?</v>
      </c>
    </row>
    <row r="2433" spans="1:34" x14ac:dyDescent="0.35">
      <c r="A2433">
        <v>8</v>
      </c>
      <c r="B2433">
        <v>48</v>
      </c>
      <c r="C2433">
        <v>0</v>
      </c>
      <c r="V2433" s="25">
        <f t="shared" si="407"/>
        <v>10</v>
      </c>
      <c r="W2433" t="e">
        <f t="shared" ca="1" si="408"/>
        <v>#NAME?</v>
      </c>
      <c r="X2433" t="e">
        <f t="shared" ca="1" si="409"/>
        <v>#NAME?</v>
      </c>
      <c r="Y2433" t="e">
        <f t="shared" ca="1" si="410"/>
        <v>#NAME?</v>
      </c>
      <c r="Z2433" t="e">
        <f t="shared" ca="1" si="411"/>
        <v>#NAME?</v>
      </c>
      <c r="AA2433" t="e">
        <f t="shared" ca="1" si="412"/>
        <v>#NAME?</v>
      </c>
      <c r="AB2433" t="e">
        <f t="shared" ca="1" si="413"/>
        <v>#NAME?</v>
      </c>
      <c r="AC2433" s="26" t="e">
        <f ca="1"/>
        <v>#NAME?</v>
      </c>
      <c r="AD2433" t="e">
        <f t="shared" ca="1" si="414"/>
        <v>#NAME?</v>
      </c>
      <c r="AE2433" s="25" t="e">
        <f t="shared" ca="1" si="415"/>
        <v>#NAME?</v>
      </c>
      <c r="AF2433" t="e">
        <f t="array" aca="1" ref="AF2433" ca="1">AE2433*SQRT(MMULT(MMULT(DEsign(B2431:C2431),$Q$4:$S$6),TRANSPOSE(DEsign(B2431:C2431))))</f>
        <v>#NAME?</v>
      </c>
      <c r="AG2433" t="e">
        <f t="shared" ca="1" si="416"/>
        <v>#NAME?</v>
      </c>
      <c r="AH2433" s="26" t="e">
        <f t="shared" ca="1" si="417"/>
        <v>#NAME?</v>
      </c>
    </row>
    <row r="2434" spans="1:34" x14ac:dyDescent="0.35">
      <c r="A2434">
        <v>3</v>
      </c>
      <c r="B2434">
        <v>44</v>
      </c>
      <c r="C2434">
        <v>0</v>
      </c>
      <c r="V2434" s="25">
        <f t="shared" si="407"/>
        <v>0</v>
      </c>
      <c r="W2434" t="e">
        <f t="shared" ca="1" si="408"/>
        <v>#NAME?</v>
      </c>
      <c r="X2434" t="e">
        <f t="shared" ca="1" si="409"/>
        <v>#NAME?</v>
      </c>
      <c r="Y2434" t="e">
        <f t="shared" ca="1" si="410"/>
        <v>#NAME?</v>
      </c>
      <c r="Z2434" t="e">
        <f t="shared" ca="1" si="411"/>
        <v>#NAME?</v>
      </c>
      <c r="AA2434" t="e">
        <f t="shared" ca="1" si="412"/>
        <v>#NAME?</v>
      </c>
      <c r="AB2434" t="e">
        <f t="shared" ca="1" si="413"/>
        <v>#NAME?</v>
      </c>
      <c r="AC2434" s="26" t="e">
        <f ca="1"/>
        <v>#NAME?</v>
      </c>
      <c r="AD2434" t="e">
        <f t="shared" ca="1" si="414"/>
        <v>#NAME?</v>
      </c>
      <c r="AE2434" s="25" t="e">
        <f t="shared" ca="1" si="415"/>
        <v>#NAME?</v>
      </c>
      <c r="AF2434" t="e">
        <f t="array" aca="1" ref="AF2434" ca="1">AE2434*SQRT(MMULT(MMULT(DEsign(B2432:C2432),$Q$4:$S$6),TRANSPOSE(DEsign(B2432:C2432))))</f>
        <v>#NAME?</v>
      </c>
      <c r="AG2434" t="e">
        <f t="shared" ca="1" si="416"/>
        <v>#NAME?</v>
      </c>
      <c r="AH2434" s="26" t="e">
        <f t="shared" ca="1" si="417"/>
        <v>#NAME?</v>
      </c>
    </row>
    <row r="2435" spans="1:34" x14ac:dyDescent="0.35">
      <c r="A2435">
        <v>0</v>
      </c>
      <c r="B2435">
        <v>40</v>
      </c>
      <c r="C2435">
        <v>1</v>
      </c>
      <c r="V2435" s="25">
        <f t="shared" si="407"/>
        <v>8</v>
      </c>
      <c r="W2435" t="e">
        <f t="shared" ca="1" si="408"/>
        <v>#NAME?</v>
      </c>
      <c r="X2435" t="e">
        <f t="shared" ca="1" si="409"/>
        <v>#NAME?</v>
      </c>
      <c r="Y2435" t="e">
        <f t="shared" ca="1" si="410"/>
        <v>#NAME?</v>
      </c>
      <c r="Z2435" t="e">
        <f t="shared" ca="1" si="411"/>
        <v>#NAME?</v>
      </c>
      <c r="AA2435" t="e">
        <f t="shared" ca="1" si="412"/>
        <v>#NAME?</v>
      </c>
      <c r="AB2435" t="e">
        <f t="shared" ca="1" si="413"/>
        <v>#NAME?</v>
      </c>
      <c r="AC2435" s="26" t="e">
        <f ca="1"/>
        <v>#NAME?</v>
      </c>
      <c r="AD2435" t="e">
        <f t="shared" ca="1" si="414"/>
        <v>#NAME?</v>
      </c>
      <c r="AE2435" s="25" t="e">
        <f t="shared" ca="1" si="415"/>
        <v>#NAME?</v>
      </c>
      <c r="AF2435" t="e">
        <f t="array" aca="1" ref="AF2435" ca="1">AE2435*SQRT(MMULT(MMULT(DEsign(B2433:C2433),$Q$4:$S$6),TRANSPOSE(DEsign(B2433:C2433))))</f>
        <v>#NAME?</v>
      </c>
      <c r="AG2435" t="e">
        <f t="shared" ca="1" si="416"/>
        <v>#NAME?</v>
      </c>
      <c r="AH2435" s="26" t="e">
        <f t="shared" ca="1" si="417"/>
        <v>#NAME?</v>
      </c>
    </row>
    <row r="2436" spans="1:34" x14ac:dyDescent="0.35">
      <c r="A2436">
        <v>1</v>
      </c>
      <c r="B2436">
        <v>47</v>
      </c>
      <c r="C2436">
        <v>0</v>
      </c>
      <c r="V2436" s="25">
        <f t="shared" si="407"/>
        <v>3</v>
      </c>
      <c r="W2436" t="e">
        <f t="shared" ca="1" si="408"/>
        <v>#NAME?</v>
      </c>
      <c r="X2436" t="e">
        <f t="shared" ca="1" si="409"/>
        <v>#NAME?</v>
      </c>
      <c r="Y2436" t="e">
        <f t="shared" ca="1" si="410"/>
        <v>#NAME?</v>
      </c>
      <c r="Z2436" t="e">
        <f t="shared" ca="1" si="411"/>
        <v>#NAME?</v>
      </c>
      <c r="AA2436" t="e">
        <f t="shared" ca="1" si="412"/>
        <v>#NAME?</v>
      </c>
      <c r="AB2436" t="e">
        <f t="shared" ca="1" si="413"/>
        <v>#NAME?</v>
      </c>
      <c r="AC2436" s="26" t="e">
        <f ca="1"/>
        <v>#NAME?</v>
      </c>
      <c r="AD2436" t="e">
        <f t="shared" ca="1" si="414"/>
        <v>#NAME?</v>
      </c>
      <c r="AE2436" s="25" t="e">
        <f t="shared" ca="1" si="415"/>
        <v>#NAME?</v>
      </c>
      <c r="AF2436" t="e">
        <f t="array" aca="1" ref="AF2436" ca="1">AE2436*SQRT(MMULT(MMULT(DEsign(B2434:C2434),$Q$4:$S$6),TRANSPOSE(DEsign(B2434:C2434))))</f>
        <v>#NAME?</v>
      </c>
      <c r="AG2436" t="e">
        <f t="shared" ca="1" si="416"/>
        <v>#NAME?</v>
      </c>
      <c r="AH2436" s="26" t="e">
        <f t="shared" ca="1" si="417"/>
        <v>#NAME?</v>
      </c>
    </row>
    <row r="2437" spans="1:34" x14ac:dyDescent="0.35">
      <c r="A2437">
        <v>0</v>
      </c>
      <c r="B2437">
        <v>41</v>
      </c>
      <c r="C2437">
        <v>0</v>
      </c>
      <c r="V2437" s="25">
        <f t="shared" ref="V2437:V2500" si="418">A2435</f>
        <v>0</v>
      </c>
      <c r="W2437" t="e">
        <f t="shared" ref="W2437:W2500" ca="1" si="419">EXP(F$4+MMULT(B2435:C2435,F$5:F$6))</f>
        <v>#NAME?</v>
      </c>
      <c r="X2437" t="e">
        <f t="shared" ref="X2437:X2500" ca="1" si="420">V2437-W2437</f>
        <v>#NAME?</v>
      </c>
      <c r="Y2437" t="e">
        <f t="shared" ref="Y2437:Y2500" ca="1" si="421">X2437/SQRT(W2437)</f>
        <v>#NAME?</v>
      </c>
      <c r="Z2437" t="e">
        <f t="shared" ref="Z2437:Z2500" ca="1" si="422">SIGN(X2437)*SQRT(2*(IF(V2437=0,0,V2437*LN(V2437/W2437))-X2437))</f>
        <v>#NAME?</v>
      </c>
      <c r="AA2437" t="e">
        <f t="shared" ref="AA2437:AA2500" ca="1" si="423">Y2437/SQRT(1-AC2437)</f>
        <v>#NAME?</v>
      </c>
      <c r="AB2437" t="e">
        <f t="shared" ref="AB2437:AB2500" ca="1" si="424">Z2437/SQRT(1-AC2437)</f>
        <v>#NAME?</v>
      </c>
      <c r="AC2437" s="26" t="e">
        <f ca="1"/>
        <v>#NAME?</v>
      </c>
      <c r="AD2437" t="e">
        <f t="shared" ref="AD2437:AD2500" ca="1" si="425">IF(AC2437&lt;=$AC$3878,"","*")</f>
        <v>#NAME?</v>
      </c>
      <c r="AE2437" s="25" t="e">
        <f t="shared" ref="AE2437:AE2500" ca="1" si="426">W2437</f>
        <v>#NAME?</v>
      </c>
      <c r="AF2437" t="e">
        <f t="array" aca="1" ref="AF2437" ca="1">AE2437*SQRT(MMULT(MMULT(DEsign(B2435:C2435),$Q$4:$S$6),TRANSPOSE(DEsign(B2435:C2435))))</f>
        <v>#NAME?</v>
      </c>
      <c r="AG2437" t="e">
        <f t="shared" ref="AG2437:AG2500" ca="1" si="427">AE2437-AF2437*N$21</f>
        <v>#NAME?</v>
      </c>
      <c r="AH2437" s="26" t="e">
        <f t="shared" ref="AH2437:AH2500" ca="1" si="428">AE2437+AF2437*N$21</f>
        <v>#NAME?</v>
      </c>
    </row>
    <row r="2438" spans="1:34" x14ac:dyDescent="0.35">
      <c r="A2438">
        <v>2</v>
      </c>
      <c r="B2438">
        <v>57</v>
      </c>
      <c r="C2438">
        <v>1</v>
      </c>
      <c r="V2438" s="25">
        <f t="shared" si="418"/>
        <v>1</v>
      </c>
      <c r="W2438" t="e">
        <f t="shared" ca="1" si="419"/>
        <v>#NAME?</v>
      </c>
      <c r="X2438" t="e">
        <f t="shared" ca="1" si="420"/>
        <v>#NAME?</v>
      </c>
      <c r="Y2438" t="e">
        <f t="shared" ca="1" si="421"/>
        <v>#NAME?</v>
      </c>
      <c r="Z2438" t="e">
        <f t="shared" ca="1" si="422"/>
        <v>#NAME?</v>
      </c>
      <c r="AA2438" t="e">
        <f t="shared" ca="1" si="423"/>
        <v>#NAME?</v>
      </c>
      <c r="AB2438" t="e">
        <f t="shared" ca="1" si="424"/>
        <v>#NAME?</v>
      </c>
      <c r="AC2438" s="26" t="e">
        <f ca="1"/>
        <v>#NAME?</v>
      </c>
      <c r="AD2438" t="e">
        <f t="shared" ca="1" si="425"/>
        <v>#NAME?</v>
      </c>
      <c r="AE2438" s="25" t="e">
        <f t="shared" ca="1" si="426"/>
        <v>#NAME?</v>
      </c>
      <c r="AF2438" t="e">
        <f t="array" aca="1" ref="AF2438" ca="1">AE2438*SQRT(MMULT(MMULT(DEsign(B2436:C2436),$Q$4:$S$6),TRANSPOSE(DEsign(B2436:C2436))))</f>
        <v>#NAME?</v>
      </c>
      <c r="AG2438" t="e">
        <f t="shared" ca="1" si="427"/>
        <v>#NAME?</v>
      </c>
      <c r="AH2438" s="26" t="e">
        <f t="shared" ca="1" si="428"/>
        <v>#NAME?</v>
      </c>
    </row>
    <row r="2439" spans="1:34" x14ac:dyDescent="0.35">
      <c r="A2439">
        <v>6</v>
      </c>
      <c r="B2439">
        <v>58</v>
      </c>
      <c r="C2439">
        <v>1</v>
      </c>
      <c r="V2439" s="25">
        <f t="shared" si="418"/>
        <v>0</v>
      </c>
      <c r="W2439" t="e">
        <f t="shared" ca="1" si="419"/>
        <v>#NAME?</v>
      </c>
      <c r="X2439" t="e">
        <f t="shared" ca="1" si="420"/>
        <v>#NAME?</v>
      </c>
      <c r="Y2439" t="e">
        <f t="shared" ca="1" si="421"/>
        <v>#NAME?</v>
      </c>
      <c r="Z2439" t="e">
        <f t="shared" ca="1" si="422"/>
        <v>#NAME?</v>
      </c>
      <c r="AA2439" t="e">
        <f t="shared" ca="1" si="423"/>
        <v>#NAME?</v>
      </c>
      <c r="AB2439" t="e">
        <f t="shared" ca="1" si="424"/>
        <v>#NAME?</v>
      </c>
      <c r="AC2439" s="26" t="e">
        <f ca="1"/>
        <v>#NAME?</v>
      </c>
      <c r="AD2439" t="e">
        <f t="shared" ca="1" si="425"/>
        <v>#NAME?</v>
      </c>
      <c r="AE2439" s="25" t="e">
        <f t="shared" ca="1" si="426"/>
        <v>#NAME?</v>
      </c>
      <c r="AF2439" t="e">
        <f t="array" aca="1" ref="AF2439" ca="1">AE2439*SQRT(MMULT(MMULT(DEsign(B2437:C2437),$Q$4:$S$6),TRANSPOSE(DEsign(B2437:C2437))))</f>
        <v>#NAME?</v>
      </c>
      <c r="AG2439" t="e">
        <f t="shared" ca="1" si="427"/>
        <v>#NAME?</v>
      </c>
      <c r="AH2439" s="26" t="e">
        <f t="shared" ca="1" si="428"/>
        <v>#NAME?</v>
      </c>
    </row>
    <row r="2440" spans="1:34" x14ac:dyDescent="0.35">
      <c r="A2440">
        <v>0</v>
      </c>
      <c r="B2440">
        <v>45</v>
      </c>
      <c r="C2440">
        <v>0</v>
      </c>
      <c r="V2440" s="25">
        <f t="shared" si="418"/>
        <v>2</v>
      </c>
      <c r="W2440" t="e">
        <f t="shared" ca="1" si="419"/>
        <v>#NAME?</v>
      </c>
      <c r="X2440" t="e">
        <f t="shared" ca="1" si="420"/>
        <v>#NAME?</v>
      </c>
      <c r="Y2440" t="e">
        <f t="shared" ca="1" si="421"/>
        <v>#NAME?</v>
      </c>
      <c r="Z2440" t="e">
        <f t="shared" ca="1" si="422"/>
        <v>#NAME?</v>
      </c>
      <c r="AA2440" t="e">
        <f t="shared" ca="1" si="423"/>
        <v>#NAME?</v>
      </c>
      <c r="AB2440" t="e">
        <f t="shared" ca="1" si="424"/>
        <v>#NAME?</v>
      </c>
      <c r="AC2440" s="26" t="e">
        <f ca="1"/>
        <v>#NAME?</v>
      </c>
      <c r="AD2440" t="e">
        <f t="shared" ca="1" si="425"/>
        <v>#NAME?</v>
      </c>
      <c r="AE2440" s="25" t="e">
        <f t="shared" ca="1" si="426"/>
        <v>#NAME?</v>
      </c>
      <c r="AF2440" t="e">
        <f t="array" aca="1" ref="AF2440" ca="1">AE2440*SQRT(MMULT(MMULT(DEsign(B2438:C2438),$Q$4:$S$6),TRANSPOSE(DEsign(B2438:C2438))))</f>
        <v>#NAME?</v>
      </c>
      <c r="AG2440" t="e">
        <f t="shared" ca="1" si="427"/>
        <v>#NAME?</v>
      </c>
      <c r="AH2440" s="26" t="e">
        <f t="shared" ca="1" si="428"/>
        <v>#NAME?</v>
      </c>
    </row>
    <row r="2441" spans="1:34" x14ac:dyDescent="0.35">
      <c r="A2441">
        <v>0</v>
      </c>
      <c r="B2441">
        <v>53</v>
      </c>
      <c r="C2441">
        <v>0</v>
      </c>
      <c r="V2441" s="25">
        <f t="shared" si="418"/>
        <v>6</v>
      </c>
      <c r="W2441" t="e">
        <f t="shared" ca="1" si="419"/>
        <v>#NAME?</v>
      </c>
      <c r="X2441" t="e">
        <f t="shared" ca="1" si="420"/>
        <v>#NAME?</v>
      </c>
      <c r="Y2441" t="e">
        <f t="shared" ca="1" si="421"/>
        <v>#NAME?</v>
      </c>
      <c r="Z2441" t="e">
        <f t="shared" ca="1" si="422"/>
        <v>#NAME?</v>
      </c>
      <c r="AA2441" t="e">
        <f t="shared" ca="1" si="423"/>
        <v>#NAME?</v>
      </c>
      <c r="AB2441" t="e">
        <f t="shared" ca="1" si="424"/>
        <v>#NAME?</v>
      </c>
      <c r="AC2441" s="26" t="e">
        <f ca="1"/>
        <v>#NAME?</v>
      </c>
      <c r="AD2441" t="e">
        <f t="shared" ca="1" si="425"/>
        <v>#NAME?</v>
      </c>
      <c r="AE2441" s="25" t="e">
        <f t="shared" ca="1" si="426"/>
        <v>#NAME?</v>
      </c>
      <c r="AF2441" t="e">
        <f t="array" aca="1" ref="AF2441" ca="1">AE2441*SQRT(MMULT(MMULT(DEsign(B2439:C2439),$Q$4:$S$6),TRANSPOSE(DEsign(B2439:C2439))))</f>
        <v>#NAME?</v>
      </c>
      <c r="AG2441" t="e">
        <f t="shared" ca="1" si="427"/>
        <v>#NAME?</v>
      </c>
      <c r="AH2441" s="26" t="e">
        <f t="shared" ca="1" si="428"/>
        <v>#NAME?</v>
      </c>
    </row>
    <row r="2442" spans="1:34" x14ac:dyDescent="0.35">
      <c r="A2442">
        <v>0</v>
      </c>
      <c r="B2442">
        <v>53</v>
      </c>
      <c r="C2442">
        <v>1</v>
      </c>
      <c r="V2442" s="25">
        <f t="shared" si="418"/>
        <v>0</v>
      </c>
      <c r="W2442" t="e">
        <f t="shared" ca="1" si="419"/>
        <v>#NAME?</v>
      </c>
      <c r="X2442" t="e">
        <f t="shared" ca="1" si="420"/>
        <v>#NAME?</v>
      </c>
      <c r="Y2442" t="e">
        <f t="shared" ca="1" si="421"/>
        <v>#NAME?</v>
      </c>
      <c r="Z2442" t="e">
        <f t="shared" ca="1" si="422"/>
        <v>#NAME?</v>
      </c>
      <c r="AA2442" t="e">
        <f t="shared" ca="1" si="423"/>
        <v>#NAME?</v>
      </c>
      <c r="AB2442" t="e">
        <f t="shared" ca="1" si="424"/>
        <v>#NAME?</v>
      </c>
      <c r="AC2442" s="26" t="e">
        <f ca="1"/>
        <v>#NAME?</v>
      </c>
      <c r="AD2442" t="e">
        <f t="shared" ca="1" si="425"/>
        <v>#NAME?</v>
      </c>
      <c r="AE2442" s="25" t="e">
        <f t="shared" ca="1" si="426"/>
        <v>#NAME?</v>
      </c>
      <c r="AF2442" t="e">
        <f t="array" aca="1" ref="AF2442" ca="1">AE2442*SQRT(MMULT(MMULT(DEsign(B2440:C2440),$Q$4:$S$6),TRANSPOSE(DEsign(B2440:C2440))))</f>
        <v>#NAME?</v>
      </c>
      <c r="AG2442" t="e">
        <f t="shared" ca="1" si="427"/>
        <v>#NAME?</v>
      </c>
      <c r="AH2442" s="26" t="e">
        <f t="shared" ca="1" si="428"/>
        <v>#NAME?</v>
      </c>
    </row>
    <row r="2443" spans="1:34" x14ac:dyDescent="0.35">
      <c r="A2443">
        <v>6</v>
      </c>
      <c r="B2443">
        <v>43</v>
      </c>
      <c r="C2443">
        <v>0</v>
      </c>
      <c r="V2443" s="25">
        <f t="shared" si="418"/>
        <v>0</v>
      </c>
      <c r="W2443" t="e">
        <f t="shared" ca="1" si="419"/>
        <v>#NAME?</v>
      </c>
      <c r="X2443" t="e">
        <f t="shared" ca="1" si="420"/>
        <v>#NAME?</v>
      </c>
      <c r="Y2443" t="e">
        <f t="shared" ca="1" si="421"/>
        <v>#NAME?</v>
      </c>
      <c r="Z2443" t="e">
        <f t="shared" ca="1" si="422"/>
        <v>#NAME?</v>
      </c>
      <c r="AA2443" t="e">
        <f t="shared" ca="1" si="423"/>
        <v>#NAME?</v>
      </c>
      <c r="AB2443" t="e">
        <f t="shared" ca="1" si="424"/>
        <v>#NAME?</v>
      </c>
      <c r="AC2443" s="26" t="e">
        <f ca="1"/>
        <v>#NAME?</v>
      </c>
      <c r="AD2443" t="e">
        <f t="shared" ca="1" si="425"/>
        <v>#NAME?</v>
      </c>
      <c r="AE2443" s="25" t="e">
        <f t="shared" ca="1" si="426"/>
        <v>#NAME?</v>
      </c>
      <c r="AF2443" t="e">
        <f t="array" aca="1" ref="AF2443" ca="1">AE2443*SQRT(MMULT(MMULT(DEsign(B2441:C2441),$Q$4:$S$6),TRANSPOSE(DEsign(B2441:C2441))))</f>
        <v>#NAME?</v>
      </c>
      <c r="AG2443" t="e">
        <f t="shared" ca="1" si="427"/>
        <v>#NAME?</v>
      </c>
      <c r="AH2443" s="26" t="e">
        <f t="shared" ca="1" si="428"/>
        <v>#NAME?</v>
      </c>
    </row>
    <row r="2444" spans="1:34" x14ac:dyDescent="0.35">
      <c r="A2444">
        <v>0</v>
      </c>
      <c r="B2444">
        <v>47</v>
      </c>
      <c r="C2444">
        <v>1</v>
      </c>
      <c r="V2444" s="25">
        <f t="shared" si="418"/>
        <v>0</v>
      </c>
      <c r="W2444" t="e">
        <f t="shared" ca="1" si="419"/>
        <v>#NAME?</v>
      </c>
      <c r="X2444" t="e">
        <f t="shared" ca="1" si="420"/>
        <v>#NAME?</v>
      </c>
      <c r="Y2444" t="e">
        <f t="shared" ca="1" si="421"/>
        <v>#NAME?</v>
      </c>
      <c r="Z2444" t="e">
        <f t="shared" ca="1" si="422"/>
        <v>#NAME?</v>
      </c>
      <c r="AA2444" t="e">
        <f t="shared" ca="1" si="423"/>
        <v>#NAME?</v>
      </c>
      <c r="AB2444" t="e">
        <f t="shared" ca="1" si="424"/>
        <v>#NAME?</v>
      </c>
      <c r="AC2444" s="26" t="e">
        <f ca="1"/>
        <v>#NAME?</v>
      </c>
      <c r="AD2444" t="e">
        <f t="shared" ca="1" si="425"/>
        <v>#NAME?</v>
      </c>
      <c r="AE2444" s="25" t="e">
        <f t="shared" ca="1" si="426"/>
        <v>#NAME?</v>
      </c>
      <c r="AF2444" t="e">
        <f t="array" aca="1" ref="AF2444" ca="1">AE2444*SQRT(MMULT(MMULT(DEsign(B2442:C2442),$Q$4:$S$6),TRANSPOSE(DEsign(B2442:C2442))))</f>
        <v>#NAME?</v>
      </c>
      <c r="AG2444" t="e">
        <f t="shared" ca="1" si="427"/>
        <v>#NAME?</v>
      </c>
      <c r="AH2444" s="26" t="e">
        <f t="shared" ca="1" si="428"/>
        <v>#NAME?</v>
      </c>
    </row>
    <row r="2445" spans="1:34" x14ac:dyDescent="0.35">
      <c r="A2445">
        <v>0</v>
      </c>
      <c r="B2445">
        <v>52</v>
      </c>
      <c r="C2445">
        <v>1</v>
      </c>
      <c r="V2445" s="25">
        <f t="shared" si="418"/>
        <v>6</v>
      </c>
      <c r="W2445" t="e">
        <f t="shared" ca="1" si="419"/>
        <v>#NAME?</v>
      </c>
      <c r="X2445" t="e">
        <f t="shared" ca="1" si="420"/>
        <v>#NAME?</v>
      </c>
      <c r="Y2445" t="e">
        <f t="shared" ca="1" si="421"/>
        <v>#NAME?</v>
      </c>
      <c r="Z2445" t="e">
        <f t="shared" ca="1" si="422"/>
        <v>#NAME?</v>
      </c>
      <c r="AA2445" t="e">
        <f t="shared" ca="1" si="423"/>
        <v>#NAME?</v>
      </c>
      <c r="AB2445" t="e">
        <f t="shared" ca="1" si="424"/>
        <v>#NAME?</v>
      </c>
      <c r="AC2445" s="26" t="e">
        <f ca="1"/>
        <v>#NAME?</v>
      </c>
      <c r="AD2445" t="e">
        <f t="shared" ca="1" si="425"/>
        <v>#NAME?</v>
      </c>
      <c r="AE2445" s="25" t="e">
        <f t="shared" ca="1" si="426"/>
        <v>#NAME?</v>
      </c>
      <c r="AF2445" t="e">
        <f t="array" aca="1" ref="AF2445" ca="1">AE2445*SQRT(MMULT(MMULT(DEsign(B2443:C2443),$Q$4:$S$6),TRANSPOSE(DEsign(B2443:C2443))))</f>
        <v>#NAME?</v>
      </c>
      <c r="AG2445" t="e">
        <f t="shared" ca="1" si="427"/>
        <v>#NAME?</v>
      </c>
      <c r="AH2445" s="26" t="e">
        <f t="shared" ca="1" si="428"/>
        <v>#NAME?</v>
      </c>
    </row>
    <row r="2446" spans="1:34" x14ac:dyDescent="0.35">
      <c r="A2446">
        <v>0</v>
      </c>
      <c r="B2446">
        <v>29</v>
      </c>
      <c r="C2446">
        <v>0</v>
      </c>
      <c r="V2446" s="25">
        <f t="shared" si="418"/>
        <v>0</v>
      </c>
      <c r="W2446" t="e">
        <f t="shared" ca="1" si="419"/>
        <v>#NAME?</v>
      </c>
      <c r="X2446" t="e">
        <f t="shared" ca="1" si="420"/>
        <v>#NAME?</v>
      </c>
      <c r="Y2446" t="e">
        <f t="shared" ca="1" si="421"/>
        <v>#NAME?</v>
      </c>
      <c r="Z2446" t="e">
        <f t="shared" ca="1" si="422"/>
        <v>#NAME?</v>
      </c>
      <c r="AA2446" t="e">
        <f t="shared" ca="1" si="423"/>
        <v>#NAME?</v>
      </c>
      <c r="AB2446" t="e">
        <f t="shared" ca="1" si="424"/>
        <v>#NAME?</v>
      </c>
      <c r="AC2446" s="26" t="e">
        <f ca="1"/>
        <v>#NAME?</v>
      </c>
      <c r="AD2446" t="e">
        <f t="shared" ca="1" si="425"/>
        <v>#NAME?</v>
      </c>
      <c r="AE2446" s="25" t="e">
        <f t="shared" ca="1" si="426"/>
        <v>#NAME?</v>
      </c>
      <c r="AF2446" t="e">
        <f t="array" aca="1" ref="AF2446" ca="1">AE2446*SQRT(MMULT(MMULT(DEsign(B2444:C2444),$Q$4:$S$6),TRANSPOSE(DEsign(B2444:C2444))))</f>
        <v>#NAME?</v>
      </c>
      <c r="AG2446" t="e">
        <f t="shared" ca="1" si="427"/>
        <v>#NAME?</v>
      </c>
      <c r="AH2446" s="26" t="e">
        <f t="shared" ca="1" si="428"/>
        <v>#NAME?</v>
      </c>
    </row>
    <row r="2447" spans="1:34" x14ac:dyDescent="0.35">
      <c r="A2447">
        <v>21</v>
      </c>
      <c r="B2447">
        <v>53</v>
      </c>
      <c r="C2447">
        <v>0</v>
      </c>
      <c r="V2447" s="25">
        <f t="shared" si="418"/>
        <v>0</v>
      </c>
      <c r="W2447" t="e">
        <f t="shared" ca="1" si="419"/>
        <v>#NAME?</v>
      </c>
      <c r="X2447" t="e">
        <f t="shared" ca="1" si="420"/>
        <v>#NAME?</v>
      </c>
      <c r="Y2447" t="e">
        <f t="shared" ca="1" si="421"/>
        <v>#NAME?</v>
      </c>
      <c r="Z2447" t="e">
        <f t="shared" ca="1" si="422"/>
        <v>#NAME?</v>
      </c>
      <c r="AA2447" t="e">
        <f t="shared" ca="1" si="423"/>
        <v>#NAME?</v>
      </c>
      <c r="AB2447" t="e">
        <f t="shared" ca="1" si="424"/>
        <v>#NAME?</v>
      </c>
      <c r="AC2447" s="26" t="e">
        <f ca="1"/>
        <v>#NAME?</v>
      </c>
      <c r="AD2447" t="e">
        <f t="shared" ca="1" si="425"/>
        <v>#NAME?</v>
      </c>
      <c r="AE2447" s="25" t="e">
        <f t="shared" ca="1" si="426"/>
        <v>#NAME?</v>
      </c>
      <c r="AF2447" t="e">
        <f t="array" aca="1" ref="AF2447" ca="1">AE2447*SQRT(MMULT(MMULT(DEsign(B2445:C2445),$Q$4:$S$6),TRANSPOSE(DEsign(B2445:C2445))))</f>
        <v>#NAME?</v>
      </c>
      <c r="AG2447" t="e">
        <f t="shared" ca="1" si="427"/>
        <v>#NAME?</v>
      </c>
      <c r="AH2447" s="26" t="e">
        <f t="shared" ca="1" si="428"/>
        <v>#NAME?</v>
      </c>
    </row>
    <row r="2448" spans="1:34" x14ac:dyDescent="0.35">
      <c r="A2448">
        <v>0</v>
      </c>
      <c r="B2448">
        <v>52</v>
      </c>
      <c r="C2448">
        <v>1</v>
      </c>
      <c r="V2448" s="25">
        <f t="shared" si="418"/>
        <v>0</v>
      </c>
      <c r="W2448" t="e">
        <f t="shared" ca="1" si="419"/>
        <v>#NAME?</v>
      </c>
      <c r="X2448" t="e">
        <f t="shared" ca="1" si="420"/>
        <v>#NAME?</v>
      </c>
      <c r="Y2448" t="e">
        <f t="shared" ca="1" si="421"/>
        <v>#NAME?</v>
      </c>
      <c r="Z2448" t="e">
        <f t="shared" ca="1" si="422"/>
        <v>#NAME?</v>
      </c>
      <c r="AA2448" t="e">
        <f t="shared" ca="1" si="423"/>
        <v>#NAME?</v>
      </c>
      <c r="AB2448" t="e">
        <f t="shared" ca="1" si="424"/>
        <v>#NAME?</v>
      </c>
      <c r="AC2448" s="26" t="e">
        <f ca="1"/>
        <v>#NAME?</v>
      </c>
      <c r="AD2448" t="e">
        <f t="shared" ca="1" si="425"/>
        <v>#NAME?</v>
      </c>
      <c r="AE2448" s="25" t="e">
        <f t="shared" ca="1" si="426"/>
        <v>#NAME?</v>
      </c>
      <c r="AF2448" t="e">
        <f t="array" aca="1" ref="AF2448" ca="1">AE2448*SQRT(MMULT(MMULT(DEsign(B2446:C2446),$Q$4:$S$6),TRANSPOSE(DEsign(B2446:C2446))))</f>
        <v>#NAME?</v>
      </c>
      <c r="AG2448" t="e">
        <f t="shared" ca="1" si="427"/>
        <v>#NAME?</v>
      </c>
      <c r="AH2448" s="26" t="e">
        <f t="shared" ca="1" si="428"/>
        <v>#NAME?</v>
      </c>
    </row>
    <row r="2449" spans="1:34" x14ac:dyDescent="0.35">
      <c r="A2449">
        <v>0</v>
      </c>
      <c r="B2449">
        <v>48</v>
      </c>
      <c r="C2449">
        <v>0</v>
      </c>
      <c r="V2449" s="25">
        <f t="shared" si="418"/>
        <v>21</v>
      </c>
      <c r="W2449" t="e">
        <f t="shared" ca="1" si="419"/>
        <v>#NAME?</v>
      </c>
      <c r="X2449" t="e">
        <f t="shared" ca="1" si="420"/>
        <v>#NAME?</v>
      </c>
      <c r="Y2449" t="e">
        <f t="shared" ca="1" si="421"/>
        <v>#NAME?</v>
      </c>
      <c r="Z2449" t="e">
        <f t="shared" ca="1" si="422"/>
        <v>#NAME?</v>
      </c>
      <c r="AA2449" t="e">
        <f t="shared" ca="1" si="423"/>
        <v>#NAME?</v>
      </c>
      <c r="AB2449" t="e">
        <f t="shared" ca="1" si="424"/>
        <v>#NAME?</v>
      </c>
      <c r="AC2449" s="26" t="e">
        <f ca="1"/>
        <v>#NAME?</v>
      </c>
      <c r="AD2449" t="e">
        <f t="shared" ca="1" si="425"/>
        <v>#NAME?</v>
      </c>
      <c r="AE2449" s="25" t="e">
        <f t="shared" ca="1" si="426"/>
        <v>#NAME?</v>
      </c>
      <c r="AF2449" t="e">
        <f t="array" aca="1" ref="AF2449" ca="1">AE2449*SQRT(MMULT(MMULT(DEsign(B2447:C2447),$Q$4:$S$6),TRANSPOSE(DEsign(B2447:C2447))))</f>
        <v>#NAME?</v>
      </c>
      <c r="AG2449" t="e">
        <f t="shared" ca="1" si="427"/>
        <v>#NAME?</v>
      </c>
      <c r="AH2449" s="26" t="e">
        <f t="shared" ca="1" si="428"/>
        <v>#NAME?</v>
      </c>
    </row>
    <row r="2450" spans="1:34" x14ac:dyDescent="0.35">
      <c r="A2450">
        <v>0</v>
      </c>
      <c r="B2450">
        <v>45</v>
      </c>
      <c r="C2450">
        <v>1</v>
      </c>
      <c r="V2450" s="25">
        <f t="shared" si="418"/>
        <v>0</v>
      </c>
      <c r="W2450" t="e">
        <f t="shared" ca="1" si="419"/>
        <v>#NAME?</v>
      </c>
      <c r="X2450" t="e">
        <f t="shared" ca="1" si="420"/>
        <v>#NAME?</v>
      </c>
      <c r="Y2450" t="e">
        <f t="shared" ca="1" si="421"/>
        <v>#NAME?</v>
      </c>
      <c r="Z2450" t="e">
        <f t="shared" ca="1" si="422"/>
        <v>#NAME?</v>
      </c>
      <c r="AA2450" t="e">
        <f t="shared" ca="1" si="423"/>
        <v>#NAME?</v>
      </c>
      <c r="AB2450" t="e">
        <f t="shared" ca="1" si="424"/>
        <v>#NAME?</v>
      </c>
      <c r="AC2450" s="26" t="e">
        <f ca="1"/>
        <v>#NAME?</v>
      </c>
      <c r="AD2450" t="e">
        <f t="shared" ca="1" si="425"/>
        <v>#NAME?</v>
      </c>
      <c r="AE2450" s="25" t="e">
        <f t="shared" ca="1" si="426"/>
        <v>#NAME?</v>
      </c>
      <c r="AF2450" t="e">
        <f t="array" aca="1" ref="AF2450" ca="1">AE2450*SQRT(MMULT(MMULT(DEsign(B2448:C2448),$Q$4:$S$6),TRANSPOSE(DEsign(B2448:C2448))))</f>
        <v>#NAME?</v>
      </c>
      <c r="AG2450" t="e">
        <f t="shared" ca="1" si="427"/>
        <v>#NAME?</v>
      </c>
      <c r="AH2450" s="26" t="e">
        <f t="shared" ca="1" si="428"/>
        <v>#NAME?</v>
      </c>
    </row>
    <row r="2451" spans="1:34" x14ac:dyDescent="0.35">
      <c r="A2451">
        <v>2</v>
      </c>
      <c r="B2451">
        <v>48</v>
      </c>
      <c r="C2451">
        <v>0</v>
      </c>
      <c r="V2451" s="25">
        <f t="shared" si="418"/>
        <v>0</v>
      </c>
      <c r="W2451" t="e">
        <f t="shared" ca="1" si="419"/>
        <v>#NAME?</v>
      </c>
      <c r="X2451" t="e">
        <f t="shared" ca="1" si="420"/>
        <v>#NAME?</v>
      </c>
      <c r="Y2451" t="e">
        <f t="shared" ca="1" si="421"/>
        <v>#NAME?</v>
      </c>
      <c r="Z2451" t="e">
        <f t="shared" ca="1" si="422"/>
        <v>#NAME?</v>
      </c>
      <c r="AA2451" t="e">
        <f t="shared" ca="1" si="423"/>
        <v>#NAME?</v>
      </c>
      <c r="AB2451" t="e">
        <f t="shared" ca="1" si="424"/>
        <v>#NAME?</v>
      </c>
      <c r="AC2451" s="26" t="e">
        <f ca="1"/>
        <v>#NAME?</v>
      </c>
      <c r="AD2451" t="e">
        <f t="shared" ca="1" si="425"/>
        <v>#NAME?</v>
      </c>
      <c r="AE2451" s="25" t="e">
        <f t="shared" ca="1" si="426"/>
        <v>#NAME?</v>
      </c>
      <c r="AF2451" t="e">
        <f t="array" aca="1" ref="AF2451" ca="1">AE2451*SQRT(MMULT(MMULT(DEsign(B2449:C2449),$Q$4:$S$6),TRANSPOSE(DEsign(B2449:C2449))))</f>
        <v>#NAME?</v>
      </c>
      <c r="AG2451" t="e">
        <f t="shared" ca="1" si="427"/>
        <v>#NAME?</v>
      </c>
      <c r="AH2451" s="26" t="e">
        <f t="shared" ca="1" si="428"/>
        <v>#NAME?</v>
      </c>
    </row>
    <row r="2452" spans="1:34" x14ac:dyDescent="0.35">
      <c r="A2452">
        <v>0</v>
      </c>
      <c r="B2452">
        <v>43</v>
      </c>
      <c r="C2452">
        <v>1</v>
      </c>
      <c r="V2452" s="25">
        <f t="shared" si="418"/>
        <v>0</v>
      </c>
      <c r="W2452" t="e">
        <f t="shared" ca="1" si="419"/>
        <v>#NAME?</v>
      </c>
      <c r="X2452" t="e">
        <f t="shared" ca="1" si="420"/>
        <v>#NAME?</v>
      </c>
      <c r="Y2452" t="e">
        <f t="shared" ca="1" si="421"/>
        <v>#NAME?</v>
      </c>
      <c r="Z2452" t="e">
        <f t="shared" ca="1" si="422"/>
        <v>#NAME?</v>
      </c>
      <c r="AA2452" t="e">
        <f t="shared" ca="1" si="423"/>
        <v>#NAME?</v>
      </c>
      <c r="AB2452" t="e">
        <f t="shared" ca="1" si="424"/>
        <v>#NAME?</v>
      </c>
      <c r="AC2452" s="26" t="e">
        <f ca="1"/>
        <v>#NAME?</v>
      </c>
      <c r="AD2452" t="e">
        <f t="shared" ca="1" si="425"/>
        <v>#NAME?</v>
      </c>
      <c r="AE2452" s="25" t="e">
        <f t="shared" ca="1" si="426"/>
        <v>#NAME?</v>
      </c>
      <c r="AF2452" t="e">
        <f t="array" aca="1" ref="AF2452" ca="1">AE2452*SQRT(MMULT(MMULT(DEsign(B2450:C2450),$Q$4:$S$6),TRANSPOSE(DEsign(B2450:C2450))))</f>
        <v>#NAME?</v>
      </c>
      <c r="AG2452" t="e">
        <f t="shared" ca="1" si="427"/>
        <v>#NAME?</v>
      </c>
      <c r="AH2452" s="26" t="e">
        <f t="shared" ca="1" si="428"/>
        <v>#NAME?</v>
      </c>
    </row>
    <row r="2453" spans="1:34" x14ac:dyDescent="0.35">
      <c r="A2453">
        <v>0</v>
      </c>
      <c r="B2453">
        <v>45</v>
      </c>
      <c r="C2453">
        <v>0</v>
      </c>
      <c r="V2453" s="25">
        <f t="shared" si="418"/>
        <v>2</v>
      </c>
      <c r="W2453" t="e">
        <f t="shared" ca="1" si="419"/>
        <v>#NAME?</v>
      </c>
      <c r="X2453" t="e">
        <f t="shared" ca="1" si="420"/>
        <v>#NAME?</v>
      </c>
      <c r="Y2453" t="e">
        <f t="shared" ca="1" si="421"/>
        <v>#NAME?</v>
      </c>
      <c r="Z2453" t="e">
        <f t="shared" ca="1" si="422"/>
        <v>#NAME?</v>
      </c>
      <c r="AA2453" t="e">
        <f t="shared" ca="1" si="423"/>
        <v>#NAME?</v>
      </c>
      <c r="AB2453" t="e">
        <f t="shared" ca="1" si="424"/>
        <v>#NAME?</v>
      </c>
      <c r="AC2453" s="26" t="e">
        <f ca="1"/>
        <v>#NAME?</v>
      </c>
      <c r="AD2453" t="e">
        <f t="shared" ca="1" si="425"/>
        <v>#NAME?</v>
      </c>
      <c r="AE2453" s="25" t="e">
        <f t="shared" ca="1" si="426"/>
        <v>#NAME?</v>
      </c>
      <c r="AF2453" t="e">
        <f t="array" aca="1" ref="AF2453" ca="1">AE2453*SQRT(MMULT(MMULT(DEsign(B2451:C2451),$Q$4:$S$6),TRANSPOSE(DEsign(B2451:C2451))))</f>
        <v>#NAME?</v>
      </c>
      <c r="AG2453" t="e">
        <f t="shared" ca="1" si="427"/>
        <v>#NAME?</v>
      </c>
      <c r="AH2453" s="26" t="e">
        <f t="shared" ca="1" si="428"/>
        <v>#NAME?</v>
      </c>
    </row>
    <row r="2454" spans="1:34" x14ac:dyDescent="0.35">
      <c r="A2454">
        <v>3</v>
      </c>
      <c r="B2454">
        <v>41</v>
      </c>
      <c r="C2454">
        <v>1</v>
      </c>
      <c r="V2454" s="25">
        <f t="shared" si="418"/>
        <v>0</v>
      </c>
      <c r="W2454" t="e">
        <f t="shared" ca="1" si="419"/>
        <v>#NAME?</v>
      </c>
      <c r="X2454" t="e">
        <f t="shared" ca="1" si="420"/>
        <v>#NAME?</v>
      </c>
      <c r="Y2454" t="e">
        <f t="shared" ca="1" si="421"/>
        <v>#NAME?</v>
      </c>
      <c r="Z2454" t="e">
        <f t="shared" ca="1" si="422"/>
        <v>#NAME?</v>
      </c>
      <c r="AA2454" t="e">
        <f t="shared" ca="1" si="423"/>
        <v>#NAME?</v>
      </c>
      <c r="AB2454" t="e">
        <f t="shared" ca="1" si="424"/>
        <v>#NAME?</v>
      </c>
      <c r="AC2454" s="26" t="e">
        <f ca="1"/>
        <v>#NAME?</v>
      </c>
      <c r="AD2454" t="e">
        <f t="shared" ca="1" si="425"/>
        <v>#NAME?</v>
      </c>
      <c r="AE2454" s="25" t="e">
        <f t="shared" ca="1" si="426"/>
        <v>#NAME?</v>
      </c>
      <c r="AF2454" t="e">
        <f t="array" aca="1" ref="AF2454" ca="1">AE2454*SQRT(MMULT(MMULT(DEsign(B2452:C2452),$Q$4:$S$6),TRANSPOSE(DEsign(B2452:C2452))))</f>
        <v>#NAME?</v>
      </c>
      <c r="AG2454" t="e">
        <f t="shared" ca="1" si="427"/>
        <v>#NAME?</v>
      </c>
      <c r="AH2454" s="26" t="e">
        <f t="shared" ca="1" si="428"/>
        <v>#NAME?</v>
      </c>
    </row>
    <row r="2455" spans="1:34" x14ac:dyDescent="0.35">
      <c r="A2455">
        <v>2</v>
      </c>
      <c r="B2455">
        <v>47</v>
      </c>
      <c r="C2455">
        <v>0</v>
      </c>
      <c r="V2455" s="25">
        <f t="shared" si="418"/>
        <v>0</v>
      </c>
      <c r="W2455" t="e">
        <f t="shared" ca="1" si="419"/>
        <v>#NAME?</v>
      </c>
      <c r="X2455" t="e">
        <f t="shared" ca="1" si="420"/>
        <v>#NAME?</v>
      </c>
      <c r="Y2455" t="e">
        <f t="shared" ca="1" si="421"/>
        <v>#NAME?</v>
      </c>
      <c r="Z2455" t="e">
        <f t="shared" ca="1" si="422"/>
        <v>#NAME?</v>
      </c>
      <c r="AA2455" t="e">
        <f t="shared" ca="1" si="423"/>
        <v>#NAME?</v>
      </c>
      <c r="AB2455" t="e">
        <f t="shared" ca="1" si="424"/>
        <v>#NAME?</v>
      </c>
      <c r="AC2455" s="26" t="e">
        <f ca="1"/>
        <v>#NAME?</v>
      </c>
      <c r="AD2455" t="e">
        <f t="shared" ca="1" si="425"/>
        <v>#NAME?</v>
      </c>
      <c r="AE2455" s="25" t="e">
        <f t="shared" ca="1" si="426"/>
        <v>#NAME?</v>
      </c>
      <c r="AF2455" t="e">
        <f t="array" aca="1" ref="AF2455" ca="1">AE2455*SQRT(MMULT(MMULT(DEsign(B2453:C2453),$Q$4:$S$6),TRANSPOSE(DEsign(B2453:C2453))))</f>
        <v>#NAME?</v>
      </c>
      <c r="AG2455" t="e">
        <f t="shared" ca="1" si="427"/>
        <v>#NAME?</v>
      </c>
      <c r="AH2455" s="26" t="e">
        <f t="shared" ca="1" si="428"/>
        <v>#NAME?</v>
      </c>
    </row>
    <row r="2456" spans="1:34" x14ac:dyDescent="0.35">
      <c r="A2456">
        <v>0</v>
      </c>
      <c r="B2456">
        <v>59</v>
      </c>
      <c r="C2456">
        <v>0</v>
      </c>
      <c r="V2456" s="25">
        <f t="shared" si="418"/>
        <v>3</v>
      </c>
      <c r="W2456" t="e">
        <f t="shared" ca="1" si="419"/>
        <v>#NAME?</v>
      </c>
      <c r="X2456" t="e">
        <f t="shared" ca="1" si="420"/>
        <v>#NAME?</v>
      </c>
      <c r="Y2456" t="e">
        <f t="shared" ca="1" si="421"/>
        <v>#NAME?</v>
      </c>
      <c r="Z2456" t="e">
        <f t="shared" ca="1" si="422"/>
        <v>#NAME?</v>
      </c>
      <c r="AA2456" t="e">
        <f t="shared" ca="1" si="423"/>
        <v>#NAME?</v>
      </c>
      <c r="AB2456" t="e">
        <f t="shared" ca="1" si="424"/>
        <v>#NAME?</v>
      </c>
      <c r="AC2456" s="26" t="e">
        <f ca="1"/>
        <v>#NAME?</v>
      </c>
      <c r="AD2456" t="e">
        <f t="shared" ca="1" si="425"/>
        <v>#NAME?</v>
      </c>
      <c r="AE2456" s="25" t="e">
        <f t="shared" ca="1" si="426"/>
        <v>#NAME?</v>
      </c>
      <c r="AF2456" t="e">
        <f t="array" aca="1" ref="AF2456" ca="1">AE2456*SQRT(MMULT(MMULT(DEsign(B2454:C2454),$Q$4:$S$6),TRANSPOSE(DEsign(B2454:C2454))))</f>
        <v>#NAME?</v>
      </c>
      <c r="AG2456" t="e">
        <f t="shared" ca="1" si="427"/>
        <v>#NAME?</v>
      </c>
      <c r="AH2456" s="26" t="e">
        <f t="shared" ca="1" si="428"/>
        <v>#NAME?</v>
      </c>
    </row>
    <row r="2457" spans="1:34" x14ac:dyDescent="0.35">
      <c r="A2457">
        <v>1</v>
      </c>
      <c r="B2457">
        <v>50</v>
      </c>
      <c r="C2457">
        <v>0</v>
      </c>
      <c r="V2457" s="25">
        <f t="shared" si="418"/>
        <v>2</v>
      </c>
      <c r="W2457" t="e">
        <f t="shared" ca="1" si="419"/>
        <v>#NAME?</v>
      </c>
      <c r="X2457" t="e">
        <f t="shared" ca="1" si="420"/>
        <v>#NAME?</v>
      </c>
      <c r="Y2457" t="e">
        <f t="shared" ca="1" si="421"/>
        <v>#NAME?</v>
      </c>
      <c r="Z2457" t="e">
        <f t="shared" ca="1" si="422"/>
        <v>#NAME?</v>
      </c>
      <c r="AA2457" t="e">
        <f t="shared" ca="1" si="423"/>
        <v>#NAME?</v>
      </c>
      <c r="AB2457" t="e">
        <f t="shared" ca="1" si="424"/>
        <v>#NAME?</v>
      </c>
      <c r="AC2457" s="26" t="e">
        <f ca="1"/>
        <v>#NAME?</v>
      </c>
      <c r="AD2457" t="e">
        <f t="shared" ca="1" si="425"/>
        <v>#NAME?</v>
      </c>
      <c r="AE2457" s="25" t="e">
        <f t="shared" ca="1" si="426"/>
        <v>#NAME?</v>
      </c>
      <c r="AF2457" t="e">
        <f t="array" aca="1" ref="AF2457" ca="1">AE2457*SQRT(MMULT(MMULT(DEsign(B2455:C2455),$Q$4:$S$6),TRANSPOSE(DEsign(B2455:C2455))))</f>
        <v>#NAME?</v>
      </c>
      <c r="AG2457" t="e">
        <f t="shared" ca="1" si="427"/>
        <v>#NAME?</v>
      </c>
      <c r="AH2457" s="26" t="e">
        <f t="shared" ca="1" si="428"/>
        <v>#NAME?</v>
      </c>
    </row>
    <row r="2458" spans="1:34" x14ac:dyDescent="0.35">
      <c r="A2458">
        <v>5</v>
      </c>
      <c r="B2458">
        <v>50</v>
      </c>
      <c r="C2458">
        <v>1</v>
      </c>
      <c r="V2458" s="25">
        <f t="shared" si="418"/>
        <v>0</v>
      </c>
      <c r="W2458" t="e">
        <f t="shared" ca="1" si="419"/>
        <v>#NAME?</v>
      </c>
      <c r="X2458" t="e">
        <f t="shared" ca="1" si="420"/>
        <v>#NAME?</v>
      </c>
      <c r="Y2458" t="e">
        <f t="shared" ca="1" si="421"/>
        <v>#NAME?</v>
      </c>
      <c r="Z2458" t="e">
        <f t="shared" ca="1" si="422"/>
        <v>#NAME?</v>
      </c>
      <c r="AA2458" t="e">
        <f t="shared" ca="1" si="423"/>
        <v>#NAME?</v>
      </c>
      <c r="AB2458" t="e">
        <f t="shared" ca="1" si="424"/>
        <v>#NAME?</v>
      </c>
      <c r="AC2458" s="26" t="e">
        <f ca="1"/>
        <v>#NAME?</v>
      </c>
      <c r="AD2458" t="e">
        <f t="shared" ca="1" si="425"/>
        <v>#NAME?</v>
      </c>
      <c r="AE2458" s="25" t="e">
        <f t="shared" ca="1" si="426"/>
        <v>#NAME?</v>
      </c>
      <c r="AF2458" t="e">
        <f t="array" aca="1" ref="AF2458" ca="1">AE2458*SQRT(MMULT(MMULT(DEsign(B2456:C2456),$Q$4:$S$6),TRANSPOSE(DEsign(B2456:C2456))))</f>
        <v>#NAME?</v>
      </c>
      <c r="AG2458" t="e">
        <f t="shared" ca="1" si="427"/>
        <v>#NAME?</v>
      </c>
      <c r="AH2458" s="26" t="e">
        <f t="shared" ca="1" si="428"/>
        <v>#NAME?</v>
      </c>
    </row>
    <row r="2459" spans="1:34" x14ac:dyDescent="0.35">
      <c r="A2459">
        <v>6</v>
      </c>
      <c r="B2459">
        <v>51</v>
      </c>
      <c r="C2459">
        <v>1</v>
      </c>
      <c r="V2459" s="25">
        <f t="shared" si="418"/>
        <v>1</v>
      </c>
      <c r="W2459" t="e">
        <f t="shared" ca="1" si="419"/>
        <v>#NAME?</v>
      </c>
      <c r="X2459" t="e">
        <f t="shared" ca="1" si="420"/>
        <v>#NAME?</v>
      </c>
      <c r="Y2459" t="e">
        <f t="shared" ca="1" si="421"/>
        <v>#NAME?</v>
      </c>
      <c r="Z2459" t="e">
        <f t="shared" ca="1" si="422"/>
        <v>#NAME?</v>
      </c>
      <c r="AA2459" t="e">
        <f t="shared" ca="1" si="423"/>
        <v>#NAME?</v>
      </c>
      <c r="AB2459" t="e">
        <f t="shared" ca="1" si="424"/>
        <v>#NAME?</v>
      </c>
      <c r="AC2459" s="26" t="e">
        <f ca="1"/>
        <v>#NAME?</v>
      </c>
      <c r="AD2459" t="e">
        <f t="shared" ca="1" si="425"/>
        <v>#NAME?</v>
      </c>
      <c r="AE2459" s="25" t="e">
        <f t="shared" ca="1" si="426"/>
        <v>#NAME?</v>
      </c>
      <c r="AF2459" t="e">
        <f t="array" aca="1" ref="AF2459" ca="1">AE2459*SQRT(MMULT(MMULT(DEsign(B2457:C2457),$Q$4:$S$6),TRANSPOSE(DEsign(B2457:C2457))))</f>
        <v>#NAME?</v>
      </c>
      <c r="AG2459" t="e">
        <f t="shared" ca="1" si="427"/>
        <v>#NAME?</v>
      </c>
      <c r="AH2459" s="26" t="e">
        <f t="shared" ca="1" si="428"/>
        <v>#NAME?</v>
      </c>
    </row>
    <row r="2460" spans="1:34" x14ac:dyDescent="0.35">
      <c r="A2460">
        <v>2</v>
      </c>
      <c r="B2460">
        <v>63</v>
      </c>
      <c r="C2460">
        <v>1</v>
      </c>
      <c r="V2460" s="25">
        <f t="shared" si="418"/>
        <v>5</v>
      </c>
      <c r="W2460" t="e">
        <f t="shared" ca="1" si="419"/>
        <v>#NAME?</v>
      </c>
      <c r="X2460" t="e">
        <f t="shared" ca="1" si="420"/>
        <v>#NAME?</v>
      </c>
      <c r="Y2460" t="e">
        <f t="shared" ca="1" si="421"/>
        <v>#NAME?</v>
      </c>
      <c r="Z2460" t="e">
        <f t="shared" ca="1" si="422"/>
        <v>#NAME?</v>
      </c>
      <c r="AA2460" t="e">
        <f t="shared" ca="1" si="423"/>
        <v>#NAME?</v>
      </c>
      <c r="AB2460" t="e">
        <f t="shared" ca="1" si="424"/>
        <v>#NAME?</v>
      </c>
      <c r="AC2460" s="26" t="e">
        <f ca="1"/>
        <v>#NAME?</v>
      </c>
      <c r="AD2460" t="e">
        <f t="shared" ca="1" si="425"/>
        <v>#NAME?</v>
      </c>
      <c r="AE2460" s="25" t="e">
        <f t="shared" ca="1" si="426"/>
        <v>#NAME?</v>
      </c>
      <c r="AF2460" t="e">
        <f t="array" aca="1" ref="AF2460" ca="1">AE2460*SQRT(MMULT(MMULT(DEsign(B2458:C2458),$Q$4:$S$6),TRANSPOSE(DEsign(B2458:C2458))))</f>
        <v>#NAME?</v>
      </c>
      <c r="AG2460" t="e">
        <f t="shared" ca="1" si="427"/>
        <v>#NAME?</v>
      </c>
      <c r="AH2460" s="26" t="e">
        <f t="shared" ca="1" si="428"/>
        <v>#NAME?</v>
      </c>
    </row>
    <row r="2461" spans="1:34" x14ac:dyDescent="0.35">
      <c r="A2461">
        <v>2</v>
      </c>
      <c r="B2461">
        <v>52</v>
      </c>
      <c r="C2461">
        <v>1</v>
      </c>
      <c r="V2461" s="25">
        <f t="shared" si="418"/>
        <v>6</v>
      </c>
      <c r="W2461" t="e">
        <f t="shared" ca="1" si="419"/>
        <v>#NAME?</v>
      </c>
      <c r="X2461" t="e">
        <f t="shared" ca="1" si="420"/>
        <v>#NAME?</v>
      </c>
      <c r="Y2461" t="e">
        <f t="shared" ca="1" si="421"/>
        <v>#NAME?</v>
      </c>
      <c r="Z2461" t="e">
        <f t="shared" ca="1" si="422"/>
        <v>#NAME?</v>
      </c>
      <c r="AA2461" t="e">
        <f t="shared" ca="1" si="423"/>
        <v>#NAME?</v>
      </c>
      <c r="AB2461" t="e">
        <f t="shared" ca="1" si="424"/>
        <v>#NAME?</v>
      </c>
      <c r="AC2461" s="26" t="e">
        <f ca="1"/>
        <v>#NAME?</v>
      </c>
      <c r="AD2461" t="e">
        <f t="shared" ca="1" si="425"/>
        <v>#NAME?</v>
      </c>
      <c r="AE2461" s="25" t="e">
        <f t="shared" ca="1" si="426"/>
        <v>#NAME?</v>
      </c>
      <c r="AF2461" t="e">
        <f t="array" aca="1" ref="AF2461" ca="1">AE2461*SQRT(MMULT(MMULT(DEsign(B2459:C2459),$Q$4:$S$6),TRANSPOSE(DEsign(B2459:C2459))))</f>
        <v>#NAME?</v>
      </c>
      <c r="AG2461" t="e">
        <f t="shared" ca="1" si="427"/>
        <v>#NAME?</v>
      </c>
      <c r="AH2461" s="26" t="e">
        <f t="shared" ca="1" si="428"/>
        <v>#NAME?</v>
      </c>
    </row>
    <row r="2462" spans="1:34" x14ac:dyDescent="0.35">
      <c r="A2462">
        <v>6</v>
      </c>
      <c r="B2462">
        <v>55</v>
      </c>
      <c r="C2462">
        <v>1</v>
      </c>
      <c r="V2462" s="25">
        <f t="shared" si="418"/>
        <v>2</v>
      </c>
      <c r="W2462" t="e">
        <f t="shared" ca="1" si="419"/>
        <v>#NAME?</v>
      </c>
      <c r="X2462" t="e">
        <f t="shared" ca="1" si="420"/>
        <v>#NAME?</v>
      </c>
      <c r="Y2462" t="e">
        <f t="shared" ca="1" si="421"/>
        <v>#NAME?</v>
      </c>
      <c r="Z2462" t="e">
        <f t="shared" ca="1" si="422"/>
        <v>#NAME?</v>
      </c>
      <c r="AA2462" t="e">
        <f t="shared" ca="1" si="423"/>
        <v>#NAME?</v>
      </c>
      <c r="AB2462" t="e">
        <f t="shared" ca="1" si="424"/>
        <v>#NAME?</v>
      </c>
      <c r="AC2462" s="26" t="e">
        <f ca="1"/>
        <v>#NAME?</v>
      </c>
      <c r="AD2462" t="e">
        <f t="shared" ca="1" si="425"/>
        <v>#NAME?</v>
      </c>
      <c r="AE2462" s="25" t="e">
        <f t="shared" ca="1" si="426"/>
        <v>#NAME?</v>
      </c>
      <c r="AF2462" t="e">
        <f t="array" aca="1" ref="AF2462" ca="1">AE2462*SQRT(MMULT(MMULT(DEsign(B2460:C2460),$Q$4:$S$6),TRANSPOSE(DEsign(B2460:C2460))))</f>
        <v>#NAME?</v>
      </c>
      <c r="AG2462" t="e">
        <f t="shared" ca="1" si="427"/>
        <v>#NAME?</v>
      </c>
      <c r="AH2462" s="26" t="e">
        <f t="shared" ca="1" si="428"/>
        <v>#NAME?</v>
      </c>
    </row>
    <row r="2463" spans="1:34" x14ac:dyDescent="0.35">
      <c r="A2463">
        <v>7</v>
      </c>
      <c r="B2463">
        <v>47</v>
      </c>
      <c r="C2463">
        <v>0</v>
      </c>
      <c r="V2463" s="25">
        <f t="shared" si="418"/>
        <v>2</v>
      </c>
      <c r="W2463" t="e">
        <f t="shared" ca="1" si="419"/>
        <v>#NAME?</v>
      </c>
      <c r="X2463" t="e">
        <f t="shared" ca="1" si="420"/>
        <v>#NAME?</v>
      </c>
      <c r="Y2463" t="e">
        <f t="shared" ca="1" si="421"/>
        <v>#NAME?</v>
      </c>
      <c r="Z2463" t="e">
        <f t="shared" ca="1" si="422"/>
        <v>#NAME?</v>
      </c>
      <c r="AA2463" t="e">
        <f t="shared" ca="1" si="423"/>
        <v>#NAME?</v>
      </c>
      <c r="AB2463" t="e">
        <f t="shared" ca="1" si="424"/>
        <v>#NAME?</v>
      </c>
      <c r="AC2463" s="26" t="e">
        <f ca="1"/>
        <v>#NAME?</v>
      </c>
      <c r="AD2463" t="e">
        <f t="shared" ca="1" si="425"/>
        <v>#NAME?</v>
      </c>
      <c r="AE2463" s="25" t="e">
        <f t="shared" ca="1" si="426"/>
        <v>#NAME?</v>
      </c>
      <c r="AF2463" t="e">
        <f t="array" aca="1" ref="AF2463" ca="1">AE2463*SQRT(MMULT(MMULT(DEsign(B2461:C2461),$Q$4:$S$6),TRANSPOSE(DEsign(B2461:C2461))))</f>
        <v>#NAME?</v>
      </c>
      <c r="AG2463" t="e">
        <f t="shared" ca="1" si="427"/>
        <v>#NAME?</v>
      </c>
      <c r="AH2463" s="26" t="e">
        <f t="shared" ca="1" si="428"/>
        <v>#NAME?</v>
      </c>
    </row>
    <row r="2464" spans="1:34" x14ac:dyDescent="0.35">
      <c r="A2464">
        <v>0</v>
      </c>
      <c r="B2464">
        <v>52</v>
      </c>
      <c r="C2464">
        <v>1</v>
      </c>
      <c r="V2464" s="25">
        <f t="shared" si="418"/>
        <v>6</v>
      </c>
      <c r="W2464" t="e">
        <f t="shared" ca="1" si="419"/>
        <v>#NAME?</v>
      </c>
      <c r="X2464" t="e">
        <f t="shared" ca="1" si="420"/>
        <v>#NAME?</v>
      </c>
      <c r="Y2464" t="e">
        <f t="shared" ca="1" si="421"/>
        <v>#NAME?</v>
      </c>
      <c r="Z2464" t="e">
        <f t="shared" ca="1" si="422"/>
        <v>#NAME?</v>
      </c>
      <c r="AA2464" t="e">
        <f t="shared" ca="1" si="423"/>
        <v>#NAME?</v>
      </c>
      <c r="AB2464" t="e">
        <f t="shared" ca="1" si="424"/>
        <v>#NAME?</v>
      </c>
      <c r="AC2464" s="26" t="e">
        <f ca="1"/>
        <v>#NAME?</v>
      </c>
      <c r="AD2464" t="e">
        <f t="shared" ca="1" si="425"/>
        <v>#NAME?</v>
      </c>
      <c r="AE2464" s="25" t="e">
        <f t="shared" ca="1" si="426"/>
        <v>#NAME?</v>
      </c>
      <c r="AF2464" t="e">
        <f t="array" aca="1" ref="AF2464" ca="1">AE2464*SQRT(MMULT(MMULT(DEsign(B2462:C2462),$Q$4:$S$6),TRANSPOSE(DEsign(B2462:C2462))))</f>
        <v>#NAME?</v>
      </c>
      <c r="AG2464" t="e">
        <f t="shared" ca="1" si="427"/>
        <v>#NAME?</v>
      </c>
      <c r="AH2464" s="26" t="e">
        <f t="shared" ca="1" si="428"/>
        <v>#NAME?</v>
      </c>
    </row>
    <row r="2465" spans="1:34" x14ac:dyDescent="0.35">
      <c r="A2465">
        <v>4</v>
      </c>
      <c r="B2465">
        <v>53</v>
      </c>
      <c r="C2465">
        <v>1</v>
      </c>
      <c r="V2465" s="25">
        <f t="shared" si="418"/>
        <v>7</v>
      </c>
      <c r="W2465" t="e">
        <f t="shared" ca="1" si="419"/>
        <v>#NAME?</v>
      </c>
      <c r="X2465" t="e">
        <f t="shared" ca="1" si="420"/>
        <v>#NAME?</v>
      </c>
      <c r="Y2465" t="e">
        <f t="shared" ca="1" si="421"/>
        <v>#NAME?</v>
      </c>
      <c r="Z2465" t="e">
        <f t="shared" ca="1" si="422"/>
        <v>#NAME?</v>
      </c>
      <c r="AA2465" t="e">
        <f t="shared" ca="1" si="423"/>
        <v>#NAME?</v>
      </c>
      <c r="AB2465" t="e">
        <f t="shared" ca="1" si="424"/>
        <v>#NAME?</v>
      </c>
      <c r="AC2465" s="26" t="e">
        <f ca="1"/>
        <v>#NAME?</v>
      </c>
      <c r="AD2465" t="e">
        <f t="shared" ca="1" si="425"/>
        <v>#NAME?</v>
      </c>
      <c r="AE2465" s="25" t="e">
        <f t="shared" ca="1" si="426"/>
        <v>#NAME?</v>
      </c>
      <c r="AF2465" t="e">
        <f t="array" aca="1" ref="AF2465" ca="1">AE2465*SQRT(MMULT(MMULT(DEsign(B2463:C2463),$Q$4:$S$6),TRANSPOSE(DEsign(B2463:C2463))))</f>
        <v>#NAME?</v>
      </c>
      <c r="AG2465" t="e">
        <f t="shared" ca="1" si="427"/>
        <v>#NAME?</v>
      </c>
      <c r="AH2465" s="26" t="e">
        <f t="shared" ca="1" si="428"/>
        <v>#NAME?</v>
      </c>
    </row>
    <row r="2466" spans="1:34" x14ac:dyDescent="0.35">
      <c r="A2466">
        <v>3</v>
      </c>
      <c r="B2466">
        <v>55</v>
      </c>
      <c r="C2466">
        <v>0</v>
      </c>
      <c r="V2466" s="25">
        <f t="shared" si="418"/>
        <v>0</v>
      </c>
      <c r="W2466" t="e">
        <f t="shared" ca="1" si="419"/>
        <v>#NAME?</v>
      </c>
      <c r="X2466" t="e">
        <f t="shared" ca="1" si="420"/>
        <v>#NAME?</v>
      </c>
      <c r="Y2466" t="e">
        <f t="shared" ca="1" si="421"/>
        <v>#NAME?</v>
      </c>
      <c r="Z2466" t="e">
        <f t="shared" ca="1" si="422"/>
        <v>#NAME?</v>
      </c>
      <c r="AA2466" t="e">
        <f t="shared" ca="1" si="423"/>
        <v>#NAME?</v>
      </c>
      <c r="AB2466" t="e">
        <f t="shared" ca="1" si="424"/>
        <v>#NAME?</v>
      </c>
      <c r="AC2466" s="26" t="e">
        <f ca="1"/>
        <v>#NAME?</v>
      </c>
      <c r="AD2466" t="e">
        <f t="shared" ca="1" si="425"/>
        <v>#NAME?</v>
      </c>
      <c r="AE2466" s="25" t="e">
        <f t="shared" ca="1" si="426"/>
        <v>#NAME?</v>
      </c>
      <c r="AF2466" t="e">
        <f t="array" aca="1" ref="AF2466" ca="1">AE2466*SQRT(MMULT(MMULT(DEsign(B2464:C2464),$Q$4:$S$6),TRANSPOSE(DEsign(B2464:C2464))))</f>
        <v>#NAME?</v>
      </c>
      <c r="AG2466" t="e">
        <f t="shared" ca="1" si="427"/>
        <v>#NAME?</v>
      </c>
      <c r="AH2466" s="26" t="e">
        <f t="shared" ca="1" si="428"/>
        <v>#NAME?</v>
      </c>
    </row>
    <row r="2467" spans="1:34" x14ac:dyDescent="0.35">
      <c r="A2467">
        <v>5</v>
      </c>
      <c r="B2467">
        <v>42</v>
      </c>
      <c r="C2467">
        <v>0</v>
      </c>
      <c r="V2467" s="25">
        <f t="shared" si="418"/>
        <v>4</v>
      </c>
      <c r="W2467" t="e">
        <f t="shared" ca="1" si="419"/>
        <v>#NAME?</v>
      </c>
      <c r="X2467" t="e">
        <f t="shared" ca="1" si="420"/>
        <v>#NAME?</v>
      </c>
      <c r="Y2467" t="e">
        <f t="shared" ca="1" si="421"/>
        <v>#NAME?</v>
      </c>
      <c r="Z2467" t="e">
        <f t="shared" ca="1" si="422"/>
        <v>#NAME?</v>
      </c>
      <c r="AA2467" t="e">
        <f t="shared" ca="1" si="423"/>
        <v>#NAME?</v>
      </c>
      <c r="AB2467" t="e">
        <f t="shared" ca="1" si="424"/>
        <v>#NAME?</v>
      </c>
      <c r="AC2467" s="26" t="e">
        <f ca="1"/>
        <v>#NAME?</v>
      </c>
      <c r="AD2467" t="e">
        <f t="shared" ca="1" si="425"/>
        <v>#NAME?</v>
      </c>
      <c r="AE2467" s="25" t="e">
        <f t="shared" ca="1" si="426"/>
        <v>#NAME?</v>
      </c>
      <c r="AF2467" t="e">
        <f t="array" aca="1" ref="AF2467" ca="1">AE2467*SQRT(MMULT(MMULT(DEsign(B2465:C2465),$Q$4:$S$6),TRANSPOSE(DEsign(B2465:C2465))))</f>
        <v>#NAME?</v>
      </c>
      <c r="AG2467" t="e">
        <f t="shared" ca="1" si="427"/>
        <v>#NAME?</v>
      </c>
      <c r="AH2467" s="26" t="e">
        <f t="shared" ca="1" si="428"/>
        <v>#NAME?</v>
      </c>
    </row>
    <row r="2468" spans="1:34" x14ac:dyDescent="0.35">
      <c r="A2468">
        <v>2</v>
      </c>
      <c r="B2468">
        <v>59</v>
      </c>
      <c r="C2468">
        <v>1</v>
      </c>
      <c r="V2468" s="25">
        <f t="shared" si="418"/>
        <v>3</v>
      </c>
      <c r="W2468" t="e">
        <f t="shared" ca="1" si="419"/>
        <v>#NAME?</v>
      </c>
      <c r="X2468" t="e">
        <f t="shared" ca="1" si="420"/>
        <v>#NAME?</v>
      </c>
      <c r="Y2468" t="e">
        <f t="shared" ca="1" si="421"/>
        <v>#NAME?</v>
      </c>
      <c r="Z2468" t="e">
        <f t="shared" ca="1" si="422"/>
        <v>#NAME?</v>
      </c>
      <c r="AA2468" t="e">
        <f t="shared" ca="1" si="423"/>
        <v>#NAME?</v>
      </c>
      <c r="AB2468" t="e">
        <f t="shared" ca="1" si="424"/>
        <v>#NAME?</v>
      </c>
      <c r="AC2468" s="26" t="e">
        <f ca="1"/>
        <v>#NAME?</v>
      </c>
      <c r="AD2468" t="e">
        <f t="shared" ca="1" si="425"/>
        <v>#NAME?</v>
      </c>
      <c r="AE2468" s="25" t="e">
        <f t="shared" ca="1" si="426"/>
        <v>#NAME?</v>
      </c>
      <c r="AF2468" t="e">
        <f t="array" aca="1" ref="AF2468" ca="1">AE2468*SQRT(MMULT(MMULT(DEsign(B2466:C2466),$Q$4:$S$6),TRANSPOSE(DEsign(B2466:C2466))))</f>
        <v>#NAME?</v>
      </c>
      <c r="AG2468" t="e">
        <f t="shared" ca="1" si="427"/>
        <v>#NAME?</v>
      </c>
      <c r="AH2468" s="26" t="e">
        <f t="shared" ca="1" si="428"/>
        <v>#NAME?</v>
      </c>
    </row>
    <row r="2469" spans="1:34" x14ac:dyDescent="0.35">
      <c r="A2469">
        <v>1</v>
      </c>
      <c r="B2469">
        <v>29</v>
      </c>
      <c r="C2469">
        <v>0</v>
      </c>
      <c r="V2469" s="25">
        <f t="shared" si="418"/>
        <v>5</v>
      </c>
      <c r="W2469" t="e">
        <f t="shared" ca="1" si="419"/>
        <v>#NAME?</v>
      </c>
      <c r="X2469" t="e">
        <f t="shared" ca="1" si="420"/>
        <v>#NAME?</v>
      </c>
      <c r="Y2469" t="e">
        <f t="shared" ca="1" si="421"/>
        <v>#NAME?</v>
      </c>
      <c r="Z2469" t="e">
        <f t="shared" ca="1" si="422"/>
        <v>#NAME?</v>
      </c>
      <c r="AA2469" t="e">
        <f t="shared" ca="1" si="423"/>
        <v>#NAME?</v>
      </c>
      <c r="AB2469" t="e">
        <f t="shared" ca="1" si="424"/>
        <v>#NAME?</v>
      </c>
      <c r="AC2469" s="26" t="e">
        <f ca="1"/>
        <v>#NAME?</v>
      </c>
      <c r="AD2469" t="e">
        <f t="shared" ca="1" si="425"/>
        <v>#NAME?</v>
      </c>
      <c r="AE2469" s="25" t="e">
        <f t="shared" ca="1" si="426"/>
        <v>#NAME?</v>
      </c>
      <c r="AF2469" t="e">
        <f t="array" aca="1" ref="AF2469" ca="1">AE2469*SQRT(MMULT(MMULT(DEsign(B2467:C2467),$Q$4:$S$6),TRANSPOSE(DEsign(B2467:C2467))))</f>
        <v>#NAME?</v>
      </c>
      <c r="AG2469" t="e">
        <f t="shared" ca="1" si="427"/>
        <v>#NAME?</v>
      </c>
      <c r="AH2469" s="26" t="e">
        <f t="shared" ca="1" si="428"/>
        <v>#NAME?</v>
      </c>
    </row>
    <row r="2470" spans="1:34" x14ac:dyDescent="0.35">
      <c r="A2470">
        <v>1</v>
      </c>
      <c r="B2470">
        <v>28</v>
      </c>
      <c r="C2470">
        <v>1</v>
      </c>
      <c r="V2470" s="25">
        <f t="shared" si="418"/>
        <v>2</v>
      </c>
      <c r="W2470" t="e">
        <f t="shared" ca="1" si="419"/>
        <v>#NAME?</v>
      </c>
      <c r="X2470" t="e">
        <f t="shared" ca="1" si="420"/>
        <v>#NAME?</v>
      </c>
      <c r="Y2470" t="e">
        <f t="shared" ca="1" si="421"/>
        <v>#NAME?</v>
      </c>
      <c r="Z2470" t="e">
        <f t="shared" ca="1" si="422"/>
        <v>#NAME?</v>
      </c>
      <c r="AA2470" t="e">
        <f t="shared" ca="1" si="423"/>
        <v>#NAME?</v>
      </c>
      <c r="AB2470" t="e">
        <f t="shared" ca="1" si="424"/>
        <v>#NAME?</v>
      </c>
      <c r="AC2470" s="26" t="e">
        <f ca="1"/>
        <v>#NAME?</v>
      </c>
      <c r="AD2470" t="e">
        <f t="shared" ca="1" si="425"/>
        <v>#NAME?</v>
      </c>
      <c r="AE2470" s="25" t="e">
        <f t="shared" ca="1" si="426"/>
        <v>#NAME?</v>
      </c>
      <c r="AF2470" t="e">
        <f t="array" aca="1" ref="AF2470" ca="1">AE2470*SQRT(MMULT(MMULT(DEsign(B2468:C2468),$Q$4:$S$6),TRANSPOSE(DEsign(B2468:C2468))))</f>
        <v>#NAME?</v>
      </c>
      <c r="AG2470" t="e">
        <f t="shared" ca="1" si="427"/>
        <v>#NAME?</v>
      </c>
      <c r="AH2470" s="26" t="e">
        <f t="shared" ca="1" si="428"/>
        <v>#NAME?</v>
      </c>
    </row>
    <row r="2471" spans="1:34" x14ac:dyDescent="0.35">
      <c r="A2471">
        <v>2</v>
      </c>
      <c r="B2471">
        <v>56</v>
      </c>
      <c r="C2471">
        <v>1</v>
      </c>
      <c r="V2471" s="25">
        <f t="shared" si="418"/>
        <v>1</v>
      </c>
      <c r="W2471" t="e">
        <f t="shared" ca="1" si="419"/>
        <v>#NAME?</v>
      </c>
      <c r="X2471" t="e">
        <f t="shared" ca="1" si="420"/>
        <v>#NAME?</v>
      </c>
      <c r="Y2471" t="e">
        <f t="shared" ca="1" si="421"/>
        <v>#NAME?</v>
      </c>
      <c r="Z2471" t="e">
        <f t="shared" ca="1" si="422"/>
        <v>#NAME?</v>
      </c>
      <c r="AA2471" t="e">
        <f t="shared" ca="1" si="423"/>
        <v>#NAME?</v>
      </c>
      <c r="AB2471" t="e">
        <f t="shared" ca="1" si="424"/>
        <v>#NAME?</v>
      </c>
      <c r="AC2471" s="26" t="e">
        <f ca="1"/>
        <v>#NAME?</v>
      </c>
      <c r="AD2471" t="e">
        <f t="shared" ca="1" si="425"/>
        <v>#NAME?</v>
      </c>
      <c r="AE2471" s="25" t="e">
        <f t="shared" ca="1" si="426"/>
        <v>#NAME?</v>
      </c>
      <c r="AF2471" t="e">
        <f t="array" aca="1" ref="AF2471" ca="1">AE2471*SQRT(MMULT(MMULT(DEsign(B2469:C2469),$Q$4:$S$6),TRANSPOSE(DEsign(B2469:C2469))))</f>
        <v>#NAME?</v>
      </c>
      <c r="AG2471" t="e">
        <f t="shared" ca="1" si="427"/>
        <v>#NAME?</v>
      </c>
      <c r="AH2471" s="26" t="e">
        <f t="shared" ca="1" si="428"/>
        <v>#NAME?</v>
      </c>
    </row>
    <row r="2472" spans="1:34" x14ac:dyDescent="0.35">
      <c r="A2472">
        <v>1</v>
      </c>
      <c r="B2472">
        <v>50</v>
      </c>
      <c r="C2472">
        <v>0</v>
      </c>
      <c r="V2472" s="25">
        <f t="shared" si="418"/>
        <v>1</v>
      </c>
      <c r="W2472" t="e">
        <f t="shared" ca="1" si="419"/>
        <v>#NAME?</v>
      </c>
      <c r="X2472" t="e">
        <f t="shared" ca="1" si="420"/>
        <v>#NAME?</v>
      </c>
      <c r="Y2472" t="e">
        <f t="shared" ca="1" si="421"/>
        <v>#NAME?</v>
      </c>
      <c r="Z2472" t="e">
        <f t="shared" ca="1" si="422"/>
        <v>#NAME?</v>
      </c>
      <c r="AA2472" t="e">
        <f t="shared" ca="1" si="423"/>
        <v>#NAME?</v>
      </c>
      <c r="AB2472" t="e">
        <f t="shared" ca="1" si="424"/>
        <v>#NAME?</v>
      </c>
      <c r="AC2472" s="26" t="e">
        <f ca="1"/>
        <v>#NAME?</v>
      </c>
      <c r="AD2472" t="e">
        <f t="shared" ca="1" si="425"/>
        <v>#NAME?</v>
      </c>
      <c r="AE2472" s="25" t="e">
        <f t="shared" ca="1" si="426"/>
        <v>#NAME?</v>
      </c>
      <c r="AF2472" t="e">
        <f t="array" aca="1" ref="AF2472" ca="1">AE2472*SQRT(MMULT(MMULT(DEsign(B2470:C2470),$Q$4:$S$6),TRANSPOSE(DEsign(B2470:C2470))))</f>
        <v>#NAME?</v>
      </c>
      <c r="AG2472" t="e">
        <f t="shared" ca="1" si="427"/>
        <v>#NAME?</v>
      </c>
      <c r="AH2472" s="26" t="e">
        <f t="shared" ca="1" si="428"/>
        <v>#NAME?</v>
      </c>
    </row>
    <row r="2473" spans="1:34" x14ac:dyDescent="0.35">
      <c r="A2473">
        <v>0</v>
      </c>
      <c r="B2473">
        <v>53</v>
      </c>
      <c r="C2473">
        <v>0</v>
      </c>
      <c r="V2473" s="25">
        <f t="shared" si="418"/>
        <v>2</v>
      </c>
      <c r="W2473" t="e">
        <f t="shared" ca="1" si="419"/>
        <v>#NAME?</v>
      </c>
      <c r="X2473" t="e">
        <f t="shared" ca="1" si="420"/>
        <v>#NAME?</v>
      </c>
      <c r="Y2473" t="e">
        <f t="shared" ca="1" si="421"/>
        <v>#NAME?</v>
      </c>
      <c r="Z2473" t="e">
        <f t="shared" ca="1" si="422"/>
        <v>#NAME?</v>
      </c>
      <c r="AA2473" t="e">
        <f t="shared" ca="1" si="423"/>
        <v>#NAME?</v>
      </c>
      <c r="AB2473" t="e">
        <f t="shared" ca="1" si="424"/>
        <v>#NAME?</v>
      </c>
      <c r="AC2473" s="26" t="e">
        <f ca="1"/>
        <v>#NAME?</v>
      </c>
      <c r="AD2473" t="e">
        <f t="shared" ca="1" si="425"/>
        <v>#NAME?</v>
      </c>
      <c r="AE2473" s="25" t="e">
        <f t="shared" ca="1" si="426"/>
        <v>#NAME?</v>
      </c>
      <c r="AF2473" t="e">
        <f t="array" aca="1" ref="AF2473" ca="1">AE2473*SQRT(MMULT(MMULT(DEsign(B2471:C2471),$Q$4:$S$6),TRANSPOSE(DEsign(B2471:C2471))))</f>
        <v>#NAME?</v>
      </c>
      <c r="AG2473" t="e">
        <f t="shared" ca="1" si="427"/>
        <v>#NAME?</v>
      </c>
      <c r="AH2473" s="26" t="e">
        <f t="shared" ca="1" si="428"/>
        <v>#NAME?</v>
      </c>
    </row>
    <row r="2474" spans="1:34" x14ac:dyDescent="0.35">
      <c r="A2474">
        <v>0</v>
      </c>
      <c r="B2474">
        <v>54</v>
      </c>
      <c r="C2474">
        <v>1</v>
      </c>
      <c r="V2474" s="25">
        <f t="shared" si="418"/>
        <v>1</v>
      </c>
      <c r="W2474" t="e">
        <f t="shared" ca="1" si="419"/>
        <v>#NAME?</v>
      </c>
      <c r="X2474" t="e">
        <f t="shared" ca="1" si="420"/>
        <v>#NAME?</v>
      </c>
      <c r="Y2474" t="e">
        <f t="shared" ca="1" si="421"/>
        <v>#NAME?</v>
      </c>
      <c r="Z2474" t="e">
        <f t="shared" ca="1" si="422"/>
        <v>#NAME?</v>
      </c>
      <c r="AA2474" t="e">
        <f t="shared" ca="1" si="423"/>
        <v>#NAME?</v>
      </c>
      <c r="AB2474" t="e">
        <f t="shared" ca="1" si="424"/>
        <v>#NAME?</v>
      </c>
      <c r="AC2474" s="26" t="e">
        <f ca="1"/>
        <v>#NAME?</v>
      </c>
      <c r="AD2474" t="e">
        <f t="shared" ca="1" si="425"/>
        <v>#NAME?</v>
      </c>
      <c r="AE2474" s="25" t="e">
        <f t="shared" ca="1" si="426"/>
        <v>#NAME?</v>
      </c>
      <c r="AF2474" t="e">
        <f t="array" aca="1" ref="AF2474" ca="1">AE2474*SQRT(MMULT(MMULT(DEsign(B2472:C2472),$Q$4:$S$6),TRANSPOSE(DEsign(B2472:C2472))))</f>
        <v>#NAME?</v>
      </c>
      <c r="AG2474" t="e">
        <f t="shared" ca="1" si="427"/>
        <v>#NAME?</v>
      </c>
      <c r="AH2474" s="26" t="e">
        <f t="shared" ca="1" si="428"/>
        <v>#NAME?</v>
      </c>
    </row>
    <row r="2475" spans="1:34" x14ac:dyDescent="0.35">
      <c r="A2475">
        <v>0</v>
      </c>
      <c r="B2475">
        <v>29</v>
      </c>
      <c r="C2475">
        <v>0</v>
      </c>
      <c r="V2475" s="25">
        <f t="shared" si="418"/>
        <v>0</v>
      </c>
      <c r="W2475" t="e">
        <f t="shared" ca="1" si="419"/>
        <v>#NAME?</v>
      </c>
      <c r="X2475" t="e">
        <f t="shared" ca="1" si="420"/>
        <v>#NAME?</v>
      </c>
      <c r="Y2475" t="e">
        <f t="shared" ca="1" si="421"/>
        <v>#NAME?</v>
      </c>
      <c r="Z2475" t="e">
        <f t="shared" ca="1" si="422"/>
        <v>#NAME?</v>
      </c>
      <c r="AA2475" t="e">
        <f t="shared" ca="1" si="423"/>
        <v>#NAME?</v>
      </c>
      <c r="AB2475" t="e">
        <f t="shared" ca="1" si="424"/>
        <v>#NAME?</v>
      </c>
      <c r="AC2475" s="26" t="e">
        <f ca="1"/>
        <v>#NAME?</v>
      </c>
      <c r="AD2475" t="e">
        <f t="shared" ca="1" si="425"/>
        <v>#NAME?</v>
      </c>
      <c r="AE2475" s="25" t="e">
        <f t="shared" ca="1" si="426"/>
        <v>#NAME?</v>
      </c>
      <c r="AF2475" t="e">
        <f t="array" aca="1" ref="AF2475" ca="1">AE2475*SQRT(MMULT(MMULT(DEsign(B2473:C2473),$Q$4:$S$6),TRANSPOSE(DEsign(B2473:C2473))))</f>
        <v>#NAME?</v>
      </c>
      <c r="AG2475" t="e">
        <f t="shared" ca="1" si="427"/>
        <v>#NAME?</v>
      </c>
      <c r="AH2475" s="26" t="e">
        <f t="shared" ca="1" si="428"/>
        <v>#NAME?</v>
      </c>
    </row>
    <row r="2476" spans="1:34" x14ac:dyDescent="0.35">
      <c r="A2476">
        <v>0</v>
      </c>
      <c r="B2476">
        <v>27</v>
      </c>
      <c r="C2476">
        <v>1</v>
      </c>
      <c r="V2476" s="25">
        <f t="shared" si="418"/>
        <v>0</v>
      </c>
      <c r="W2476" t="e">
        <f t="shared" ca="1" si="419"/>
        <v>#NAME?</v>
      </c>
      <c r="X2476" t="e">
        <f t="shared" ca="1" si="420"/>
        <v>#NAME?</v>
      </c>
      <c r="Y2476" t="e">
        <f t="shared" ca="1" si="421"/>
        <v>#NAME?</v>
      </c>
      <c r="Z2476" t="e">
        <f t="shared" ca="1" si="422"/>
        <v>#NAME?</v>
      </c>
      <c r="AA2476" t="e">
        <f t="shared" ca="1" si="423"/>
        <v>#NAME?</v>
      </c>
      <c r="AB2476" t="e">
        <f t="shared" ca="1" si="424"/>
        <v>#NAME?</v>
      </c>
      <c r="AC2476" s="26" t="e">
        <f ca="1"/>
        <v>#NAME?</v>
      </c>
      <c r="AD2476" t="e">
        <f t="shared" ca="1" si="425"/>
        <v>#NAME?</v>
      </c>
      <c r="AE2476" s="25" t="e">
        <f t="shared" ca="1" si="426"/>
        <v>#NAME?</v>
      </c>
      <c r="AF2476" t="e">
        <f t="array" aca="1" ref="AF2476" ca="1">AE2476*SQRT(MMULT(MMULT(DEsign(B2474:C2474),$Q$4:$S$6),TRANSPOSE(DEsign(B2474:C2474))))</f>
        <v>#NAME?</v>
      </c>
      <c r="AG2476" t="e">
        <f t="shared" ca="1" si="427"/>
        <v>#NAME?</v>
      </c>
      <c r="AH2476" s="26" t="e">
        <f t="shared" ca="1" si="428"/>
        <v>#NAME?</v>
      </c>
    </row>
    <row r="2477" spans="1:34" x14ac:dyDescent="0.35">
      <c r="A2477">
        <v>12</v>
      </c>
      <c r="B2477">
        <v>63</v>
      </c>
      <c r="C2477">
        <v>1</v>
      </c>
      <c r="V2477" s="25">
        <f t="shared" si="418"/>
        <v>0</v>
      </c>
      <c r="W2477" t="e">
        <f t="shared" ca="1" si="419"/>
        <v>#NAME?</v>
      </c>
      <c r="X2477" t="e">
        <f t="shared" ca="1" si="420"/>
        <v>#NAME?</v>
      </c>
      <c r="Y2477" t="e">
        <f t="shared" ca="1" si="421"/>
        <v>#NAME?</v>
      </c>
      <c r="Z2477" t="e">
        <f t="shared" ca="1" si="422"/>
        <v>#NAME?</v>
      </c>
      <c r="AA2477" t="e">
        <f t="shared" ca="1" si="423"/>
        <v>#NAME?</v>
      </c>
      <c r="AB2477" t="e">
        <f t="shared" ca="1" si="424"/>
        <v>#NAME?</v>
      </c>
      <c r="AC2477" s="26" t="e">
        <f ca="1"/>
        <v>#NAME?</v>
      </c>
      <c r="AD2477" t="e">
        <f t="shared" ca="1" si="425"/>
        <v>#NAME?</v>
      </c>
      <c r="AE2477" s="25" t="e">
        <f t="shared" ca="1" si="426"/>
        <v>#NAME?</v>
      </c>
      <c r="AF2477" t="e">
        <f t="array" aca="1" ref="AF2477" ca="1">AE2477*SQRT(MMULT(MMULT(DEsign(B2475:C2475),$Q$4:$S$6),TRANSPOSE(DEsign(B2475:C2475))))</f>
        <v>#NAME?</v>
      </c>
      <c r="AG2477" t="e">
        <f t="shared" ca="1" si="427"/>
        <v>#NAME?</v>
      </c>
      <c r="AH2477" s="26" t="e">
        <f t="shared" ca="1" si="428"/>
        <v>#NAME?</v>
      </c>
    </row>
    <row r="2478" spans="1:34" x14ac:dyDescent="0.35">
      <c r="A2478">
        <v>2</v>
      </c>
      <c r="B2478">
        <v>56</v>
      </c>
      <c r="C2478">
        <v>1</v>
      </c>
      <c r="V2478" s="25">
        <f t="shared" si="418"/>
        <v>0</v>
      </c>
      <c r="W2478" t="e">
        <f t="shared" ca="1" si="419"/>
        <v>#NAME?</v>
      </c>
      <c r="X2478" t="e">
        <f t="shared" ca="1" si="420"/>
        <v>#NAME?</v>
      </c>
      <c r="Y2478" t="e">
        <f t="shared" ca="1" si="421"/>
        <v>#NAME?</v>
      </c>
      <c r="Z2478" t="e">
        <f t="shared" ca="1" si="422"/>
        <v>#NAME?</v>
      </c>
      <c r="AA2478" t="e">
        <f t="shared" ca="1" si="423"/>
        <v>#NAME?</v>
      </c>
      <c r="AB2478" t="e">
        <f t="shared" ca="1" si="424"/>
        <v>#NAME?</v>
      </c>
      <c r="AC2478" s="26" t="e">
        <f ca="1"/>
        <v>#NAME?</v>
      </c>
      <c r="AD2478" t="e">
        <f t="shared" ca="1" si="425"/>
        <v>#NAME?</v>
      </c>
      <c r="AE2478" s="25" t="e">
        <f t="shared" ca="1" si="426"/>
        <v>#NAME?</v>
      </c>
      <c r="AF2478" t="e">
        <f t="array" aca="1" ref="AF2478" ca="1">AE2478*SQRT(MMULT(MMULT(DEsign(B2476:C2476),$Q$4:$S$6),TRANSPOSE(DEsign(B2476:C2476))))</f>
        <v>#NAME?</v>
      </c>
      <c r="AG2478" t="e">
        <f t="shared" ca="1" si="427"/>
        <v>#NAME?</v>
      </c>
      <c r="AH2478" s="26" t="e">
        <f t="shared" ca="1" si="428"/>
        <v>#NAME?</v>
      </c>
    </row>
    <row r="2479" spans="1:34" x14ac:dyDescent="0.35">
      <c r="A2479">
        <v>2</v>
      </c>
      <c r="B2479">
        <v>59</v>
      </c>
      <c r="C2479">
        <v>1</v>
      </c>
      <c r="V2479" s="25">
        <f t="shared" si="418"/>
        <v>12</v>
      </c>
      <c r="W2479" t="e">
        <f t="shared" ca="1" si="419"/>
        <v>#NAME?</v>
      </c>
      <c r="X2479" t="e">
        <f t="shared" ca="1" si="420"/>
        <v>#NAME?</v>
      </c>
      <c r="Y2479" t="e">
        <f t="shared" ca="1" si="421"/>
        <v>#NAME?</v>
      </c>
      <c r="Z2479" t="e">
        <f t="shared" ca="1" si="422"/>
        <v>#NAME?</v>
      </c>
      <c r="AA2479" t="e">
        <f t="shared" ca="1" si="423"/>
        <v>#NAME?</v>
      </c>
      <c r="AB2479" t="e">
        <f t="shared" ca="1" si="424"/>
        <v>#NAME?</v>
      </c>
      <c r="AC2479" s="26" t="e">
        <f ca="1"/>
        <v>#NAME?</v>
      </c>
      <c r="AD2479" t="e">
        <f t="shared" ca="1" si="425"/>
        <v>#NAME?</v>
      </c>
      <c r="AE2479" s="25" t="e">
        <f t="shared" ca="1" si="426"/>
        <v>#NAME?</v>
      </c>
      <c r="AF2479" t="e">
        <f t="array" aca="1" ref="AF2479" ca="1">AE2479*SQRT(MMULT(MMULT(DEsign(B2477:C2477),$Q$4:$S$6),TRANSPOSE(DEsign(B2477:C2477))))</f>
        <v>#NAME?</v>
      </c>
      <c r="AG2479" t="e">
        <f t="shared" ca="1" si="427"/>
        <v>#NAME?</v>
      </c>
      <c r="AH2479" s="26" t="e">
        <f t="shared" ca="1" si="428"/>
        <v>#NAME?</v>
      </c>
    </row>
    <row r="2480" spans="1:34" x14ac:dyDescent="0.35">
      <c r="A2480">
        <v>3</v>
      </c>
      <c r="B2480">
        <v>58</v>
      </c>
      <c r="C2480">
        <v>1</v>
      </c>
      <c r="V2480" s="25">
        <f t="shared" si="418"/>
        <v>2</v>
      </c>
      <c r="W2480" t="e">
        <f t="shared" ca="1" si="419"/>
        <v>#NAME?</v>
      </c>
      <c r="X2480" t="e">
        <f t="shared" ca="1" si="420"/>
        <v>#NAME?</v>
      </c>
      <c r="Y2480" t="e">
        <f t="shared" ca="1" si="421"/>
        <v>#NAME?</v>
      </c>
      <c r="Z2480" t="e">
        <f t="shared" ca="1" si="422"/>
        <v>#NAME?</v>
      </c>
      <c r="AA2480" t="e">
        <f t="shared" ca="1" si="423"/>
        <v>#NAME?</v>
      </c>
      <c r="AB2480" t="e">
        <f t="shared" ca="1" si="424"/>
        <v>#NAME?</v>
      </c>
      <c r="AC2480" s="26" t="e">
        <f ca="1"/>
        <v>#NAME?</v>
      </c>
      <c r="AD2480" t="e">
        <f t="shared" ca="1" si="425"/>
        <v>#NAME?</v>
      </c>
      <c r="AE2480" s="25" t="e">
        <f t="shared" ca="1" si="426"/>
        <v>#NAME?</v>
      </c>
      <c r="AF2480" t="e">
        <f t="array" aca="1" ref="AF2480" ca="1">AE2480*SQRT(MMULT(MMULT(DEsign(B2478:C2478),$Q$4:$S$6),TRANSPOSE(DEsign(B2478:C2478))))</f>
        <v>#NAME?</v>
      </c>
      <c r="AG2480" t="e">
        <f t="shared" ca="1" si="427"/>
        <v>#NAME?</v>
      </c>
      <c r="AH2480" s="26" t="e">
        <f t="shared" ca="1" si="428"/>
        <v>#NAME?</v>
      </c>
    </row>
    <row r="2481" spans="1:34" x14ac:dyDescent="0.35">
      <c r="A2481">
        <v>2</v>
      </c>
      <c r="B2481">
        <v>55</v>
      </c>
      <c r="C2481">
        <v>1</v>
      </c>
      <c r="V2481" s="25">
        <f t="shared" si="418"/>
        <v>2</v>
      </c>
      <c r="W2481" t="e">
        <f t="shared" ca="1" si="419"/>
        <v>#NAME?</v>
      </c>
      <c r="X2481" t="e">
        <f t="shared" ca="1" si="420"/>
        <v>#NAME?</v>
      </c>
      <c r="Y2481" t="e">
        <f t="shared" ca="1" si="421"/>
        <v>#NAME?</v>
      </c>
      <c r="Z2481" t="e">
        <f t="shared" ca="1" si="422"/>
        <v>#NAME?</v>
      </c>
      <c r="AA2481" t="e">
        <f t="shared" ca="1" si="423"/>
        <v>#NAME?</v>
      </c>
      <c r="AB2481" t="e">
        <f t="shared" ca="1" si="424"/>
        <v>#NAME?</v>
      </c>
      <c r="AC2481" s="26" t="e">
        <f ca="1"/>
        <v>#NAME?</v>
      </c>
      <c r="AD2481" t="e">
        <f t="shared" ca="1" si="425"/>
        <v>#NAME?</v>
      </c>
      <c r="AE2481" s="25" t="e">
        <f t="shared" ca="1" si="426"/>
        <v>#NAME?</v>
      </c>
      <c r="AF2481" t="e">
        <f t="array" aca="1" ref="AF2481" ca="1">AE2481*SQRT(MMULT(MMULT(DEsign(B2479:C2479),$Q$4:$S$6),TRANSPOSE(DEsign(B2479:C2479))))</f>
        <v>#NAME?</v>
      </c>
      <c r="AG2481" t="e">
        <f t="shared" ca="1" si="427"/>
        <v>#NAME?</v>
      </c>
      <c r="AH2481" s="26" t="e">
        <f t="shared" ca="1" si="428"/>
        <v>#NAME?</v>
      </c>
    </row>
    <row r="2482" spans="1:34" x14ac:dyDescent="0.35">
      <c r="A2482">
        <v>3</v>
      </c>
      <c r="B2482">
        <v>50</v>
      </c>
      <c r="C2482">
        <v>0</v>
      </c>
      <c r="V2482" s="25">
        <f t="shared" si="418"/>
        <v>3</v>
      </c>
      <c r="W2482" t="e">
        <f t="shared" ca="1" si="419"/>
        <v>#NAME?</v>
      </c>
      <c r="X2482" t="e">
        <f t="shared" ca="1" si="420"/>
        <v>#NAME?</v>
      </c>
      <c r="Y2482" t="e">
        <f t="shared" ca="1" si="421"/>
        <v>#NAME?</v>
      </c>
      <c r="Z2482" t="e">
        <f t="shared" ca="1" si="422"/>
        <v>#NAME?</v>
      </c>
      <c r="AA2482" t="e">
        <f t="shared" ca="1" si="423"/>
        <v>#NAME?</v>
      </c>
      <c r="AB2482" t="e">
        <f t="shared" ca="1" si="424"/>
        <v>#NAME?</v>
      </c>
      <c r="AC2482" s="26" t="e">
        <f ca="1"/>
        <v>#NAME?</v>
      </c>
      <c r="AD2482" t="e">
        <f t="shared" ca="1" si="425"/>
        <v>#NAME?</v>
      </c>
      <c r="AE2482" s="25" t="e">
        <f t="shared" ca="1" si="426"/>
        <v>#NAME?</v>
      </c>
      <c r="AF2482" t="e">
        <f t="array" aca="1" ref="AF2482" ca="1">AE2482*SQRT(MMULT(MMULT(DEsign(B2480:C2480),$Q$4:$S$6),TRANSPOSE(DEsign(B2480:C2480))))</f>
        <v>#NAME?</v>
      </c>
      <c r="AG2482" t="e">
        <f t="shared" ca="1" si="427"/>
        <v>#NAME?</v>
      </c>
      <c r="AH2482" s="26" t="e">
        <f t="shared" ca="1" si="428"/>
        <v>#NAME?</v>
      </c>
    </row>
    <row r="2483" spans="1:34" x14ac:dyDescent="0.35">
      <c r="A2483">
        <v>3</v>
      </c>
      <c r="B2483">
        <v>59</v>
      </c>
      <c r="C2483">
        <v>1</v>
      </c>
      <c r="V2483" s="25">
        <f t="shared" si="418"/>
        <v>2</v>
      </c>
      <c r="W2483" t="e">
        <f t="shared" ca="1" si="419"/>
        <v>#NAME?</v>
      </c>
      <c r="X2483" t="e">
        <f t="shared" ca="1" si="420"/>
        <v>#NAME?</v>
      </c>
      <c r="Y2483" t="e">
        <f t="shared" ca="1" si="421"/>
        <v>#NAME?</v>
      </c>
      <c r="Z2483" t="e">
        <f t="shared" ca="1" si="422"/>
        <v>#NAME?</v>
      </c>
      <c r="AA2483" t="e">
        <f t="shared" ca="1" si="423"/>
        <v>#NAME?</v>
      </c>
      <c r="AB2483" t="e">
        <f t="shared" ca="1" si="424"/>
        <v>#NAME?</v>
      </c>
      <c r="AC2483" s="26" t="e">
        <f ca="1"/>
        <v>#NAME?</v>
      </c>
      <c r="AD2483" t="e">
        <f t="shared" ca="1" si="425"/>
        <v>#NAME?</v>
      </c>
      <c r="AE2483" s="25" t="e">
        <f t="shared" ca="1" si="426"/>
        <v>#NAME?</v>
      </c>
      <c r="AF2483" t="e">
        <f t="array" aca="1" ref="AF2483" ca="1">AE2483*SQRT(MMULT(MMULT(DEsign(B2481:C2481),$Q$4:$S$6),TRANSPOSE(DEsign(B2481:C2481))))</f>
        <v>#NAME?</v>
      </c>
      <c r="AG2483" t="e">
        <f t="shared" ca="1" si="427"/>
        <v>#NAME?</v>
      </c>
      <c r="AH2483" s="26" t="e">
        <f t="shared" ca="1" si="428"/>
        <v>#NAME?</v>
      </c>
    </row>
    <row r="2484" spans="1:34" x14ac:dyDescent="0.35">
      <c r="A2484">
        <v>4</v>
      </c>
      <c r="B2484">
        <v>55</v>
      </c>
      <c r="C2484">
        <v>0</v>
      </c>
      <c r="V2484" s="25">
        <f t="shared" si="418"/>
        <v>3</v>
      </c>
      <c r="W2484" t="e">
        <f t="shared" ca="1" si="419"/>
        <v>#NAME?</v>
      </c>
      <c r="X2484" t="e">
        <f t="shared" ca="1" si="420"/>
        <v>#NAME?</v>
      </c>
      <c r="Y2484" t="e">
        <f t="shared" ca="1" si="421"/>
        <v>#NAME?</v>
      </c>
      <c r="Z2484" t="e">
        <f t="shared" ca="1" si="422"/>
        <v>#NAME?</v>
      </c>
      <c r="AA2484" t="e">
        <f t="shared" ca="1" si="423"/>
        <v>#NAME?</v>
      </c>
      <c r="AB2484" t="e">
        <f t="shared" ca="1" si="424"/>
        <v>#NAME?</v>
      </c>
      <c r="AC2484" s="26" t="e">
        <f ca="1"/>
        <v>#NAME?</v>
      </c>
      <c r="AD2484" t="e">
        <f t="shared" ca="1" si="425"/>
        <v>#NAME?</v>
      </c>
      <c r="AE2484" s="25" t="e">
        <f t="shared" ca="1" si="426"/>
        <v>#NAME?</v>
      </c>
      <c r="AF2484" t="e">
        <f t="array" aca="1" ref="AF2484" ca="1">AE2484*SQRT(MMULT(MMULT(DEsign(B2482:C2482),$Q$4:$S$6),TRANSPOSE(DEsign(B2482:C2482))))</f>
        <v>#NAME?</v>
      </c>
      <c r="AG2484" t="e">
        <f t="shared" ca="1" si="427"/>
        <v>#NAME?</v>
      </c>
      <c r="AH2484" s="26" t="e">
        <f t="shared" ca="1" si="428"/>
        <v>#NAME?</v>
      </c>
    </row>
    <row r="2485" spans="1:34" x14ac:dyDescent="0.35">
      <c r="A2485">
        <v>1</v>
      </c>
      <c r="B2485">
        <v>54</v>
      </c>
      <c r="C2485">
        <v>1</v>
      </c>
      <c r="V2485" s="25">
        <f t="shared" si="418"/>
        <v>3</v>
      </c>
      <c r="W2485" t="e">
        <f t="shared" ca="1" si="419"/>
        <v>#NAME?</v>
      </c>
      <c r="X2485" t="e">
        <f t="shared" ca="1" si="420"/>
        <v>#NAME?</v>
      </c>
      <c r="Y2485" t="e">
        <f t="shared" ca="1" si="421"/>
        <v>#NAME?</v>
      </c>
      <c r="Z2485" t="e">
        <f t="shared" ca="1" si="422"/>
        <v>#NAME?</v>
      </c>
      <c r="AA2485" t="e">
        <f t="shared" ca="1" si="423"/>
        <v>#NAME?</v>
      </c>
      <c r="AB2485" t="e">
        <f t="shared" ca="1" si="424"/>
        <v>#NAME?</v>
      </c>
      <c r="AC2485" s="26" t="e">
        <f ca="1"/>
        <v>#NAME?</v>
      </c>
      <c r="AD2485" t="e">
        <f t="shared" ca="1" si="425"/>
        <v>#NAME?</v>
      </c>
      <c r="AE2485" s="25" t="e">
        <f t="shared" ca="1" si="426"/>
        <v>#NAME?</v>
      </c>
      <c r="AF2485" t="e">
        <f t="array" aca="1" ref="AF2485" ca="1">AE2485*SQRT(MMULT(MMULT(DEsign(B2483:C2483),$Q$4:$S$6),TRANSPOSE(DEsign(B2483:C2483))))</f>
        <v>#NAME?</v>
      </c>
      <c r="AG2485" t="e">
        <f t="shared" ca="1" si="427"/>
        <v>#NAME?</v>
      </c>
      <c r="AH2485" s="26" t="e">
        <f t="shared" ca="1" si="428"/>
        <v>#NAME?</v>
      </c>
    </row>
    <row r="2486" spans="1:34" x14ac:dyDescent="0.35">
      <c r="A2486">
        <v>9</v>
      </c>
      <c r="B2486">
        <v>62</v>
      </c>
      <c r="C2486">
        <v>1</v>
      </c>
      <c r="V2486" s="25">
        <f t="shared" si="418"/>
        <v>4</v>
      </c>
      <c r="W2486" t="e">
        <f t="shared" ca="1" si="419"/>
        <v>#NAME?</v>
      </c>
      <c r="X2486" t="e">
        <f t="shared" ca="1" si="420"/>
        <v>#NAME?</v>
      </c>
      <c r="Y2486" t="e">
        <f t="shared" ca="1" si="421"/>
        <v>#NAME?</v>
      </c>
      <c r="Z2486" t="e">
        <f t="shared" ca="1" si="422"/>
        <v>#NAME?</v>
      </c>
      <c r="AA2486" t="e">
        <f t="shared" ca="1" si="423"/>
        <v>#NAME?</v>
      </c>
      <c r="AB2486" t="e">
        <f t="shared" ca="1" si="424"/>
        <v>#NAME?</v>
      </c>
      <c r="AC2486" s="26" t="e">
        <f ca="1"/>
        <v>#NAME?</v>
      </c>
      <c r="AD2486" t="e">
        <f t="shared" ca="1" si="425"/>
        <v>#NAME?</v>
      </c>
      <c r="AE2486" s="25" t="e">
        <f t="shared" ca="1" si="426"/>
        <v>#NAME?</v>
      </c>
      <c r="AF2486" t="e">
        <f t="array" aca="1" ref="AF2486" ca="1">AE2486*SQRT(MMULT(MMULT(DEsign(B2484:C2484),$Q$4:$S$6),TRANSPOSE(DEsign(B2484:C2484))))</f>
        <v>#NAME?</v>
      </c>
      <c r="AG2486" t="e">
        <f t="shared" ca="1" si="427"/>
        <v>#NAME?</v>
      </c>
      <c r="AH2486" s="26" t="e">
        <f t="shared" ca="1" si="428"/>
        <v>#NAME?</v>
      </c>
    </row>
    <row r="2487" spans="1:34" x14ac:dyDescent="0.35">
      <c r="A2487">
        <v>0</v>
      </c>
      <c r="B2487">
        <v>26</v>
      </c>
      <c r="C2487">
        <v>0</v>
      </c>
      <c r="V2487" s="25">
        <f t="shared" si="418"/>
        <v>1</v>
      </c>
      <c r="W2487" t="e">
        <f t="shared" ca="1" si="419"/>
        <v>#NAME?</v>
      </c>
      <c r="X2487" t="e">
        <f t="shared" ca="1" si="420"/>
        <v>#NAME?</v>
      </c>
      <c r="Y2487" t="e">
        <f t="shared" ca="1" si="421"/>
        <v>#NAME?</v>
      </c>
      <c r="Z2487" t="e">
        <f t="shared" ca="1" si="422"/>
        <v>#NAME?</v>
      </c>
      <c r="AA2487" t="e">
        <f t="shared" ca="1" si="423"/>
        <v>#NAME?</v>
      </c>
      <c r="AB2487" t="e">
        <f t="shared" ca="1" si="424"/>
        <v>#NAME?</v>
      </c>
      <c r="AC2487" s="26" t="e">
        <f ca="1"/>
        <v>#NAME?</v>
      </c>
      <c r="AD2487" t="e">
        <f t="shared" ca="1" si="425"/>
        <v>#NAME?</v>
      </c>
      <c r="AE2487" s="25" t="e">
        <f t="shared" ca="1" si="426"/>
        <v>#NAME?</v>
      </c>
      <c r="AF2487" t="e">
        <f t="array" aca="1" ref="AF2487" ca="1">AE2487*SQRT(MMULT(MMULT(DEsign(B2485:C2485),$Q$4:$S$6),TRANSPOSE(DEsign(B2485:C2485))))</f>
        <v>#NAME?</v>
      </c>
      <c r="AG2487" t="e">
        <f t="shared" ca="1" si="427"/>
        <v>#NAME?</v>
      </c>
      <c r="AH2487" s="26" t="e">
        <f t="shared" ca="1" si="428"/>
        <v>#NAME?</v>
      </c>
    </row>
    <row r="2488" spans="1:34" x14ac:dyDescent="0.35">
      <c r="A2488">
        <v>2</v>
      </c>
      <c r="B2488">
        <v>48</v>
      </c>
      <c r="C2488">
        <v>0</v>
      </c>
      <c r="V2488" s="25">
        <f t="shared" si="418"/>
        <v>9</v>
      </c>
      <c r="W2488" t="e">
        <f t="shared" ca="1" si="419"/>
        <v>#NAME?</v>
      </c>
      <c r="X2488" t="e">
        <f t="shared" ca="1" si="420"/>
        <v>#NAME?</v>
      </c>
      <c r="Y2488" t="e">
        <f t="shared" ca="1" si="421"/>
        <v>#NAME?</v>
      </c>
      <c r="Z2488" t="e">
        <f t="shared" ca="1" si="422"/>
        <v>#NAME?</v>
      </c>
      <c r="AA2488" t="e">
        <f t="shared" ca="1" si="423"/>
        <v>#NAME?</v>
      </c>
      <c r="AB2488" t="e">
        <f t="shared" ca="1" si="424"/>
        <v>#NAME?</v>
      </c>
      <c r="AC2488" s="26" t="e">
        <f ca="1"/>
        <v>#NAME?</v>
      </c>
      <c r="AD2488" t="e">
        <f t="shared" ca="1" si="425"/>
        <v>#NAME?</v>
      </c>
      <c r="AE2488" s="25" t="e">
        <f t="shared" ca="1" si="426"/>
        <v>#NAME?</v>
      </c>
      <c r="AF2488" t="e">
        <f t="array" aca="1" ref="AF2488" ca="1">AE2488*SQRT(MMULT(MMULT(DEsign(B2486:C2486),$Q$4:$S$6),TRANSPOSE(DEsign(B2486:C2486))))</f>
        <v>#NAME?</v>
      </c>
      <c r="AG2488" t="e">
        <f t="shared" ca="1" si="427"/>
        <v>#NAME?</v>
      </c>
      <c r="AH2488" s="26" t="e">
        <f t="shared" ca="1" si="428"/>
        <v>#NAME?</v>
      </c>
    </row>
    <row r="2489" spans="1:34" x14ac:dyDescent="0.35">
      <c r="A2489">
        <v>0</v>
      </c>
      <c r="B2489">
        <v>25</v>
      </c>
      <c r="C2489">
        <v>0</v>
      </c>
      <c r="V2489" s="25">
        <f t="shared" si="418"/>
        <v>0</v>
      </c>
      <c r="W2489" t="e">
        <f t="shared" ca="1" si="419"/>
        <v>#NAME?</v>
      </c>
      <c r="X2489" t="e">
        <f t="shared" ca="1" si="420"/>
        <v>#NAME?</v>
      </c>
      <c r="Y2489" t="e">
        <f t="shared" ca="1" si="421"/>
        <v>#NAME?</v>
      </c>
      <c r="Z2489" t="e">
        <f t="shared" ca="1" si="422"/>
        <v>#NAME?</v>
      </c>
      <c r="AA2489" t="e">
        <f t="shared" ca="1" si="423"/>
        <v>#NAME?</v>
      </c>
      <c r="AB2489" t="e">
        <f t="shared" ca="1" si="424"/>
        <v>#NAME?</v>
      </c>
      <c r="AC2489" s="26" t="e">
        <f ca="1"/>
        <v>#NAME?</v>
      </c>
      <c r="AD2489" t="e">
        <f t="shared" ca="1" si="425"/>
        <v>#NAME?</v>
      </c>
      <c r="AE2489" s="25" t="e">
        <f t="shared" ca="1" si="426"/>
        <v>#NAME?</v>
      </c>
      <c r="AF2489" t="e">
        <f t="array" aca="1" ref="AF2489" ca="1">AE2489*SQRT(MMULT(MMULT(DEsign(B2487:C2487),$Q$4:$S$6),TRANSPOSE(DEsign(B2487:C2487))))</f>
        <v>#NAME?</v>
      </c>
      <c r="AG2489" t="e">
        <f t="shared" ca="1" si="427"/>
        <v>#NAME?</v>
      </c>
      <c r="AH2489" s="26" t="e">
        <f t="shared" ca="1" si="428"/>
        <v>#NAME?</v>
      </c>
    </row>
    <row r="2490" spans="1:34" x14ac:dyDescent="0.35">
      <c r="A2490">
        <v>50</v>
      </c>
      <c r="B2490">
        <v>54</v>
      </c>
      <c r="C2490">
        <v>1</v>
      </c>
      <c r="V2490" s="25">
        <f t="shared" si="418"/>
        <v>2</v>
      </c>
      <c r="W2490" t="e">
        <f t="shared" ca="1" si="419"/>
        <v>#NAME?</v>
      </c>
      <c r="X2490" t="e">
        <f t="shared" ca="1" si="420"/>
        <v>#NAME?</v>
      </c>
      <c r="Y2490" t="e">
        <f t="shared" ca="1" si="421"/>
        <v>#NAME?</v>
      </c>
      <c r="Z2490" t="e">
        <f t="shared" ca="1" si="422"/>
        <v>#NAME?</v>
      </c>
      <c r="AA2490" t="e">
        <f t="shared" ca="1" si="423"/>
        <v>#NAME?</v>
      </c>
      <c r="AB2490" t="e">
        <f t="shared" ca="1" si="424"/>
        <v>#NAME?</v>
      </c>
      <c r="AC2490" s="26" t="e">
        <f ca="1"/>
        <v>#NAME?</v>
      </c>
      <c r="AD2490" t="e">
        <f t="shared" ca="1" si="425"/>
        <v>#NAME?</v>
      </c>
      <c r="AE2490" s="25" t="e">
        <f t="shared" ca="1" si="426"/>
        <v>#NAME?</v>
      </c>
      <c r="AF2490" t="e">
        <f t="array" aca="1" ref="AF2490" ca="1">AE2490*SQRT(MMULT(MMULT(DEsign(B2488:C2488),$Q$4:$S$6),TRANSPOSE(DEsign(B2488:C2488))))</f>
        <v>#NAME?</v>
      </c>
      <c r="AG2490" t="e">
        <f t="shared" ca="1" si="427"/>
        <v>#NAME?</v>
      </c>
      <c r="AH2490" s="26" t="e">
        <f t="shared" ca="1" si="428"/>
        <v>#NAME?</v>
      </c>
    </row>
    <row r="2491" spans="1:34" x14ac:dyDescent="0.35">
      <c r="A2491">
        <v>0</v>
      </c>
      <c r="B2491">
        <v>35</v>
      </c>
      <c r="C2491">
        <v>0</v>
      </c>
      <c r="V2491" s="25">
        <f t="shared" si="418"/>
        <v>0</v>
      </c>
      <c r="W2491" t="e">
        <f t="shared" ca="1" si="419"/>
        <v>#NAME?</v>
      </c>
      <c r="X2491" t="e">
        <f t="shared" ca="1" si="420"/>
        <v>#NAME?</v>
      </c>
      <c r="Y2491" t="e">
        <f t="shared" ca="1" si="421"/>
        <v>#NAME?</v>
      </c>
      <c r="Z2491" t="e">
        <f t="shared" ca="1" si="422"/>
        <v>#NAME?</v>
      </c>
      <c r="AA2491" t="e">
        <f t="shared" ca="1" si="423"/>
        <v>#NAME?</v>
      </c>
      <c r="AB2491" t="e">
        <f t="shared" ca="1" si="424"/>
        <v>#NAME?</v>
      </c>
      <c r="AC2491" s="26" t="e">
        <f ca="1"/>
        <v>#NAME?</v>
      </c>
      <c r="AD2491" t="e">
        <f t="shared" ca="1" si="425"/>
        <v>#NAME?</v>
      </c>
      <c r="AE2491" s="25" t="e">
        <f t="shared" ca="1" si="426"/>
        <v>#NAME?</v>
      </c>
      <c r="AF2491" t="e">
        <f t="array" aca="1" ref="AF2491" ca="1">AE2491*SQRT(MMULT(MMULT(DEsign(B2489:C2489),$Q$4:$S$6),TRANSPOSE(DEsign(B2489:C2489))))</f>
        <v>#NAME?</v>
      </c>
      <c r="AG2491" t="e">
        <f t="shared" ca="1" si="427"/>
        <v>#NAME?</v>
      </c>
      <c r="AH2491" s="26" t="e">
        <f t="shared" ca="1" si="428"/>
        <v>#NAME?</v>
      </c>
    </row>
    <row r="2492" spans="1:34" x14ac:dyDescent="0.35">
      <c r="A2492">
        <v>0</v>
      </c>
      <c r="B2492">
        <v>58</v>
      </c>
      <c r="C2492">
        <v>0</v>
      </c>
      <c r="V2492" s="25">
        <f t="shared" si="418"/>
        <v>50</v>
      </c>
      <c r="W2492" t="e">
        <f t="shared" ca="1" si="419"/>
        <v>#NAME?</v>
      </c>
      <c r="X2492" t="e">
        <f t="shared" ca="1" si="420"/>
        <v>#NAME?</v>
      </c>
      <c r="Y2492" t="e">
        <f t="shared" ca="1" si="421"/>
        <v>#NAME?</v>
      </c>
      <c r="Z2492" t="e">
        <f t="shared" ca="1" si="422"/>
        <v>#NAME?</v>
      </c>
      <c r="AA2492" t="e">
        <f t="shared" ca="1" si="423"/>
        <v>#NAME?</v>
      </c>
      <c r="AB2492" t="e">
        <f t="shared" ca="1" si="424"/>
        <v>#NAME?</v>
      </c>
      <c r="AC2492" s="26" t="e">
        <f ca="1"/>
        <v>#NAME?</v>
      </c>
      <c r="AD2492" t="e">
        <f t="shared" ca="1" si="425"/>
        <v>#NAME?</v>
      </c>
      <c r="AE2492" s="25" t="e">
        <f t="shared" ca="1" si="426"/>
        <v>#NAME?</v>
      </c>
      <c r="AF2492" t="e">
        <f t="array" aca="1" ref="AF2492" ca="1">AE2492*SQRT(MMULT(MMULT(DEsign(B2490:C2490),$Q$4:$S$6),TRANSPOSE(DEsign(B2490:C2490))))</f>
        <v>#NAME?</v>
      </c>
      <c r="AG2492" t="e">
        <f t="shared" ca="1" si="427"/>
        <v>#NAME?</v>
      </c>
      <c r="AH2492" s="26" t="e">
        <f t="shared" ca="1" si="428"/>
        <v>#NAME?</v>
      </c>
    </row>
    <row r="2493" spans="1:34" x14ac:dyDescent="0.35">
      <c r="A2493">
        <v>0</v>
      </c>
      <c r="B2493">
        <v>57</v>
      </c>
      <c r="C2493">
        <v>1</v>
      </c>
      <c r="V2493" s="25">
        <f t="shared" si="418"/>
        <v>0</v>
      </c>
      <c r="W2493" t="e">
        <f t="shared" ca="1" si="419"/>
        <v>#NAME?</v>
      </c>
      <c r="X2493" t="e">
        <f t="shared" ca="1" si="420"/>
        <v>#NAME?</v>
      </c>
      <c r="Y2493" t="e">
        <f t="shared" ca="1" si="421"/>
        <v>#NAME?</v>
      </c>
      <c r="Z2493" t="e">
        <f t="shared" ca="1" si="422"/>
        <v>#NAME?</v>
      </c>
      <c r="AA2493" t="e">
        <f t="shared" ca="1" si="423"/>
        <v>#NAME?</v>
      </c>
      <c r="AB2493" t="e">
        <f t="shared" ca="1" si="424"/>
        <v>#NAME?</v>
      </c>
      <c r="AC2493" s="26" t="e">
        <f ca="1"/>
        <v>#NAME?</v>
      </c>
      <c r="AD2493" t="e">
        <f t="shared" ca="1" si="425"/>
        <v>#NAME?</v>
      </c>
      <c r="AE2493" s="25" t="e">
        <f t="shared" ca="1" si="426"/>
        <v>#NAME?</v>
      </c>
      <c r="AF2493" t="e">
        <f t="array" aca="1" ref="AF2493" ca="1">AE2493*SQRT(MMULT(MMULT(DEsign(B2491:C2491),$Q$4:$S$6),TRANSPOSE(DEsign(B2491:C2491))))</f>
        <v>#NAME?</v>
      </c>
      <c r="AG2493" t="e">
        <f t="shared" ca="1" si="427"/>
        <v>#NAME?</v>
      </c>
      <c r="AH2493" s="26" t="e">
        <f t="shared" ca="1" si="428"/>
        <v>#NAME?</v>
      </c>
    </row>
    <row r="2494" spans="1:34" x14ac:dyDescent="0.35">
      <c r="A2494">
        <v>0</v>
      </c>
      <c r="B2494">
        <v>42</v>
      </c>
      <c r="C2494">
        <v>0</v>
      </c>
      <c r="V2494" s="25">
        <f t="shared" si="418"/>
        <v>0</v>
      </c>
      <c r="W2494" t="e">
        <f t="shared" ca="1" si="419"/>
        <v>#NAME?</v>
      </c>
      <c r="X2494" t="e">
        <f t="shared" ca="1" si="420"/>
        <v>#NAME?</v>
      </c>
      <c r="Y2494" t="e">
        <f t="shared" ca="1" si="421"/>
        <v>#NAME?</v>
      </c>
      <c r="Z2494" t="e">
        <f t="shared" ca="1" si="422"/>
        <v>#NAME?</v>
      </c>
      <c r="AA2494" t="e">
        <f t="shared" ca="1" si="423"/>
        <v>#NAME?</v>
      </c>
      <c r="AB2494" t="e">
        <f t="shared" ca="1" si="424"/>
        <v>#NAME?</v>
      </c>
      <c r="AC2494" s="26" t="e">
        <f ca="1"/>
        <v>#NAME?</v>
      </c>
      <c r="AD2494" t="e">
        <f t="shared" ca="1" si="425"/>
        <v>#NAME?</v>
      </c>
      <c r="AE2494" s="25" t="e">
        <f t="shared" ca="1" si="426"/>
        <v>#NAME?</v>
      </c>
      <c r="AF2494" t="e">
        <f t="array" aca="1" ref="AF2494" ca="1">AE2494*SQRT(MMULT(MMULT(DEsign(B2492:C2492),$Q$4:$S$6),TRANSPOSE(DEsign(B2492:C2492))))</f>
        <v>#NAME?</v>
      </c>
      <c r="AG2494" t="e">
        <f t="shared" ca="1" si="427"/>
        <v>#NAME?</v>
      </c>
      <c r="AH2494" s="26" t="e">
        <f t="shared" ca="1" si="428"/>
        <v>#NAME?</v>
      </c>
    </row>
    <row r="2495" spans="1:34" x14ac:dyDescent="0.35">
      <c r="A2495">
        <v>3</v>
      </c>
      <c r="B2495">
        <v>40</v>
      </c>
      <c r="C2495">
        <v>1</v>
      </c>
      <c r="V2495" s="25">
        <f t="shared" si="418"/>
        <v>0</v>
      </c>
      <c r="W2495" t="e">
        <f t="shared" ca="1" si="419"/>
        <v>#NAME?</v>
      </c>
      <c r="X2495" t="e">
        <f t="shared" ca="1" si="420"/>
        <v>#NAME?</v>
      </c>
      <c r="Y2495" t="e">
        <f t="shared" ca="1" si="421"/>
        <v>#NAME?</v>
      </c>
      <c r="Z2495" t="e">
        <f t="shared" ca="1" si="422"/>
        <v>#NAME?</v>
      </c>
      <c r="AA2495" t="e">
        <f t="shared" ca="1" si="423"/>
        <v>#NAME?</v>
      </c>
      <c r="AB2495" t="e">
        <f t="shared" ca="1" si="424"/>
        <v>#NAME?</v>
      </c>
      <c r="AC2495" s="26" t="e">
        <f ca="1"/>
        <v>#NAME?</v>
      </c>
      <c r="AD2495" t="e">
        <f t="shared" ca="1" si="425"/>
        <v>#NAME?</v>
      </c>
      <c r="AE2495" s="25" t="e">
        <f t="shared" ca="1" si="426"/>
        <v>#NAME?</v>
      </c>
      <c r="AF2495" t="e">
        <f t="array" aca="1" ref="AF2495" ca="1">AE2495*SQRT(MMULT(MMULT(DEsign(B2493:C2493),$Q$4:$S$6),TRANSPOSE(DEsign(B2493:C2493))))</f>
        <v>#NAME?</v>
      </c>
      <c r="AG2495" t="e">
        <f t="shared" ca="1" si="427"/>
        <v>#NAME?</v>
      </c>
      <c r="AH2495" s="26" t="e">
        <f t="shared" ca="1" si="428"/>
        <v>#NAME?</v>
      </c>
    </row>
    <row r="2496" spans="1:34" x14ac:dyDescent="0.35">
      <c r="A2496">
        <v>1</v>
      </c>
      <c r="B2496">
        <v>63</v>
      </c>
      <c r="C2496">
        <v>1</v>
      </c>
      <c r="V2496" s="25">
        <f t="shared" si="418"/>
        <v>0</v>
      </c>
      <c r="W2496" t="e">
        <f t="shared" ca="1" si="419"/>
        <v>#NAME?</v>
      </c>
      <c r="X2496" t="e">
        <f t="shared" ca="1" si="420"/>
        <v>#NAME?</v>
      </c>
      <c r="Y2496" t="e">
        <f t="shared" ca="1" si="421"/>
        <v>#NAME?</v>
      </c>
      <c r="Z2496" t="e">
        <f t="shared" ca="1" si="422"/>
        <v>#NAME?</v>
      </c>
      <c r="AA2496" t="e">
        <f t="shared" ca="1" si="423"/>
        <v>#NAME?</v>
      </c>
      <c r="AB2496" t="e">
        <f t="shared" ca="1" si="424"/>
        <v>#NAME?</v>
      </c>
      <c r="AC2496" s="26" t="e">
        <f ca="1"/>
        <v>#NAME?</v>
      </c>
      <c r="AD2496" t="e">
        <f t="shared" ca="1" si="425"/>
        <v>#NAME?</v>
      </c>
      <c r="AE2496" s="25" t="e">
        <f t="shared" ca="1" si="426"/>
        <v>#NAME?</v>
      </c>
      <c r="AF2496" t="e">
        <f t="array" aca="1" ref="AF2496" ca="1">AE2496*SQRT(MMULT(MMULT(DEsign(B2494:C2494),$Q$4:$S$6),TRANSPOSE(DEsign(B2494:C2494))))</f>
        <v>#NAME?</v>
      </c>
      <c r="AG2496" t="e">
        <f t="shared" ca="1" si="427"/>
        <v>#NAME?</v>
      </c>
      <c r="AH2496" s="26" t="e">
        <f t="shared" ca="1" si="428"/>
        <v>#NAME?</v>
      </c>
    </row>
    <row r="2497" spans="1:34" x14ac:dyDescent="0.35">
      <c r="A2497">
        <v>6</v>
      </c>
      <c r="B2497">
        <v>64</v>
      </c>
      <c r="C2497">
        <v>1</v>
      </c>
      <c r="V2497" s="25">
        <f t="shared" si="418"/>
        <v>3</v>
      </c>
      <c r="W2497" t="e">
        <f t="shared" ca="1" si="419"/>
        <v>#NAME?</v>
      </c>
      <c r="X2497" t="e">
        <f t="shared" ca="1" si="420"/>
        <v>#NAME?</v>
      </c>
      <c r="Y2497" t="e">
        <f t="shared" ca="1" si="421"/>
        <v>#NAME?</v>
      </c>
      <c r="Z2497" t="e">
        <f t="shared" ca="1" si="422"/>
        <v>#NAME?</v>
      </c>
      <c r="AA2497" t="e">
        <f t="shared" ca="1" si="423"/>
        <v>#NAME?</v>
      </c>
      <c r="AB2497" t="e">
        <f t="shared" ca="1" si="424"/>
        <v>#NAME?</v>
      </c>
      <c r="AC2497" s="26" t="e">
        <f ca="1"/>
        <v>#NAME?</v>
      </c>
      <c r="AD2497" t="e">
        <f t="shared" ca="1" si="425"/>
        <v>#NAME?</v>
      </c>
      <c r="AE2497" s="25" t="e">
        <f t="shared" ca="1" si="426"/>
        <v>#NAME?</v>
      </c>
      <c r="AF2497" t="e">
        <f t="array" aca="1" ref="AF2497" ca="1">AE2497*SQRT(MMULT(MMULT(DEsign(B2495:C2495),$Q$4:$S$6),TRANSPOSE(DEsign(B2495:C2495))))</f>
        <v>#NAME?</v>
      </c>
      <c r="AG2497" t="e">
        <f t="shared" ca="1" si="427"/>
        <v>#NAME?</v>
      </c>
      <c r="AH2497" s="26" t="e">
        <f t="shared" ca="1" si="428"/>
        <v>#NAME?</v>
      </c>
    </row>
    <row r="2498" spans="1:34" x14ac:dyDescent="0.35">
      <c r="A2498">
        <v>2</v>
      </c>
      <c r="B2498">
        <v>53</v>
      </c>
      <c r="C2498">
        <v>0</v>
      </c>
      <c r="V2498" s="25">
        <f t="shared" si="418"/>
        <v>1</v>
      </c>
      <c r="W2498" t="e">
        <f t="shared" ca="1" si="419"/>
        <v>#NAME?</v>
      </c>
      <c r="X2498" t="e">
        <f t="shared" ca="1" si="420"/>
        <v>#NAME?</v>
      </c>
      <c r="Y2498" t="e">
        <f t="shared" ca="1" si="421"/>
        <v>#NAME?</v>
      </c>
      <c r="Z2498" t="e">
        <f t="shared" ca="1" si="422"/>
        <v>#NAME?</v>
      </c>
      <c r="AA2498" t="e">
        <f t="shared" ca="1" si="423"/>
        <v>#NAME?</v>
      </c>
      <c r="AB2498" t="e">
        <f t="shared" ca="1" si="424"/>
        <v>#NAME?</v>
      </c>
      <c r="AC2498" s="26" t="e">
        <f ca="1"/>
        <v>#NAME?</v>
      </c>
      <c r="AD2498" t="e">
        <f t="shared" ca="1" si="425"/>
        <v>#NAME?</v>
      </c>
      <c r="AE2498" s="25" t="e">
        <f t="shared" ca="1" si="426"/>
        <v>#NAME?</v>
      </c>
      <c r="AF2498" t="e">
        <f t="array" aca="1" ref="AF2498" ca="1">AE2498*SQRT(MMULT(MMULT(DEsign(B2496:C2496),$Q$4:$S$6),TRANSPOSE(DEsign(B2496:C2496))))</f>
        <v>#NAME?</v>
      </c>
      <c r="AG2498" t="e">
        <f t="shared" ca="1" si="427"/>
        <v>#NAME?</v>
      </c>
      <c r="AH2498" s="26" t="e">
        <f t="shared" ca="1" si="428"/>
        <v>#NAME?</v>
      </c>
    </row>
    <row r="2499" spans="1:34" x14ac:dyDescent="0.35">
      <c r="A2499">
        <v>7</v>
      </c>
      <c r="B2499">
        <v>44</v>
      </c>
      <c r="C2499">
        <v>1</v>
      </c>
      <c r="V2499" s="25">
        <f t="shared" si="418"/>
        <v>6</v>
      </c>
      <c r="W2499" t="e">
        <f t="shared" ca="1" si="419"/>
        <v>#NAME?</v>
      </c>
      <c r="X2499" t="e">
        <f t="shared" ca="1" si="420"/>
        <v>#NAME?</v>
      </c>
      <c r="Y2499" t="e">
        <f t="shared" ca="1" si="421"/>
        <v>#NAME?</v>
      </c>
      <c r="Z2499" t="e">
        <f t="shared" ca="1" si="422"/>
        <v>#NAME?</v>
      </c>
      <c r="AA2499" t="e">
        <f t="shared" ca="1" si="423"/>
        <v>#NAME?</v>
      </c>
      <c r="AB2499" t="e">
        <f t="shared" ca="1" si="424"/>
        <v>#NAME?</v>
      </c>
      <c r="AC2499" s="26" t="e">
        <f ca="1"/>
        <v>#NAME?</v>
      </c>
      <c r="AD2499" t="e">
        <f t="shared" ca="1" si="425"/>
        <v>#NAME?</v>
      </c>
      <c r="AE2499" s="25" t="e">
        <f t="shared" ca="1" si="426"/>
        <v>#NAME?</v>
      </c>
      <c r="AF2499" t="e">
        <f t="array" aca="1" ref="AF2499" ca="1">AE2499*SQRT(MMULT(MMULT(DEsign(B2497:C2497),$Q$4:$S$6),TRANSPOSE(DEsign(B2497:C2497))))</f>
        <v>#NAME?</v>
      </c>
      <c r="AG2499" t="e">
        <f t="shared" ca="1" si="427"/>
        <v>#NAME?</v>
      </c>
      <c r="AH2499" s="26" t="e">
        <f t="shared" ca="1" si="428"/>
        <v>#NAME?</v>
      </c>
    </row>
    <row r="2500" spans="1:34" x14ac:dyDescent="0.35">
      <c r="A2500">
        <v>28</v>
      </c>
      <c r="B2500">
        <v>59</v>
      </c>
      <c r="C2500">
        <v>1</v>
      </c>
      <c r="V2500" s="25">
        <f t="shared" si="418"/>
        <v>2</v>
      </c>
      <c r="W2500" t="e">
        <f t="shared" ca="1" si="419"/>
        <v>#NAME?</v>
      </c>
      <c r="X2500" t="e">
        <f t="shared" ca="1" si="420"/>
        <v>#NAME?</v>
      </c>
      <c r="Y2500" t="e">
        <f t="shared" ca="1" si="421"/>
        <v>#NAME?</v>
      </c>
      <c r="Z2500" t="e">
        <f t="shared" ca="1" si="422"/>
        <v>#NAME?</v>
      </c>
      <c r="AA2500" t="e">
        <f t="shared" ca="1" si="423"/>
        <v>#NAME?</v>
      </c>
      <c r="AB2500" t="e">
        <f t="shared" ca="1" si="424"/>
        <v>#NAME?</v>
      </c>
      <c r="AC2500" s="26" t="e">
        <f ca="1"/>
        <v>#NAME?</v>
      </c>
      <c r="AD2500" t="e">
        <f t="shared" ca="1" si="425"/>
        <v>#NAME?</v>
      </c>
      <c r="AE2500" s="25" t="e">
        <f t="shared" ca="1" si="426"/>
        <v>#NAME?</v>
      </c>
      <c r="AF2500" t="e">
        <f t="array" aca="1" ref="AF2500" ca="1">AE2500*SQRT(MMULT(MMULT(DEsign(B2498:C2498),$Q$4:$S$6),TRANSPOSE(DEsign(B2498:C2498))))</f>
        <v>#NAME?</v>
      </c>
      <c r="AG2500" t="e">
        <f t="shared" ca="1" si="427"/>
        <v>#NAME?</v>
      </c>
      <c r="AH2500" s="26" t="e">
        <f t="shared" ca="1" si="428"/>
        <v>#NAME?</v>
      </c>
    </row>
    <row r="2501" spans="1:34" x14ac:dyDescent="0.35">
      <c r="A2501">
        <v>2</v>
      </c>
      <c r="B2501">
        <v>25</v>
      </c>
      <c r="C2501">
        <v>0</v>
      </c>
      <c r="V2501" s="25">
        <f t="shared" ref="V2501:V2564" si="429">A2499</f>
        <v>7</v>
      </c>
      <c r="W2501" t="e">
        <f t="shared" ref="W2501:W2564" ca="1" si="430">EXP(F$4+MMULT(B2499:C2499,F$5:F$6))</f>
        <v>#NAME?</v>
      </c>
      <c r="X2501" t="e">
        <f t="shared" ref="X2501:X2564" ca="1" si="431">V2501-W2501</f>
        <v>#NAME?</v>
      </c>
      <c r="Y2501" t="e">
        <f t="shared" ref="Y2501:Y2564" ca="1" si="432">X2501/SQRT(W2501)</f>
        <v>#NAME?</v>
      </c>
      <c r="Z2501" t="e">
        <f t="shared" ref="Z2501:Z2564" ca="1" si="433">SIGN(X2501)*SQRT(2*(IF(V2501=0,0,V2501*LN(V2501/W2501))-X2501))</f>
        <v>#NAME?</v>
      </c>
      <c r="AA2501" t="e">
        <f t="shared" ref="AA2501:AA2564" ca="1" si="434">Y2501/SQRT(1-AC2501)</f>
        <v>#NAME?</v>
      </c>
      <c r="AB2501" t="e">
        <f t="shared" ref="AB2501:AB2564" ca="1" si="435">Z2501/SQRT(1-AC2501)</f>
        <v>#NAME?</v>
      </c>
      <c r="AC2501" s="26" t="e">
        <f ca="1"/>
        <v>#NAME?</v>
      </c>
      <c r="AD2501" t="e">
        <f t="shared" ref="AD2501:AD2564" ca="1" si="436">IF(AC2501&lt;=$AC$3878,"","*")</f>
        <v>#NAME?</v>
      </c>
      <c r="AE2501" s="25" t="e">
        <f t="shared" ref="AE2501:AE2564" ca="1" si="437">W2501</f>
        <v>#NAME?</v>
      </c>
      <c r="AF2501" t="e">
        <f t="array" aca="1" ref="AF2501" ca="1">AE2501*SQRT(MMULT(MMULT(DEsign(B2499:C2499),$Q$4:$S$6),TRANSPOSE(DEsign(B2499:C2499))))</f>
        <v>#NAME?</v>
      </c>
      <c r="AG2501" t="e">
        <f t="shared" ref="AG2501:AG2564" ca="1" si="438">AE2501-AF2501*N$21</f>
        <v>#NAME?</v>
      </c>
      <c r="AH2501" s="26" t="e">
        <f t="shared" ref="AH2501:AH2564" ca="1" si="439">AE2501+AF2501*N$21</f>
        <v>#NAME?</v>
      </c>
    </row>
    <row r="2502" spans="1:34" x14ac:dyDescent="0.35">
      <c r="A2502">
        <v>1</v>
      </c>
      <c r="B2502">
        <v>28</v>
      </c>
      <c r="C2502">
        <v>1</v>
      </c>
      <c r="V2502" s="25">
        <f t="shared" si="429"/>
        <v>28</v>
      </c>
      <c r="W2502" t="e">
        <f t="shared" ca="1" si="430"/>
        <v>#NAME?</v>
      </c>
      <c r="X2502" t="e">
        <f t="shared" ca="1" si="431"/>
        <v>#NAME?</v>
      </c>
      <c r="Y2502" t="e">
        <f t="shared" ca="1" si="432"/>
        <v>#NAME?</v>
      </c>
      <c r="Z2502" t="e">
        <f t="shared" ca="1" si="433"/>
        <v>#NAME?</v>
      </c>
      <c r="AA2502" t="e">
        <f t="shared" ca="1" si="434"/>
        <v>#NAME?</v>
      </c>
      <c r="AB2502" t="e">
        <f t="shared" ca="1" si="435"/>
        <v>#NAME?</v>
      </c>
      <c r="AC2502" s="26" t="e">
        <f ca="1"/>
        <v>#NAME?</v>
      </c>
      <c r="AD2502" t="e">
        <f t="shared" ca="1" si="436"/>
        <v>#NAME?</v>
      </c>
      <c r="AE2502" s="25" t="e">
        <f t="shared" ca="1" si="437"/>
        <v>#NAME?</v>
      </c>
      <c r="AF2502" t="e">
        <f t="array" aca="1" ref="AF2502" ca="1">AE2502*SQRT(MMULT(MMULT(DEsign(B2500:C2500),$Q$4:$S$6),TRANSPOSE(DEsign(B2500:C2500))))</f>
        <v>#NAME?</v>
      </c>
      <c r="AG2502" t="e">
        <f t="shared" ca="1" si="438"/>
        <v>#NAME?</v>
      </c>
      <c r="AH2502" s="26" t="e">
        <f t="shared" ca="1" si="439"/>
        <v>#NAME?</v>
      </c>
    </row>
    <row r="2503" spans="1:34" x14ac:dyDescent="0.35">
      <c r="A2503">
        <v>0</v>
      </c>
      <c r="B2503">
        <v>56</v>
      </c>
      <c r="C2503">
        <v>1</v>
      </c>
      <c r="V2503" s="25">
        <f t="shared" si="429"/>
        <v>2</v>
      </c>
      <c r="W2503" t="e">
        <f t="shared" ca="1" si="430"/>
        <v>#NAME?</v>
      </c>
      <c r="X2503" t="e">
        <f t="shared" ca="1" si="431"/>
        <v>#NAME?</v>
      </c>
      <c r="Y2503" t="e">
        <f t="shared" ca="1" si="432"/>
        <v>#NAME?</v>
      </c>
      <c r="Z2503" t="e">
        <f t="shared" ca="1" si="433"/>
        <v>#NAME?</v>
      </c>
      <c r="AA2503" t="e">
        <f t="shared" ca="1" si="434"/>
        <v>#NAME?</v>
      </c>
      <c r="AB2503" t="e">
        <f t="shared" ca="1" si="435"/>
        <v>#NAME?</v>
      </c>
      <c r="AC2503" s="26" t="e">
        <f ca="1"/>
        <v>#NAME?</v>
      </c>
      <c r="AD2503" t="e">
        <f t="shared" ca="1" si="436"/>
        <v>#NAME?</v>
      </c>
      <c r="AE2503" s="25" t="e">
        <f t="shared" ca="1" si="437"/>
        <v>#NAME?</v>
      </c>
      <c r="AF2503" t="e">
        <f t="array" aca="1" ref="AF2503" ca="1">AE2503*SQRT(MMULT(MMULT(DEsign(B2501:C2501),$Q$4:$S$6),TRANSPOSE(DEsign(B2501:C2501))))</f>
        <v>#NAME?</v>
      </c>
      <c r="AG2503" t="e">
        <f t="shared" ca="1" si="438"/>
        <v>#NAME?</v>
      </c>
      <c r="AH2503" s="26" t="e">
        <f t="shared" ca="1" si="439"/>
        <v>#NAME?</v>
      </c>
    </row>
    <row r="2504" spans="1:34" x14ac:dyDescent="0.35">
      <c r="A2504">
        <v>3</v>
      </c>
      <c r="B2504">
        <v>27</v>
      </c>
      <c r="C2504">
        <v>1</v>
      </c>
      <c r="V2504" s="25">
        <f t="shared" si="429"/>
        <v>1</v>
      </c>
      <c r="W2504" t="e">
        <f t="shared" ca="1" si="430"/>
        <v>#NAME?</v>
      </c>
      <c r="X2504" t="e">
        <f t="shared" ca="1" si="431"/>
        <v>#NAME?</v>
      </c>
      <c r="Y2504" t="e">
        <f t="shared" ca="1" si="432"/>
        <v>#NAME?</v>
      </c>
      <c r="Z2504" t="e">
        <f t="shared" ca="1" si="433"/>
        <v>#NAME?</v>
      </c>
      <c r="AA2504" t="e">
        <f t="shared" ca="1" si="434"/>
        <v>#NAME?</v>
      </c>
      <c r="AB2504" t="e">
        <f t="shared" ca="1" si="435"/>
        <v>#NAME?</v>
      </c>
      <c r="AC2504" s="26" t="e">
        <f ca="1"/>
        <v>#NAME?</v>
      </c>
      <c r="AD2504" t="e">
        <f t="shared" ca="1" si="436"/>
        <v>#NAME?</v>
      </c>
      <c r="AE2504" s="25" t="e">
        <f t="shared" ca="1" si="437"/>
        <v>#NAME?</v>
      </c>
      <c r="AF2504" t="e">
        <f t="array" aca="1" ref="AF2504" ca="1">AE2504*SQRT(MMULT(MMULT(DEsign(B2502:C2502),$Q$4:$S$6),TRANSPOSE(DEsign(B2502:C2502))))</f>
        <v>#NAME?</v>
      </c>
      <c r="AG2504" t="e">
        <f t="shared" ca="1" si="438"/>
        <v>#NAME?</v>
      </c>
      <c r="AH2504" s="26" t="e">
        <f t="shared" ca="1" si="439"/>
        <v>#NAME?</v>
      </c>
    </row>
    <row r="2505" spans="1:34" x14ac:dyDescent="0.35">
      <c r="A2505">
        <v>0</v>
      </c>
      <c r="B2505">
        <v>44</v>
      </c>
      <c r="C2505">
        <v>0</v>
      </c>
      <c r="V2505" s="25">
        <f t="shared" si="429"/>
        <v>0</v>
      </c>
      <c r="W2505" t="e">
        <f t="shared" ca="1" si="430"/>
        <v>#NAME?</v>
      </c>
      <c r="X2505" t="e">
        <f t="shared" ca="1" si="431"/>
        <v>#NAME?</v>
      </c>
      <c r="Y2505" t="e">
        <f t="shared" ca="1" si="432"/>
        <v>#NAME?</v>
      </c>
      <c r="Z2505" t="e">
        <f t="shared" ca="1" si="433"/>
        <v>#NAME?</v>
      </c>
      <c r="AA2505" t="e">
        <f t="shared" ca="1" si="434"/>
        <v>#NAME?</v>
      </c>
      <c r="AB2505" t="e">
        <f t="shared" ca="1" si="435"/>
        <v>#NAME?</v>
      </c>
      <c r="AC2505" s="26" t="e">
        <f ca="1"/>
        <v>#NAME?</v>
      </c>
      <c r="AD2505" t="e">
        <f t="shared" ca="1" si="436"/>
        <v>#NAME?</v>
      </c>
      <c r="AE2505" s="25" t="e">
        <f t="shared" ca="1" si="437"/>
        <v>#NAME?</v>
      </c>
      <c r="AF2505" t="e">
        <f t="array" aca="1" ref="AF2505" ca="1">AE2505*SQRT(MMULT(MMULT(DEsign(B2503:C2503),$Q$4:$S$6),TRANSPOSE(DEsign(B2503:C2503))))</f>
        <v>#NAME?</v>
      </c>
      <c r="AG2505" t="e">
        <f t="shared" ca="1" si="438"/>
        <v>#NAME?</v>
      </c>
      <c r="AH2505" s="26" t="e">
        <f t="shared" ca="1" si="439"/>
        <v>#NAME?</v>
      </c>
    </row>
    <row r="2506" spans="1:34" x14ac:dyDescent="0.35">
      <c r="A2506">
        <v>0</v>
      </c>
      <c r="B2506">
        <v>40</v>
      </c>
      <c r="C2506">
        <v>1</v>
      </c>
      <c r="V2506" s="25">
        <f t="shared" si="429"/>
        <v>3</v>
      </c>
      <c r="W2506" t="e">
        <f t="shared" ca="1" si="430"/>
        <v>#NAME?</v>
      </c>
      <c r="X2506" t="e">
        <f t="shared" ca="1" si="431"/>
        <v>#NAME?</v>
      </c>
      <c r="Y2506" t="e">
        <f t="shared" ca="1" si="432"/>
        <v>#NAME?</v>
      </c>
      <c r="Z2506" t="e">
        <f t="shared" ca="1" si="433"/>
        <v>#NAME?</v>
      </c>
      <c r="AA2506" t="e">
        <f t="shared" ca="1" si="434"/>
        <v>#NAME?</v>
      </c>
      <c r="AB2506" t="e">
        <f t="shared" ca="1" si="435"/>
        <v>#NAME?</v>
      </c>
      <c r="AC2506" s="26" t="e">
        <f ca="1"/>
        <v>#NAME?</v>
      </c>
      <c r="AD2506" t="e">
        <f t="shared" ca="1" si="436"/>
        <v>#NAME?</v>
      </c>
      <c r="AE2506" s="25" t="e">
        <f t="shared" ca="1" si="437"/>
        <v>#NAME?</v>
      </c>
      <c r="AF2506" t="e">
        <f t="array" aca="1" ref="AF2506" ca="1">AE2506*SQRT(MMULT(MMULT(DEsign(B2504:C2504),$Q$4:$S$6),TRANSPOSE(DEsign(B2504:C2504))))</f>
        <v>#NAME?</v>
      </c>
      <c r="AG2506" t="e">
        <f t="shared" ca="1" si="438"/>
        <v>#NAME?</v>
      </c>
      <c r="AH2506" s="26" t="e">
        <f t="shared" ca="1" si="439"/>
        <v>#NAME?</v>
      </c>
    </row>
    <row r="2507" spans="1:34" x14ac:dyDescent="0.35">
      <c r="A2507">
        <v>0</v>
      </c>
      <c r="B2507">
        <v>26</v>
      </c>
      <c r="C2507">
        <v>0</v>
      </c>
      <c r="V2507" s="25">
        <f t="shared" si="429"/>
        <v>0</v>
      </c>
      <c r="W2507" t="e">
        <f t="shared" ca="1" si="430"/>
        <v>#NAME?</v>
      </c>
      <c r="X2507" t="e">
        <f t="shared" ca="1" si="431"/>
        <v>#NAME?</v>
      </c>
      <c r="Y2507" t="e">
        <f t="shared" ca="1" si="432"/>
        <v>#NAME?</v>
      </c>
      <c r="Z2507" t="e">
        <f t="shared" ca="1" si="433"/>
        <v>#NAME?</v>
      </c>
      <c r="AA2507" t="e">
        <f t="shared" ca="1" si="434"/>
        <v>#NAME?</v>
      </c>
      <c r="AB2507" t="e">
        <f t="shared" ca="1" si="435"/>
        <v>#NAME?</v>
      </c>
      <c r="AC2507" s="26" t="e">
        <f ca="1"/>
        <v>#NAME?</v>
      </c>
      <c r="AD2507" t="e">
        <f t="shared" ca="1" si="436"/>
        <v>#NAME?</v>
      </c>
      <c r="AE2507" s="25" t="e">
        <f t="shared" ca="1" si="437"/>
        <v>#NAME?</v>
      </c>
      <c r="AF2507" t="e">
        <f t="array" aca="1" ref="AF2507" ca="1">AE2507*SQRT(MMULT(MMULT(DEsign(B2505:C2505),$Q$4:$S$6),TRANSPOSE(DEsign(B2505:C2505))))</f>
        <v>#NAME?</v>
      </c>
      <c r="AG2507" t="e">
        <f t="shared" ca="1" si="438"/>
        <v>#NAME?</v>
      </c>
      <c r="AH2507" s="26" t="e">
        <f t="shared" ca="1" si="439"/>
        <v>#NAME?</v>
      </c>
    </row>
    <row r="2508" spans="1:34" x14ac:dyDescent="0.35">
      <c r="A2508">
        <v>1</v>
      </c>
      <c r="B2508">
        <v>28</v>
      </c>
      <c r="C2508">
        <v>0</v>
      </c>
      <c r="V2508" s="25">
        <f t="shared" si="429"/>
        <v>0</v>
      </c>
      <c r="W2508" t="e">
        <f t="shared" ca="1" si="430"/>
        <v>#NAME?</v>
      </c>
      <c r="X2508" t="e">
        <f t="shared" ca="1" si="431"/>
        <v>#NAME?</v>
      </c>
      <c r="Y2508" t="e">
        <f t="shared" ca="1" si="432"/>
        <v>#NAME?</v>
      </c>
      <c r="Z2508" t="e">
        <f t="shared" ca="1" si="433"/>
        <v>#NAME?</v>
      </c>
      <c r="AA2508" t="e">
        <f t="shared" ca="1" si="434"/>
        <v>#NAME?</v>
      </c>
      <c r="AB2508" t="e">
        <f t="shared" ca="1" si="435"/>
        <v>#NAME?</v>
      </c>
      <c r="AC2508" s="26" t="e">
        <f ca="1"/>
        <v>#NAME?</v>
      </c>
      <c r="AD2508" t="e">
        <f t="shared" ca="1" si="436"/>
        <v>#NAME?</v>
      </c>
      <c r="AE2508" s="25" t="e">
        <f t="shared" ca="1" si="437"/>
        <v>#NAME?</v>
      </c>
      <c r="AF2508" t="e">
        <f t="array" aca="1" ref="AF2508" ca="1">AE2508*SQRT(MMULT(MMULT(DEsign(B2506:C2506),$Q$4:$S$6),TRANSPOSE(DEsign(B2506:C2506))))</f>
        <v>#NAME?</v>
      </c>
      <c r="AG2508" t="e">
        <f t="shared" ca="1" si="438"/>
        <v>#NAME?</v>
      </c>
      <c r="AH2508" s="26" t="e">
        <f t="shared" ca="1" si="439"/>
        <v>#NAME?</v>
      </c>
    </row>
    <row r="2509" spans="1:34" x14ac:dyDescent="0.35">
      <c r="A2509">
        <v>2</v>
      </c>
      <c r="B2509">
        <v>32</v>
      </c>
      <c r="C2509">
        <v>0</v>
      </c>
      <c r="V2509" s="25">
        <f t="shared" si="429"/>
        <v>0</v>
      </c>
      <c r="W2509" t="e">
        <f t="shared" ca="1" si="430"/>
        <v>#NAME?</v>
      </c>
      <c r="X2509" t="e">
        <f t="shared" ca="1" si="431"/>
        <v>#NAME?</v>
      </c>
      <c r="Y2509" t="e">
        <f t="shared" ca="1" si="432"/>
        <v>#NAME?</v>
      </c>
      <c r="Z2509" t="e">
        <f t="shared" ca="1" si="433"/>
        <v>#NAME?</v>
      </c>
      <c r="AA2509" t="e">
        <f t="shared" ca="1" si="434"/>
        <v>#NAME?</v>
      </c>
      <c r="AB2509" t="e">
        <f t="shared" ca="1" si="435"/>
        <v>#NAME?</v>
      </c>
      <c r="AC2509" s="26" t="e">
        <f ca="1"/>
        <v>#NAME?</v>
      </c>
      <c r="AD2509" t="e">
        <f t="shared" ca="1" si="436"/>
        <v>#NAME?</v>
      </c>
      <c r="AE2509" s="25" t="e">
        <f t="shared" ca="1" si="437"/>
        <v>#NAME?</v>
      </c>
      <c r="AF2509" t="e">
        <f t="array" aca="1" ref="AF2509" ca="1">AE2509*SQRT(MMULT(MMULT(DEsign(B2507:C2507),$Q$4:$S$6),TRANSPOSE(DEsign(B2507:C2507))))</f>
        <v>#NAME?</v>
      </c>
      <c r="AG2509" t="e">
        <f t="shared" ca="1" si="438"/>
        <v>#NAME?</v>
      </c>
      <c r="AH2509" s="26" t="e">
        <f t="shared" ca="1" si="439"/>
        <v>#NAME?</v>
      </c>
    </row>
    <row r="2510" spans="1:34" x14ac:dyDescent="0.35">
      <c r="A2510">
        <v>0</v>
      </c>
      <c r="B2510">
        <v>27</v>
      </c>
      <c r="C2510">
        <v>0</v>
      </c>
      <c r="V2510" s="25">
        <f t="shared" si="429"/>
        <v>1</v>
      </c>
      <c r="W2510" t="e">
        <f t="shared" ca="1" si="430"/>
        <v>#NAME?</v>
      </c>
      <c r="X2510" t="e">
        <f t="shared" ca="1" si="431"/>
        <v>#NAME?</v>
      </c>
      <c r="Y2510" t="e">
        <f t="shared" ca="1" si="432"/>
        <v>#NAME?</v>
      </c>
      <c r="Z2510" t="e">
        <f t="shared" ca="1" si="433"/>
        <v>#NAME?</v>
      </c>
      <c r="AA2510" t="e">
        <f t="shared" ca="1" si="434"/>
        <v>#NAME?</v>
      </c>
      <c r="AB2510" t="e">
        <f t="shared" ca="1" si="435"/>
        <v>#NAME?</v>
      </c>
      <c r="AC2510" s="26" t="e">
        <f ca="1"/>
        <v>#NAME?</v>
      </c>
      <c r="AD2510" t="e">
        <f t="shared" ca="1" si="436"/>
        <v>#NAME?</v>
      </c>
      <c r="AE2510" s="25" t="e">
        <f t="shared" ca="1" si="437"/>
        <v>#NAME?</v>
      </c>
      <c r="AF2510" t="e">
        <f t="array" aca="1" ref="AF2510" ca="1">AE2510*SQRT(MMULT(MMULT(DEsign(B2508:C2508),$Q$4:$S$6),TRANSPOSE(DEsign(B2508:C2508))))</f>
        <v>#NAME?</v>
      </c>
      <c r="AG2510" t="e">
        <f t="shared" ca="1" si="438"/>
        <v>#NAME?</v>
      </c>
      <c r="AH2510" s="26" t="e">
        <f t="shared" ca="1" si="439"/>
        <v>#NAME?</v>
      </c>
    </row>
    <row r="2511" spans="1:34" x14ac:dyDescent="0.35">
      <c r="A2511">
        <v>0</v>
      </c>
      <c r="B2511">
        <v>60</v>
      </c>
      <c r="C2511">
        <v>1</v>
      </c>
      <c r="V2511" s="25">
        <f t="shared" si="429"/>
        <v>2</v>
      </c>
      <c r="W2511" t="e">
        <f t="shared" ca="1" si="430"/>
        <v>#NAME?</v>
      </c>
      <c r="X2511" t="e">
        <f t="shared" ca="1" si="431"/>
        <v>#NAME?</v>
      </c>
      <c r="Y2511" t="e">
        <f t="shared" ca="1" si="432"/>
        <v>#NAME?</v>
      </c>
      <c r="Z2511" t="e">
        <f t="shared" ca="1" si="433"/>
        <v>#NAME?</v>
      </c>
      <c r="AA2511" t="e">
        <f t="shared" ca="1" si="434"/>
        <v>#NAME?</v>
      </c>
      <c r="AB2511" t="e">
        <f t="shared" ca="1" si="435"/>
        <v>#NAME?</v>
      </c>
      <c r="AC2511" s="26" t="e">
        <f ca="1"/>
        <v>#NAME?</v>
      </c>
      <c r="AD2511" t="e">
        <f t="shared" ca="1" si="436"/>
        <v>#NAME?</v>
      </c>
      <c r="AE2511" s="25" t="e">
        <f t="shared" ca="1" si="437"/>
        <v>#NAME?</v>
      </c>
      <c r="AF2511" t="e">
        <f t="array" aca="1" ref="AF2511" ca="1">AE2511*SQRT(MMULT(MMULT(DEsign(B2509:C2509),$Q$4:$S$6),TRANSPOSE(DEsign(B2509:C2509))))</f>
        <v>#NAME?</v>
      </c>
      <c r="AG2511" t="e">
        <f t="shared" ca="1" si="438"/>
        <v>#NAME?</v>
      </c>
      <c r="AH2511" s="26" t="e">
        <f t="shared" ca="1" si="439"/>
        <v>#NAME?</v>
      </c>
    </row>
    <row r="2512" spans="1:34" x14ac:dyDescent="0.35">
      <c r="A2512">
        <v>0</v>
      </c>
      <c r="B2512">
        <v>57</v>
      </c>
      <c r="C2512">
        <v>1</v>
      </c>
      <c r="V2512" s="25">
        <f t="shared" si="429"/>
        <v>0</v>
      </c>
      <c r="W2512" t="e">
        <f t="shared" ca="1" si="430"/>
        <v>#NAME?</v>
      </c>
      <c r="X2512" t="e">
        <f t="shared" ca="1" si="431"/>
        <v>#NAME?</v>
      </c>
      <c r="Y2512" t="e">
        <f t="shared" ca="1" si="432"/>
        <v>#NAME?</v>
      </c>
      <c r="Z2512" t="e">
        <f t="shared" ca="1" si="433"/>
        <v>#NAME?</v>
      </c>
      <c r="AA2512" t="e">
        <f t="shared" ca="1" si="434"/>
        <v>#NAME?</v>
      </c>
      <c r="AB2512" t="e">
        <f t="shared" ca="1" si="435"/>
        <v>#NAME?</v>
      </c>
      <c r="AC2512" s="26" t="e">
        <f ca="1"/>
        <v>#NAME?</v>
      </c>
      <c r="AD2512" t="e">
        <f t="shared" ca="1" si="436"/>
        <v>#NAME?</v>
      </c>
      <c r="AE2512" s="25" t="e">
        <f t="shared" ca="1" si="437"/>
        <v>#NAME?</v>
      </c>
      <c r="AF2512" t="e">
        <f t="array" aca="1" ref="AF2512" ca="1">AE2512*SQRT(MMULT(MMULT(DEsign(B2510:C2510),$Q$4:$S$6),TRANSPOSE(DEsign(B2510:C2510))))</f>
        <v>#NAME?</v>
      </c>
      <c r="AG2512" t="e">
        <f t="shared" ca="1" si="438"/>
        <v>#NAME?</v>
      </c>
      <c r="AH2512" s="26" t="e">
        <f t="shared" ca="1" si="439"/>
        <v>#NAME?</v>
      </c>
    </row>
    <row r="2513" spans="1:34" x14ac:dyDescent="0.35">
      <c r="A2513">
        <v>0</v>
      </c>
      <c r="B2513">
        <v>44</v>
      </c>
      <c r="C2513">
        <v>0</v>
      </c>
      <c r="V2513" s="25">
        <f t="shared" si="429"/>
        <v>0</v>
      </c>
      <c r="W2513" t="e">
        <f t="shared" ca="1" si="430"/>
        <v>#NAME?</v>
      </c>
      <c r="X2513" t="e">
        <f t="shared" ca="1" si="431"/>
        <v>#NAME?</v>
      </c>
      <c r="Y2513" t="e">
        <f t="shared" ca="1" si="432"/>
        <v>#NAME?</v>
      </c>
      <c r="Z2513" t="e">
        <f t="shared" ca="1" si="433"/>
        <v>#NAME?</v>
      </c>
      <c r="AA2513" t="e">
        <f t="shared" ca="1" si="434"/>
        <v>#NAME?</v>
      </c>
      <c r="AB2513" t="e">
        <f t="shared" ca="1" si="435"/>
        <v>#NAME?</v>
      </c>
      <c r="AC2513" s="26" t="e">
        <f ca="1"/>
        <v>#NAME?</v>
      </c>
      <c r="AD2513" t="e">
        <f t="shared" ca="1" si="436"/>
        <v>#NAME?</v>
      </c>
      <c r="AE2513" s="25" t="e">
        <f t="shared" ca="1" si="437"/>
        <v>#NAME?</v>
      </c>
      <c r="AF2513" t="e">
        <f t="array" aca="1" ref="AF2513" ca="1">AE2513*SQRT(MMULT(MMULT(DEsign(B2511:C2511),$Q$4:$S$6),TRANSPOSE(DEsign(B2511:C2511))))</f>
        <v>#NAME?</v>
      </c>
      <c r="AG2513" t="e">
        <f t="shared" ca="1" si="438"/>
        <v>#NAME?</v>
      </c>
      <c r="AH2513" s="26" t="e">
        <f t="shared" ca="1" si="439"/>
        <v>#NAME?</v>
      </c>
    </row>
    <row r="2514" spans="1:34" x14ac:dyDescent="0.35">
      <c r="A2514">
        <v>36</v>
      </c>
      <c r="B2514">
        <v>61</v>
      </c>
      <c r="C2514">
        <v>1</v>
      </c>
      <c r="V2514" s="25">
        <f t="shared" si="429"/>
        <v>0</v>
      </c>
      <c r="W2514" t="e">
        <f t="shared" ca="1" si="430"/>
        <v>#NAME?</v>
      </c>
      <c r="X2514" t="e">
        <f t="shared" ca="1" si="431"/>
        <v>#NAME?</v>
      </c>
      <c r="Y2514" t="e">
        <f t="shared" ca="1" si="432"/>
        <v>#NAME?</v>
      </c>
      <c r="Z2514" t="e">
        <f t="shared" ca="1" si="433"/>
        <v>#NAME?</v>
      </c>
      <c r="AA2514" t="e">
        <f t="shared" ca="1" si="434"/>
        <v>#NAME?</v>
      </c>
      <c r="AB2514" t="e">
        <f t="shared" ca="1" si="435"/>
        <v>#NAME?</v>
      </c>
      <c r="AC2514" s="26" t="e">
        <f ca="1"/>
        <v>#NAME?</v>
      </c>
      <c r="AD2514" t="e">
        <f t="shared" ca="1" si="436"/>
        <v>#NAME?</v>
      </c>
      <c r="AE2514" s="25" t="e">
        <f t="shared" ca="1" si="437"/>
        <v>#NAME?</v>
      </c>
      <c r="AF2514" t="e">
        <f t="array" aca="1" ref="AF2514" ca="1">AE2514*SQRT(MMULT(MMULT(DEsign(B2512:C2512),$Q$4:$S$6),TRANSPOSE(DEsign(B2512:C2512))))</f>
        <v>#NAME?</v>
      </c>
      <c r="AG2514" t="e">
        <f t="shared" ca="1" si="438"/>
        <v>#NAME?</v>
      </c>
      <c r="AH2514" s="26" t="e">
        <f t="shared" ca="1" si="439"/>
        <v>#NAME?</v>
      </c>
    </row>
    <row r="2515" spans="1:34" x14ac:dyDescent="0.35">
      <c r="A2515">
        <v>0</v>
      </c>
      <c r="B2515">
        <v>59</v>
      </c>
      <c r="C2515">
        <v>1</v>
      </c>
      <c r="V2515" s="25">
        <f t="shared" si="429"/>
        <v>0</v>
      </c>
      <c r="W2515" t="e">
        <f t="shared" ca="1" si="430"/>
        <v>#NAME?</v>
      </c>
      <c r="X2515" t="e">
        <f t="shared" ca="1" si="431"/>
        <v>#NAME?</v>
      </c>
      <c r="Y2515" t="e">
        <f t="shared" ca="1" si="432"/>
        <v>#NAME?</v>
      </c>
      <c r="Z2515" t="e">
        <f t="shared" ca="1" si="433"/>
        <v>#NAME?</v>
      </c>
      <c r="AA2515" t="e">
        <f t="shared" ca="1" si="434"/>
        <v>#NAME?</v>
      </c>
      <c r="AB2515" t="e">
        <f t="shared" ca="1" si="435"/>
        <v>#NAME?</v>
      </c>
      <c r="AC2515" s="26" t="e">
        <f ca="1"/>
        <v>#NAME?</v>
      </c>
      <c r="AD2515" t="e">
        <f t="shared" ca="1" si="436"/>
        <v>#NAME?</v>
      </c>
      <c r="AE2515" s="25" t="e">
        <f t="shared" ca="1" si="437"/>
        <v>#NAME?</v>
      </c>
      <c r="AF2515" t="e">
        <f t="array" aca="1" ref="AF2515" ca="1">AE2515*SQRT(MMULT(MMULT(DEsign(B2513:C2513),$Q$4:$S$6),TRANSPOSE(DEsign(B2513:C2513))))</f>
        <v>#NAME?</v>
      </c>
      <c r="AG2515" t="e">
        <f t="shared" ca="1" si="438"/>
        <v>#NAME?</v>
      </c>
      <c r="AH2515" s="26" t="e">
        <f t="shared" ca="1" si="439"/>
        <v>#NAME?</v>
      </c>
    </row>
    <row r="2516" spans="1:34" x14ac:dyDescent="0.35">
      <c r="A2516">
        <v>3</v>
      </c>
      <c r="B2516">
        <v>52</v>
      </c>
      <c r="C2516">
        <v>1</v>
      </c>
      <c r="V2516" s="25">
        <f t="shared" si="429"/>
        <v>36</v>
      </c>
      <c r="W2516" t="e">
        <f t="shared" ca="1" si="430"/>
        <v>#NAME?</v>
      </c>
      <c r="X2516" t="e">
        <f t="shared" ca="1" si="431"/>
        <v>#NAME?</v>
      </c>
      <c r="Y2516" t="e">
        <f t="shared" ca="1" si="432"/>
        <v>#NAME?</v>
      </c>
      <c r="Z2516" t="e">
        <f t="shared" ca="1" si="433"/>
        <v>#NAME?</v>
      </c>
      <c r="AA2516" t="e">
        <f t="shared" ca="1" si="434"/>
        <v>#NAME?</v>
      </c>
      <c r="AB2516" t="e">
        <f t="shared" ca="1" si="435"/>
        <v>#NAME?</v>
      </c>
      <c r="AC2516" s="26" t="e">
        <f ca="1"/>
        <v>#NAME?</v>
      </c>
      <c r="AD2516" t="e">
        <f t="shared" ca="1" si="436"/>
        <v>#NAME?</v>
      </c>
      <c r="AE2516" s="25" t="e">
        <f t="shared" ca="1" si="437"/>
        <v>#NAME?</v>
      </c>
      <c r="AF2516" t="e">
        <f t="array" aca="1" ref="AF2516" ca="1">AE2516*SQRT(MMULT(MMULT(DEsign(B2514:C2514),$Q$4:$S$6),TRANSPOSE(DEsign(B2514:C2514))))</f>
        <v>#NAME?</v>
      </c>
      <c r="AG2516" t="e">
        <f t="shared" ca="1" si="438"/>
        <v>#NAME?</v>
      </c>
      <c r="AH2516" s="26" t="e">
        <f t="shared" ca="1" si="439"/>
        <v>#NAME?</v>
      </c>
    </row>
    <row r="2517" spans="1:34" x14ac:dyDescent="0.35">
      <c r="A2517">
        <v>0</v>
      </c>
      <c r="B2517">
        <v>31</v>
      </c>
      <c r="C2517">
        <v>0</v>
      </c>
      <c r="V2517" s="25">
        <f t="shared" si="429"/>
        <v>0</v>
      </c>
      <c r="W2517" t="e">
        <f t="shared" ca="1" si="430"/>
        <v>#NAME?</v>
      </c>
      <c r="X2517" t="e">
        <f t="shared" ca="1" si="431"/>
        <v>#NAME?</v>
      </c>
      <c r="Y2517" t="e">
        <f t="shared" ca="1" si="432"/>
        <v>#NAME?</v>
      </c>
      <c r="Z2517" t="e">
        <f t="shared" ca="1" si="433"/>
        <v>#NAME?</v>
      </c>
      <c r="AA2517" t="e">
        <f t="shared" ca="1" si="434"/>
        <v>#NAME?</v>
      </c>
      <c r="AB2517" t="e">
        <f t="shared" ca="1" si="435"/>
        <v>#NAME?</v>
      </c>
      <c r="AC2517" s="26" t="e">
        <f ca="1"/>
        <v>#NAME?</v>
      </c>
      <c r="AD2517" t="e">
        <f t="shared" ca="1" si="436"/>
        <v>#NAME?</v>
      </c>
      <c r="AE2517" s="25" t="e">
        <f t="shared" ca="1" si="437"/>
        <v>#NAME?</v>
      </c>
      <c r="AF2517" t="e">
        <f t="array" aca="1" ref="AF2517" ca="1">AE2517*SQRT(MMULT(MMULT(DEsign(B2515:C2515),$Q$4:$S$6),TRANSPOSE(DEsign(B2515:C2515))))</f>
        <v>#NAME?</v>
      </c>
      <c r="AG2517" t="e">
        <f t="shared" ca="1" si="438"/>
        <v>#NAME?</v>
      </c>
      <c r="AH2517" s="26" t="e">
        <f t="shared" ca="1" si="439"/>
        <v>#NAME?</v>
      </c>
    </row>
    <row r="2518" spans="1:34" x14ac:dyDescent="0.35">
      <c r="A2518">
        <v>0</v>
      </c>
      <c r="B2518">
        <v>45</v>
      </c>
      <c r="C2518">
        <v>0</v>
      </c>
      <c r="V2518" s="25">
        <f t="shared" si="429"/>
        <v>3</v>
      </c>
      <c r="W2518" t="e">
        <f t="shared" ca="1" si="430"/>
        <v>#NAME?</v>
      </c>
      <c r="X2518" t="e">
        <f t="shared" ca="1" si="431"/>
        <v>#NAME?</v>
      </c>
      <c r="Y2518" t="e">
        <f t="shared" ca="1" si="432"/>
        <v>#NAME?</v>
      </c>
      <c r="Z2518" t="e">
        <f t="shared" ca="1" si="433"/>
        <v>#NAME?</v>
      </c>
      <c r="AA2518" t="e">
        <f t="shared" ca="1" si="434"/>
        <v>#NAME?</v>
      </c>
      <c r="AB2518" t="e">
        <f t="shared" ca="1" si="435"/>
        <v>#NAME?</v>
      </c>
      <c r="AC2518" s="26" t="e">
        <f ca="1"/>
        <v>#NAME?</v>
      </c>
      <c r="AD2518" t="e">
        <f t="shared" ca="1" si="436"/>
        <v>#NAME?</v>
      </c>
      <c r="AE2518" s="25" t="e">
        <f t="shared" ca="1" si="437"/>
        <v>#NAME?</v>
      </c>
      <c r="AF2518" t="e">
        <f t="array" aca="1" ref="AF2518" ca="1">AE2518*SQRT(MMULT(MMULT(DEsign(B2516:C2516),$Q$4:$S$6),TRANSPOSE(DEsign(B2516:C2516))))</f>
        <v>#NAME?</v>
      </c>
      <c r="AG2518" t="e">
        <f t="shared" ca="1" si="438"/>
        <v>#NAME?</v>
      </c>
      <c r="AH2518" s="26" t="e">
        <f t="shared" ca="1" si="439"/>
        <v>#NAME?</v>
      </c>
    </row>
    <row r="2519" spans="1:34" x14ac:dyDescent="0.35">
      <c r="A2519">
        <v>2</v>
      </c>
      <c r="B2519">
        <v>37</v>
      </c>
      <c r="C2519">
        <v>0</v>
      </c>
      <c r="V2519" s="25">
        <f t="shared" si="429"/>
        <v>0</v>
      </c>
      <c r="W2519" t="e">
        <f t="shared" ca="1" si="430"/>
        <v>#NAME?</v>
      </c>
      <c r="X2519" t="e">
        <f t="shared" ca="1" si="431"/>
        <v>#NAME?</v>
      </c>
      <c r="Y2519" t="e">
        <f t="shared" ca="1" si="432"/>
        <v>#NAME?</v>
      </c>
      <c r="Z2519" t="e">
        <f t="shared" ca="1" si="433"/>
        <v>#NAME?</v>
      </c>
      <c r="AA2519" t="e">
        <f t="shared" ca="1" si="434"/>
        <v>#NAME?</v>
      </c>
      <c r="AB2519" t="e">
        <f t="shared" ca="1" si="435"/>
        <v>#NAME?</v>
      </c>
      <c r="AC2519" s="26" t="e">
        <f ca="1"/>
        <v>#NAME?</v>
      </c>
      <c r="AD2519" t="e">
        <f t="shared" ca="1" si="436"/>
        <v>#NAME?</v>
      </c>
      <c r="AE2519" s="25" t="e">
        <f t="shared" ca="1" si="437"/>
        <v>#NAME?</v>
      </c>
      <c r="AF2519" t="e">
        <f t="array" aca="1" ref="AF2519" ca="1">AE2519*SQRT(MMULT(MMULT(DEsign(B2517:C2517),$Q$4:$S$6),TRANSPOSE(DEsign(B2517:C2517))))</f>
        <v>#NAME?</v>
      </c>
      <c r="AG2519" t="e">
        <f t="shared" ca="1" si="438"/>
        <v>#NAME?</v>
      </c>
      <c r="AH2519" s="26" t="e">
        <f t="shared" ca="1" si="439"/>
        <v>#NAME?</v>
      </c>
    </row>
    <row r="2520" spans="1:34" x14ac:dyDescent="0.35">
      <c r="A2520">
        <v>30</v>
      </c>
      <c r="B2520">
        <v>47</v>
      </c>
      <c r="C2520">
        <v>1</v>
      </c>
      <c r="V2520" s="25">
        <f t="shared" si="429"/>
        <v>0</v>
      </c>
      <c r="W2520" t="e">
        <f t="shared" ca="1" si="430"/>
        <v>#NAME?</v>
      </c>
      <c r="X2520" t="e">
        <f t="shared" ca="1" si="431"/>
        <v>#NAME?</v>
      </c>
      <c r="Y2520" t="e">
        <f t="shared" ca="1" si="432"/>
        <v>#NAME?</v>
      </c>
      <c r="Z2520" t="e">
        <f t="shared" ca="1" si="433"/>
        <v>#NAME?</v>
      </c>
      <c r="AA2520" t="e">
        <f t="shared" ca="1" si="434"/>
        <v>#NAME?</v>
      </c>
      <c r="AB2520" t="e">
        <f t="shared" ca="1" si="435"/>
        <v>#NAME?</v>
      </c>
      <c r="AC2520" s="26" t="e">
        <f ca="1"/>
        <v>#NAME?</v>
      </c>
      <c r="AD2520" t="e">
        <f t="shared" ca="1" si="436"/>
        <v>#NAME?</v>
      </c>
      <c r="AE2520" s="25" t="e">
        <f t="shared" ca="1" si="437"/>
        <v>#NAME?</v>
      </c>
      <c r="AF2520" t="e">
        <f t="array" aca="1" ref="AF2520" ca="1">AE2520*SQRT(MMULT(MMULT(DEsign(B2518:C2518),$Q$4:$S$6),TRANSPOSE(DEsign(B2518:C2518))))</f>
        <v>#NAME?</v>
      </c>
      <c r="AG2520" t="e">
        <f t="shared" ca="1" si="438"/>
        <v>#NAME?</v>
      </c>
      <c r="AH2520" s="26" t="e">
        <f t="shared" ca="1" si="439"/>
        <v>#NAME?</v>
      </c>
    </row>
    <row r="2521" spans="1:34" x14ac:dyDescent="0.35">
      <c r="A2521">
        <v>0</v>
      </c>
      <c r="B2521">
        <v>48</v>
      </c>
      <c r="C2521">
        <v>1</v>
      </c>
      <c r="V2521" s="25">
        <f t="shared" si="429"/>
        <v>2</v>
      </c>
      <c r="W2521" t="e">
        <f t="shared" ca="1" si="430"/>
        <v>#NAME?</v>
      </c>
      <c r="X2521" t="e">
        <f t="shared" ca="1" si="431"/>
        <v>#NAME?</v>
      </c>
      <c r="Y2521" t="e">
        <f t="shared" ca="1" si="432"/>
        <v>#NAME?</v>
      </c>
      <c r="Z2521" t="e">
        <f t="shared" ca="1" si="433"/>
        <v>#NAME?</v>
      </c>
      <c r="AA2521" t="e">
        <f t="shared" ca="1" si="434"/>
        <v>#NAME?</v>
      </c>
      <c r="AB2521" t="e">
        <f t="shared" ca="1" si="435"/>
        <v>#NAME?</v>
      </c>
      <c r="AC2521" s="26" t="e">
        <f ca="1"/>
        <v>#NAME?</v>
      </c>
      <c r="AD2521" t="e">
        <f t="shared" ca="1" si="436"/>
        <v>#NAME?</v>
      </c>
      <c r="AE2521" s="25" t="e">
        <f t="shared" ca="1" si="437"/>
        <v>#NAME?</v>
      </c>
      <c r="AF2521" t="e">
        <f t="array" aca="1" ref="AF2521" ca="1">AE2521*SQRT(MMULT(MMULT(DEsign(B2519:C2519),$Q$4:$S$6),TRANSPOSE(DEsign(B2519:C2519))))</f>
        <v>#NAME?</v>
      </c>
      <c r="AG2521" t="e">
        <f t="shared" ca="1" si="438"/>
        <v>#NAME?</v>
      </c>
      <c r="AH2521" s="26" t="e">
        <f t="shared" ca="1" si="439"/>
        <v>#NAME?</v>
      </c>
    </row>
    <row r="2522" spans="1:34" x14ac:dyDescent="0.35">
      <c r="A2522">
        <v>1</v>
      </c>
      <c r="B2522">
        <v>28</v>
      </c>
      <c r="C2522">
        <v>0</v>
      </c>
      <c r="V2522" s="25">
        <f t="shared" si="429"/>
        <v>30</v>
      </c>
      <c r="W2522" t="e">
        <f t="shared" ca="1" si="430"/>
        <v>#NAME?</v>
      </c>
      <c r="X2522" t="e">
        <f t="shared" ca="1" si="431"/>
        <v>#NAME?</v>
      </c>
      <c r="Y2522" t="e">
        <f t="shared" ca="1" si="432"/>
        <v>#NAME?</v>
      </c>
      <c r="Z2522" t="e">
        <f t="shared" ca="1" si="433"/>
        <v>#NAME?</v>
      </c>
      <c r="AA2522" t="e">
        <f t="shared" ca="1" si="434"/>
        <v>#NAME?</v>
      </c>
      <c r="AB2522" t="e">
        <f t="shared" ca="1" si="435"/>
        <v>#NAME?</v>
      </c>
      <c r="AC2522" s="26" t="e">
        <f ca="1"/>
        <v>#NAME?</v>
      </c>
      <c r="AD2522" t="e">
        <f t="shared" ca="1" si="436"/>
        <v>#NAME?</v>
      </c>
      <c r="AE2522" s="25" t="e">
        <f t="shared" ca="1" si="437"/>
        <v>#NAME?</v>
      </c>
      <c r="AF2522" t="e">
        <f t="array" aca="1" ref="AF2522" ca="1">AE2522*SQRT(MMULT(MMULT(DEsign(B2520:C2520),$Q$4:$S$6),TRANSPOSE(DEsign(B2520:C2520))))</f>
        <v>#NAME?</v>
      </c>
      <c r="AG2522" t="e">
        <f t="shared" ca="1" si="438"/>
        <v>#NAME?</v>
      </c>
      <c r="AH2522" s="26" t="e">
        <f t="shared" ca="1" si="439"/>
        <v>#NAME?</v>
      </c>
    </row>
    <row r="2523" spans="1:34" x14ac:dyDescent="0.35">
      <c r="A2523">
        <v>2</v>
      </c>
      <c r="B2523">
        <v>57</v>
      </c>
      <c r="C2523">
        <v>0</v>
      </c>
      <c r="V2523" s="25">
        <f t="shared" si="429"/>
        <v>0</v>
      </c>
      <c r="W2523" t="e">
        <f t="shared" ca="1" si="430"/>
        <v>#NAME?</v>
      </c>
      <c r="X2523" t="e">
        <f t="shared" ca="1" si="431"/>
        <v>#NAME?</v>
      </c>
      <c r="Y2523" t="e">
        <f t="shared" ca="1" si="432"/>
        <v>#NAME?</v>
      </c>
      <c r="Z2523" t="e">
        <f t="shared" ca="1" si="433"/>
        <v>#NAME?</v>
      </c>
      <c r="AA2523" t="e">
        <f t="shared" ca="1" si="434"/>
        <v>#NAME?</v>
      </c>
      <c r="AB2523" t="e">
        <f t="shared" ca="1" si="435"/>
        <v>#NAME?</v>
      </c>
      <c r="AC2523" s="26" t="e">
        <f ca="1"/>
        <v>#NAME?</v>
      </c>
      <c r="AD2523" t="e">
        <f t="shared" ca="1" si="436"/>
        <v>#NAME?</v>
      </c>
      <c r="AE2523" s="25" t="e">
        <f t="shared" ca="1" si="437"/>
        <v>#NAME?</v>
      </c>
      <c r="AF2523" t="e">
        <f t="array" aca="1" ref="AF2523" ca="1">AE2523*SQRT(MMULT(MMULT(DEsign(B2521:C2521),$Q$4:$S$6),TRANSPOSE(DEsign(B2521:C2521))))</f>
        <v>#NAME?</v>
      </c>
      <c r="AG2523" t="e">
        <f t="shared" ca="1" si="438"/>
        <v>#NAME?</v>
      </c>
      <c r="AH2523" s="26" t="e">
        <f t="shared" ca="1" si="439"/>
        <v>#NAME?</v>
      </c>
    </row>
    <row r="2524" spans="1:34" x14ac:dyDescent="0.35">
      <c r="A2524">
        <v>1</v>
      </c>
      <c r="B2524">
        <v>37</v>
      </c>
      <c r="C2524">
        <v>0</v>
      </c>
      <c r="V2524" s="25">
        <f t="shared" si="429"/>
        <v>1</v>
      </c>
      <c r="W2524" t="e">
        <f t="shared" ca="1" si="430"/>
        <v>#NAME?</v>
      </c>
      <c r="X2524" t="e">
        <f t="shared" ca="1" si="431"/>
        <v>#NAME?</v>
      </c>
      <c r="Y2524" t="e">
        <f t="shared" ca="1" si="432"/>
        <v>#NAME?</v>
      </c>
      <c r="Z2524" t="e">
        <f t="shared" ca="1" si="433"/>
        <v>#NAME?</v>
      </c>
      <c r="AA2524" t="e">
        <f t="shared" ca="1" si="434"/>
        <v>#NAME?</v>
      </c>
      <c r="AB2524" t="e">
        <f t="shared" ca="1" si="435"/>
        <v>#NAME?</v>
      </c>
      <c r="AC2524" s="26" t="e">
        <f ca="1"/>
        <v>#NAME?</v>
      </c>
      <c r="AD2524" t="e">
        <f t="shared" ca="1" si="436"/>
        <v>#NAME?</v>
      </c>
      <c r="AE2524" s="25" t="e">
        <f t="shared" ca="1" si="437"/>
        <v>#NAME?</v>
      </c>
      <c r="AF2524" t="e">
        <f t="array" aca="1" ref="AF2524" ca="1">AE2524*SQRT(MMULT(MMULT(DEsign(B2522:C2522),$Q$4:$S$6),TRANSPOSE(DEsign(B2522:C2522))))</f>
        <v>#NAME?</v>
      </c>
      <c r="AG2524" t="e">
        <f t="shared" ca="1" si="438"/>
        <v>#NAME?</v>
      </c>
      <c r="AH2524" s="26" t="e">
        <f t="shared" ca="1" si="439"/>
        <v>#NAME?</v>
      </c>
    </row>
    <row r="2525" spans="1:34" x14ac:dyDescent="0.35">
      <c r="A2525">
        <v>0</v>
      </c>
      <c r="B2525">
        <v>31</v>
      </c>
      <c r="C2525">
        <v>0</v>
      </c>
      <c r="V2525" s="25">
        <f t="shared" si="429"/>
        <v>2</v>
      </c>
      <c r="W2525" t="e">
        <f t="shared" ca="1" si="430"/>
        <v>#NAME?</v>
      </c>
      <c r="X2525" t="e">
        <f t="shared" ca="1" si="431"/>
        <v>#NAME?</v>
      </c>
      <c r="Y2525" t="e">
        <f t="shared" ca="1" si="432"/>
        <v>#NAME?</v>
      </c>
      <c r="Z2525" t="e">
        <f t="shared" ca="1" si="433"/>
        <v>#NAME?</v>
      </c>
      <c r="AA2525" t="e">
        <f t="shared" ca="1" si="434"/>
        <v>#NAME?</v>
      </c>
      <c r="AB2525" t="e">
        <f t="shared" ca="1" si="435"/>
        <v>#NAME?</v>
      </c>
      <c r="AC2525" s="26" t="e">
        <f ca="1"/>
        <v>#NAME?</v>
      </c>
      <c r="AD2525" t="e">
        <f t="shared" ca="1" si="436"/>
        <v>#NAME?</v>
      </c>
      <c r="AE2525" s="25" t="e">
        <f t="shared" ca="1" si="437"/>
        <v>#NAME?</v>
      </c>
      <c r="AF2525" t="e">
        <f t="array" aca="1" ref="AF2525" ca="1">AE2525*SQRT(MMULT(MMULT(DEsign(B2523:C2523),$Q$4:$S$6),TRANSPOSE(DEsign(B2523:C2523))))</f>
        <v>#NAME?</v>
      </c>
      <c r="AG2525" t="e">
        <f t="shared" ca="1" si="438"/>
        <v>#NAME?</v>
      </c>
      <c r="AH2525" s="26" t="e">
        <f t="shared" ca="1" si="439"/>
        <v>#NAME?</v>
      </c>
    </row>
    <row r="2526" spans="1:34" x14ac:dyDescent="0.35">
      <c r="A2526">
        <v>1</v>
      </c>
      <c r="B2526">
        <v>37</v>
      </c>
      <c r="C2526">
        <v>0</v>
      </c>
      <c r="V2526" s="25">
        <f t="shared" si="429"/>
        <v>1</v>
      </c>
      <c r="W2526" t="e">
        <f t="shared" ca="1" si="430"/>
        <v>#NAME?</v>
      </c>
      <c r="X2526" t="e">
        <f t="shared" ca="1" si="431"/>
        <v>#NAME?</v>
      </c>
      <c r="Y2526" t="e">
        <f t="shared" ca="1" si="432"/>
        <v>#NAME?</v>
      </c>
      <c r="Z2526" t="e">
        <f t="shared" ca="1" si="433"/>
        <v>#NAME?</v>
      </c>
      <c r="AA2526" t="e">
        <f t="shared" ca="1" si="434"/>
        <v>#NAME?</v>
      </c>
      <c r="AB2526" t="e">
        <f t="shared" ca="1" si="435"/>
        <v>#NAME?</v>
      </c>
      <c r="AC2526" s="26" t="e">
        <f ca="1"/>
        <v>#NAME?</v>
      </c>
      <c r="AD2526" t="e">
        <f t="shared" ca="1" si="436"/>
        <v>#NAME?</v>
      </c>
      <c r="AE2526" s="25" t="e">
        <f t="shared" ca="1" si="437"/>
        <v>#NAME?</v>
      </c>
      <c r="AF2526" t="e">
        <f t="array" aca="1" ref="AF2526" ca="1">AE2526*SQRT(MMULT(MMULT(DEsign(B2524:C2524),$Q$4:$S$6),TRANSPOSE(DEsign(B2524:C2524))))</f>
        <v>#NAME?</v>
      </c>
      <c r="AG2526" t="e">
        <f t="shared" ca="1" si="438"/>
        <v>#NAME?</v>
      </c>
      <c r="AH2526" s="26" t="e">
        <f t="shared" ca="1" si="439"/>
        <v>#NAME?</v>
      </c>
    </row>
    <row r="2527" spans="1:34" x14ac:dyDescent="0.35">
      <c r="A2527">
        <v>8</v>
      </c>
      <c r="B2527">
        <v>37</v>
      </c>
      <c r="C2527">
        <v>1</v>
      </c>
      <c r="V2527" s="25">
        <f t="shared" si="429"/>
        <v>0</v>
      </c>
      <c r="W2527" t="e">
        <f t="shared" ca="1" si="430"/>
        <v>#NAME?</v>
      </c>
      <c r="X2527" t="e">
        <f t="shared" ca="1" si="431"/>
        <v>#NAME?</v>
      </c>
      <c r="Y2527" t="e">
        <f t="shared" ca="1" si="432"/>
        <v>#NAME?</v>
      </c>
      <c r="Z2527" t="e">
        <f t="shared" ca="1" si="433"/>
        <v>#NAME?</v>
      </c>
      <c r="AA2527" t="e">
        <f t="shared" ca="1" si="434"/>
        <v>#NAME?</v>
      </c>
      <c r="AB2527" t="e">
        <f t="shared" ca="1" si="435"/>
        <v>#NAME?</v>
      </c>
      <c r="AC2527" s="26" t="e">
        <f ca="1"/>
        <v>#NAME?</v>
      </c>
      <c r="AD2527" t="e">
        <f t="shared" ca="1" si="436"/>
        <v>#NAME?</v>
      </c>
      <c r="AE2527" s="25" t="e">
        <f t="shared" ca="1" si="437"/>
        <v>#NAME?</v>
      </c>
      <c r="AF2527" t="e">
        <f t="array" aca="1" ref="AF2527" ca="1">AE2527*SQRT(MMULT(MMULT(DEsign(B2525:C2525),$Q$4:$S$6),TRANSPOSE(DEsign(B2525:C2525))))</f>
        <v>#NAME?</v>
      </c>
      <c r="AG2527" t="e">
        <f t="shared" ca="1" si="438"/>
        <v>#NAME?</v>
      </c>
      <c r="AH2527" s="26" t="e">
        <f t="shared" ca="1" si="439"/>
        <v>#NAME?</v>
      </c>
    </row>
    <row r="2528" spans="1:34" x14ac:dyDescent="0.35">
      <c r="A2528">
        <v>0</v>
      </c>
      <c r="B2528">
        <v>34</v>
      </c>
      <c r="C2528">
        <v>1</v>
      </c>
      <c r="V2528" s="25">
        <f t="shared" si="429"/>
        <v>1</v>
      </c>
      <c r="W2528" t="e">
        <f t="shared" ca="1" si="430"/>
        <v>#NAME?</v>
      </c>
      <c r="X2528" t="e">
        <f t="shared" ca="1" si="431"/>
        <v>#NAME?</v>
      </c>
      <c r="Y2528" t="e">
        <f t="shared" ca="1" si="432"/>
        <v>#NAME?</v>
      </c>
      <c r="Z2528" t="e">
        <f t="shared" ca="1" si="433"/>
        <v>#NAME?</v>
      </c>
      <c r="AA2528" t="e">
        <f t="shared" ca="1" si="434"/>
        <v>#NAME?</v>
      </c>
      <c r="AB2528" t="e">
        <f t="shared" ca="1" si="435"/>
        <v>#NAME?</v>
      </c>
      <c r="AC2528" s="26" t="e">
        <f ca="1"/>
        <v>#NAME?</v>
      </c>
      <c r="AD2528" t="e">
        <f t="shared" ca="1" si="436"/>
        <v>#NAME?</v>
      </c>
      <c r="AE2528" s="25" t="e">
        <f t="shared" ca="1" si="437"/>
        <v>#NAME?</v>
      </c>
      <c r="AF2528" t="e">
        <f t="array" aca="1" ref="AF2528" ca="1">AE2528*SQRT(MMULT(MMULT(DEsign(B2526:C2526),$Q$4:$S$6),TRANSPOSE(DEsign(B2526:C2526))))</f>
        <v>#NAME?</v>
      </c>
      <c r="AG2528" t="e">
        <f t="shared" ca="1" si="438"/>
        <v>#NAME?</v>
      </c>
      <c r="AH2528" s="26" t="e">
        <f t="shared" ca="1" si="439"/>
        <v>#NAME?</v>
      </c>
    </row>
    <row r="2529" spans="1:34" x14ac:dyDescent="0.35">
      <c r="A2529">
        <v>0</v>
      </c>
      <c r="B2529">
        <v>48</v>
      </c>
      <c r="C2529">
        <v>0</v>
      </c>
      <c r="V2529" s="25">
        <f t="shared" si="429"/>
        <v>8</v>
      </c>
      <c r="W2529" t="e">
        <f t="shared" ca="1" si="430"/>
        <v>#NAME?</v>
      </c>
      <c r="X2529" t="e">
        <f t="shared" ca="1" si="431"/>
        <v>#NAME?</v>
      </c>
      <c r="Y2529" t="e">
        <f t="shared" ca="1" si="432"/>
        <v>#NAME?</v>
      </c>
      <c r="Z2529" t="e">
        <f t="shared" ca="1" si="433"/>
        <v>#NAME?</v>
      </c>
      <c r="AA2529" t="e">
        <f t="shared" ca="1" si="434"/>
        <v>#NAME?</v>
      </c>
      <c r="AB2529" t="e">
        <f t="shared" ca="1" si="435"/>
        <v>#NAME?</v>
      </c>
      <c r="AC2529" s="26" t="e">
        <f ca="1"/>
        <v>#NAME?</v>
      </c>
      <c r="AD2529" t="e">
        <f t="shared" ca="1" si="436"/>
        <v>#NAME?</v>
      </c>
      <c r="AE2529" s="25" t="e">
        <f t="shared" ca="1" si="437"/>
        <v>#NAME?</v>
      </c>
      <c r="AF2529" t="e">
        <f t="array" aca="1" ref="AF2529" ca="1">AE2529*SQRT(MMULT(MMULT(DEsign(B2527:C2527),$Q$4:$S$6),TRANSPOSE(DEsign(B2527:C2527))))</f>
        <v>#NAME?</v>
      </c>
      <c r="AG2529" t="e">
        <f t="shared" ca="1" si="438"/>
        <v>#NAME?</v>
      </c>
      <c r="AH2529" s="26" t="e">
        <f t="shared" ca="1" si="439"/>
        <v>#NAME?</v>
      </c>
    </row>
    <row r="2530" spans="1:34" x14ac:dyDescent="0.35">
      <c r="A2530">
        <v>0</v>
      </c>
      <c r="B2530">
        <v>42</v>
      </c>
      <c r="C2530">
        <v>1</v>
      </c>
      <c r="V2530" s="25">
        <f t="shared" si="429"/>
        <v>0</v>
      </c>
      <c r="W2530" t="e">
        <f t="shared" ca="1" si="430"/>
        <v>#NAME?</v>
      </c>
      <c r="X2530" t="e">
        <f t="shared" ca="1" si="431"/>
        <v>#NAME?</v>
      </c>
      <c r="Y2530" t="e">
        <f t="shared" ca="1" si="432"/>
        <v>#NAME?</v>
      </c>
      <c r="Z2530" t="e">
        <f t="shared" ca="1" si="433"/>
        <v>#NAME?</v>
      </c>
      <c r="AA2530" t="e">
        <f t="shared" ca="1" si="434"/>
        <v>#NAME?</v>
      </c>
      <c r="AB2530" t="e">
        <f t="shared" ca="1" si="435"/>
        <v>#NAME?</v>
      </c>
      <c r="AC2530" s="26" t="e">
        <f ca="1"/>
        <v>#NAME?</v>
      </c>
      <c r="AD2530" t="e">
        <f t="shared" ca="1" si="436"/>
        <v>#NAME?</v>
      </c>
      <c r="AE2530" s="25" t="e">
        <f t="shared" ca="1" si="437"/>
        <v>#NAME?</v>
      </c>
      <c r="AF2530" t="e">
        <f t="array" aca="1" ref="AF2530" ca="1">AE2530*SQRT(MMULT(MMULT(DEsign(B2528:C2528),$Q$4:$S$6),TRANSPOSE(DEsign(B2528:C2528))))</f>
        <v>#NAME?</v>
      </c>
      <c r="AG2530" t="e">
        <f t="shared" ca="1" si="438"/>
        <v>#NAME?</v>
      </c>
      <c r="AH2530" s="26" t="e">
        <f t="shared" ca="1" si="439"/>
        <v>#NAME?</v>
      </c>
    </row>
    <row r="2531" spans="1:34" x14ac:dyDescent="0.35">
      <c r="A2531">
        <v>9</v>
      </c>
      <c r="B2531">
        <v>42</v>
      </c>
      <c r="C2531">
        <v>0</v>
      </c>
      <c r="V2531" s="25">
        <f t="shared" si="429"/>
        <v>0</v>
      </c>
      <c r="W2531" t="e">
        <f t="shared" ca="1" si="430"/>
        <v>#NAME?</v>
      </c>
      <c r="X2531" t="e">
        <f t="shared" ca="1" si="431"/>
        <v>#NAME?</v>
      </c>
      <c r="Y2531" t="e">
        <f t="shared" ca="1" si="432"/>
        <v>#NAME?</v>
      </c>
      <c r="Z2531" t="e">
        <f t="shared" ca="1" si="433"/>
        <v>#NAME?</v>
      </c>
      <c r="AA2531" t="e">
        <f t="shared" ca="1" si="434"/>
        <v>#NAME?</v>
      </c>
      <c r="AB2531" t="e">
        <f t="shared" ca="1" si="435"/>
        <v>#NAME?</v>
      </c>
      <c r="AC2531" s="26" t="e">
        <f ca="1"/>
        <v>#NAME?</v>
      </c>
      <c r="AD2531" t="e">
        <f t="shared" ca="1" si="436"/>
        <v>#NAME?</v>
      </c>
      <c r="AE2531" s="25" t="e">
        <f t="shared" ca="1" si="437"/>
        <v>#NAME?</v>
      </c>
      <c r="AF2531" t="e">
        <f t="array" aca="1" ref="AF2531" ca="1">AE2531*SQRT(MMULT(MMULT(DEsign(B2529:C2529),$Q$4:$S$6),TRANSPOSE(DEsign(B2529:C2529))))</f>
        <v>#NAME?</v>
      </c>
      <c r="AG2531" t="e">
        <f t="shared" ca="1" si="438"/>
        <v>#NAME?</v>
      </c>
      <c r="AH2531" s="26" t="e">
        <f t="shared" ca="1" si="439"/>
        <v>#NAME?</v>
      </c>
    </row>
    <row r="2532" spans="1:34" x14ac:dyDescent="0.35">
      <c r="A2532">
        <v>0</v>
      </c>
      <c r="B2532">
        <v>43</v>
      </c>
      <c r="C2532">
        <v>0</v>
      </c>
      <c r="V2532" s="25">
        <f t="shared" si="429"/>
        <v>0</v>
      </c>
      <c r="W2532" t="e">
        <f t="shared" ca="1" si="430"/>
        <v>#NAME?</v>
      </c>
      <c r="X2532" t="e">
        <f t="shared" ca="1" si="431"/>
        <v>#NAME?</v>
      </c>
      <c r="Y2532" t="e">
        <f t="shared" ca="1" si="432"/>
        <v>#NAME?</v>
      </c>
      <c r="Z2532" t="e">
        <f t="shared" ca="1" si="433"/>
        <v>#NAME?</v>
      </c>
      <c r="AA2532" t="e">
        <f t="shared" ca="1" si="434"/>
        <v>#NAME?</v>
      </c>
      <c r="AB2532" t="e">
        <f t="shared" ca="1" si="435"/>
        <v>#NAME?</v>
      </c>
      <c r="AC2532" s="26" t="e">
        <f ca="1"/>
        <v>#NAME?</v>
      </c>
      <c r="AD2532" t="e">
        <f t="shared" ca="1" si="436"/>
        <v>#NAME?</v>
      </c>
      <c r="AE2532" s="25" t="e">
        <f t="shared" ca="1" si="437"/>
        <v>#NAME?</v>
      </c>
      <c r="AF2532" t="e">
        <f t="array" aca="1" ref="AF2532" ca="1">AE2532*SQRT(MMULT(MMULT(DEsign(B2530:C2530),$Q$4:$S$6),TRANSPOSE(DEsign(B2530:C2530))))</f>
        <v>#NAME?</v>
      </c>
      <c r="AG2532" t="e">
        <f t="shared" ca="1" si="438"/>
        <v>#NAME?</v>
      </c>
      <c r="AH2532" s="26" t="e">
        <f t="shared" ca="1" si="439"/>
        <v>#NAME?</v>
      </c>
    </row>
    <row r="2533" spans="1:34" x14ac:dyDescent="0.35">
      <c r="A2533">
        <v>0</v>
      </c>
      <c r="B2533">
        <v>44</v>
      </c>
      <c r="C2533">
        <v>1</v>
      </c>
      <c r="V2533" s="25">
        <f t="shared" si="429"/>
        <v>9</v>
      </c>
      <c r="W2533" t="e">
        <f t="shared" ca="1" si="430"/>
        <v>#NAME?</v>
      </c>
      <c r="X2533" t="e">
        <f t="shared" ca="1" si="431"/>
        <v>#NAME?</v>
      </c>
      <c r="Y2533" t="e">
        <f t="shared" ca="1" si="432"/>
        <v>#NAME?</v>
      </c>
      <c r="Z2533" t="e">
        <f t="shared" ca="1" si="433"/>
        <v>#NAME?</v>
      </c>
      <c r="AA2533" t="e">
        <f t="shared" ca="1" si="434"/>
        <v>#NAME?</v>
      </c>
      <c r="AB2533" t="e">
        <f t="shared" ca="1" si="435"/>
        <v>#NAME?</v>
      </c>
      <c r="AC2533" s="26" t="e">
        <f ca="1"/>
        <v>#NAME?</v>
      </c>
      <c r="AD2533" t="e">
        <f t="shared" ca="1" si="436"/>
        <v>#NAME?</v>
      </c>
      <c r="AE2533" s="25" t="e">
        <f t="shared" ca="1" si="437"/>
        <v>#NAME?</v>
      </c>
      <c r="AF2533" t="e">
        <f t="array" aca="1" ref="AF2533" ca="1">AE2533*SQRT(MMULT(MMULT(DEsign(B2531:C2531),$Q$4:$S$6),TRANSPOSE(DEsign(B2531:C2531))))</f>
        <v>#NAME?</v>
      </c>
      <c r="AG2533" t="e">
        <f t="shared" ca="1" si="438"/>
        <v>#NAME?</v>
      </c>
      <c r="AH2533" s="26" t="e">
        <f t="shared" ca="1" si="439"/>
        <v>#NAME?</v>
      </c>
    </row>
    <row r="2534" spans="1:34" x14ac:dyDescent="0.35">
      <c r="A2534">
        <v>0</v>
      </c>
      <c r="B2534">
        <v>58</v>
      </c>
      <c r="C2534">
        <v>0</v>
      </c>
      <c r="V2534" s="25">
        <f t="shared" si="429"/>
        <v>0</v>
      </c>
      <c r="W2534" t="e">
        <f t="shared" ca="1" si="430"/>
        <v>#NAME?</v>
      </c>
      <c r="X2534" t="e">
        <f t="shared" ca="1" si="431"/>
        <v>#NAME?</v>
      </c>
      <c r="Y2534" t="e">
        <f t="shared" ca="1" si="432"/>
        <v>#NAME?</v>
      </c>
      <c r="Z2534" t="e">
        <f t="shared" ca="1" si="433"/>
        <v>#NAME?</v>
      </c>
      <c r="AA2534" t="e">
        <f t="shared" ca="1" si="434"/>
        <v>#NAME?</v>
      </c>
      <c r="AB2534" t="e">
        <f t="shared" ca="1" si="435"/>
        <v>#NAME?</v>
      </c>
      <c r="AC2534" s="26" t="e">
        <f ca="1"/>
        <v>#NAME?</v>
      </c>
      <c r="AD2534" t="e">
        <f t="shared" ca="1" si="436"/>
        <v>#NAME?</v>
      </c>
      <c r="AE2534" s="25" t="e">
        <f t="shared" ca="1" si="437"/>
        <v>#NAME?</v>
      </c>
      <c r="AF2534" t="e">
        <f t="array" aca="1" ref="AF2534" ca="1">AE2534*SQRT(MMULT(MMULT(DEsign(B2532:C2532),$Q$4:$S$6),TRANSPOSE(DEsign(B2532:C2532))))</f>
        <v>#NAME?</v>
      </c>
      <c r="AG2534" t="e">
        <f t="shared" ca="1" si="438"/>
        <v>#NAME?</v>
      </c>
      <c r="AH2534" s="26" t="e">
        <f t="shared" ca="1" si="439"/>
        <v>#NAME?</v>
      </c>
    </row>
    <row r="2535" spans="1:34" x14ac:dyDescent="0.35">
      <c r="A2535">
        <v>6</v>
      </c>
      <c r="B2535">
        <v>60</v>
      </c>
      <c r="C2535">
        <v>0</v>
      </c>
      <c r="V2535" s="25">
        <f t="shared" si="429"/>
        <v>0</v>
      </c>
      <c r="W2535" t="e">
        <f t="shared" ca="1" si="430"/>
        <v>#NAME?</v>
      </c>
      <c r="X2535" t="e">
        <f t="shared" ca="1" si="431"/>
        <v>#NAME?</v>
      </c>
      <c r="Y2535" t="e">
        <f t="shared" ca="1" si="432"/>
        <v>#NAME?</v>
      </c>
      <c r="Z2535" t="e">
        <f t="shared" ca="1" si="433"/>
        <v>#NAME?</v>
      </c>
      <c r="AA2535" t="e">
        <f t="shared" ca="1" si="434"/>
        <v>#NAME?</v>
      </c>
      <c r="AB2535" t="e">
        <f t="shared" ca="1" si="435"/>
        <v>#NAME?</v>
      </c>
      <c r="AC2535" s="26" t="e">
        <f ca="1"/>
        <v>#NAME?</v>
      </c>
      <c r="AD2535" t="e">
        <f t="shared" ca="1" si="436"/>
        <v>#NAME?</v>
      </c>
      <c r="AE2535" s="25" t="e">
        <f t="shared" ca="1" si="437"/>
        <v>#NAME?</v>
      </c>
      <c r="AF2535" t="e">
        <f t="array" aca="1" ref="AF2535" ca="1">AE2535*SQRT(MMULT(MMULT(DEsign(B2533:C2533),$Q$4:$S$6),TRANSPOSE(DEsign(B2533:C2533))))</f>
        <v>#NAME?</v>
      </c>
      <c r="AG2535" t="e">
        <f t="shared" ca="1" si="438"/>
        <v>#NAME?</v>
      </c>
      <c r="AH2535" s="26" t="e">
        <f t="shared" ca="1" si="439"/>
        <v>#NAME?</v>
      </c>
    </row>
    <row r="2536" spans="1:34" x14ac:dyDescent="0.35">
      <c r="A2536">
        <v>0</v>
      </c>
      <c r="B2536">
        <v>26</v>
      </c>
      <c r="C2536">
        <v>0</v>
      </c>
      <c r="V2536" s="25">
        <f t="shared" si="429"/>
        <v>0</v>
      </c>
      <c r="W2536" t="e">
        <f t="shared" ca="1" si="430"/>
        <v>#NAME?</v>
      </c>
      <c r="X2536" t="e">
        <f t="shared" ca="1" si="431"/>
        <v>#NAME?</v>
      </c>
      <c r="Y2536" t="e">
        <f t="shared" ca="1" si="432"/>
        <v>#NAME?</v>
      </c>
      <c r="Z2536" t="e">
        <f t="shared" ca="1" si="433"/>
        <v>#NAME?</v>
      </c>
      <c r="AA2536" t="e">
        <f t="shared" ca="1" si="434"/>
        <v>#NAME?</v>
      </c>
      <c r="AB2536" t="e">
        <f t="shared" ca="1" si="435"/>
        <v>#NAME?</v>
      </c>
      <c r="AC2536" s="26" t="e">
        <f ca="1"/>
        <v>#NAME?</v>
      </c>
      <c r="AD2536" t="e">
        <f t="shared" ca="1" si="436"/>
        <v>#NAME?</v>
      </c>
      <c r="AE2536" s="25" t="e">
        <f t="shared" ca="1" si="437"/>
        <v>#NAME?</v>
      </c>
      <c r="AF2536" t="e">
        <f t="array" aca="1" ref="AF2536" ca="1">AE2536*SQRT(MMULT(MMULT(DEsign(B2534:C2534),$Q$4:$S$6),TRANSPOSE(DEsign(B2534:C2534))))</f>
        <v>#NAME?</v>
      </c>
      <c r="AG2536" t="e">
        <f t="shared" ca="1" si="438"/>
        <v>#NAME?</v>
      </c>
      <c r="AH2536" s="26" t="e">
        <f t="shared" ca="1" si="439"/>
        <v>#NAME?</v>
      </c>
    </row>
    <row r="2537" spans="1:34" x14ac:dyDescent="0.35">
      <c r="A2537">
        <v>2</v>
      </c>
      <c r="B2537">
        <v>38</v>
      </c>
      <c r="C2537">
        <v>0</v>
      </c>
      <c r="V2537" s="25">
        <f t="shared" si="429"/>
        <v>6</v>
      </c>
      <c r="W2537" t="e">
        <f t="shared" ca="1" si="430"/>
        <v>#NAME?</v>
      </c>
      <c r="X2537" t="e">
        <f t="shared" ca="1" si="431"/>
        <v>#NAME?</v>
      </c>
      <c r="Y2537" t="e">
        <f t="shared" ca="1" si="432"/>
        <v>#NAME?</v>
      </c>
      <c r="Z2537" t="e">
        <f t="shared" ca="1" si="433"/>
        <v>#NAME?</v>
      </c>
      <c r="AA2537" t="e">
        <f t="shared" ca="1" si="434"/>
        <v>#NAME?</v>
      </c>
      <c r="AB2537" t="e">
        <f t="shared" ca="1" si="435"/>
        <v>#NAME?</v>
      </c>
      <c r="AC2537" s="26" t="e">
        <f ca="1"/>
        <v>#NAME?</v>
      </c>
      <c r="AD2537" t="e">
        <f t="shared" ca="1" si="436"/>
        <v>#NAME?</v>
      </c>
      <c r="AE2537" s="25" t="e">
        <f t="shared" ca="1" si="437"/>
        <v>#NAME?</v>
      </c>
      <c r="AF2537" t="e">
        <f t="array" aca="1" ref="AF2537" ca="1">AE2537*SQRT(MMULT(MMULT(DEsign(B2535:C2535),$Q$4:$S$6),TRANSPOSE(DEsign(B2535:C2535))))</f>
        <v>#NAME?</v>
      </c>
      <c r="AG2537" t="e">
        <f t="shared" ca="1" si="438"/>
        <v>#NAME?</v>
      </c>
      <c r="AH2537" s="26" t="e">
        <f t="shared" ca="1" si="439"/>
        <v>#NAME?</v>
      </c>
    </row>
    <row r="2538" spans="1:34" x14ac:dyDescent="0.35">
      <c r="A2538">
        <v>2</v>
      </c>
      <c r="B2538">
        <v>42</v>
      </c>
      <c r="C2538">
        <v>0</v>
      </c>
      <c r="V2538" s="25">
        <f t="shared" si="429"/>
        <v>0</v>
      </c>
      <c r="W2538" t="e">
        <f t="shared" ca="1" si="430"/>
        <v>#NAME?</v>
      </c>
      <c r="X2538" t="e">
        <f t="shared" ca="1" si="431"/>
        <v>#NAME?</v>
      </c>
      <c r="Y2538" t="e">
        <f t="shared" ca="1" si="432"/>
        <v>#NAME?</v>
      </c>
      <c r="Z2538" t="e">
        <f t="shared" ca="1" si="433"/>
        <v>#NAME?</v>
      </c>
      <c r="AA2538" t="e">
        <f t="shared" ca="1" si="434"/>
        <v>#NAME?</v>
      </c>
      <c r="AB2538" t="e">
        <f t="shared" ca="1" si="435"/>
        <v>#NAME?</v>
      </c>
      <c r="AC2538" s="26" t="e">
        <f ca="1"/>
        <v>#NAME?</v>
      </c>
      <c r="AD2538" t="e">
        <f t="shared" ca="1" si="436"/>
        <v>#NAME?</v>
      </c>
      <c r="AE2538" s="25" t="e">
        <f t="shared" ca="1" si="437"/>
        <v>#NAME?</v>
      </c>
      <c r="AF2538" t="e">
        <f t="array" aca="1" ref="AF2538" ca="1">AE2538*SQRT(MMULT(MMULT(DEsign(B2536:C2536),$Q$4:$S$6),TRANSPOSE(DEsign(B2536:C2536))))</f>
        <v>#NAME?</v>
      </c>
      <c r="AG2538" t="e">
        <f t="shared" ca="1" si="438"/>
        <v>#NAME?</v>
      </c>
      <c r="AH2538" s="26" t="e">
        <f t="shared" ca="1" si="439"/>
        <v>#NAME?</v>
      </c>
    </row>
    <row r="2539" spans="1:34" x14ac:dyDescent="0.35">
      <c r="A2539">
        <v>3</v>
      </c>
      <c r="B2539">
        <v>57</v>
      </c>
      <c r="C2539">
        <v>0</v>
      </c>
      <c r="V2539" s="25">
        <f t="shared" si="429"/>
        <v>2</v>
      </c>
      <c r="W2539" t="e">
        <f t="shared" ca="1" si="430"/>
        <v>#NAME?</v>
      </c>
      <c r="X2539" t="e">
        <f t="shared" ca="1" si="431"/>
        <v>#NAME?</v>
      </c>
      <c r="Y2539" t="e">
        <f t="shared" ca="1" si="432"/>
        <v>#NAME?</v>
      </c>
      <c r="Z2539" t="e">
        <f t="shared" ca="1" si="433"/>
        <v>#NAME?</v>
      </c>
      <c r="AA2539" t="e">
        <f t="shared" ca="1" si="434"/>
        <v>#NAME?</v>
      </c>
      <c r="AB2539" t="e">
        <f t="shared" ca="1" si="435"/>
        <v>#NAME?</v>
      </c>
      <c r="AC2539" s="26" t="e">
        <f ca="1"/>
        <v>#NAME?</v>
      </c>
      <c r="AD2539" t="e">
        <f t="shared" ca="1" si="436"/>
        <v>#NAME?</v>
      </c>
      <c r="AE2539" s="25" t="e">
        <f t="shared" ca="1" si="437"/>
        <v>#NAME?</v>
      </c>
      <c r="AF2539" t="e">
        <f t="array" aca="1" ref="AF2539" ca="1">AE2539*SQRT(MMULT(MMULT(DEsign(B2537:C2537),$Q$4:$S$6),TRANSPOSE(DEsign(B2537:C2537))))</f>
        <v>#NAME?</v>
      </c>
      <c r="AG2539" t="e">
        <f t="shared" ca="1" si="438"/>
        <v>#NAME?</v>
      </c>
      <c r="AH2539" s="26" t="e">
        <f t="shared" ca="1" si="439"/>
        <v>#NAME?</v>
      </c>
    </row>
    <row r="2540" spans="1:34" x14ac:dyDescent="0.35">
      <c r="A2540">
        <v>2</v>
      </c>
      <c r="B2540">
        <v>26</v>
      </c>
      <c r="C2540">
        <v>0</v>
      </c>
      <c r="V2540" s="25">
        <f t="shared" si="429"/>
        <v>2</v>
      </c>
      <c r="W2540" t="e">
        <f t="shared" ca="1" si="430"/>
        <v>#NAME?</v>
      </c>
      <c r="X2540" t="e">
        <f t="shared" ca="1" si="431"/>
        <v>#NAME?</v>
      </c>
      <c r="Y2540" t="e">
        <f t="shared" ca="1" si="432"/>
        <v>#NAME?</v>
      </c>
      <c r="Z2540" t="e">
        <f t="shared" ca="1" si="433"/>
        <v>#NAME?</v>
      </c>
      <c r="AA2540" t="e">
        <f t="shared" ca="1" si="434"/>
        <v>#NAME?</v>
      </c>
      <c r="AB2540" t="e">
        <f t="shared" ca="1" si="435"/>
        <v>#NAME?</v>
      </c>
      <c r="AC2540" s="26" t="e">
        <f ca="1"/>
        <v>#NAME?</v>
      </c>
      <c r="AD2540" t="e">
        <f t="shared" ca="1" si="436"/>
        <v>#NAME?</v>
      </c>
      <c r="AE2540" s="25" t="e">
        <f t="shared" ca="1" si="437"/>
        <v>#NAME?</v>
      </c>
      <c r="AF2540" t="e">
        <f t="array" aca="1" ref="AF2540" ca="1">AE2540*SQRT(MMULT(MMULT(DEsign(B2538:C2538),$Q$4:$S$6),TRANSPOSE(DEsign(B2538:C2538))))</f>
        <v>#NAME?</v>
      </c>
      <c r="AG2540" t="e">
        <f t="shared" ca="1" si="438"/>
        <v>#NAME?</v>
      </c>
      <c r="AH2540" s="26" t="e">
        <f t="shared" ca="1" si="439"/>
        <v>#NAME?</v>
      </c>
    </row>
    <row r="2541" spans="1:34" x14ac:dyDescent="0.35">
      <c r="A2541">
        <v>3</v>
      </c>
      <c r="B2541">
        <v>30</v>
      </c>
      <c r="C2541">
        <v>0</v>
      </c>
      <c r="V2541" s="25">
        <f t="shared" si="429"/>
        <v>3</v>
      </c>
      <c r="W2541" t="e">
        <f t="shared" ca="1" si="430"/>
        <v>#NAME?</v>
      </c>
      <c r="X2541" t="e">
        <f t="shared" ca="1" si="431"/>
        <v>#NAME?</v>
      </c>
      <c r="Y2541" t="e">
        <f t="shared" ca="1" si="432"/>
        <v>#NAME?</v>
      </c>
      <c r="Z2541" t="e">
        <f t="shared" ca="1" si="433"/>
        <v>#NAME?</v>
      </c>
      <c r="AA2541" t="e">
        <f t="shared" ca="1" si="434"/>
        <v>#NAME?</v>
      </c>
      <c r="AB2541" t="e">
        <f t="shared" ca="1" si="435"/>
        <v>#NAME?</v>
      </c>
      <c r="AC2541" s="26" t="e">
        <f ca="1"/>
        <v>#NAME?</v>
      </c>
      <c r="AD2541" t="e">
        <f t="shared" ca="1" si="436"/>
        <v>#NAME?</v>
      </c>
      <c r="AE2541" s="25" t="e">
        <f t="shared" ca="1" si="437"/>
        <v>#NAME?</v>
      </c>
      <c r="AF2541" t="e">
        <f t="array" aca="1" ref="AF2541" ca="1">AE2541*SQRT(MMULT(MMULT(DEsign(B2539:C2539),$Q$4:$S$6),TRANSPOSE(DEsign(B2539:C2539))))</f>
        <v>#NAME?</v>
      </c>
      <c r="AG2541" t="e">
        <f t="shared" ca="1" si="438"/>
        <v>#NAME?</v>
      </c>
      <c r="AH2541" s="26" t="e">
        <f t="shared" ca="1" si="439"/>
        <v>#NAME?</v>
      </c>
    </row>
    <row r="2542" spans="1:34" x14ac:dyDescent="0.35">
      <c r="A2542">
        <v>11</v>
      </c>
      <c r="B2542">
        <v>62</v>
      </c>
      <c r="C2542">
        <v>1</v>
      </c>
      <c r="V2542" s="25">
        <f t="shared" si="429"/>
        <v>2</v>
      </c>
      <c r="W2542" t="e">
        <f t="shared" ca="1" si="430"/>
        <v>#NAME?</v>
      </c>
      <c r="X2542" t="e">
        <f t="shared" ca="1" si="431"/>
        <v>#NAME?</v>
      </c>
      <c r="Y2542" t="e">
        <f t="shared" ca="1" si="432"/>
        <v>#NAME?</v>
      </c>
      <c r="Z2542" t="e">
        <f t="shared" ca="1" si="433"/>
        <v>#NAME?</v>
      </c>
      <c r="AA2542" t="e">
        <f t="shared" ca="1" si="434"/>
        <v>#NAME?</v>
      </c>
      <c r="AB2542" t="e">
        <f t="shared" ca="1" si="435"/>
        <v>#NAME?</v>
      </c>
      <c r="AC2542" s="26" t="e">
        <f ca="1"/>
        <v>#NAME?</v>
      </c>
      <c r="AD2542" t="e">
        <f t="shared" ca="1" si="436"/>
        <v>#NAME?</v>
      </c>
      <c r="AE2542" s="25" t="e">
        <f t="shared" ca="1" si="437"/>
        <v>#NAME?</v>
      </c>
      <c r="AF2542" t="e">
        <f t="array" aca="1" ref="AF2542" ca="1">AE2542*SQRT(MMULT(MMULT(DEsign(B2540:C2540),$Q$4:$S$6),TRANSPOSE(DEsign(B2540:C2540))))</f>
        <v>#NAME?</v>
      </c>
      <c r="AG2542" t="e">
        <f t="shared" ca="1" si="438"/>
        <v>#NAME?</v>
      </c>
      <c r="AH2542" s="26" t="e">
        <f t="shared" ca="1" si="439"/>
        <v>#NAME?</v>
      </c>
    </row>
    <row r="2543" spans="1:34" x14ac:dyDescent="0.35">
      <c r="A2543">
        <v>0</v>
      </c>
      <c r="B2543">
        <v>29</v>
      </c>
      <c r="C2543">
        <v>0</v>
      </c>
      <c r="V2543" s="25">
        <f t="shared" si="429"/>
        <v>3</v>
      </c>
      <c r="W2543" t="e">
        <f t="shared" ca="1" si="430"/>
        <v>#NAME?</v>
      </c>
      <c r="X2543" t="e">
        <f t="shared" ca="1" si="431"/>
        <v>#NAME?</v>
      </c>
      <c r="Y2543" t="e">
        <f t="shared" ca="1" si="432"/>
        <v>#NAME?</v>
      </c>
      <c r="Z2543" t="e">
        <f t="shared" ca="1" si="433"/>
        <v>#NAME?</v>
      </c>
      <c r="AA2543" t="e">
        <f t="shared" ca="1" si="434"/>
        <v>#NAME?</v>
      </c>
      <c r="AB2543" t="e">
        <f t="shared" ca="1" si="435"/>
        <v>#NAME?</v>
      </c>
      <c r="AC2543" s="26" t="e">
        <f ca="1"/>
        <v>#NAME?</v>
      </c>
      <c r="AD2543" t="e">
        <f t="shared" ca="1" si="436"/>
        <v>#NAME?</v>
      </c>
      <c r="AE2543" s="25" t="e">
        <f t="shared" ca="1" si="437"/>
        <v>#NAME?</v>
      </c>
      <c r="AF2543" t="e">
        <f t="array" aca="1" ref="AF2543" ca="1">AE2543*SQRT(MMULT(MMULT(DEsign(B2541:C2541),$Q$4:$S$6),TRANSPOSE(DEsign(B2541:C2541))))</f>
        <v>#NAME?</v>
      </c>
      <c r="AG2543" t="e">
        <f t="shared" ca="1" si="438"/>
        <v>#NAME?</v>
      </c>
      <c r="AH2543" s="26" t="e">
        <f t="shared" ca="1" si="439"/>
        <v>#NAME?</v>
      </c>
    </row>
    <row r="2544" spans="1:34" x14ac:dyDescent="0.35">
      <c r="A2544">
        <v>0</v>
      </c>
      <c r="B2544">
        <v>25</v>
      </c>
      <c r="C2544">
        <v>0</v>
      </c>
      <c r="V2544" s="25">
        <f t="shared" si="429"/>
        <v>11</v>
      </c>
      <c r="W2544" t="e">
        <f t="shared" ca="1" si="430"/>
        <v>#NAME?</v>
      </c>
      <c r="X2544" t="e">
        <f t="shared" ca="1" si="431"/>
        <v>#NAME?</v>
      </c>
      <c r="Y2544" t="e">
        <f t="shared" ca="1" si="432"/>
        <v>#NAME?</v>
      </c>
      <c r="Z2544" t="e">
        <f t="shared" ca="1" si="433"/>
        <v>#NAME?</v>
      </c>
      <c r="AA2544" t="e">
        <f t="shared" ca="1" si="434"/>
        <v>#NAME?</v>
      </c>
      <c r="AB2544" t="e">
        <f t="shared" ca="1" si="435"/>
        <v>#NAME?</v>
      </c>
      <c r="AC2544" s="26" t="e">
        <f ca="1"/>
        <v>#NAME?</v>
      </c>
      <c r="AD2544" t="e">
        <f t="shared" ca="1" si="436"/>
        <v>#NAME?</v>
      </c>
      <c r="AE2544" s="25" t="e">
        <f t="shared" ca="1" si="437"/>
        <v>#NAME?</v>
      </c>
      <c r="AF2544" t="e">
        <f t="array" aca="1" ref="AF2544" ca="1">AE2544*SQRT(MMULT(MMULT(DEsign(B2542:C2542),$Q$4:$S$6),TRANSPOSE(DEsign(B2542:C2542))))</f>
        <v>#NAME?</v>
      </c>
      <c r="AG2544" t="e">
        <f t="shared" ca="1" si="438"/>
        <v>#NAME?</v>
      </c>
      <c r="AH2544" s="26" t="e">
        <f t="shared" ca="1" si="439"/>
        <v>#NAME?</v>
      </c>
    </row>
    <row r="2545" spans="1:34" x14ac:dyDescent="0.35">
      <c r="A2545">
        <v>2</v>
      </c>
      <c r="B2545">
        <v>46</v>
      </c>
      <c r="C2545">
        <v>0</v>
      </c>
      <c r="V2545" s="25">
        <f t="shared" si="429"/>
        <v>0</v>
      </c>
      <c r="W2545" t="e">
        <f t="shared" ca="1" si="430"/>
        <v>#NAME?</v>
      </c>
      <c r="X2545" t="e">
        <f t="shared" ca="1" si="431"/>
        <v>#NAME?</v>
      </c>
      <c r="Y2545" t="e">
        <f t="shared" ca="1" si="432"/>
        <v>#NAME?</v>
      </c>
      <c r="Z2545" t="e">
        <f t="shared" ca="1" si="433"/>
        <v>#NAME?</v>
      </c>
      <c r="AA2545" t="e">
        <f t="shared" ca="1" si="434"/>
        <v>#NAME?</v>
      </c>
      <c r="AB2545" t="e">
        <f t="shared" ca="1" si="435"/>
        <v>#NAME?</v>
      </c>
      <c r="AC2545" s="26" t="e">
        <f ca="1"/>
        <v>#NAME?</v>
      </c>
      <c r="AD2545" t="e">
        <f t="shared" ca="1" si="436"/>
        <v>#NAME?</v>
      </c>
      <c r="AE2545" s="25" t="e">
        <f t="shared" ca="1" si="437"/>
        <v>#NAME?</v>
      </c>
      <c r="AF2545" t="e">
        <f t="array" aca="1" ref="AF2545" ca="1">AE2545*SQRT(MMULT(MMULT(DEsign(B2543:C2543),$Q$4:$S$6),TRANSPOSE(DEsign(B2543:C2543))))</f>
        <v>#NAME?</v>
      </c>
      <c r="AG2545" t="e">
        <f t="shared" ca="1" si="438"/>
        <v>#NAME?</v>
      </c>
      <c r="AH2545" s="26" t="e">
        <f t="shared" ca="1" si="439"/>
        <v>#NAME?</v>
      </c>
    </row>
    <row r="2546" spans="1:34" x14ac:dyDescent="0.35">
      <c r="A2546">
        <v>7</v>
      </c>
      <c r="B2546">
        <v>44</v>
      </c>
      <c r="C2546">
        <v>1</v>
      </c>
      <c r="V2546" s="25">
        <f t="shared" si="429"/>
        <v>0</v>
      </c>
      <c r="W2546" t="e">
        <f t="shared" ca="1" si="430"/>
        <v>#NAME?</v>
      </c>
      <c r="X2546" t="e">
        <f t="shared" ca="1" si="431"/>
        <v>#NAME?</v>
      </c>
      <c r="Y2546" t="e">
        <f t="shared" ca="1" si="432"/>
        <v>#NAME?</v>
      </c>
      <c r="Z2546" t="e">
        <f t="shared" ca="1" si="433"/>
        <v>#NAME?</v>
      </c>
      <c r="AA2546" t="e">
        <f t="shared" ca="1" si="434"/>
        <v>#NAME?</v>
      </c>
      <c r="AB2546" t="e">
        <f t="shared" ca="1" si="435"/>
        <v>#NAME?</v>
      </c>
      <c r="AC2546" s="26" t="e">
        <f ca="1"/>
        <v>#NAME?</v>
      </c>
      <c r="AD2546" t="e">
        <f t="shared" ca="1" si="436"/>
        <v>#NAME?</v>
      </c>
      <c r="AE2546" s="25" t="e">
        <f t="shared" ca="1" si="437"/>
        <v>#NAME?</v>
      </c>
      <c r="AF2546" t="e">
        <f t="array" aca="1" ref="AF2546" ca="1">AE2546*SQRT(MMULT(MMULT(DEsign(B2544:C2544),$Q$4:$S$6),TRANSPOSE(DEsign(B2544:C2544))))</f>
        <v>#NAME?</v>
      </c>
      <c r="AG2546" t="e">
        <f t="shared" ca="1" si="438"/>
        <v>#NAME?</v>
      </c>
      <c r="AH2546" s="26" t="e">
        <f t="shared" ca="1" si="439"/>
        <v>#NAME?</v>
      </c>
    </row>
    <row r="2547" spans="1:34" x14ac:dyDescent="0.35">
      <c r="A2547">
        <v>0</v>
      </c>
      <c r="B2547">
        <v>31</v>
      </c>
      <c r="C2547">
        <v>0</v>
      </c>
      <c r="V2547" s="25">
        <f t="shared" si="429"/>
        <v>2</v>
      </c>
      <c r="W2547" t="e">
        <f t="shared" ca="1" si="430"/>
        <v>#NAME?</v>
      </c>
      <c r="X2547" t="e">
        <f t="shared" ca="1" si="431"/>
        <v>#NAME?</v>
      </c>
      <c r="Y2547" t="e">
        <f t="shared" ca="1" si="432"/>
        <v>#NAME?</v>
      </c>
      <c r="Z2547" t="e">
        <f t="shared" ca="1" si="433"/>
        <v>#NAME?</v>
      </c>
      <c r="AA2547" t="e">
        <f t="shared" ca="1" si="434"/>
        <v>#NAME?</v>
      </c>
      <c r="AB2547" t="e">
        <f t="shared" ca="1" si="435"/>
        <v>#NAME?</v>
      </c>
      <c r="AC2547" s="26" t="e">
        <f ca="1"/>
        <v>#NAME?</v>
      </c>
      <c r="AD2547" t="e">
        <f t="shared" ca="1" si="436"/>
        <v>#NAME?</v>
      </c>
      <c r="AE2547" s="25" t="e">
        <f t="shared" ca="1" si="437"/>
        <v>#NAME?</v>
      </c>
      <c r="AF2547" t="e">
        <f t="array" aca="1" ref="AF2547" ca="1">AE2547*SQRT(MMULT(MMULT(DEsign(B2545:C2545),$Q$4:$S$6),TRANSPOSE(DEsign(B2545:C2545))))</f>
        <v>#NAME?</v>
      </c>
      <c r="AG2547" t="e">
        <f t="shared" ca="1" si="438"/>
        <v>#NAME?</v>
      </c>
      <c r="AH2547" s="26" t="e">
        <f t="shared" ca="1" si="439"/>
        <v>#NAME?</v>
      </c>
    </row>
    <row r="2548" spans="1:34" x14ac:dyDescent="0.35">
      <c r="A2548">
        <v>0</v>
      </c>
      <c r="B2548">
        <v>44</v>
      </c>
      <c r="C2548">
        <v>0</v>
      </c>
      <c r="V2548" s="25">
        <f t="shared" si="429"/>
        <v>7</v>
      </c>
      <c r="W2548" t="e">
        <f t="shared" ca="1" si="430"/>
        <v>#NAME?</v>
      </c>
      <c r="X2548" t="e">
        <f t="shared" ca="1" si="431"/>
        <v>#NAME?</v>
      </c>
      <c r="Y2548" t="e">
        <f t="shared" ca="1" si="432"/>
        <v>#NAME?</v>
      </c>
      <c r="Z2548" t="e">
        <f t="shared" ca="1" si="433"/>
        <v>#NAME?</v>
      </c>
      <c r="AA2548" t="e">
        <f t="shared" ca="1" si="434"/>
        <v>#NAME?</v>
      </c>
      <c r="AB2548" t="e">
        <f t="shared" ca="1" si="435"/>
        <v>#NAME?</v>
      </c>
      <c r="AC2548" s="26" t="e">
        <f ca="1"/>
        <v>#NAME?</v>
      </c>
      <c r="AD2548" t="e">
        <f t="shared" ca="1" si="436"/>
        <v>#NAME?</v>
      </c>
      <c r="AE2548" s="25" t="e">
        <f t="shared" ca="1" si="437"/>
        <v>#NAME?</v>
      </c>
      <c r="AF2548" t="e">
        <f t="array" aca="1" ref="AF2548" ca="1">AE2548*SQRT(MMULT(MMULT(DEsign(B2546:C2546),$Q$4:$S$6),TRANSPOSE(DEsign(B2546:C2546))))</f>
        <v>#NAME?</v>
      </c>
      <c r="AG2548" t="e">
        <f t="shared" ca="1" si="438"/>
        <v>#NAME?</v>
      </c>
      <c r="AH2548" s="26" t="e">
        <f t="shared" ca="1" si="439"/>
        <v>#NAME?</v>
      </c>
    </row>
    <row r="2549" spans="1:34" x14ac:dyDescent="0.35">
      <c r="A2549">
        <v>5</v>
      </c>
      <c r="B2549">
        <v>45</v>
      </c>
      <c r="C2549">
        <v>1</v>
      </c>
      <c r="V2549" s="25">
        <f t="shared" si="429"/>
        <v>0</v>
      </c>
      <c r="W2549" t="e">
        <f t="shared" ca="1" si="430"/>
        <v>#NAME?</v>
      </c>
      <c r="X2549" t="e">
        <f t="shared" ca="1" si="431"/>
        <v>#NAME?</v>
      </c>
      <c r="Y2549" t="e">
        <f t="shared" ca="1" si="432"/>
        <v>#NAME?</v>
      </c>
      <c r="Z2549" t="e">
        <f t="shared" ca="1" si="433"/>
        <v>#NAME?</v>
      </c>
      <c r="AA2549" t="e">
        <f t="shared" ca="1" si="434"/>
        <v>#NAME?</v>
      </c>
      <c r="AB2549" t="e">
        <f t="shared" ca="1" si="435"/>
        <v>#NAME?</v>
      </c>
      <c r="AC2549" s="26" t="e">
        <f ca="1"/>
        <v>#NAME?</v>
      </c>
      <c r="AD2549" t="e">
        <f t="shared" ca="1" si="436"/>
        <v>#NAME?</v>
      </c>
      <c r="AE2549" s="25" t="e">
        <f t="shared" ca="1" si="437"/>
        <v>#NAME?</v>
      </c>
      <c r="AF2549" t="e">
        <f t="array" aca="1" ref="AF2549" ca="1">AE2549*SQRT(MMULT(MMULT(DEsign(B2547:C2547),$Q$4:$S$6),TRANSPOSE(DEsign(B2547:C2547))))</f>
        <v>#NAME?</v>
      </c>
      <c r="AG2549" t="e">
        <f t="shared" ca="1" si="438"/>
        <v>#NAME?</v>
      </c>
      <c r="AH2549" s="26" t="e">
        <f t="shared" ca="1" si="439"/>
        <v>#NAME?</v>
      </c>
    </row>
    <row r="2550" spans="1:34" x14ac:dyDescent="0.35">
      <c r="A2550">
        <v>2</v>
      </c>
      <c r="B2550">
        <v>38</v>
      </c>
      <c r="C2550">
        <v>0</v>
      </c>
      <c r="V2550" s="25">
        <f t="shared" si="429"/>
        <v>0</v>
      </c>
      <c r="W2550" t="e">
        <f t="shared" ca="1" si="430"/>
        <v>#NAME?</v>
      </c>
      <c r="X2550" t="e">
        <f t="shared" ca="1" si="431"/>
        <v>#NAME?</v>
      </c>
      <c r="Y2550" t="e">
        <f t="shared" ca="1" si="432"/>
        <v>#NAME?</v>
      </c>
      <c r="Z2550" t="e">
        <f t="shared" ca="1" si="433"/>
        <v>#NAME?</v>
      </c>
      <c r="AA2550" t="e">
        <f t="shared" ca="1" si="434"/>
        <v>#NAME?</v>
      </c>
      <c r="AB2550" t="e">
        <f t="shared" ca="1" si="435"/>
        <v>#NAME?</v>
      </c>
      <c r="AC2550" s="26" t="e">
        <f ca="1"/>
        <v>#NAME?</v>
      </c>
      <c r="AD2550" t="e">
        <f t="shared" ca="1" si="436"/>
        <v>#NAME?</v>
      </c>
      <c r="AE2550" s="25" t="e">
        <f t="shared" ca="1" si="437"/>
        <v>#NAME?</v>
      </c>
      <c r="AF2550" t="e">
        <f t="array" aca="1" ref="AF2550" ca="1">AE2550*SQRT(MMULT(MMULT(DEsign(B2548:C2548),$Q$4:$S$6),TRANSPOSE(DEsign(B2548:C2548))))</f>
        <v>#NAME?</v>
      </c>
      <c r="AG2550" t="e">
        <f t="shared" ca="1" si="438"/>
        <v>#NAME?</v>
      </c>
      <c r="AH2550" s="26" t="e">
        <f t="shared" ca="1" si="439"/>
        <v>#NAME?</v>
      </c>
    </row>
    <row r="2551" spans="1:34" x14ac:dyDescent="0.35">
      <c r="A2551">
        <v>0</v>
      </c>
      <c r="B2551">
        <v>51</v>
      </c>
      <c r="C2551">
        <v>0</v>
      </c>
      <c r="V2551" s="25">
        <f t="shared" si="429"/>
        <v>5</v>
      </c>
      <c r="W2551" t="e">
        <f t="shared" ca="1" si="430"/>
        <v>#NAME?</v>
      </c>
      <c r="X2551" t="e">
        <f t="shared" ca="1" si="431"/>
        <v>#NAME?</v>
      </c>
      <c r="Y2551" t="e">
        <f t="shared" ca="1" si="432"/>
        <v>#NAME?</v>
      </c>
      <c r="Z2551" t="e">
        <f t="shared" ca="1" si="433"/>
        <v>#NAME?</v>
      </c>
      <c r="AA2551" t="e">
        <f t="shared" ca="1" si="434"/>
        <v>#NAME?</v>
      </c>
      <c r="AB2551" t="e">
        <f t="shared" ca="1" si="435"/>
        <v>#NAME?</v>
      </c>
      <c r="AC2551" s="26" t="e">
        <f ca="1"/>
        <v>#NAME?</v>
      </c>
      <c r="AD2551" t="e">
        <f t="shared" ca="1" si="436"/>
        <v>#NAME?</v>
      </c>
      <c r="AE2551" s="25" t="e">
        <f t="shared" ca="1" si="437"/>
        <v>#NAME?</v>
      </c>
      <c r="AF2551" t="e">
        <f t="array" aca="1" ref="AF2551" ca="1">AE2551*SQRT(MMULT(MMULT(DEsign(B2549:C2549),$Q$4:$S$6),TRANSPOSE(DEsign(B2549:C2549))))</f>
        <v>#NAME?</v>
      </c>
      <c r="AG2551" t="e">
        <f t="shared" ca="1" si="438"/>
        <v>#NAME?</v>
      </c>
      <c r="AH2551" s="26" t="e">
        <f t="shared" ca="1" si="439"/>
        <v>#NAME?</v>
      </c>
    </row>
    <row r="2552" spans="1:34" x14ac:dyDescent="0.35">
      <c r="A2552">
        <v>8</v>
      </c>
      <c r="B2552">
        <v>25</v>
      </c>
      <c r="C2552">
        <v>0</v>
      </c>
      <c r="V2552" s="25">
        <f t="shared" si="429"/>
        <v>2</v>
      </c>
      <c r="W2552" t="e">
        <f t="shared" ca="1" si="430"/>
        <v>#NAME?</v>
      </c>
      <c r="X2552" t="e">
        <f t="shared" ca="1" si="431"/>
        <v>#NAME?</v>
      </c>
      <c r="Y2552" t="e">
        <f t="shared" ca="1" si="432"/>
        <v>#NAME?</v>
      </c>
      <c r="Z2552" t="e">
        <f t="shared" ca="1" si="433"/>
        <v>#NAME?</v>
      </c>
      <c r="AA2552" t="e">
        <f t="shared" ca="1" si="434"/>
        <v>#NAME?</v>
      </c>
      <c r="AB2552" t="e">
        <f t="shared" ca="1" si="435"/>
        <v>#NAME?</v>
      </c>
      <c r="AC2552" s="26" t="e">
        <f ca="1"/>
        <v>#NAME?</v>
      </c>
      <c r="AD2552" t="e">
        <f t="shared" ca="1" si="436"/>
        <v>#NAME?</v>
      </c>
      <c r="AE2552" s="25" t="e">
        <f t="shared" ca="1" si="437"/>
        <v>#NAME?</v>
      </c>
      <c r="AF2552" t="e">
        <f t="array" aca="1" ref="AF2552" ca="1">AE2552*SQRT(MMULT(MMULT(DEsign(B2550:C2550),$Q$4:$S$6),TRANSPOSE(DEsign(B2550:C2550))))</f>
        <v>#NAME?</v>
      </c>
      <c r="AG2552" t="e">
        <f t="shared" ca="1" si="438"/>
        <v>#NAME?</v>
      </c>
      <c r="AH2552" s="26" t="e">
        <f t="shared" ca="1" si="439"/>
        <v>#NAME?</v>
      </c>
    </row>
    <row r="2553" spans="1:34" x14ac:dyDescent="0.35">
      <c r="A2553">
        <v>1</v>
      </c>
      <c r="B2553">
        <v>26</v>
      </c>
      <c r="C2553">
        <v>0</v>
      </c>
      <c r="V2553" s="25">
        <f t="shared" si="429"/>
        <v>0</v>
      </c>
      <c r="W2553" t="e">
        <f t="shared" ca="1" si="430"/>
        <v>#NAME?</v>
      </c>
      <c r="X2553" t="e">
        <f t="shared" ca="1" si="431"/>
        <v>#NAME?</v>
      </c>
      <c r="Y2553" t="e">
        <f t="shared" ca="1" si="432"/>
        <v>#NAME?</v>
      </c>
      <c r="Z2553" t="e">
        <f t="shared" ca="1" si="433"/>
        <v>#NAME?</v>
      </c>
      <c r="AA2553" t="e">
        <f t="shared" ca="1" si="434"/>
        <v>#NAME?</v>
      </c>
      <c r="AB2553" t="e">
        <f t="shared" ca="1" si="435"/>
        <v>#NAME?</v>
      </c>
      <c r="AC2553" s="26" t="e">
        <f ca="1"/>
        <v>#NAME?</v>
      </c>
      <c r="AD2553" t="e">
        <f t="shared" ca="1" si="436"/>
        <v>#NAME?</v>
      </c>
      <c r="AE2553" s="25" t="e">
        <f t="shared" ca="1" si="437"/>
        <v>#NAME?</v>
      </c>
      <c r="AF2553" t="e">
        <f t="array" aca="1" ref="AF2553" ca="1">AE2553*SQRT(MMULT(MMULT(DEsign(B2551:C2551),$Q$4:$S$6),TRANSPOSE(DEsign(B2551:C2551))))</f>
        <v>#NAME?</v>
      </c>
      <c r="AG2553" t="e">
        <f t="shared" ca="1" si="438"/>
        <v>#NAME?</v>
      </c>
      <c r="AH2553" s="26" t="e">
        <f t="shared" ca="1" si="439"/>
        <v>#NAME?</v>
      </c>
    </row>
    <row r="2554" spans="1:34" x14ac:dyDescent="0.35">
      <c r="A2554">
        <v>1</v>
      </c>
      <c r="B2554">
        <v>47</v>
      </c>
      <c r="C2554">
        <v>0</v>
      </c>
      <c r="V2554" s="25">
        <f t="shared" si="429"/>
        <v>8</v>
      </c>
      <c r="W2554" t="e">
        <f t="shared" ca="1" si="430"/>
        <v>#NAME?</v>
      </c>
      <c r="X2554" t="e">
        <f t="shared" ca="1" si="431"/>
        <v>#NAME?</v>
      </c>
      <c r="Y2554" t="e">
        <f t="shared" ca="1" si="432"/>
        <v>#NAME?</v>
      </c>
      <c r="Z2554" t="e">
        <f t="shared" ca="1" si="433"/>
        <v>#NAME?</v>
      </c>
      <c r="AA2554" t="e">
        <f t="shared" ca="1" si="434"/>
        <v>#NAME?</v>
      </c>
      <c r="AB2554" t="e">
        <f t="shared" ca="1" si="435"/>
        <v>#NAME?</v>
      </c>
      <c r="AC2554" s="26" t="e">
        <f ca="1"/>
        <v>#NAME?</v>
      </c>
      <c r="AD2554" t="e">
        <f t="shared" ca="1" si="436"/>
        <v>#NAME?</v>
      </c>
      <c r="AE2554" s="25" t="e">
        <f t="shared" ca="1" si="437"/>
        <v>#NAME?</v>
      </c>
      <c r="AF2554" t="e">
        <f t="array" aca="1" ref="AF2554" ca="1">AE2554*SQRT(MMULT(MMULT(DEsign(B2552:C2552),$Q$4:$S$6),TRANSPOSE(DEsign(B2552:C2552))))</f>
        <v>#NAME?</v>
      </c>
      <c r="AG2554" t="e">
        <f t="shared" ca="1" si="438"/>
        <v>#NAME?</v>
      </c>
      <c r="AH2554" s="26" t="e">
        <f t="shared" ca="1" si="439"/>
        <v>#NAME?</v>
      </c>
    </row>
    <row r="2555" spans="1:34" x14ac:dyDescent="0.35">
      <c r="A2555">
        <v>6</v>
      </c>
      <c r="B2555">
        <v>44</v>
      </c>
      <c r="C2555">
        <v>1</v>
      </c>
      <c r="V2555" s="25">
        <f t="shared" si="429"/>
        <v>1</v>
      </c>
      <c r="W2555" t="e">
        <f t="shared" ca="1" si="430"/>
        <v>#NAME?</v>
      </c>
      <c r="X2555" t="e">
        <f t="shared" ca="1" si="431"/>
        <v>#NAME?</v>
      </c>
      <c r="Y2555" t="e">
        <f t="shared" ca="1" si="432"/>
        <v>#NAME?</v>
      </c>
      <c r="Z2555" t="e">
        <f t="shared" ca="1" si="433"/>
        <v>#NAME?</v>
      </c>
      <c r="AA2555" t="e">
        <f t="shared" ca="1" si="434"/>
        <v>#NAME?</v>
      </c>
      <c r="AB2555" t="e">
        <f t="shared" ca="1" si="435"/>
        <v>#NAME?</v>
      </c>
      <c r="AC2555" s="26" t="e">
        <f ca="1"/>
        <v>#NAME?</v>
      </c>
      <c r="AD2555" t="e">
        <f t="shared" ca="1" si="436"/>
        <v>#NAME?</v>
      </c>
      <c r="AE2555" s="25" t="e">
        <f t="shared" ca="1" si="437"/>
        <v>#NAME?</v>
      </c>
      <c r="AF2555" t="e">
        <f t="array" aca="1" ref="AF2555" ca="1">AE2555*SQRT(MMULT(MMULT(DEsign(B2553:C2553),$Q$4:$S$6),TRANSPOSE(DEsign(B2553:C2553))))</f>
        <v>#NAME?</v>
      </c>
      <c r="AG2555" t="e">
        <f t="shared" ca="1" si="438"/>
        <v>#NAME?</v>
      </c>
      <c r="AH2555" s="26" t="e">
        <f t="shared" ca="1" si="439"/>
        <v>#NAME?</v>
      </c>
    </row>
    <row r="2556" spans="1:34" x14ac:dyDescent="0.35">
      <c r="A2556">
        <v>0</v>
      </c>
      <c r="B2556">
        <v>44</v>
      </c>
      <c r="C2556">
        <v>1</v>
      </c>
      <c r="V2556" s="25">
        <f t="shared" si="429"/>
        <v>1</v>
      </c>
      <c r="W2556" t="e">
        <f t="shared" ca="1" si="430"/>
        <v>#NAME?</v>
      </c>
      <c r="X2556" t="e">
        <f t="shared" ca="1" si="431"/>
        <v>#NAME?</v>
      </c>
      <c r="Y2556" t="e">
        <f t="shared" ca="1" si="432"/>
        <v>#NAME?</v>
      </c>
      <c r="Z2556" t="e">
        <f t="shared" ca="1" si="433"/>
        <v>#NAME?</v>
      </c>
      <c r="AA2556" t="e">
        <f t="shared" ca="1" si="434"/>
        <v>#NAME?</v>
      </c>
      <c r="AB2556" t="e">
        <f t="shared" ca="1" si="435"/>
        <v>#NAME?</v>
      </c>
      <c r="AC2556" s="26" t="e">
        <f ca="1"/>
        <v>#NAME?</v>
      </c>
      <c r="AD2556" t="e">
        <f t="shared" ca="1" si="436"/>
        <v>#NAME?</v>
      </c>
      <c r="AE2556" s="25" t="e">
        <f t="shared" ca="1" si="437"/>
        <v>#NAME?</v>
      </c>
      <c r="AF2556" t="e">
        <f t="array" aca="1" ref="AF2556" ca="1">AE2556*SQRT(MMULT(MMULT(DEsign(B2554:C2554),$Q$4:$S$6),TRANSPOSE(DEsign(B2554:C2554))))</f>
        <v>#NAME?</v>
      </c>
      <c r="AG2556" t="e">
        <f t="shared" ca="1" si="438"/>
        <v>#NAME?</v>
      </c>
      <c r="AH2556" s="26" t="e">
        <f t="shared" ca="1" si="439"/>
        <v>#NAME?</v>
      </c>
    </row>
    <row r="2557" spans="1:34" x14ac:dyDescent="0.35">
      <c r="A2557">
        <v>2</v>
      </c>
      <c r="B2557">
        <v>61</v>
      </c>
      <c r="C2557">
        <v>1</v>
      </c>
      <c r="V2557" s="25">
        <f t="shared" si="429"/>
        <v>6</v>
      </c>
      <c r="W2557" t="e">
        <f t="shared" ca="1" si="430"/>
        <v>#NAME?</v>
      </c>
      <c r="X2557" t="e">
        <f t="shared" ca="1" si="431"/>
        <v>#NAME?</v>
      </c>
      <c r="Y2557" t="e">
        <f t="shared" ca="1" si="432"/>
        <v>#NAME?</v>
      </c>
      <c r="Z2557" t="e">
        <f t="shared" ca="1" si="433"/>
        <v>#NAME?</v>
      </c>
      <c r="AA2557" t="e">
        <f t="shared" ca="1" si="434"/>
        <v>#NAME?</v>
      </c>
      <c r="AB2557" t="e">
        <f t="shared" ca="1" si="435"/>
        <v>#NAME?</v>
      </c>
      <c r="AC2557" s="26" t="e">
        <f ca="1"/>
        <v>#NAME?</v>
      </c>
      <c r="AD2557" t="e">
        <f t="shared" ca="1" si="436"/>
        <v>#NAME?</v>
      </c>
      <c r="AE2557" s="25" t="e">
        <f t="shared" ca="1" si="437"/>
        <v>#NAME?</v>
      </c>
      <c r="AF2557" t="e">
        <f t="array" aca="1" ref="AF2557" ca="1">AE2557*SQRT(MMULT(MMULT(DEsign(B2555:C2555),$Q$4:$S$6),TRANSPOSE(DEsign(B2555:C2555))))</f>
        <v>#NAME?</v>
      </c>
      <c r="AG2557" t="e">
        <f t="shared" ca="1" si="438"/>
        <v>#NAME?</v>
      </c>
      <c r="AH2557" s="26" t="e">
        <f t="shared" ca="1" si="439"/>
        <v>#NAME?</v>
      </c>
    </row>
    <row r="2558" spans="1:34" x14ac:dyDescent="0.35">
      <c r="A2558">
        <v>0</v>
      </c>
      <c r="B2558">
        <v>49</v>
      </c>
      <c r="C2558">
        <v>0</v>
      </c>
      <c r="V2558" s="25">
        <f t="shared" si="429"/>
        <v>0</v>
      </c>
      <c r="W2558" t="e">
        <f t="shared" ca="1" si="430"/>
        <v>#NAME?</v>
      </c>
      <c r="X2558" t="e">
        <f t="shared" ca="1" si="431"/>
        <v>#NAME?</v>
      </c>
      <c r="Y2558" t="e">
        <f t="shared" ca="1" si="432"/>
        <v>#NAME?</v>
      </c>
      <c r="Z2558" t="e">
        <f t="shared" ca="1" si="433"/>
        <v>#NAME?</v>
      </c>
      <c r="AA2558" t="e">
        <f t="shared" ca="1" si="434"/>
        <v>#NAME?</v>
      </c>
      <c r="AB2558" t="e">
        <f t="shared" ca="1" si="435"/>
        <v>#NAME?</v>
      </c>
      <c r="AC2558" s="26" t="e">
        <f ca="1"/>
        <v>#NAME?</v>
      </c>
      <c r="AD2558" t="e">
        <f t="shared" ca="1" si="436"/>
        <v>#NAME?</v>
      </c>
      <c r="AE2558" s="25" t="e">
        <f t="shared" ca="1" si="437"/>
        <v>#NAME?</v>
      </c>
      <c r="AF2558" t="e">
        <f t="array" aca="1" ref="AF2558" ca="1">AE2558*SQRT(MMULT(MMULT(DEsign(B2556:C2556),$Q$4:$S$6),TRANSPOSE(DEsign(B2556:C2556))))</f>
        <v>#NAME?</v>
      </c>
      <c r="AG2558" t="e">
        <f t="shared" ca="1" si="438"/>
        <v>#NAME?</v>
      </c>
      <c r="AH2558" s="26" t="e">
        <f t="shared" ca="1" si="439"/>
        <v>#NAME?</v>
      </c>
    </row>
    <row r="2559" spans="1:34" x14ac:dyDescent="0.35">
      <c r="A2559">
        <v>0</v>
      </c>
      <c r="B2559">
        <v>28</v>
      </c>
      <c r="C2559">
        <v>0</v>
      </c>
      <c r="V2559" s="25">
        <f t="shared" si="429"/>
        <v>2</v>
      </c>
      <c r="W2559" t="e">
        <f t="shared" ca="1" si="430"/>
        <v>#NAME?</v>
      </c>
      <c r="X2559" t="e">
        <f t="shared" ca="1" si="431"/>
        <v>#NAME?</v>
      </c>
      <c r="Y2559" t="e">
        <f t="shared" ca="1" si="432"/>
        <v>#NAME?</v>
      </c>
      <c r="Z2559" t="e">
        <f t="shared" ca="1" si="433"/>
        <v>#NAME?</v>
      </c>
      <c r="AA2559" t="e">
        <f t="shared" ca="1" si="434"/>
        <v>#NAME?</v>
      </c>
      <c r="AB2559" t="e">
        <f t="shared" ca="1" si="435"/>
        <v>#NAME?</v>
      </c>
      <c r="AC2559" s="26" t="e">
        <f ca="1"/>
        <v>#NAME?</v>
      </c>
      <c r="AD2559" t="e">
        <f t="shared" ca="1" si="436"/>
        <v>#NAME?</v>
      </c>
      <c r="AE2559" s="25" t="e">
        <f t="shared" ca="1" si="437"/>
        <v>#NAME?</v>
      </c>
      <c r="AF2559" t="e">
        <f t="array" aca="1" ref="AF2559" ca="1">AE2559*SQRT(MMULT(MMULT(DEsign(B2557:C2557),$Q$4:$S$6),TRANSPOSE(DEsign(B2557:C2557))))</f>
        <v>#NAME?</v>
      </c>
      <c r="AG2559" t="e">
        <f t="shared" ca="1" si="438"/>
        <v>#NAME?</v>
      </c>
      <c r="AH2559" s="26" t="e">
        <f t="shared" ca="1" si="439"/>
        <v>#NAME?</v>
      </c>
    </row>
    <row r="2560" spans="1:34" x14ac:dyDescent="0.35">
      <c r="A2560">
        <v>6</v>
      </c>
      <c r="B2560">
        <v>28</v>
      </c>
      <c r="C2560">
        <v>1</v>
      </c>
      <c r="V2560" s="25">
        <f t="shared" si="429"/>
        <v>0</v>
      </c>
      <c r="W2560" t="e">
        <f t="shared" ca="1" si="430"/>
        <v>#NAME?</v>
      </c>
      <c r="X2560" t="e">
        <f t="shared" ca="1" si="431"/>
        <v>#NAME?</v>
      </c>
      <c r="Y2560" t="e">
        <f t="shared" ca="1" si="432"/>
        <v>#NAME?</v>
      </c>
      <c r="Z2560" t="e">
        <f t="shared" ca="1" si="433"/>
        <v>#NAME?</v>
      </c>
      <c r="AA2560" t="e">
        <f t="shared" ca="1" si="434"/>
        <v>#NAME?</v>
      </c>
      <c r="AB2560" t="e">
        <f t="shared" ca="1" si="435"/>
        <v>#NAME?</v>
      </c>
      <c r="AC2560" s="26" t="e">
        <f ca="1"/>
        <v>#NAME?</v>
      </c>
      <c r="AD2560" t="e">
        <f t="shared" ca="1" si="436"/>
        <v>#NAME?</v>
      </c>
      <c r="AE2560" s="25" t="e">
        <f t="shared" ca="1" si="437"/>
        <v>#NAME?</v>
      </c>
      <c r="AF2560" t="e">
        <f t="array" aca="1" ref="AF2560" ca="1">AE2560*SQRT(MMULT(MMULT(DEsign(B2558:C2558),$Q$4:$S$6),TRANSPOSE(DEsign(B2558:C2558))))</f>
        <v>#NAME?</v>
      </c>
      <c r="AG2560" t="e">
        <f t="shared" ca="1" si="438"/>
        <v>#NAME?</v>
      </c>
      <c r="AH2560" s="26" t="e">
        <f t="shared" ca="1" si="439"/>
        <v>#NAME?</v>
      </c>
    </row>
    <row r="2561" spans="1:34" x14ac:dyDescent="0.35">
      <c r="A2561">
        <v>0</v>
      </c>
      <c r="B2561">
        <v>40</v>
      </c>
      <c r="C2561">
        <v>0</v>
      </c>
      <c r="V2561" s="25">
        <f t="shared" si="429"/>
        <v>0</v>
      </c>
      <c r="W2561" t="e">
        <f t="shared" ca="1" si="430"/>
        <v>#NAME?</v>
      </c>
      <c r="X2561" t="e">
        <f t="shared" ca="1" si="431"/>
        <v>#NAME?</v>
      </c>
      <c r="Y2561" t="e">
        <f t="shared" ca="1" si="432"/>
        <v>#NAME?</v>
      </c>
      <c r="Z2561" t="e">
        <f t="shared" ca="1" si="433"/>
        <v>#NAME?</v>
      </c>
      <c r="AA2561" t="e">
        <f t="shared" ca="1" si="434"/>
        <v>#NAME?</v>
      </c>
      <c r="AB2561" t="e">
        <f t="shared" ca="1" si="435"/>
        <v>#NAME?</v>
      </c>
      <c r="AC2561" s="26" t="e">
        <f ca="1"/>
        <v>#NAME?</v>
      </c>
      <c r="AD2561" t="e">
        <f t="shared" ca="1" si="436"/>
        <v>#NAME?</v>
      </c>
      <c r="AE2561" s="25" t="e">
        <f t="shared" ca="1" si="437"/>
        <v>#NAME?</v>
      </c>
      <c r="AF2561" t="e">
        <f t="array" aca="1" ref="AF2561" ca="1">AE2561*SQRT(MMULT(MMULT(DEsign(B2559:C2559),$Q$4:$S$6),TRANSPOSE(DEsign(B2559:C2559))))</f>
        <v>#NAME?</v>
      </c>
      <c r="AG2561" t="e">
        <f t="shared" ca="1" si="438"/>
        <v>#NAME?</v>
      </c>
      <c r="AH2561" s="26" t="e">
        <f t="shared" ca="1" si="439"/>
        <v>#NAME?</v>
      </c>
    </row>
    <row r="2562" spans="1:34" x14ac:dyDescent="0.35">
      <c r="A2562">
        <v>2</v>
      </c>
      <c r="B2562">
        <v>40</v>
      </c>
      <c r="C2562">
        <v>0</v>
      </c>
      <c r="V2562" s="25">
        <f t="shared" si="429"/>
        <v>6</v>
      </c>
      <c r="W2562" t="e">
        <f t="shared" ca="1" si="430"/>
        <v>#NAME?</v>
      </c>
      <c r="X2562" t="e">
        <f t="shared" ca="1" si="431"/>
        <v>#NAME?</v>
      </c>
      <c r="Y2562" t="e">
        <f t="shared" ca="1" si="432"/>
        <v>#NAME?</v>
      </c>
      <c r="Z2562" t="e">
        <f t="shared" ca="1" si="433"/>
        <v>#NAME?</v>
      </c>
      <c r="AA2562" t="e">
        <f t="shared" ca="1" si="434"/>
        <v>#NAME?</v>
      </c>
      <c r="AB2562" t="e">
        <f t="shared" ca="1" si="435"/>
        <v>#NAME?</v>
      </c>
      <c r="AC2562" s="26" t="e">
        <f ca="1"/>
        <v>#NAME?</v>
      </c>
      <c r="AD2562" t="e">
        <f t="shared" ca="1" si="436"/>
        <v>#NAME?</v>
      </c>
      <c r="AE2562" s="25" t="e">
        <f t="shared" ca="1" si="437"/>
        <v>#NAME?</v>
      </c>
      <c r="AF2562" t="e">
        <f t="array" aca="1" ref="AF2562" ca="1">AE2562*SQRT(MMULT(MMULT(DEsign(B2560:C2560),$Q$4:$S$6),TRANSPOSE(DEsign(B2560:C2560))))</f>
        <v>#NAME?</v>
      </c>
      <c r="AG2562" t="e">
        <f t="shared" ca="1" si="438"/>
        <v>#NAME?</v>
      </c>
      <c r="AH2562" s="26" t="e">
        <f t="shared" ca="1" si="439"/>
        <v>#NAME?</v>
      </c>
    </row>
    <row r="2563" spans="1:34" x14ac:dyDescent="0.35">
      <c r="A2563">
        <v>8</v>
      </c>
      <c r="B2563">
        <v>55</v>
      </c>
      <c r="C2563">
        <v>1</v>
      </c>
      <c r="V2563" s="25">
        <f t="shared" si="429"/>
        <v>0</v>
      </c>
      <c r="W2563" t="e">
        <f t="shared" ca="1" si="430"/>
        <v>#NAME?</v>
      </c>
      <c r="X2563" t="e">
        <f t="shared" ca="1" si="431"/>
        <v>#NAME?</v>
      </c>
      <c r="Y2563" t="e">
        <f t="shared" ca="1" si="432"/>
        <v>#NAME?</v>
      </c>
      <c r="Z2563" t="e">
        <f t="shared" ca="1" si="433"/>
        <v>#NAME?</v>
      </c>
      <c r="AA2563" t="e">
        <f t="shared" ca="1" si="434"/>
        <v>#NAME?</v>
      </c>
      <c r="AB2563" t="e">
        <f t="shared" ca="1" si="435"/>
        <v>#NAME?</v>
      </c>
      <c r="AC2563" s="26" t="e">
        <f ca="1"/>
        <v>#NAME?</v>
      </c>
      <c r="AD2563" t="e">
        <f t="shared" ca="1" si="436"/>
        <v>#NAME?</v>
      </c>
      <c r="AE2563" s="25" t="e">
        <f t="shared" ca="1" si="437"/>
        <v>#NAME?</v>
      </c>
      <c r="AF2563" t="e">
        <f t="array" aca="1" ref="AF2563" ca="1">AE2563*SQRT(MMULT(MMULT(DEsign(B2561:C2561),$Q$4:$S$6),TRANSPOSE(DEsign(B2561:C2561))))</f>
        <v>#NAME?</v>
      </c>
      <c r="AG2563" t="e">
        <f t="shared" ca="1" si="438"/>
        <v>#NAME?</v>
      </c>
      <c r="AH2563" s="26" t="e">
        <f t="shared" ca="1" si="439"/>
        <v>#NAME?</v>
      </c>
    </row>
    <row r="2564" spans="1:34" x14ac:dyDescent="0.35">
      <c r="A2564">
        <v>0</v>
      </c>
      <c r="B2564">
        <v>41</v>
      </c>
      <c r="C2564">
        <v>0</v>
      </c>
      <c r="V2564" s="25">
        <f t="shared" si="429"/>
        <v>2</v>
      </c>
      <c r="W2564" t="e">
        <f t="shared" ca="1" si="430"/>
        <v>#NAME?</v>
      </c>
      <c r="X2564" t="e">
        <f t="shared" ca="1" si="431"/>
        <v>#NAME?</v>
      </c>
      <c r="Y2564" t="e">
        <f t="shared" ca="1" si="432"/>
        <v>#NAME?</v>
      </c>
      <c r="Z2564" t="e">
        <f t="shared" ca="1" si="433"/>
        <v>#NAME?</v>
      </c>
      <c r="AA2564" t="e">
        <f t="shared" ca="1" si="434"/>
        <v>#NAME?</v>
      </c>
      <c r="AB2564" t="e">
        <f t="shared" ca="1" si="435"/>
        <v>#NAME?</v>
      </c>
      <c r="AC2564" s="26" t="e">
        <f ca="1"/>
        <v>#NAME?</v>
      </c>
      <c r="AD2564" t="e">
        <f t="shared" ca="1" si="436"/>
        <v>#NAME?</v>
      </c>
      <c r="AE2564" s="25" t="e">
        <f t="shared" ca="1" si="437"/>
        <v>#NAME?</v>
      </c>
      <c r="AF2564" t="e">
        <f t="array" aca="1" ref="AF2564" ca="1">AE2564*SQRT(MMULT(MMULT(DEsign(B2562:C2562),$Q$4:$S$6),TRANSPOSE(DEsign(B2562:C2562))))</f>
        <v>#NAME?</v>
      </c>
      <c r="AG2564" t="e">
        <f t="shared" ca="1" si="438"/>
        <v>#NAME?</v>
      </c>
      <c r="AH2564" s="26" t="e">
        <f t="shared" ca="1" si="439"/>
        <v>#NAME?</v>
      </c>
    </row>
    <row r="2565" spans="1:34" x14ac:dyDescent="0.35">
      <c r="A2565">
        <v>0</v>
      </c>
      <c r="B2565">
        <v>32</v>
      </c>
      <c r="C2565">
        <v>1</v>
      </c>
      <c r="V2565" s="25">
        <f t="shared" ref="V2565:V2628" si="440">A2563</f>
        <v>8</v>
      </c>
      <c r="W2565" t="e">
        <f t="shared" ref="W2565:W2628" ca="1" si="441">EXP(F$4+MMULT(B2563:C2563,F$5:F$6))</f>
        <v>#NAME?</v>
      </c>
      <c r="X2565" t="e">
        <f t="shared" ref="X2565:X2628" ca="1" si="442">V2565-W2565</f>
        <v>#NAME?</v>
      </c>
      <c r="Y2565" t="e">
        <f t="shared" ref="Y2565:Y2628" ca="1" si="443">X2565/SQRT(W2565)</f>
        <v>#NAME?</v>
      </c>
      <c r="Z2565" t="e">
        <f t="shared" ref="Z2565:Z2628" ca="1" si="444">SIGN(X2565)*SQRT(2*(IF(V2565=0,0,V2565*LN(V2565/W2565))-X2565))</f>
        <v>#NAME?</v>
      </c>
      <c r="AA2565" t="e">
        <f t="shared" ref="AA2565:AA2628" ca="1" si="445">Y2565/SQRT(1-AC2565)</f>
        <v>#NAME?</v>
      </c>
      <c r="AB2565" t="e">
        <f t="shared" ref="AB2565:AB2628" ca="1" si="446">Z2565/SQRT(1-AC2565)</f>
        <v>#NAME?</v>
      </c>
      <c r="AC2565" s="26" t="e">
        <f ca="1"/>
        <v>#NAME?</v>
      </c>
      <c r="AD2565" t="e">
        <f t="shared" ref="AD2565:AD2628" ca="1" si="447">IF(AC2565&lt;=$AC$3878,"","*")</f>
        <v>#NAME?</v>
      </c>
      <c r="AE2565" s="25" t="e">
        <f t="shared" ref="AE2565:AE2628" ca="1" si="448">W2565</f>
        <v>#NAME?</v>
      </c>
      <c r="AF2565" t="e">
        <f t="array" aca="1" ref="AF2565" ca="1">AE2565*SQRT(MMULT(MMULT(DEsign(B2563:C2563),$Q$4:$S$6),TRANSPOSE(DEsign(B2563:C2563))))</f>
        <v>#NAME?</v>
      </c>
      <c r="AG2565" t="e">
        <f t="shared" ref="AG2565:AG2628" ca="1" si="449">AE2565-AF2565*N$21</f>
        <v>#NAME?</v>
      </c>
      <c r="AH2565" s="26" t="e">
        <f t="shared" ref="AH2565:AH2628" ca="1" si="450">AE2565+AF2565*N$21</f>
        <v>#NAME?</v>
      </c>
    </row>
    <row r="2566" spans="1:34" x14ac:dyDescent="0.35">
      <c r="A2566">
        <v>2</v>
      </c>
      <c r="B2566">
        <v>36</v>
      </c>
      <c r="C2566">
        <v>0</v>
      </c>
      <c r="V2566" s="25">
        <f t="shared" si="440"/>
        <v>0</v>
      </c>
      <c r="W2566" t="e">
        <f t="shared" ca="1" si="441"/>
        <v>#NAME?</v>
      </c>
      <c r="X2566" t="e">
        <f t="shared" ca="1" si="442"/>
        <v>#NAME?</v>
      </c>
      <c r="Y2566" t="e">
        <f t="shared" ca="1" si="443"/>
        <v>#NAME?</v>
      </c>
      <c r="Z2566" t="e">
        <f t="shared" ca="1" si="444"/>
        <v>#NAME?</v>
      </c>
      <c r="AA2566" t="e">
        <f t="shared" ca="1" si="445"/>
        <v>#NAME?</v>
      </c>
      <c r="AB2566" t="e">
        <f t="shared" ca="1" si="446"/>
        <v>#NAME?</v>
      </c>
      <c r="AC2566" s="26" t="e">
        <f ca="1"/>
        <v>#NAME?</v>
      </c>
      <c r="AD2566" t="e">
        <f t="shared" ca="1" si="447"/>
        <v>#NAME?</v>
      </c>
      <c r="AE2566" s="25" t="e">
        <f t="shared" ca="1" si="448"/>
        <v>#NAME?</v>
      </c>
      <c r="AF2566" t="e">
        <f t="array" aca="1" ref="AF2566" ca="1">AE2566*SQRT(MMULT(MMULT(DEsign(B2564:C2564),$Q$4:$S$6),TRANSPOSE(DEsign(B2564:C2564))))</f>
        <v>#NAME?</v>
      </c>
      <c r="AG2566" t="e">
        <f t="shared" ca="1" si="449"/>
        <v>#NAME?</v>
      </c>
      <c r="AH2566" s="26" t="e">
        <f t="shared" ca="1" si="450"/>
        <v>#NAME?</v>
      </c>
    </row>
    <row r="2567" spans="1:34" x14ac:dyDescent="0.35">
      <c r="A2567">
        <v>6</v>
      </c>
      <c r="B2567">
        <v>37</v>
      </c>
      <c r="C2567">
        <v>1</v>
      </c>
      <c r="V2567" s="25">
        <f t="shared" si="440"/>
        <v>0</v>
      </c>
      <c r="W2567" t="e">
        <f t="shared" ca="1" si="441"/>
        <v>#NAME?</v>
      </c>
      <c r="X2567" t="e">
        <f t="shared" ca="1" si="442"/>
        <v>#NAME?</v>
      </c>
      <c r="Y2567" t="e">
        <f t="shared" ca="1" si="443"/>
        <v>#NAME?</v>
      </c>
      <c r="Z2567" t="e">
        <f t="shared" ca="1" si="444"/>
        <v>#NAME?</v>
      </c>
      <c r="AA2567" t="e">
        <f t="shared" ca="1" si="445"/>
        <v>#NAME?</v>
      </c>
      <c r="AB2567" t="e">
        <f t="shared" ca="1" si="446"/>
        <v>#NAME?</v>
      </c>
      <c r="AC2567" s="26" t="e">
        <f ca="1"/>
        <v>#NAME?</v>
      </c>
      <c r="AD2567" t="e">
        <f t="shared" ca="1" si="447"/>
        <v>#NAME?</v>
      </c>
      <c r="AE2567" s="25" t="e">
        <f t="shared" ca="1" si="448"/>
        <v>#NAME?</v>
      </c>
      <c r="AF2567" t="e">
        <f t="array" aca="1" ref="AF2567" ca="1">AE2567*SQRT(MMULT(MMULT(DEsign(B2565:C2565),$Q$4:$S$6),TRANSPOSE(DEsign(B2565:C2565))))</f>
        <v>#NAME?</v>
      </c>
      <c r="AG2567" t="e">
        <f t="shared" ca="1" si="449"/>
        <v>#NAME?</v>
      </c>
      <c r="AH2567" s="26" t="e">
        <f t="shared" ca="1" si="450"/>
        <v>#NAME?</v>
      </c>
    </row>
    <row r="2568" spans="1:34" x14ac:dyDescent="0.35">
      <c r="A2568">
        <v>3</v>
      </c>
      <c r="B2568">
        <v>32</v>
      </c>
      <c r="C2568">
        <v>1</v>
      </c>
      <c r="V2568" s="25">
        <f t="shared" si="440"/>
        <v>2</v>
      </c>
      <c r="W2568" t="e">
        <f t="shared" ca="1" si="441"/>
        <v>#NAME?</v>
      </c>
      <c r="X2568" t="e">
        <f t="shared" ca="1" si="442"/>
        <v>#NAME?</v>
      </c>
      <c r="Y2568" t="e">
        <f t="shared" ca="1" si="443"/>
        <v>#NAME?</v>
      </c>
      <c r="Z2568" t="e">
        <f t="shared" ca="1" si="444"/>
        <v>#NAME?</v>
      </c>
      <c r="AA2568" t="e">
        <f t="shared" ca="1" si="445"/>
        <v>#NAME?</v>
      </c>
      <c r="AB2568" t="e">
        <f t="shared" ca="1" si="446"/>
        <v>#NAME?</v>
      </c>
      <c r="AC2568" s="26" t="e">
        <f ca="1"/>
        <v>#NAME?</v>
      </c>
      <c r="AD2568" t="e">
        <f t="shared" ca="1" si="447"/>
        <v>#NAME?</v>
      </c>
      <c r="AE2568" s="25" t="e">
        <f t="shared" ca="1" si="448"/>
        <v>#NAME?</v>
      </c>
      <c r="AF2568" t="e">
        <f t="array" aca="1" ref="AF2568" ca="1">AE2568*SQRT(MMULT(MMULT(DEsign(B2566:C2566),$Q$4:$S$6),TRANSPOSE(DEsign(B2566:C2566))))</f>
        <v>#NAME?</v>
      </c>
      <c r="AG2568" t="e">
        <f t="shared" ca="1" si="449"/>
        <v>#NAME?</v>
      </c>
      <c r="AH2568" s="26" t="e">
        <f t="shared" ca="1" si="450"/>
        <v>#NAME?</v>
      </c>
    </row>
    <row r="2569" spans="1:34" x14ac:dyDescent="0.35">
      <c r="A2569">
        <v>0</v>
      </c>
      <c r="B2569">
        <v>45</v>
      </c>
      <c r="C2569">
        <v>0</v>
      </c>
      <c r="V2569" s="25">
        <f t="shared" si="440"/>
        <v>6</v>
      </c>
      <c r="W2569" t="e">
        <f t="shared" ca="1" si="441"/>
        <v>#NAME?</v>
      </c>
      <c r="X2569" t="e">
        <f t="shared" ca="1" si="442"/>
        <v>#NAME?</v>
      </c>
      <c r="Y2569" t="e">
        <f t="shared" ca="1" si="443"/>
        <v>#NAME?</v>
      </c>
      <c r="Z2569" t="e">
        <f t="shared" ca="1" si="444"/>
        <v>#NAME?</v>
      </c>
      <c r="AA2569" t="e">
        <f t="shared" ca="1" si="445"/>
        <v>#NAME?</v>
      </c>
      <c r="AB2569" t="e">
        <f t="shared" ca="1" si="446"/>
        <v>#NAME?</v>
      </c>
      <c r="AC2569" s="26" t="e">
        <f ca="1"/>
        <v>#NAME?</v>
      </c>
      <c r="AD2569" t="e">
        <f t="shared" ca="1" si="447"/>
        <v>#NAME?</v>
      </c>
      <c r="AE2569" s="25" t="e">
        <f t="shared" ca="1" si="448"/>
        <v>#NAME?</v>
      </c>
      <c r="AF2569" t="e">
        <f t="array" aca="1" ref="AF2569" ca="1">AE2569*SQRT(MMULT(MMULT(DEsign(B2567:C2567),$Q$4:$S$6),TRANSPOSE(DEsign(B2567:C2567))))</f>
        <v>#NAME?</v>
      </c>
      <c r="AG2569" t="e">
        <f t="shared" ca="1" si="449"/>
        <v>#NAME?</v>
      </c>
      <c r="AH2569" s="26" t="e">
        <f t="shared" ca="1" si="450"/>
        <v>#NAME?</v>
      </c>
    </row>
    <row r="2570" spans="1:34" x14ac:dyDescent="0.35">
      <c r="A2570">
        <v>0</v>
      </c>
      <c r="B2570">
        <v>45</v>
      </c>
      <c r="C2570">
        <v>0</v>
      </c>
      <c r="V2570" s="25">
        <f t="shared" si="440"/>
        <v>3</v>
      </c>
      <c r="W2570" t="e">
        <f t="shared" ca="1" si="441"/>
        <v>#NAME?</v>
      </c>
      <c r="X2570" t="e">
        <f t="shared" ca="1" si="442"/>
        <v>#NAME?</v>
      </c>
      <c r="Y2570" t="e">
        <f t="shared" ca="1" si="443"/>
        <v>#NAME?</v>
      </c>
      <c r="Z2570" t="e">
        <f t="shared" ca="1" si="444"/>
        <v>#NAME?</v>
      </c>
      <c r="AA2570" t="e">
        <f t="shared" ca="1" si="445"/>
        <v>#NAME?</v>
      </c>
      <c r="AB2570" t="e">
        <f t="shared" ca="1" si="446"/>
        <v>#NAME?</v>
      </c>
      <c r="AC2570" s="26" t="e">
        <f ca="1"/>
        <v>#NAME?</v>
      </c>
      <c r="AD2570" t="e">
        <f t="shared" ca="1" si="447"/>
        <v>#NAME?</v>
      </c>
      <c r="AE2570" s="25" t="e">
        <f t="shared" ca="1" si="448"/>
        <v>#NAME?</v>
      </c>
      <c r="AF2570" t="e">
        <f t="array" aca="1" ref="AF2570" ca="1">AE2570*SQRT(MMULT(MMULT(DEsign(B2568:C2568),$Q$4:$S$6),TRANSPOSE(DEsign(B2568:C2568))))</f>
        <v>#NAME?</v>
      </c>
      <c r="AG2570" t="e">
        <f t="shared" ca="1" si="449"/>
        <v>#NAME?</v>
      </c>
      <c r="AH2570" s="26" t="e">
        <f t="shared" ca="1" si="450"/>
        <v>#NAME?</v>
      </c>
    </row>
    <row r="2571" spans="1:34" x14ac:dyDescent="0.35">
      <c r="A2571">
        <v>0</v>
      </c>
      <c r="B2571">
        <v>62</v>
      </c>
      <c r="C2571">
        <v>1</v>
      </c>
      <c r="V2571" s="25">
        <f t="shared" si="440"/>
        <v>0</v>
      </c>
      <c r="W2571" t="e">
        <f t="shared" ca="1" si="441"/>
        <v>#NAME?</v>
      </c>
      <c r="X2571" t="e">
        <f t="shared" ca="1" si="442"/>
        <v>#NAME?</v>
      </c>
      <c r="Y2571" t="e">
        <f t="shared" ca="1" si="443"/>
        <v>#NAME?</v>
      </c>
      <c r="Z2571" t="e">
        <f t="shared" ca="1" si="444"/>
        <v>#NAME?</v>
      </c>
      <c r="AA2571" t="e">
        <f t="shared" ca="1" si="445"/>
        <v>#NAME?</v>
      </c>
      <c r="AB2571" t="e">
        <f t="shared" ca="1" si="446"/>
        <v>#NAME?</v>
      </c>
      <c r="AC2571" s="26" t="e">
        <f ca="1"/>
        <v>#NAME?</v>
      </c>
      <c r="AD2571" t="e">
        <f t="shared" ca="1" si="447"/>
        <v>#NAME?</v>
      </c>
      <c r="AE2571" s="25" t="e">
        <f t="shared" ca="1" si="448"/>
        <v>#NAME?</v>
      </c>
      <c r="AF2571" t="e">
        <f t="array" aca="1" ref="AF2571" ca="1">AE2571*SQRT(MMULT(MMULT(DEsign(B2569:C2569),$Q$4:$S$6),TRANSPOSE(DEsign(B2569:C2569))))</f>
        <v>#NAME?</v>
      </c>
      <c r="AG2571" t="e">
        <f t="shared" ca="1" si="449"/>
        <v>#NAME?</v>
      </c>
      <c r="AH2571" s="26" t="e">
        <f t="shared" ca="1" si="450"/>
        <v>#NAME?</v>
      </c>
    </row>
    <row r="2572" spans="1:34" x14ac:dyDescent="0.35">
      <c r="A2572">
        <v>0</v>
      </c>
      <c r="B2572">
        <v>29</v>
      </c>
      <c r="C2572">
        <v>0</v>
      </c>
      <c r="V2572" s="25">
        <f t="shared" si="440"/>
        <v>0</v>
      </c>
      <c r="W2572" t="e">
        <f t="shared" ca="1" si="441"/>
        <v>#NAME?</v>
      </c>
      <c r="X2572" t="e">
        <f t="shared" ca="1" si="442"/>
        <v>#NAME?</v>
      </c>
      <c r="Y2572" t="e">
        <f t="shared" ca="1" si="443"/>
        <v>#NAME?</v>
      </c>
      <c r="Z2572" t="e">
        <f t="shared" ca="1" si="444"/>
        <v>#NAME?</v>
      </c>
      <c r="AA2572" t="e">
        <f t="shared" ca="1" si="445"/>
        <v>#NAME?</v>
      </c>
      <c r="AB2572" t="e">
        <f t="shared" ca="1" si="446"/>
        <v>#NAME?</v>
      </c>
      <c r="AC2572" s="26" t="e">
        <f ca="1"/>
        <v>#NAME?</v>
      </c>
      <c r="AD2572" t="e">
        <f t="shared" ca="1" si="447"/>
        <v>#NAME?</v>
      </c>
      <c r="AE2572" s="25" t="e">
        <f t="shared" ca="1" si="448"/>
        <v>#NAME?</v>
      </c>
      <c r="AF2572" t="e">
        <f t="array" aca="1" ref="AF2572" ca="1">AE2572*SQRT(MMULT(MMULT(DEsign(B2570:C2570),$Q$4:$S$6),TRANSPOSE(DEsign(B2570:C2570))))</f>
        <v>#NAME?</v>
      </c>
      <c r="AG2572" t="e">
        <f t="shared" ca="1" si="449"/>
        <v>#NAME?</v>
      </c>
      <c r="AH2572" s="26" t="e">
        <f t="shared" ca="1" si="450"/>
        <v>#NAME?</v>
      </c>
    </row>
    <row r="2573" spans="1:34" x14ac:dyDescent="0.35">
      <c r="A2573">
        <v>17</v>
      </c>
      <c r="B2573">
        <v>30</v>
      </c>
      <c r="C2573">
        <v>0</v>
      </c>
      <c r="V2573" s="25">
        <f t="shared" si="440"/>
        <v>0</v>
      </c>
      <c r="W2573" t="e">
        <f t="shared" ca="1" si="441"/>
        <v>#NAME?</v>
      </c>
      <c r="X2573" t="e">
        <f t="shared" ca="1" si="442"/>
        <v>#NAME?</v>
      </c>
      <c r="Y2573" t="e">
        <f t="shared" ca="1" si="443"/>
        <v>#NAME?</v>
      </c>
      <c r="Z2573" t="e">
        <f t="shared" ca="1" si="444"/>
        <v>#NAME?</v>
      </c>
      <c r="AA2573" t="e">
        <f t="shared" ca="1" si="445"/>
        <v>#NAME?</v>
      </c>
      <c r="AB2573" t="e">
        <f t="shared" ca="1" si="446"/>
        <v>#NAME?</v>
      </c>
      <c r="AC2573" s="26" t="e">
        <f ca="1"/>
        <v>#NAME?</v>
      </c>
      <c r="AD2573" t="e">
        <f t="shared" ca="1" si="447"/>
        <v>#NAME?</v>
      </c>
      <c r="AE2573" s="25" t="e">
        <f t="shared" ca="1" si="448"/>
        <v>#NAME?</v>
      </c>
      <c r="AF2573" t="e">
        <f t="array" aca="1" ref="AF2573" ca="1">AE2573*SQRT(MMULT(MMULT(DEsign(B2571:C2571),$Q$4:$S$6),TRANSPOSE(DEsign(B2571:C2571))))</f>
        <v>#NAME?</v>
      </c>
      <c r="AG2573" t="e">
        <f t="shared" ca="1" si="449"/>
        <v>#NAME?</v>
      </c>
      <c r="AH2573" s="26" t="e">
        <f t="shared" ca="1" si="450"/>
        <v>#NAME?</v>
      </c>
    </row>
    <row r="2574" spans="1:34" x14ac:dyDescent="0.35">
      <c r="A2574">
        <v>2</v>
      </c>
      <c r="B2574">
        <v>28</v>
      </c>
      <c r="C2574">
        <v>0</v>
      </c>
      <c r="V2574" s="25">
        <f t="shared" si="440"/>
        <v>0</v>
      </c>
      <c r="W2574" t="e">
        <f t="shared" ca="1" si="441"/>
        <v>#NAME?</v>
      </c>
      <c r="X2574" t="e">
        <f t="shared" ca="1" si="442"/>
        <v>#NAME?</v>
      </c>
      <c r="Y2574" t="e">
        <f t="shared" ca="1" si="443"/>
        <v>#NAME?</v>
      </c>
      <c r="Z2574" t="e">
        <f t="shared" ca="1" si="444"/>
        <v>#NAME?</v>
      </c>
      <c r="AA2574" t="e">
        <f t="shared" ca="1" si="445"/>
        <v>#NAME?</v>
      </c>
      <c r="AB2574" t="e">
        <f t="shared" ca="1" si="446"/>
        <v>#NAME?</v>
      </c>
      <c r="AC2574" s="26" t="e">
        <f ca="1"/>
        <v>#NAME?</v>
      </c>
      <c r="AD2574" t="e">
        <f t="shared" ca="1" si="447"/>
        <v>#NAME?</v>
      </c>
      <c r="AE2574" s="25" t="e">
        <f t="shared" ca="1" si="448"/>
        <v>#NAME?</v>
      </c>
      <c r="AF2574" t="e">
        <f t="array" aca="1" ref="AF2574" ca="1">AE2574*SQRT(MMULT(MMULT(DEsign(B2572:C2572),$Q$4:$S$6),TRANSPOSE(DEsign(B2572:C2572))))</f>
        <v>#NAME?</v>
      </c>
      <c r="AG2574" t="e">
        <f t="shared" ca="1" si="449"/>
        <v>#NAME?</v>
      </c>
      <c r="AH2574" s="26" t="e">
        <f t="shared" ca="1" si="450"/>
        <v>#NAME?</v>
      </c>
    </row>
    <row r="2575" spans="1:34" x14ac:dyDescent="0.35">
      <c r="A2575">
        <v>2</v>
      </c>
      <c r="B2575">
        <v>26</v>
      </c>
      <c r="C2575">
        <v>0</v>
      </c>
      <c r="V2575" s="25">
        <f t="shared" si="440"/>
        <v>17</v>
      </c>
      <c r="W2575" t="e">
        <f t="shared" ca="1" si="441"/>
        <v>#NAME?</v>
      </c>
      <c r="X2575" t="e">
        <f t="shared" ca="1" si="442"/>
        <v>#NAME?</v>
      </c>
      <c r="Y2575" t="e">
        <f t="shared" ca="1" si="443"/>
        <v>#NAME?</v>
      </c>
      <c r="Z2575" t="e">
        <f t="shared" ca="1" si="444"/>
        <v>#NAME?</v>
      </c>
      <c r="AA2575" t="e">
        <f t="shared" ca="1" si="445"/>
        <v>#NAME?</v>
      </c>
      <c r="AB2575" t="e">
        <f t="shared" ca="1" si="446"/>
        <v>#NAME?</v>
      </c>
      <c r="AC2575" s="26" t="e">
        <f ca="1"/>
        <v>#NAME?</v>
      </c>
      <c r="AD2575" t="e">
        <f t="shared" ca="1" si="447"/>
        <v>#NAME?</v>
      </c>
      <c r="AE2575" s="25" t="e">
        <f t="shared" ca="1" si="448"/>
        <v>#NAME?</v>
      </c>
      <c r="AF2575" t="e">
        <f t="array" aca="1" ref="AF2575" ca="1">AE2575*SQRT(MMULT(MMULT(DEsign(B2573:C2573),$Q$4:$S$6),TRANSPOSE(DEsign(B2573:C2573))))</f>
        <v>#NAME?</v>
      </c>
      <c r="AG2575" t="e">
        <f t="shared" ca="1" si="449"/>
        <v>#NAME?</v>
      </c>
      <c r="AH2575" s="26" t="e">
        <f t="shared" ca="1" si="450"/>
        <v>#NAME?</v>
      </c>
    </row>
    <row r="2576" spans="1:34" x14ac:dyDescent="0.35">
      <c r="A2576">
        <v>9</v>
      </c>
      <c r="B2576">
        <v>25</v>
      </c>
      <c r="C2576">
        <v>1</v>
      </c>
      <c r="V2576" s="25">
        <f t="shared" si="440"/>
        <v>2</v>
      </c>
      <c r="W2576" t="e">
        <f t="shared" ca="1" si="441"/>
        <v>#NAME?</v>
      </c>
      <c r="X2576" t="e">
        <f t="shared" ca="1" si="442"/>
        <v>#NAME?</v>
      </c>
      <c r="Y2576" t="e">
        <f t="shared" ca="1" si="443"/>
        <v>#NAME?</v>
      </c>
      <c r="Z2576" t="e">
        <f t="shared" ca="1" si="444"/>
        <v>#NAME?</v>
      </c>
      <c r="AA2576" t="e">
        <f t="shared" ca="1" si="445"/>
        <v>#NAME?</v>
      </c>
      <c r="AB2576" t="e">
        <f t="shared" ca="1" si="446"/>
        <v>#NAME?</v>
      </c>
      <c r="AC2576" s="26" t="e">
        <f ca="1"/>
        <v>#NAME?</v>
      </c>
      <c r="AD2576" t="e">
        <f t="shared" ca="1" si="447"/>
        <v>#NAME?</v>
      </c>
      <c r="AE2576" s="25" t="e">
        <f t="shared" ca="1" si="448"/>
        <v>#NAME?</v>
      </c>
      <c r="AF2576" t="e">
        <f t="array" aca="1" ref="AF2576" ca="1">AE2576*SQRT(MMULT(MMULT(DEsign(B2574:C2574),$Q$4:$S$6),TRANSPOSE(DEsign(B2574:C2574))))</f>
        <v>#NAME?</v>
      </c>
      <c r="AG2576" t="e">
        <f t="shared" ca="1" si="449"/>
        <v>#NAME?</v>
      </c>
      <c r="AH2576" s="26" t="e">
        <f t="shared" ca="1" si="450"/>
        <v>#NAME?</v>
      </c>
    </row>
    <row r="2577" spans="1:34" x14ac:dyDescent="0.35">
      <c r="A2577">
        <v>0</v>
      </c>
      <c r="B2577">
        <v>38</v>
      </c>
      <c r="C2577">
        <v>0</v>
      </c>
      <c r="V2577" s="25">
        <f t="shared" si="440"/>
        <v>2</v>
      </c>
      <c r="W2577" t="e">
        <f t="shared" ca="1" si="441"/>
        <v>#NAME?</v>
      </c>
      <c r="X2577" t="e">
        <f t="shared" ca="1" si="442"/>
        <v>#NAME?</v>
      </c>
      <c r="Y2577" t="e">
        <f t="shared" ca="1" si="443"/>
        <v>#NAME?</v>
      </c>
      <c r="Z2577" t="e">
        <f t="shared" ca="1" si="444"/>
        <v>#NAME?</v>
      </c>
      <c r="AA2577" t="e">
        <f t="shared" ca="1" si="445"/>
        <v>#NAME?</v>
      </c>
      <c r="AB2577" t="e">
        <f t="shared" ca="1" si="446"/>
        <v>#NAME?</v>
      </c>
      <c r="AC2577" s="26" t="e">
        <f ca="1"/>
        <v>#NAME?</v>
      </c>
      <c r="AD2577" t="e">
        <f t="shared" ca="1" si="447"/>
        <v>#NAME?</v>
      </c>
      <c r="AE2577" s="25" t="e">
        <f t="shared" ca="1" si="448"/>
        <v>#NAME?</v>
      </c>
      <c r="AF2577" t="e">
        <f t="array" aca="1" ref="AF2577" ca="1">AE2577*SQRT(MMULT(MMULT(DEsign(B2575:C2575),$Q$4:$S$6),TRANSPOSE(DEsign(B2575:C2575))))</f>
        <v>#NAME?</v>
      </c>
      <c r="AG2577" t="e">
        <f t="shared" ca="1" si="449"/>
        <v>#NAME?</v>
      </c>
      <c r="AH2577" s="26" t="e">
        <f t="shared" ca="1" si="450"/>
        <v>#NAME?</v>
      </c>
    </row>
    <row r="2578" spans="1:34" x14ac:dyDescent="0.35">
      <c r="A2578">
        <v>0</v>
      </c>
      <c r="B2578">
        <v>31</v>
      </c>
      <c r="C2578">
        <v>0</v>
      </c>
      <c r="V2578" s="25">
        <f t="shared" si="440"/>
        <v>9</v>
      </c>
      <c r="W2578" t="e">
        <f t="shared" ca="1" si="441"/>
        <v>#NAME?</v>
      </c>
      <c r="X2578" t="e">
        <f t="shared" ca="1" si="442"/>
        <v>#NAME?</v>
      </c>
      <c r="Y2578" t="e">
        <f t="shared" ca="1" si="443"/>
        <v>#NAME?</v>
      </c>
      <c r="Z2578" t="e">
        <f t="shared" ca="1" si="444"/>
        <v>#NAME?</v>
      </c>
      <c r="AA2578" t="e">
        <f t="shared" ca="1" si="445"/>
        <v>#NAME?</v>
      </c>
      <c r="AB2578" t="e">
        <f t="shared" ca="1" si="446"/>
        <v>#NAME?</v>
      </c>
      <c r="AC2578" s="26" t="e">
        <f ca="1"/>
        <v>#NAME?</v>
      </c>
      <c r="AD2578" t="e">
        <f t="shared" ca="1" si="447"/>
        <v>#NAME?</v>
      </c>
      <c r="AE2578" s="25" t="e">
        <f t="shared" ca="1" si="448"/>
        <v>#NAME?</v>
      </c>
      <c r="AF2578" t="e">
        <f t="array" aca="1" ref="AF2578" ca="1">AE2578*SQRT(MMULT(MMULT(DEsign(B2576:C2576),$Q$4:$S$6),TRANSPOSE(DEsign(B2576:C2576))))</f>
        <v>#NAME?</v>
      </c>
      <c r="AG2578" t="e">
        <f t="shared" ca="1" si="449"/>
        <v>#NAME?</v>
      </c>
      <c r="AH2578" s="26" t="e">
        <f t="shared" ca="1" si="450"/>
        <v>#NAME?</v>
      </c>
    </row>
    <row r="2579" spans="1:34" x14ac:dyDescent="0.35">
      <c r="A2579">
        <v>0</v>
      </c>
      <c r="B2579">
        <v>58</v>
      </c>
      <c r="C2579">
        <v>0</v>
      </c>
      <c r="V2579" s="25">
        <f t="shared" si="440"/>
        <v>0</v>
      </c>
      <c r="W2579" t="e">
        <f t="shared" ca="1" si="441"/>
        <v>#NAME?</v>
      </c>
      <c r="X2579" t="e">
        <f t="shared" ca="1" si="442"/>
        <v>#NAME?</v>
      </c>
      <c r="Y2579" t="e">
        <f t="shared" ca="1" si="443"/>
        <v>#NAME?</v>
      </c>
      <c r="Z2579" t="e">
        <f t="shared" ca="1" si="444"/>
        <v>#NAME?</v>
      </c>
      <c r="AA2579" t="e">
        <f t="shared" ca="1" si="445"/>
        <v>#NAME?</v>
      </c>
      <c r="AB2579" t="e">
        <f t="shared" ca="1" si="446"/>
        <v>#NAME?</v>
      </c>
      <c r="AC2579" s="26" t="e">
        <f ca="1"/>
        <v>#NAME?</v>
      </c>
      <c r="AD2579" t="e">
        <f t="shared" ca="1" si="447"/>
        <v>#NAME?</v>
      </c>
      <c r="AE2579" s="25" t="e">
        <f t="shared" ca="1" si="448"/>
        <v>#NAME?</v>
      </c>
      <c r="AF2579" t="e">
        <f t="array" aca="1" ref="AF2579" ca="1">AE2579*SQRT(MMULT(MMULT(DEsign(B2577:C2577),$Q$4:$S$6),TRANSPOSE(DEsign(B2577:C2577))))</f>
        <v>#NAME?</v>
      </c>
      <c r="AG2579" t="e">
        <f t="shared" ca="1" si="449"/>
        <v>#NAME?</v>
      </c>
      <c r="AH2579" s="26" t="e">
        <f t="shared" ca="1" si="450"/>
        <v>#NAME?</v>
      </c>
    </row>
    <row r="2580" spans="1:34" x14ac:dyDescent="0.35">
      <c r="A2580">
        <v>3</v>
      </c>
      <c r="B2580">
        <v>46</v>
      </c>
      <c r="C2580">
        <v>0</v>
      </c>
      <c r="V2580" s="25">
        <f t="shared" si="440"/>
        <v>0</v>
      </c>
      <c r="W2580" t="e">
        <f t="shared" ca="1" si="441"/>
        <v>#NAME?</v>
      </c>
      <c r="X2580" t="e">
        <f t="shared" ca="1" si="442"/>
        <v>#NAME?</v>
      </c>
      <c r="Y2580" t="e">
        <f t="shared" ca="1" si="443"/>
        <v>#NAME?</v>
      </c>
      <c r="Z2580" t="e">
        <f t="shared" ca="1" si="444"/>
        <v>#NAME?</v>
      </c>
      <c r="AA2580" t="e">
        <f t="shared" ca="1" si="445"/>
        <v>#NAME?</v>
      </c>
      <c r="AB2580" t="e">
        <f t="shared" ca="1" si="446"/>
        <v>#NAME?</v>
      </c>
      <c r="AC2580" s="26" t="e">
        <f ca="1"/>
        <v>#NAME?</v>
      </c>
      <c r="AD2580" t="e">
        <f t="shared" ca="1" si="447"/>
        <v>#NAME?</v>
      </c>
      <c r="AE2580" s="25" t="e">
        <f t="shared" ca="1" si="448"/>
        <v>#NAME?</v>
      </c>
      <c r="AF2580" t="e">
        <f t="array" aca="1" ref="AF2580" ca="1">AE2580*SQRT(MMULT(MMULT(DEsign(B2578:C2578),$Q$4:$S$6),TRANSPOSE(DEsign(B2578:C2578))))</f>
        <v>#NAME?</v>
      </c>
      <c r="AG2580" t="e">
        <f t="shared" ca="1" si="449"/>
        <v>#NAME?</v>
      </c>
      <c r="AH2580" s="26" t="e">
        <f t="shared" ca="1" si="450"/>
        <v>#NAME?</v>
      </c>
    </row>
    <row r="2581" spans="1:34" x14ac:dyDescent="0.35">
      <c r="A2581">
        <v>2</v>
      </c>
      <c r="B2581">
        <v>40</v>
      </c>
      <c r="C2581">
        <v>0</v>
      </c>
      <c r="V2581" s="25">
        <f t="shared" si="440"/>
        <v>0</v>
      </c>
      <c r="W2581" t="e">
        <f t="shared" ca="1" si="441"/>
        <v>#NAME?</v>
      </c>
      <c r="X2581" t="e">
        <f t="shared" ca="1" si="442"/>
        <v>#NAME?</v>
      </c>
      <c r="Y2581" t="e">
        <f t="shared" ca="1" si="443"/>
        <v>#NAME?</v>
      </c>
      <c r="Z2581" t="e">
        <f t="shared" ca="1" si="444"/>
        <v>#NAME?</v>
      </c>
      <c r="AA2581" t="e">
        <f t="shared" ca="1" si="445"/>
        <v>#NAME?</v>
      </c>
      <c r="AB2581" t="e">
        <f t="shared" ca="1" si="446"/>
        <v>#NAME?</v>
      </c>
      <c r="AC2581" s="26" t="e">
        <f ca="1"/>
        <v>#NAME?</v>
      </c>
      <c r="AD2581" t="e">
        <f t="shared" ca="1" si="447"/>
        <v>#NAME?</v>
      </c>
      <c r="AE2581" s="25" t="e">
        <f t="shared" ca="1" si="448"/>
        <v>#NAME?</v>
      </c>
      <c r="AF2581" t="e">
        <f t="array" aca="1" ref="AF2581" ca="1">AE2581*SQRT(MMULT(MMULT(DEsign(B2579:C2579),$Q$4:$S$6),TRANSPOSE(DEsign(B2579:C2579))))</f>
        <v>#NAME?</v>
      </c>
      <c r="AG2581" t="e">
        <f t="shared" ca="1" si="449"/>
        <v>#NAME?</v>
      </c>
      <c r="AH2581" s="26" t="e">
        <f t="shared" ca="1" si="450"/>
        <v>#NAME?</v>
      </c>
    </row>
    <row r="2582" spans="1:34" x14ac:dyDescent="0.35">
      <c r="A2582">
        <v>13</v>
      </c>
      <c r="B2582">
        <v>26</v>
      </c>
      <c r="C2582">
        <v>0</v>
      </c>
      <c r="V2582" s="25">
        <f t="shared" si="440"/>
        <v>3</v>
      </c>
      <c r="W2582" t="e">
        <f t="shared" ca="1" si="441"/>
        <v>#NAME?</v>
      </c>
      <c r="X2582" t="e">
        <f t="shared" ca="1" si="442"/>
        <v>#NAME?</v>
      </c>
      <c r="Y2582" t="e">
        <f t="shared" ca="1" si="443"/>
        <v>#NAME?</v>
      </c>
      <c r="Z2582" t="e">
        <f t="shared" ca="1" si="444"/>
        <v>#NAME?</v>
      </c>
      <c r="AA2582" t="e">
        <f t="shared" ca="1" si="445"/>
        <v>#NAME?</v>
      </c>
      <c r="AB2582" t="e">
        <f t="shared" ca="1" si="446"/>
        <v>#NAME?</v>
      </c>
      <c r="AC2582" s="26" t="e">
        <f ca="1"/>
        <v>#NAME?</v>
      </c>
      <c r="AD2582" t="e">
        <f t="shared" ca="1" si="447"/>
        <v>#NAME?</v>
      </c>
      <c r="AE2582" s="25" t="e">
        <f t="shared" ca="1" si="448"/>
        <v>#NAME?</v>
      </c>
      <c r="AF2582" t="e">
        <f t="array" aca="1" ref="AF2582" ca="1">AE2582*SQRT(MMULT(MMULT(DEsign(B2580:C2580),$Q$4:$S$6),TRANSPOSE(DEsign(B2580:C2580))))</f>
        <v>#NAME?</v>
      </c>
      <c r="AG2582" t="e">
        <f t="shared" ca="1" si="449"/>
        <v>#NAME?</v>
      </c>
      <c r="AH2582" s="26" t="e">
        <f t="shared" ca="1" si="450"/>
        <v>#NAME?</v>
      </c>
    </row>
    <row r="2583" spans="1:34" x14ac:dyDescent="0.35">
      <c r="A2583">
        <v>3</v>
      </c>
      <c r="B2583">
        <v>55</v>
      </c>
      <c r="C2583">
        <v>0</v>
      </c>
      <c r="V2583" s="25">
        <f t="shared" si="440"/>
        <v>2</v>
      </c>
      <c r="W2583" t="e">
        <f t="shared" ca="1" si="441"/>
        <v>#NAME?</v>
      </c>
      <c r="X2583" t="e">
        <f t="shared" ca="1" si="442"/>
        <v>#NAME?</v>
      </c>
      <c r="Y2583" t="e">
        <f t="shared" ca="1" si="443"/>
        <v>#NAME?</v>
      </c>
      <c r="Z2583" t="e">
        <f t="shared" ca="1" si="444"/>
        <v>#NAME?</v>
      </c>
      <c r="AA2583" t="e">
        <f t="shared" ca="1" si="445"/>
        <v>#NAME?</v>
      </c>
      <c r="AB2583" t="e">
        <f t="shared" ca="1" si="446"/>
        <v>#NAME?</v>
      </c>
      <c r="AC2583" s="26" t="e">
        <f ca="1"/>
        <v>#NAME?</v>
      </c>
      <c r="AD2583" t="e">
        <f t="shared" ca="1" si="447"/>
        <v>#NAME?</v>
      </c>
      <c r="AE2583" s="25" t="e">
        <f t="shared" ca="1" si="448"/>
        <v>#NAME?</v>
      </c>
      <c r="AF2583" t="e">
        <f t="array" aca="1" ref="AF2583" ca="1">AE2583*SQRT(MMULT(MMULT(DEsign(B2581:C2581),$Q$4:$S$6),TRANSPOSE(DEsign(B2581:C2581))))</f>
        <v>#NAME?</v>
      </c>
      <c r="AG2583" t="e">
        <f t="shared" ca="1" si="449"/>
        <v>#NAME?</v>
      </c>
      <c r="AH2583" s="26" t="e">
        <f t="shared" ca="1" si="450"/>
        <v>#NAME?</v>
      </c>
    </row>
    <row r="2584" spans="1:34" x14ac:dyDescent="0.35">
      <c r="A2584">
        <v>0</v>
      </c>
      <c r="B2584">
        <v>47</v>
      </c>
      <c r="C2584">
        <v>0</v>
      </c>
      <c r="V2584" s="25">
        <f t="shared" si="440"/>
        <v>13</v>
      </c>
      <c r="W2584" t="e">
        <f t="shared" ca="1" si="441"/>
        <v>#NAME?</v>
      </c>
      <c r="X2584" t="e">
        <f t="shared" ca="1" si="442"/>
        <v>#NAME?</v>
      </c>
      <c r="Y2584" t="e">
        <f t="shared" ca="1" si="443"/>
        <v>#NAME?</v>
      </c>
      <c r="Z2584" t="e">
        <f t="shared" ca="1" si="444"/>
        <v>#NAME?</v>
      </c>
      <c r="AA2584" t="e">
        <f t="shared" ca="1" si="445"/>
        <v>#NAME?</v>
      </c>
      <c r="AB2584" t="e">
        <f t="shared" ca="1" si="446"/>
        <v>#NAME?</v>
      </c>
      <c r="AC2584" s="26" t="e">
        <f ca="1"/>
        <v>#NAME?</v>
      </c>
      <c r="AD2584" t="e">
        <f t="shared" ca="1" si="447"/>
        <v>#NAME?</v>
      </c>
      <c r="AE2584" s="25" t="e">
        <f t="shared" ca="1" si="448"/>
        <v>#NAME?</v>
      </c>
      <c r="AF2584" t="e">
        <f t="array" aca="1" ref="AF2584" ca="1">AE2584*SQRT(MMULT(MMULT(DEsign(B2582:C2582),$Q$4:$S$6),TRANSPOSE(DEsign(B2582:C2582))))</f>
        <v>#NAME?</v>
      </c>
      <c r="AG2584" t="e">
        <f t="shared" ca="1" si="449"/>
        <v>#NAME?</v>
      </c>
      <c r="AH2584" s="26" t="e">
        <f t="shared" ca="1" si="450"/>
        <v>#NAME?</v>
      </c>
    </row>
    <row r="2585" spans="1:34" x14ac:dyDescent="0.35">
      <c r="A2585">
        <v>0</v>
      </c>
      <c r="B2585">
        <v>44</v>
      </c>
      <c r="C2585">
        <v>0</v>
      </c>
      <c r="V2585" s="25">
        <f t="shared" si="440"/>
        <v>3</v>
      </c>
      <c r="W2585" t="e">
        <f t="shared" ca="1" si="441"/>
        <v>#NAME?</v>
      </c>
      <c r="X2585" t="e">
        <f t="shared" ca="1" si="442"/>
        <v>#NAME?</v>
      </c>
      <c r="Y2585" t="e">
        <f t="shared" ca="1" si="443"/>
        <v>#NAME?</v>
      </c>
      <c r="Z2585" t="e">
        <f t="shared" ca="1" si="444"/>
        <v>#NAME?</v>
      </c>
      <c r="AA2585" t="e">
        <f t="shared" ca="1" si="445"/>
        <v>#NAME?</v>
      </c>
      <c r="AB2585" t="e">
        <f t="shared" ca="1" si="446"/>
        <v>#NAME?</v>
      </c>
      <c r="AC2585" s="26" t="e">
        <f ca="1"/>
        <v>#NAME?</v>
      </c>
      <c r="AD2585" t="e">
        <f t="shared" ca="1" si="447"/>
        <v>#NAME?</v>
      </c>
      <c r="AE2585" s="25" t="e">
        <f t="shared" ca="1" si="448"/>
        <v>#NAME?</v>
      </c>
      <c r="AF2585" t="e">
        <f t="array" aca="1" ref="AF2585" ca="1">AE2585*SQRT(MMULT(MMULT(DEsign(B2583:C2583),$Q$4:$S$6),TRANSPOSE(DEsign(B2583:C2583))))</f>
        <v>#NAME?</v>
      </c>
      <c r="AG2585" t="e">
        <f t="shared" ca="1" si="449"/>
        <v>#NAME?</v>
      </c>
      <c r="AH2585" s="26" t="e">
        <f t="shared" ca="1" si="450"/>
        <v>#NAME?</v>
      </c>
    </row>
    <row r="2586" spans="1:34" x14ac:dyDescent="0.35">
      <c r="A2586">
        <v>0</v>
      </c>
      <c r="B2586">
        <v>47</v>
      </c>
      <c r="C2586">
        <v>0</v>
      </c>
      <c r="V2586" s="25">
        <f t="shared" si="440"/>
        <v>0</v>
      </c>
      <c r="W2586" t="e">
        <f t="shared" ca="1" si="441"/>
        <v>#NAME?</v>
      </c>
      <c r="X2586" t="e">
        <f t="shared" ca="1" si="442"/>
        <v>#NAME?</v>
      </c>
      <c r="Y2586" t="e">
        <f t="shared" ca="1" si="443"/>
        <v>#NAME?</v>
      </c>
      <c r="Z2586" t="e">
        <f t="shared" ca="1" si="444"/>
        <v>#NAME?</v>
      </c>
      <c r="AA2586" t="e">
        <f t="shared" ca="1" si="445"/>
        <v>#NAME?</v>
      </c>
      <c r="AB2586" t="e">
        <f t="shared" ca="1" si="446"/>
        <v>#NAME?</v>
      </c>
      <c r="AC2586" s="26" t="e">
        <f ca="1"/>
        <v>#NAME?</v>
      </c>
      <c r="AD2586" t="e">
        <f t="shared" ca="1" si="447"/>
        <v>#NAME?</v>
      </c>
      <c r="AE2586" s="25" t="e">
        <f t="shared" ca="1" si="448"/>
        <v>#NAME?</v>
      </c>
      <c r="AF2586" t="e">
        <f t="array" aca="1" ref="AF2586" ca="1">AE2586*SQRT(MMULT(MMULT(DEsign(B2584:C2584),$Q$4:$S$6),TRANSPOSE(DEsign(B2584:C2584))))</f>
        <v>#NAME?</v>
      </c>
      <c r="AG2586" t="e">
        <f t="shared" ca="1" si="449"/>
        <v>#NAME?</v>
      </c>
      <c r="AH2586" s="26" t="e">
        <f t="shared" ca="1" si="450"/>
        <v>#NAME?</v>
      </c>
    </row>
    <row r="2587" spans="1:34" x14ac:dyDescent="0.35">
      <c r="A2587">
        <v>8</v>
      </c>
      <c r="B2587">
        <v>30</v>
      </c>
      <c r="C2587">
        <v>0</v>
      </c>
      <c r="V2587" s="25">
        <f t="shared" si="440"/>
        <v>0</v>
      </c>
      <c r="W2587" t="e">
        <f t="shared" ca="1" si="441"/>
        <v>#NAME?</v>
      </c>
      <c r="X2587" t="e">
        <f t="shared" ca="1" si="442"/>
        <v>#NAME?</v>
      </c>
      <c r="Y2587" t="e">
        <f t="shared" ca="1" si="443"/>
        <v>#NAME?</v>
      </c>
      <c r="Z2587" t="e">
        <f t="shared" ca="1" si="444"/>
        <v>#NAME?</v>
      </c>
      <c r="AA2587" t="e">
        <f t="shared" ca="1" si="445"/>
        <v>#NAME?</v>
      </c>
      <c r="AB2587" t="e">
        <f t="shared" ca="1" si="446"/>
        <v>#NAME?</v>
      </c>
      <c r="AC2587" s="26" t="e">
        <f ca="1"/>
        <v>#NAME?</v>
      </c>
      <c r="AD2587" t="e">
        <f t="shared" ca="1" si="447"/>
        <v>#NAME?</v>
      </c>
      <c r="AE2587" s="25" t="e">
        <f t="shared" ca="1" si="448"/>
        <v>#NAME?</v>
      </c>
      <c r="AF2587" t="e">
        <f t="array" aca="1" ref="AF2587" ca="1">AE2587*SQRT(MMULT(MMULT(DEsign(B2585:C2585),$Q$4:$S$6),TRANSPOSE(DEsign(B2585:C2585))))</f>
        <v>#NAME?</v>
      </c>
      <c r="AG2587" t="e">
        <f t="shared" ca="1" si="449"/>
        <v>#NAME?</v>
      </c>
      <c r="AH2587" s="26" t="e">
        <f t="shared" ca="1" si="450"/>
        <v>#NAME?</v>
      </c>
    </row>
    <row r="2588" spans="1:34" x14ac:dyDescent="0.35">
      <c r="A2588">
        <v>9</v>
      </c>
      <c r="B2588">
        <v>33</v>
      </c>
      <c r="C2588">
        <v>1</v>
      </c>
      <c r="V2588" s="25">
        <f t="shared" si="440"/>
        <v>0</v>
      </c>
      <c r="W2588" t="e">
        <f t="shared" ca="1" si="441"/>
        <v>#NAME?</v>
      </c>
      <c r="X2588" t="e">
        <f t="shared" ca="1" si="442"/>
        <v>#NAME?</v>
      </c>
      <c r="Y2588" t="e">
        <f t="shared" ca="1" si="443"/>
        <v>#NAME?</v>
      </c>
      <c r="Z2588" t="e">
        <f t="shared" ca="1" si="444"/>
        <v>#NAME?</v>
      </c>
      <c r="AA2588" t="e">
        <f t="shared" ca="1" si="445"/>
        <v>#NAME?</v>
      </c>
      <c r="AB2588" t="e">
        <f t="shared" ca="1" si="446"/>
        <v>#NAME?</v>
      </c>
      <c r="AC2588" s="26" t="e">
        <f ca="1"/>
        <v>#NAME?</v>
      </c>
      <c r="AD2588" t="e">
        <f t="shared" ca="1" si="447"/>
        <v>#NAME?</v>
      </c>
      <c r="AE2588" s="25" t="e">
        <f t="shared" ca="1" si="448"/>
        <v>#NAME?</v>
      </c>
      <c r="AF2588" t="e">
        <f t="array" aca="1" ref="AF2588" ca="1">AE2588*SQRT(MMULT(MMULT(DEsign(B2586:C2586),$Q$4:$S$6),TRANSPOSE(DEsign(B2586:C2586))))</f>
        <v>#NAME?</v>
      </c>
      <c r="AG2588" t="e">
        <f t="shared" ca="1" si="449"/>
        <v>#NAME?</v>
      </c>
      <c r="AH2588" s="26" t="e">
        <f t="shared" ca="1" si="450"/>
        <v>#NAME?</v>
      </c>
    </row>
    <row r="2589" spans="1:34" x14ac:dyDescent="0.35">
      <c r="A2589">
        <v>15</v>
      </c>
      <c r="B2589">
        <v>32</v>
      </c>
      <c r="C2589">
        <v>0</v>
      </c>
      <c r="V2589" s="25">
        <f t="shared" si="440"/>
        <v>8</v>
      </c>
      <c r="W2589" t="e">
        <f t="shared" ca="1" si="441"/>
        <v>#NAME?</v>
      </c>
      <c r="X2589" t="e">
        <f t="shared" ca="1" si="442"/>
        <v>#NAME?</v>
      </c>
      <c r="Y2589" t="e">
        <f t="shared" ca="1" si="443"/>
        <v>#NAME?</v>
      </c>
      <c r="Z2589" t="e">
        <f t="shared" ca="1" si="444"/>
        <v>#NAME?</v>
      </c>
      <c r="AA2589" t="e">
        <f t="shared" ca="1" si="445"/>
        <v>#NAME?</v>
      </c>
      <c r="AB2589" t="e">
        <f t="shared" ca="1" si="446"/>
        <v>#NAME?</v>
      </c>
      <c r="AC2589" s="26" t="e">
        <f ca="1"/>
        <v>#NAME?</v>
      </c>
      <c r="AD2589" t="e">
        <f t="shared" ca="1" si="447"/>
        <v>#NAME?</v>
      </c>
      <c r="AE2589" s="25" t="e">
        <f t="shared" ca="1" si="448"/>
        <v>#NAME?</v>
      </c>
      <c r="AF2589" t="e">
        <f t="array" aca="1" ref="AF2589" ca="1">AE2589*SQRT(MMULT(MMULT(DEsign(B2587:C2587),$Q$4:$S$6),TRANSPOSE(DEsign(B2587:C2587))))</f>
        <v>#NAME?</v>
      </c>
      <c r="AG2589" t="e">
        <f t="shared" ca="1" si="449"/>
        <v>#NAME?</v>
      </c>
      <c r="AH2589" s="26" t="e">
        <f t="shared" ca="1" si="450"/>
        <v>#NAME?</v>
      </c>
    </row>
    <row r="2590" spans="1:34" x14ac:dyDescent="0.35">
      <c r="A2590">
        <v>2</v>
      </c>
      <c r="B2590">
        <v>26</v>
      </c>
      <c r="C2590">
        <v>0</v>
      </c>
      <c r="V2590" s="25">
        <f t="shared" si="440"/>
        <v>9</v>
      </c>
      <c r="W2590" t="e">
        <f t="shared" ca="1" si="441"/>
        <v>#NAME?</v>
      </c>
      <c r="X2590" t="e">
        <f t="shared" ca="1" si="442"/>
        <v>#NAME?</v>
      </c>
      <c r="Y2590" t="e">
        <f t="shared" ca="1" si="443"/>
        <v>#NAME?</v>
      </c>
      <c r="Z2590" t="e">
        <f t="shared" ca="1" si="444"/>
        <v>#NAME?</v>
      </c>
      <c r="AA2590" t="e">
        <f t="shared" ca="1" si="445"/>
        <v>#NAME?</v>
      </c>
      <c r="AB2590" t="e">
        <f t="shared" ca="1" si="446"/>
        <v>#NAME?</v>
      </c>
      <c r="AC2590" s="26" t="e">
        <f ca="1"/>
        <v>#NAME?</v>
      </c>
      <c r="AD2590" t="e">
        <f t="shared" ca="1" si="447"/>
        <v>#NAME?</v>
      </c>
      <c r="AE2590" s="25" t="e">
        <f t="shared" ca="1" si="448"/>
        <v>#NAME?</v>
      </c>
      <c r="AF2590" t="e">
        <f t="array" aca="1" ref="AF2590" ca="1">AE2590*SQRT(MMULT(MMULT(DEsign(B2588:C2588),$Q$4:$S$6),TRANSPOSE(DEsign(B2588:C2588))))</f>
        <v>#NAME?</v>
      </c>
      <c r="AG2590" t="e">
        <f t="shared" ca="1" si="449"/>
        <v>#NAME?</v>
      </c>
      <c r="AH2590" s="26" t="e">
        <f t="shared" ca="1" si="450"/>
        <v>#NAME?</v>
      </c>
    </row>
    <row r="2591" spans="1:34" x14ac:dyDescent="0.35">
      <c r="A2591">
        <v>10</v>
      </c>
      <c r="B2591">
        <v>48</v>
      </c>
      <c r="C2591">
        <v>0</v>
      </c>
      <c r="V2591" s="25">
        <f t="shared" si="440"/>
        <v>15</v>
      </c>
      <c r="W2591" t="e">
        <f t="shared" ca="1" si="441"/>
        <v>#NAME?</v>
      </c>
      <c r="X2591" t="e">
        <f t="shared" ca="1" si="442"/>
        <v>#NAME?</v>
      </c>
      <c r="Y2591" t="e">
        <f t="shared" ca="1" si="443"/>
        <v>#NAME?</v>
      </c>
      <c r="Z2591" t="e">
        <f t="shared" ca="1" si="444"/>
        <v>#NAME?</v>
      </c>
      <c r="AA2591" t="e">
        <f t="shared" ca="1" si="445"/>
        <v>#NAME?</v>
      </c>
      <c r="AB2591" t="e">
        <f t="shared" ca="1" si="446"/>
        <v>#NAME?</v>
      </c>
      <c r="AC2591" s="26" t="e">
        <f ca="1"/>
        <v>#NAME?</v>
      </c>
      <c r="AD2591" t="e">
        <f t="shared" ca="1" si="447"/>
        <v>#NAME?</v>
      </c>
      <c r="AE2591" s="25" t="e">
        <f t="shared" ca="1" si="448"/>
        <v>#NAME?</v>
      </c>
      <c r="AF2591" t="e">
        <f t="array" aca="1" ref="AF2591" ca="1">AE2591*SQRT(MMULT(MMULT(DEsign(B2589:C2589),$Q$4:$S$6),TRANSPOSE(DEsign(B2589:C2589))))</f>
        <v>#NAME?</v>
      </c>
      <c r="AG2591" t="e">
        <f t="shared" ca="1" si="449"/>
        <v>#NAME?</v>
      </c>
      <c r="AH2591" s="26" t="e">
        <f t="shared" ca="1" si="450"/>
        <v>#NAME?</v>
      </c>
    </row>
    <row r="2592" spans="1:34" x14ac:dyDescent="0.35">
      <c r="A2592">
        <v>44</v>
      </c>
      <c r="B2592">
        <v>45</v>
      </c>
      <c r="C2592">
        <v>0</v>
      </c>
      <c r="V2592" s="25">
        <f t="shared" si="440"/>
        <v>2</v>
      </c>
      <c r="W2592" t="e">
        <f t="shared" ca="1" si="441"/>
        <v>#NAME?</v>
      </c>
      <c r="X2592" t="e">
        <f t="shared" ca="1" si="442"/>
        <v>#NAME?</v>
      </c>
      <c r="Y2592" t="e">
        <f t="shared" ca="1" si="443"/>
        <v>#NAME?</v>
      </c>
      <c r="Z2592" t="e">
        <f t="shared" ca="1" si="444"/>
        <v>#NAME?</v>
      </c>
      <c r="AA2592" t="e">
        <f t="shared" ca="1" si="445"/>
        <v>#NAME?</v>
      </c>
      <c r="AB2592" t="e">
        <f t="shared" ca="1" si="446"/>
        <v>#NAME?</v>
      </c>
      <c r="AC2592" s="26" t="e">
        <f ca="1"/>
        <v>#NAME?</v>
      </c>
      <c r="AD2592" t="e">
        <f t="shared" ca="1" si="447"/>
        <v>#NAME?</v>
      </c>
      <c r="AE2592" s="25" t="e">
        <f t="shared" ca="1" si="448"/>
        <v>#NAME?</v>
      </c>
      <c r="AF2592" t="e">
        <f t="array" aca="1" ref="AF2592" ca="1">AE2592*SQRT(MMULT(MMULT(DEsign(B2590:C2590),$Q$4:$S$6),TRANSPOSE(DEsign(B2590:C2590))))</f>
        <v>#NAME?</v>
      </c>
      <c r="AG2592" t="e">
        <f t="shared" ca="1" si="449"/>
        <v>#NAME?</v>
      </c>
      <c r="AH2592" s="26" t="e">
        <f t="shared" ca="1" si="450"/>
        <v>#NAME?</v>
      </c>
    </row>
    <row r="2593" spans="1:34" x14ac:dyDescent="0.35">
      <c r="A2593">
        <v>0</v>
      </c>
      <c r="B2593">
        <v>42</v>
      </c>
      <c r="C2593">
        <v>0</v>
      </c>
      <c r="V2593" s="25">
        <f t="shared" si="440"/>
        <v>10</v>
      </c>
      <c r="W2593" t="e">
        <f t="shared" ca="1" si="441"/>
        <v>#NAME?</v>
      </c>
      <c r="X2593" t="e">
        <f t="shared" ca="1" si="442"/>
        <v>#NAME?</v>
      </c>
      <c r="Y2593" t="e">
        <f t="shared" ca="1" si="443"/>
        <v>#NAME?</v>
      </c>
      <c r="Z2593" t="e">
        <f t="shared" ca="1" si="444"/>
        <v>#NAME?</v>
      </c>
      <c r="AA2593" t="e">
        <f t="shared" ca="1" si="445"/>
        <v>#NAME?</v>
      </c>
      <c r="AB2593" t="e">
        <f t="shared" ca="1" si="446"/>
        <v>#NAME?</v>
      </c>
      <c r="AC2593" s="26" t="e">
        <f ca="1"/>
        <v>#NAME?</v>
      </c>
      <c r="AD2593" t="e">
        <f t="shared" ca="1" si="447"/>
        <v>#NAME?</v>
      </c>
      <c r="AE2593" s="25" t="e">
        <f t="shared" ca="1" si="448"/>
        <v>#NAME?</v>
      </c>
      <c r="AF2593" t="e">
        <f t="array" aca="1" ref="AF2593" ca="1">AE2593*SQRT(MMULT(MMULT(DEsign(B2591:C2591),$Q$4:$S$6),TRANSPOSE(DEsign(B2591:C2591))))</f>
        <v>#NAME?</v>
      </c>
      <c r="AG2593" t="e">
        <f t="shared" ca="1" si="449"/>
        <v>#NAME?</v>
      </c>
      <c r="AH2593" s="26" t="e">
        <f t="shared" ca="1" si="450"/>
        <v>#NAME?</v>
      </c>
    </row>
    <row r="2594" spans="1:34" x14ac:dyDescent="0.35">
      <c r="A2594">
        <v>15</v>
      </c>
      <c r="B2594">
        <v>39</v>
      </c>
      <c r="C2594">
        <v>0</v>
      </c>
      <c r="V2594" s="25">
        <f t="shared" si="440"/>
        <v>44</v>
      </c>
      <c r="W2594" t="e">
        <f t="shared" ca="1" si="441"/>
        <v>#NAME?</v>
      </c>
      <c r="X2594" t="e">
        <f t="shared" ca="1" si="442"/>
        <v>#NAME?</v>
      </c>
      <c r="Y2594" t="e">
        <f t="shared" ca="1" si="443"/>
        <v>#NAME?</v>
      </c>
      <c r="Z2594" t="e">
        <f t="shared" ca="1" si="444"/>
        <v>#NAME?</v>
      </c>
      <c r="AA2594" t="e">
        <f t="shared" ca="1" si="445"/>
        <v>#NAME?</v>
      </c>
      <c r="AB2594" t="e">
        <f t="shared" ca="1" si="446"/>
        <v>#NAME?</v>
      </c>
      <c r="AC2594" s="26" t="e">
        <f ca="1"/>
        <v>#NAME?</v>
      </c>
      <c r="AD2594" t="e">
        <f t="shared" ca="1" si="447"/>
        <v>#NAME?</v>
      </c>
      <c r="AE2594" s="25" t="e">
        <f t="shared" ca="1" si="448"/>
        <v>#NAME?</v>
      </c>
      <c r="AF2594" t="e">
        <f t="array" aca="1" ref="AF2594" ca="1">AE2594*SQRT(MMULT(MMULT(DEsign(B2592:C2592),$Q$4:$S$6),TRANSPOSE(DEsign(B2592:C2592))))</f>
        <v>#NAME?</v>
      </c>
      <c r="AG2594" t="e">
        <f t="shared" ca="1" si="449"/>
        <v>#NAME?</v>
      </c>
      <c r="AH2594" s="26" t="e">
        <f t="shared" ca="1" si="450"/>
        <v>#NAME?</v>
      </c>
    </row>
    <row r="2595" spans="1:34" x14ac:dyDescent="0.35">
      <c r="A2595">
        <v>1</v>
      </c>
      <c r="B2595">
        <v>48</v>
      </c>
      <c r="C2595">
        <v>0</v>
      </c>
      <c r="V2595" s="25">
        <f t="shared" si="440"/>
        <v>0</v>
      </c>
      <c r="W2595" t="e">
        <f t="shared" ca="1" si="441"/>
        <v>#NAME?</v>
      </c>
      <c r="X2595" t="e">
        <f t="shared" ca="1" si="442"/>
        <v>#NAME?</v>
      </c>
      <c r="Y2595" t="e">
        <f t="shared" ca="1" si="443"/>
        <v>#NAME?</v>
      </c>
      <c r="Z2595" t="e">
        <f t="shared" ca="1" si="444"/>
        <v>#NAME?</v>
      </c>
      <c r="AA2595" t="e">
        <f t="shared" ca="1" si="445"/>
        <v>#NAME?</v>
      </c>
      <c r="AB2595" t="e">
        <f t="shared" ca="1" si="446"/>
        <v>#NAME?</v>
      </c>
      <c r="AC2595" s="26" t="e">
        <f ca="1"/>
        <v>#NAME?</v>
      </c>
      <c r="AD2595" t="e">
        <f t="shared" ca="1" si="447"/>
        <v>#NAME?</v>
      </c>
      <c r="AE2595" s="25" t="e">
        <f t="shared" ca="1" si="448"/>
        <v>#NAME?</v>
      </c>
      <c r="AF2595" t="e">
        <f t="array" aca="1" ref="AF2595" ca="1">AE2595*SQRT(MMULT(MMULT(DEsign(B2593:C2593),$Q$4:$S$6),TRANSPOSE(DEsign(B2593:C2593))))</f>
        <v>#NAME?</v>
      </c>
      <c r="AG2595" t="e">
        <f t="shared" ca="1" si="449"/>
        <v>#NAME?</v>
      </c>
      <c r="AH2595" s="26" t="e">
        <f t="shared" ca="1" si="450"/>
        <v>#NAME?</v>
      </c>
    </row>
    <row r="2596" spans="1:34" x14ac:dyDescent="0.35">
      <c r="A2596">
        <v>5</v>
      </c>
      <c r="B2596">
        <v>62</v>
      </c>
      <c r="C2596">
        <v>1</v>
      </c>
      <c r="V2596" s="25">
        <f t="shared" si="440"/>
        <v>15</v>
      </c>
      <c r="W2596" t="e">
        <f t="shared" ca="1" si="441"/>
        <v>#NAME?</v>
      </c>
      <c r="X2596" t="e">
        <f t="shared" ca="1" si="442"/>
        <v>#NAME?</v>
      </c>
      <c r="Y2596" t="e">
        <f t="shared" ca="1" si="443"/>
        <v>#NAME?</v>
      </c>
      <c r="Z2596" t="e">
        <f t="shared" ca="1" si="444"/>
        <v>#NAME?</v>
      </c>
      <c r="AA2596" t="e">
        <f t="shared" ca="1" si="445"/>
        <v>#NAME?</v>
      </c>
      <c r="AB2596" t="e">
        <f t="shared" ca="1" si="446"/>
        <v>#NAME?</v>
      </c>
      <c r="AC2596" s="26" t="e">
        <f ca="1"/>
        <v>#NAME?</v>
      </c>
      <c r="AD2596" t="e">
        <f t="shared" ca="1" si="447"/>
        <v>#NAME?</v>
      </c>
      <c r="AE2596" s="25" t="e">
        <f t="shared" ca="1" si="448"/>
        <v>#NAME?</v>
      </c>
      <c r="AF2596" t="e">
        <f t="array" aca="1" ref="AF2596" ca="1">AE2596*SQRT(MMULT(MMULT(DEsign(B2594:C2594),$Q$4:$S$6),TRANSPOSE(DEsign(B2594:C2594))))</f>
        <v>#NAME?</v>
      </c>
      <c r="AG2596" t="e">
        <f t="shared" ca="1" si="449"/>
        <v>#NAME?</v>
      </c>
      <c r="AH2596" s="26" t="e">
        <f t="shared" ca="1" si="450"/>
        <v>#NAME?</v>
      </c>
    </row>
    <row r="2597" spans="1:34" x14ac:dyDescent="0.35">
      <c r="A2597">
        <v>3</v>
      </c>
      <c r="B2597">
        <v>58</v>
      </c>
      <c r="C2597">
        <v>1</v>
      </c>
      <c r="V2597" s="25">
        <f t="shared" si="440"/>
        <v>1</v>
      </c>
      <c r="W2597" t="e">
        <f t="shared" ca="1" si="441"/>
        <v>#NAME?</v>
      </c>
      <c r="X2597" t="e">
        <f t="shared" ca="1" si="442"/>
        <v>#NAME?</v>
      </c>
      <c r="Y2597" t="e">
        <f t="shared" ca="1" si="443"/>
        <v>#NAME?</v>
      </c>
      <c r="Z2597" t="e">
        <f t="shared" ca="1" si="444"/>
        <v>#NAME?</v>
      </c>
      <c r="AA2597" t="e">
        <f t="shared" ca="1" si="445"/>
        <v>#NAME?</v>
      </c>
      <c r="AB2597" t="e">
        <f t="shared" ca="1" si="446"/>
        <v>#NAME?</v>
      </c>
      <c r="AC2597" s="26" t="e">
        <f ca="1"/>
        <v>#NAME?</v>
      </c>
      <c r="AD2597" t="e">
        <f t="shared" ca="1" si="447"/>
        <v>#NAME?</v>
      </c>
      <c r="AE2597" s="25" t="e">
        <f t="shared" ca="1" si="448"/>
        <v>#NAME?</v>
      </c>
      <c r="AF2597" t="e">
        <f t="array" aca="1" ref="AF2597" ca="1">AE2597*SQRT(MMULT(MMULT(DEsign(B2595:C2595),$Q$4:$S$6),TRANSPOSE(DEsign(B2595:C2595))))</f>
        <v>#NAME?</v>
      </c>
      <c r="AG2597" t="e">
        <f t="shared" ca="1" si="449"/>
        <v>#NAME?</v>
      </c>
      <c r="AH2597" s="26" t="e">
        <f t="shared" ca="1" si="450"/>
        <v>#NAME?</v>
      </c>
    </row>
    <row r="2598" spans="1:34" x14ac:dyDescent="0.35">
      <c r="A2598">
        <v>0</v>
      </c>
      <c r="B2598">
        <v>56</v>
      </c>
      <c r="C2598">
        <v>0</v>
      </c>
      <c r="V2598" s="25">
        <f t="shared" si="440"/>
        <v>5</v>
      </c>
      <c r="W2598" t="e">
        <f t="shared" ca="1" si="441"/>
        <v>#NAME?</v>
      </c>
      <c r="X2598" t="e">
        <f t="shared" ca="1" si="442"/>
        <v>#NAME?</v>
      </c>
      <c r="Y2598" t="e">
        <f t="shared" ca="1" si="443"/>
        <v>#NAME?</v>
      </c>
      <c r="Z2598" t="e">
        <f t="shared" ca="1" si="444"/>
        <v>#NAME?</v>
      </c>
      <c r="AA2598" t="e">
        <f t="shared" ca="1" si="445"/>
        <v>#NAME?</v>
      </c>
      <c r="AB2598" t="e">
        <f t="shared" ca="1" si="446"/>
        <v>#NAME?</v>
      </c>
      <c r="AC2598" s="26" t="e">
        <f ca="1"/>
        <v>#NAME?</v>
      </c>
      <c r="AD2598" t="e">
        <f t="shared" ca="1" si="447"/>
        <v>#NAME?</v>
      </c>
      <c r="AE2598" s="25" t="e">
        <f t="shared" ca="1" si="448"/>
        <v>#NAME?</v>
      </c>
      <c r="AF2598" t="e">
        <f t="array" aca="1" ref="AF2598" ca="1">AE2598*SQRT(MMULT(MMULT(DEsign(B2596:C2596),$Q$4:$S$6),TRANSPOSE(DEsign(B2596:C2596))))</f>
        <v>#NAME?</v>
      </c>
      <c r="AG2598" t="e">
        <f t="shared" ca="1" si="449"/>
        <v>#NAME?</v>
      </c>
      <c r="AH2598" s="26" t="e">
        <f t="shared" ca="1" si="450"/>
        <v>#NAME?</v>
      </c>
    </row>
    <row r="2599" spans="1:34" x14ac:dyDescent="0.35">
      <c r="A2599">
        <v>2</v>
      </c>
      <c r="B2599">
        <v>40</v>
      </c>
      <c r="C2599">
        <v>0</v>
      </c>
      <c r="V2599" s="25">
        <f t="shared" si="440"/>
        <v>3</v>
      </c>
      <c r="W2599" t="e">
        <f t="shared" ca="1" si="441"/>
        <v>#NAME?</v>
      </c>
      <c r="X2599" t="e">
        <f t="shared" ca="1" si="442"/>
        <v>#NAME?</v>
      </c>
      <c r="Y2599" t="e">
        <f t="shared" ca="1" si="443"/>
        <v>#NAME?</v>
      </c>
      <c r="Z2599" t="e">
        <f t="shared" ca="1" si="444"/>
        <v>#NAME?</v>
      </c>
      <c r="AA2599" t="e">
        <f t="shared" ca="1" si="445"/>
        <v>#NAME?</v>
      </c>
      <c r="AB2599" t="e">
        <f t="shared" ca="1" si="446"/>
        <v>#NAME?</v>
      </c>
      <c r="AC2599" s="26" t="e">
        <f ca="1"/>
        <v>#NAME?</v>
      </c>
      <c r="AD2599" t="e">
        <f t="shared" ca="1" si="447"/>
        <v>#NAME?</v>
      </c>
      <c r="AE2599" s="25" t="e">
        <f t="shared" ca="1" si="448"/>
        <v>#NAME?</v>
      </c>
      <c r="AF2599" t="e">
        <f t="array" aca="1" ref="AF2599" ca="1">AE2599*SQRT(MMULT(MMULT(DEsign(B2597:C2597),$Q$4:$S$6),TRANSPOSE(DEsign(B2597:C2597))))</f>
        <v>#NAME?</v>
      </c>
      <c r="AG2599" t="e">
        <f t="shared" ca="1" si="449"/>
        <v>#NAME?</v>
      </c>
      <c r="AH2599" s="26" t="e">
        <f t="shared" ca="1" si="450"/>
        <v>#NAME?</v>
      </c>
    </row>
    <row r="2600" spans="1:34" x14ac:dyDescent="0.35">
      <c r="A2600">
        <v>2</v>
      </c>
      <c r="B2600">
        <v>37</v>
      </c>
      <c r="C2600">
        <v>1</v>
      </c>
      <c r="V2600" s="25">
        <f t="shared" si="440"/>
        <v>0</v>
      </c>
      <c r="W2600" t="e">
        <f t="shared" ca="1" si="441"/>
        <v>#NAME?</v>
      </c>
      <c r="X2600" t="e">
        <f t="shared" ca="1" si="442"/>
        <v>#NAME?</v>
      </c>
      <c r="Y2600" t="e">
        <f t="shared" ca="1" si="443"/>
        <v>#NAME?</v>
      </c>
      <c r="Z2600" t="e">
        <f t="shared" ca="1" si="444"/>
        <v>#NAME?</v>
      </c>
      <c r="AA2600" t="e">
        <f t="shared" ca="1" si="445"/>
        <v>#NAME?</v>
      </c>
      <c r="AB2600" t="e">
        <f t="shared" ca="1" si="446"/>
        <v>#NAME?</v>
      </c>
      <c r="AC2600" s="26" t="e">
        <f ca="1"/>
        <v>#NAME?</v>
      </c>
      <c r="AD2600" t="e">
        <f t="shared" ca="1" si="447"/>
        <v>#NAME?</v>
      </c>
      <c r="AE2600" s="25" t="e">
        <f t="shared" ca="1" si="448"/>
        <v>#NAME?</v>
      </c>
      <c r="AF2600" t="e">
        <f t="array" aca="1" ref="AF2600" ca="1">AE2600*SQRT(MMULT(MMULT(DEsign(B2598:C2598),$Q$4:$S$6),TRANSPOSE(DEsign(B2598:C2598))))</f>
        <v>#NAME?</v>
      </c>
      <c r="AG2600" t="e">
        <f t="shared" ca="1" si="449"/>
        <v>#NAME?</v>
      </c>
      <c r="AH2600" s="26" t="e">
        <f t="shared" ca="1" si="450"/>
        <v>#NAME?</v>
      </c>
    </row>
    <row r="2601" spans="1:34" x14ac:dyDescent="0.35">
      <c r="A2601">
        <v>0</v>
      </c>
      <c r="B2601">
        <v>36</v>
      </c>
      <c r="C2601">
        <v>0</v>
      </c>
      <c r="V2601" s="25">
        <f t="shared" si="440"/>
        <v>2</v>
      </c>
      <c r="W2601" t="e">
        <f t="shared" ca="1" si="441"/>
        <v>#NAME?</v>
      </c>
      <c r="X2601" t="e">
        <f t="shared" ca="1" si="442"/>
        <v>#NAME?</v>
      </c>
      <c r="Y2601" t="e">
        <f t="shared" ca="1" si="443"/>
        <v>#NAME?</v>
      </c>
      <c r="Z2601" t="e">
        <f t="shared" ca="1" si="444"/>
        <v>#NAME?</v>
      </c>
      <c r="AA2601" t="e">
        <f t="shared" ca="1" si="445"/>
        <v>#NAME?</v>
      </c>
      <c r="AB2601" t="e">
        <f t="shared" ca="1" si="446"/>
        <v>#NAME?</v>
      </c>
      <c r="AC2601" s="26" t="e">
        <f ca="1"/>
        <v>#NAME?</v>
      </c>
      <c r="AD2601" t="e">
        <f t="shared" ca="1" si="447"/>
        <v>#NAME?</v>
      </c>
      <c r="AE2601" s="25" t="e">
        <f t="shared" ca="1" si="448"/>
        <v>#NAME?</v>
      </c>
      <c r="AF2601" t="e">
        <f t="array" aca="1" ref="AF2601" ca="1">AE2601*SQRT(MMULT(MMULT(DEsign(B2599:C2599),$Q$4:$S$6),TRANSPOSE(DEsign(B2599:C2599))))</f>
        <v>#NAME?</v>
      </c>
      <c r="AG2601" t="e">
        <f t="shared" ca="1" si="449"/>
        <v>#NAME?</v>
      </c>
      <c r="AH2601" s="26" t="e">
        <f t="shared" ca="1" si="450"/>
        <v>#NAME?</v>
      </c>
    </row>
    <row r="2602" spans="1:34" x14ac:dyDescent="0.35">
      <c r="A2602">
        <v>5</v>
      </c>
      <c r="B2602">
        <v>55</v>
      </c>
      <c r="C2602">
        <v>1</v>
      </c>
      <c r="V2602" s="25">
        <f t="shared" si="440"/>
        <v>2</v>
      </c>
      <c r="W2602" t="e">
        <f t="shared" ca="1" si="441"/>
        <v>#NAME?</v>
      </c>
      <c r="X2602" t="e">
        <f t="shared" ca="1" si="442"/>
        <v>#NAME?</v>
      </c>
      <c r="Y2602" t="e">
        <f t="shared" ca="1" si="443"/>
        <v>#NAME?</v>
      </c>
      <c r="Z2602" t="e">
        <f t="shared" ca="1" si="444"/>
        <v>#NAME?</v>
      </c>
      <c r="AA2602" t="e">
        <f t="shared" ca="1" si="445"/>
        <v>#NAME?</v>
      </c>
      <c r="AB2602" t="e">
        <f t="shared" ca="1" si="446"/>
        <v>#NAME?</v>
      </c>
      <c r="AC2602" s="26" t="e">
        <f ca="1"/>
        <v>#NAME?</v>
      </c>
      <c r="AD2602" t="e">
        <f t="shared" ca="1" si="447"/>
        <v>#NAME?</v>
      </c>
      <c r="AE2602" s="25" t="e">
        <f t="shared" ca="1" si="448"/>
        <v>#NAME?</v>
      </c>
      <c r="AF2602" t="e">
        <f t="array" aca="1" ref="AF2602" ca="1">AE2602*SQRT(MMULT(MMULT(DEsign(B2600:C2600),$Q$4:$S$6),TRANSPOSE(DEsign(B2600:C2600))))</f>
        <v>#NAME?</v>
      </c>
      <c r="AG2602" t="e">
        <f t="shared" ca="1" si="449"/>
        <v>#NAME?</v>
      </c>
      <c r="AH2602" s="26" t="e">
        <f t="shared" ca="1" si="450"/>
        <v>#NAME?</v>
      </c>
    </row>
    <row r="2603" spans="1:34" x14ac:dyDescent="0.35">
      <c r="A2603">
        <v>0</v>
      </c>
      <c r="B2603">
        <v>55</v>
      </c>
      <c r="C2603">
        <v>0</v>
      </c>
      <c r="V2603" s="25">
        <f t="shared" si="440"/>
        <v>0</v>
      </c>
      <c r="W2603" t="e">
        <f t="shared" ca="1" si="441"/>
        <v>#NAME?</v>
      </c>
      <c r="X2603" t="e">
        <f t="shared" ca="1" si="442"/>
        <v>#NAME?</v>
      </c>
      <c r="Y2603" t="e">
        <f t="shared" ca="1" si="443"/>
        <v>#NAME?</v>
      </c>
      <c r="Z2603" t="e">
        <f t="shared" ca="1" si="444"/>
        <v>#NAME?</v>
      </c>
      <c r="AA2603" t="e">
        <f t="shared" ca="1" si="445"/>
        <v>#NAME?</v>
      </c>
      <c r="AB2603" t="e">
        <f t="shared" ca="1" si="446"/>
        <v>#NAME?</v>
      </c>
      <c r="AC2603" s="26" t="e">
        <f ca="1"/>
        <v>#NAME?</v>
      </c>
      <c r="AD2603" t="e">
        <f t="shared" ca="1" si="447"/>
        <v>#NAME?</v>
      </c>
      <c r="AE2603" s="25" t="e">
        <f t="shared" ca="1" si="448"/>
        <v>#NAME?</v>
      </c>
      <c r="AF2603" t="e">
        <f t="array" aca="1" ref="AF2603" ca="1">AE2603*SQRT(MMULT(MMULT(DEsign(B2601:C2601),$Q$4:$S$6),TRANSPOSE(DEsign(B2601:C2601))))</f>
        <v>#NAME?</v>
      </c>
      <c r="AG2603" t="e">
        <f t="shared" ca="1" si="449"/>
        <v>#NAME?</v>
      </c>
      <c r="AH2603" s="26" t="e">
        <f t="shared" ca="1" si="450"/>
        <v>#NAME?</v>
      </c>
    </row>
    <row r="2604" spans="1:34" x14ac:dyDescent="0.35">
      <c r="A2604">
        <v>0</v>
      </c>
      <c r="B2604">
        <v>59</v>
      </c>
      <c r="C2604">
        <v>1</v>
      </c>
      <c r="V2604" s="25">
        <f t="shared" si="440"/>
        <v>5</v>
      </c>
      <c r="W2604" t="e">
        <f t="shared" ca="1" si="441"/>
        <v>#NAME?</v>
      </c>
      <c r="X2604" t="e">
        <f t="shared" ca="1" si="442"/>
        <v>#NAME?</v>
      </c>
      <c r="Y2604" t="e">
        <f t="shared" ca="1" si="443"/>
        <v>#NAME?</v>
      </c>
      <c r="Z2604" t="e">
        <f t="shared" ca="1" si="444"/>
        <v>#NAME?</v>
      </c>
      <c r="AA2604" t="e">
        <f t="shared" ca="1" si="445"/>
        <v>#NAME?</v>
      </c>
      <c r="AB2604" t="e">
        <f t="shared" ca="1" si="446"/>
        <v>#NAME?</v>
      </c>
      <c r="AC2604" s="26" t="e">
        <f ca="1"/>
        <v>#NAME?</v>
      </c>
      <c r="AD2604" t="e">
        <f t="shared" ca="1" si="447"/>
        <v>#NAME?</v>
      </c>
      <c r="AE2604" s="25" t="e">
        <f t="shared" ca="1" si="448"/>
        <v>#NAME?</v>
      </c>
      <c r="AF2604" t="e">
        <f t="array" aca="1" ref="AF2604" ca="1">AE2604*SQRT(MMULT(MMULT(DEsign(B2602:C2602),$Q$4:$S$6),TRANSPOSE(DEsign(B2602:C2602))))</f>
        <v>#NAME?</v>
      </c>
      <c r="AG2604" t="e">
        <f t="shared" ca="1" si="449"/>
        <v>#NAME?</v>
      </c>
      <c r="AH2604" s="26" t="e">
        <f t="shared" ca="1" si="450"/>
        <v>#NAME?</v>
      </c>
    </row>
    <row r="2605" spans="1:34" x14ac:dyDescent="0.35">
      <c r="A2605">
        <v>1</v>
      </c>
      <c r="B2605">
        <v>27</v>
      </c>
      <c r="C2605">
        <v>0</v>
      </c>
      <c r="V2605" s="25">
        <f t="shared" si="440"/>
        <v>0</v>
      </c>
      <c r="W2605" t="e">
        <f t="shared" ca="1" si="441"/>
        <v>#NAME?</v>
      </c>
      <c r="X2605" t="e">
        <f t="shared" ca="1" si="442"/>
        <v>#NAME?</v>
      </c>
      <c r="Y2605" t="e">
        <f t="shared" ca="1" si="443"/>
        <v>#NAME?</v>
      </c>
      <c r="Z2605" t="e">
        <f t="shared" ca="1" si="444"/>
        <v>#NAME?</v>
      </c>
      <c r="AA2605" t="e">
        <f t="shared" ca="1" si="445"/>
        <v>#NAME?</v>
      </c>
      <c r="AB2605" t="e">
        <f t="shared" ca="1" si="446"/>
        <v>#NAME?</v>
      </c>
      <c r="AC2605" s="26" t="e">
        <f ca="1"/>
        <v>#NAME?</v>
      </c>
      <c r="AD2605" t="e">
        <f t="shared" ca="1" si="447"/>
        <v>#NAME?</v>
      </c>
      <c r="AE2605" s="25" t="e">
        <f t="shared" ca="1" si="448"/>
        <v>#NAME?</v>
      </c>
      <c r="AF2605" t="e">
        <f t="array" aca="1" ref="AF2605" ca="1">AE2605*SQRT(MMULT(MMULT(DEsign(B2603:C2603),$Q$4:$S$6),TRANSPOSE(DEsign(B2603:C2603))))</f>
        <v>#NAME?</v>
      </c>
      <c r="AG2605" t="e">
        <f t="shared" ca="1" si="449"/>
        <v>#NAME?</v>
      </c>
      <c r="AH2605" s="26" t="e">
        <f t="shared" ca="1" si="450"/>
        <v>#NAME?</v>
      </c>
    </row>
    <row r="2606" spans="1:34" x14ac:dyDescent="0.35">
      <c r="A2606">
        <v>3</v>
      </c>
      <c r="B2606">
        <v>64</v>
      </c>
      <c r="C2606">
        <v>1</v>
      </c>
      <c r="V2606" s="25">
        <f t="shared" si="440"/>
        <v>0</v>
      </c>
      <c r="W2606" t="e">
        <f t="shared" ca="1" si="441"/>
        <v>#NAME?</v>
      </c>
      <c r="X2606" t="e">
        <f t="shared" ca="1" si="442"/>
        <v>#NAME?</v>
      </c>
      <c r="Y2606" t="e">
        <f t="shared" ca="1" si="443"/>
        <v>#NAME?</v>
      </c>
      <c r="Z2606" t="e">
        <f t="shared" ca="1" si="444"/>
        <v>#NAME?</v>
      </c>
      <c r="AA2606" t="e">
        <f t="shared" ca="1" si="445"/>
        <v>#NAME?</v>
      </c>
      <c r="AB2606" t="e">
        <f t="shared" ca="1" si="446"/>
        <v>#NAME?</v>
      </c>
      <c r="AC2606" s="26" t="e">
        <f ca="1"/>
        <v>#NAME?</v>
      </c>
      <c r="AD2606" t="e">
        <f t="shared" ca="1" si="447"/>
        <v>#NAME?</v>
      </c>
      <c r="AE2606" s="25" t="e">
        <f t="shared" ca="1" si="448"/>
        <v>#NAME?</v>
      </c>
      <c r="AF2606" t="e">
        <f t="array" aca="1" ref="AF2606" ca="1">AE2606*SQRT(MMULT(MMULT(DEsign(B2604:C2604),$Q$4:$S$6),TRANSPOSE(DEsign(B2604:C2604))))</f>
        <v>#NAME?</v>
      </c>
      <c r="AG2606" t="e">
        <f t="shared" ca="1" si="449"/>
        <v>#NAME?</v>
      </c>
      <c r="AH2606" s="26" t="e">
        <f t="shared" ca="1" si="450"/>
        <v>#NAME?</v>
      </c>
    </row>
    <row r="2607" spans="1:34" x14ac:dyDescent="0.35">
      <c r="A2607">
        <v>1</v>
      </c>
      <c r="B2607">
        <v>63</v>
      </c>
      <c r="C2607">
        <v>1</v>
      </c>
      <c r="V2607" s="25">
        <f t="shared" si="440"/>
        <v>1</v>
      </c>
      <c r="W2607" t="e">
        <f t="shared" ca="1" si="441"/>
        <v>#NAME?</v>
      </c>
      <c r="X2607" t="e">
        <f t="shared" ca="1" si="442"/>
        <v>#NAME?</v>
      </c>
      <c r="Y2607" t="e">
        <f t="shared" ca="1" si="443"/>
        <v>#NAME?</v>
      </c>
      <c r="Z2607" t="e">
        <f t="shared" ca="1" si="444"/>
        <v>#NAME?</v>
      </c>
      <c r="AA2607" t="e">
        <f t="shared" ca="1" si="445"/>
        <v>#NAME?</v>
      </c>
      <c r="AB2607" t="e">
        <f t="shared" ca="1" si="446"/>
        <v>#NAME?</v>
      </c>
      <c r="AC2607" s="26" t="e">
        <f ca="1"/>
        <v>#NAME?</v>
      </c>
      <c r="AD2607" t="e">
        <f t="shared" ca="1" si="447"/>
        <v>#NAME?</v>
      </c>
      <c r="AE2607" s="25" t="e">
        <f t="shared" ca="1" si="448"/>
        <v>#NAME?</v>
      </c>
      <c r="AF2607" t="e">
        <f t="array" aca="1" ref="AF2607" ca="1">AE2607*SQRT(MMULT(MMULT(DEsign(B2605:C2605),$Q$4:$S$6),TRANSPOSE(DEsign(B2605:C2605))))</f>
        <v>#NAME?</v>
      </c>
      <c r="AG2607" t="e">
        <f t="shared" ca="1" si="449"/>
        <v>#NAME?</v>
      </c>
      <c r="AH2607" s="26" t="e">
        <f t="shared" ca="1" si="450"/>
        <v>#NAME?</v>
      </c>
    </row>
    <row r="2608" spans="1:34" x14ac:dyDescent="0.35">
      <c r="A2608">
        <v>4</v>
      </c>
      <c r="B2608">
        <v>36</v>
      </c>
      <c r="C2608">
        <v>1</v>
      </c>
      <c r="V2608" s="25">
        <f t="shared" si="440"/>
        <v>3</v>
      </c>
      <c r="W2608" t="e">
        <f t="shared" ca="1" si="441"/>
        <v>#NAME?</v>
      </c>
      <c r="X2608" t="e">
        <f t="shared" ca="1" si="442"/>
        <v>#NAME?</v>
      </c>
      <c r="Y2608" t="e">
        <f t="shared" ca="1" si="443"/>
        <v>#NAME?</v>
      </c>
      <c r="Z2608" t="e">
        <f t="shared" ca="1" si="444"/>
        <v>#NAME?</v>
      </c>
      <c r="AA2608" t="e">
        <f t="shared" ca="1" si="445"/>
        <v>#NAME?</v>
      </c>
      <c r="AB2608" t="e">
        <f t="shared" ca="1" si="446"/>
        <v>#NAME?</v>
      </c>
      <c r="AC2608" s="26" t="e">
        <f ca="1"/>
        <v>#NAME?</v>
      </c>
      <c r="AD2608" t="e">
        <f t="shared" ca="1" si="447"/>
        <v>#NAME?</v>
      </c>
      <c r="AE2608" s="25" t="e">
        <f t="shared" ca="1" si="448"/>
        <v>#NAME?</v>
      </c>
      <c r="AF2608" t="e">
        <f t="array" aca="1" ref="AF2608" ca="1">AE2608*SQRT(MMULT(MMULT(DEsign(B2606:C2606),$Q$4:$S$6),TRANSPOSE(DEsign(B2606:C2606))))</f>
        <v>#NAME?</v>
      </c>
      <c r="AG2608" t="e">
        <f t="shared" ca="1" si="449"/>
        <v>#NAME?</v>
      </c>
      <c r="AH2608" s="26" t="e">
        <f t="shared" ca="1" si="450"/>
        <v>#NAME?</v>
      </c>
    </row>
    <row r="2609" spans="1:34" x14ac:dyDescent="0.35">
      <c r="A2609">
        <v>36</v>
      </c>
      <c r="B2609">
        <v>42</v>
      </c>
      <c r="C2609">
        <v>0</v>
      </c>
      <c r="V2609" s="25">
        <f t="shared" si="440"/>
        <v>1</v>
      </c>
      <c r="W2609" t="e">
        <f t="shared" ca="1" si="441"/>
        <v>#NAME?</v>
      </c>
      <c r="X2609" t="e">
        <f t="shared" ca="1" si="442"/>
        <v>#NAME?</v>
      </c>
      <c r="Y2609" t="e">
        <f t="shared" ca="1" si="443"/>
        <v>#NAME?</v>
      </c>
      <c r="Z2609" t="e">
        <f t="shared" ca="1" si="444"/>
        <v>#NAME?</v>
      </c>
      <c r="AA2609" t="e">
        <f t="shared" ca="1" si="445"/>
        <v>#NAME?</v>
      </c>
      <c r="AB2609" t="e">
        <f t="shared" ca="1" si="446"/>
        <v>#NAME?</v>
      </c>
      <c r="AC2609" s="26" t="e">
        <f ca="1"/>
        <v>#NAME?</v>
      </c>
      <c r="AD2609" t="e">
        <f t="shared" ca="1" si="447"/>
        <v>#NAME?</v>
      </c>
      <c r="AE2609" s="25" t="e">
        <f t="shared" ca="1" si="448"/>
        <v>#NAME?</v>
      </c>
      <c r="AF2609" t="e">
        <f t="array" aca="1" ref="AF2609" ca="1">AE2609*SQRT(MMULT(MMULT(DEsign(B2607:C2607),$Q$4:$S$6),TRANSPOSE(DEsign(B2607:C2607))))</f>
        <v>#NAME?</v>
      </c>
      <c r="AG2609" t="e">
        <f t="shared" ca="1" si="449"/>
        <v>#NAME?</v>
      </c>
      <c r="AH2609" s="26" t="e">
        <f t="shared" ca="1" si="450"/>
        <v>#NAME?</v>
      </c>
    </row>
    <row r="2610" spans="1:34" x14ac:dyDescent="0.35">
      <c r="A2610">
        <v>0</v>
      </c>
      <c r="B2610">
        <v>35</v>
      </c>
      <c r="C2610">
        <v>0</v>
      </c>
      <c r="V2610" s="25">
        <f t="shared" si="440"/>
        <v>4</v>
      </c>
      <c r="W2610" t="e">
        <f t="shared" ca="1" si="441"/>
        <v>#NAME?</v>
      </c>
      <c r="X2610" t="e">
        <f t="shared" ca="1" si="442"/>
        <v>#NAME?</v>
      </c>
      <c r="Y2610" t="e">
        <f t="shared" ca="1" si="443"/>
        <v>#NAME?</v>
      </c>
      <c r="Z2610" t="e">
        <f t="shared" ca="1" si="444"/>
        <v>#NAME?</v>
      </c>
      <c r="AA2610" t="e">
        <f t="shared" ca="1" si="445"/>
        <v>#NAME?</v>
      </c>
      <c r="AB2610" t="e">
        <f t="shared" ca="1" si="446"/>
        <v>#NAME?</v>
      </c>
      <c r="AC2610" s="26" t="e">
        <f ca="1"/>
        <v>#NAME?</v>
      </c>
      <c r="AD2610" t="e">
        <f t="shared" ca="1" si="447"/>
        <v>#NAME?</v>
      </c>
      <c r="AE2610" s="25" t="e">
        <f t="shared" ca="1" si="448"/>
        <v>#NAME?</v>
      </c>
      <c r="AF2610" t="e">
        <f t="array" aca="1" ref="AF2610" ca="1">AE2610*SQRT(MMULT(MMULT(DEsign(B2608:C2608),$Q$4:$S$6),TRANSPOSE(DEsign(B2608:C2608))))</f>
        <v>#NAME?</v>
      </c>
      <c r="AG2610" t="e">
        <f t="shared" ca="1" si="449"/>
        <v>#NAME?</v>
      </c>
      <c r="AH2610" s="26" t="e">
        <f t="shared" ca="1" si="450"/>
        <v>#NAME?</v>
      </c>
    </row>
    <row r="2611" spans="1:34" x14ac:dyDescent="0.35">
      <c r="A2611">
        <v>1</v>
      </c>
      <c r="B2611">
        <v>44</v>
      </c>
      <c r="C2611">
        <v>0</v>
      </c>
      <c r="V2611" s="25">
        <f t="shared" si="440"/>
        <v>36</v>
      </c>
      <c r="W2611" t="e">
        <f t="shared" ca="1" si="441"/>
        <v>#NAME?</v>
      </c>
      <c r="X2611" t="e">
        <f t="shared" ca="1" si="442"/>
        <v>#NAME?</v>
      </c>
      <c r="Y2611" t="e">
        <f t="shared" ca="1" si="443"/>
        <v>#NAME?</v>
      </c>
      <c r="Z2611" t="e">
        <f t="shared" ca="1" si="444"/>
        <v>#NAME?</v>
      </c>
      <c r="AA2611" t="e">
        <f t="shared" ca="1" si="445"/>
        <v>#NAME?</v>
      </c>
      <c r="AB2611" t="e">
        <f t="shared" ca="1" si="446"/>
        <v>#NAME?</v>
      </c>
      <c r="AC2611" s="26" t="e">
        <f ca="1"/>
        <v>#NAME?</v>
      </c>
      <c r="AD2611" t="e">
        <f t="shared" ca="1" si="447"/>
        <v>#NAME?</v>
      </c>
      <c r="AE2611" s="25" t="e">
        <f t="shared" ca="1" si="448"/>
        <v>#NAME?</v>
      </c>
      <c r="AF2611" t="e">
        <f t="array" aca="1" ref="AF2611" ca="1">AE2611*SQRT(MMULT(MMULT(DEsign(B2609:C2609),$Q$4:$S$6),TRANSPOSE(DEsign(B2609:C2609))))</f>
        <v>#NAME?</v>
      </c>
      <c r="AG2611" t="e">
        <f t="shared" ca="1" si="449"/>
        <v>#NAME?</v>
      </c>
      <c r="AH2611" s="26" t="e">
        <f t="shared" ca="1" si="450"/>
        <v>#NAME?</v>
      </c>
    </row>
    <row r="2612" spans="1:34" x14ac:dyDescent="0.35">
      <c r="A2612">
        <v>1</v>
      </c>
      <c r="B2612">
        <v>48</v>
      </c>
      <c r="C2612">
        <v>0</v>
      </c>
      <c r="V2612" s="25">
        <f t="shared" si="440"/>
        <v>0</v>
      </c>
      <c r="W2612" t="e">
        <f t="shared" ca="1" si="441"/>
        <v>#NAME?</v>
      </c>
      <c r="X2612" t="e">
        <f t="shared" ca="1" si="442"/>
        <v>#NAME?</v>
      </c>
      <c r="Y2612" t="e">
        <f t="shared" ca="1" si="443"/>
        <v>#NAME?</v>
      </c>
      <c r="Z2612" t="e">
        <f t="shared" ca="1" si="444"/>
        <v>#NAME?</v>
      </c>
      <c r="AA2612" t="e">
        <f t="shared" ca="1" si="445"/>
        <v>#NAME?</v>
      </c>
      <c r="AB2612" t="e">
        <f t="shared" ca="1" si="446"/>
        <v>#NAME?</v>
      </c>
      <c r="AC2612" s="26" t="e">
        <f ca="1"/>
        <v>#NAME?</v>
      </c>
      <c r="AD2612" t="e">
        <f t="shared" ca="1" si="447"/>
        <v>#NAME?</v>
      </c>
      <c r="AE2612" s="25" t="e">
        <f t="shared" ca="1" si="448"/>
        <v>#NAME?</v>
      </c>
      <c r="AF2612" t="e">
        <f t="array" aca="1" ref="AF2612" ca="1">AE2612*SQRT(MMULT(MMULT(DEsign(B2610:C2610),$Q$4:$S$6),TRANSPOSE(DEsign(B2610:C2610))))</f>
        <v>#NAME?</v>
      </c>
      <c r="AG2612" t="e">
        <f t="shared" ca="1" si="449"/>
        <v>#NAME?</v>
      </c>
      <c r="AH2612" s="26" t="e">
        <f t="shared" ca="1" si="450"/>
        <v>#NAME?</v>
      </c>
    </row>
    <row r="2613" spans="1:34" x14ac:dyDescent="0.35">
      <c r="A2613">
        <v>5</v>
      </c>
      <c r="B2613">
        <v>44</v>
      </c>
      <c r="C2613">
        <v>0</v>
      </c>
      <c r="V2613" s="25">
        <f t="shared" si="440"/>
        <v>1</v>
      </c>
      <c r="W2613" t="e">
        <f t="shared" ca="1" si="441"/>
        <v>#NAME?</v>
      </c>
      <c r="X2613" t="e">
        <f t="shared" ca="1" si="442"/>
        <v>#NAME?</v>
      </c>
      <c r="Y2613" t="e">
        <f t="shared" ca="1" si="443"/>
        <v>#NAME?</v>
      </c>
      <c r="Z2613" t="e">
        <f t="shared" ca="1" si="444"/>
        <v>#NAME?</v>
      </c>
      <c r="AA2613" t="e">
        <f t="shared" ca="1" si="445"/>
        <v>#NAME?</v>
      </c>
      <c r="AB2613" t="e">
        <f t="shared" ca="1" si="446"/>
        <v>#NAME?</v>
      </c>
      <c r="AC2613" s="26" t="e">
        <f ca="1"/>
        <v>#NAME?</v>
      </c>
      <c r="AD2613" t="e">
        <f t="shared" ca="1" si="447"/>
        <v>#NAME?</v>
      </c>
      <c r="AE2613" s="25" t="e">
        <f t="shared" ca="1" si="448"/>
        <v>#NAME?</v>
      </c>
      <c r="AF2613" t="e">
        <f t="array" aca="1" ref="AF2613" ca="1">AE2613*SQRT(MMULT(MMULT(DEsign(B2611:C2611),$Q$4:$S$6),TRANSPOSE(DEsign(B2611:C2611))))</f>
        <v>#NAME?</v>
      </c>
      <c r="AG2613" t="e">
        <f t="shared" ca="1" si="449"/>
        <v>#NAME?</v>
      </c>
      <c r="AH2613" s="26" t="e">
        <f t="shared" ca="1" si="450"/>
        <v>#NAME?</v>
      </c>
    </row>
    <row r="2614" spans="1:34" x14ac:dyDescent="0.35">
      <c r="A2614">
        <v>6</v>
      </c>
      <c r="B2614">
        <v>43</v>
      </c>
      <c r="C2614">
        <v>1</v>
      </c>
      <c r="V2614" s="25">
        <f t="shared" si="440"/>
        <v>1</v>
      </c>
      <c r="W2614" t="e">
        <f t="shared" ca="1" si="441"/>
        <v>#NAME?</v>
      </c>
      <c r="X2614" t="e">
        <f t="shared" ca="1" si="442"/>
        <v>#NAME?</v>
      </c>
      <c r="Y2614" t="e">
        <f t="shared" ca="1" si="443"/>
        <v>#NAME?</v>
      </c>
      <c r="Z2614" t="e">
        <f t="shared" ca="1" si="444"/>
        <v>#NAME?</v>
      </c>
      <c r="AA2614" t="e">
        <f t="shared" ca="1" si="445"/>
        <v>#NAME?</v>
      </c>
      <c r="AB2614" t="e">
        <f t="shared" ca="1" si="446"/>
        <v>#NAME?</v>
      </c>
      <c r="AC2614" s="26" t="e">
        <f ca="1"/>
        <v>#NAME?</v>
      </c>
      <c r="AD2614" t="e">
        <f t="shared" ca="1" si="447"/>
        <v>#NAME?</v>
      </c>
      <c r="AE2614" s="25" t="e">
        <f t="shared" ca="1" si="448"/>
        <v>#NAME?</v>
      </c>
      <c r="AF2614" t="e">
        <f t="array" aca="1" ref="AF2614" ca="1">AE2614*SQRT(MMULT(MMULT(DEsign(B2612:C2612),$Q$4:$S$6),TRANSPOSE(DEsign(B2612:C2612))))</f>
        <v>#NAME?</v>
      </c>
      <c r="AG2614" t="e">
        <f t="shared" ca="1" si="449"/>
        <v>#NAME?</v>
      </c>
      <c r="AH2614" s="26" t="e">
        <f t="shared" ca="1" si="450"/>
        <v>#NAME?</v>
      </c>
    </row>
    <row r="2615" spans="1:34" x14ac:dyDescent="0.35">
      <c r="A2615">
        <v>0</v>
      </c>
      <c r="B2615">
        <v>53</v>
      </c>
      <c r="C2615">
        <v>0</v>
      </c>
      <c r="V2615" s="25">
        <f t="shared" si="440"/>
        <v>5</v>
      </c>
      <c r="W2615" t="e">
        <f t="shared" ca="1" si="441"/>
        <v>#NAME?</v>
      </c>
      <c r="X2615" t="e">
        <f t="shared" ca="1" si="442"/>
        <v>#NAME?</v>
      </c>
      <c r="Y2615" t="e">
        <f t="shared" ca="1" si="443"/>
        <v>#NAME?</v>
      </c>
      <c r="Z2615" t="e">
        <f t="shared" ca="1" si="444"/>
        <v>#NAME?</v>
      </c>
      <c r="AA2615" t="e">
        <f t="shared" ca="1" si="445"/>
        <v>#NAME?</v>
      </c>
      <c r="AB2615" t="e">
        <f t="shared" ca="1" si="446"/>
        <v>#NAME?</v>
      </c>
      <c r="AC2615" s="26" t="e">
        <f ca="1"/>
        <v>#NAME?</v>
      </c>
      <c r="AD2615" t="e">
        <f t="shared" ca="1" si="447"/>
        <v>#NAME?</v>
      </c>
      <c r="AE2615" s="25" t="e">
        <f t="shared" ca="1" si="448"/>
        <v>#NAME?</v>
      </c>
      <c r="AF2615" t="e">
        <f t="array" aca="1" ref="AF2615" ca="1">AE2615*SQRT(MMULT(MMULT(DEsign(B2613:C2613),$Q$4:$S$6),TRANSPOSE(DEsign(B2613:C2613))))</f>
        <v>#NAME?</v>
      </c>
      <c r="AG2615" t="e">
        <f t="shared" ca="1" si="449"/>
        <v>#NAME?</v>
      </c>
      <c r="AH2615" s="26" t="e">
        <f t="shared" ca="1" si="450"/>
        <v>#NAME?</v>
      </c>
    </row>
    <row r="2616" spans="1:34" x14ac:dyDescent="0.35">
      <c r="A2616">
        <v>1</v>
      </c>
      <c r="B2616">
        <v>50</v>
      </c>
      <c r="C2616">
        <v>1</v>
      </c>
      <c r="V2616" s="25">
        <f t="shared" si="440"/>
        <v>6</v>
      </c>
      <c r="W2616" t="e">
        <f t="shared" ca="1" si="441"/>
        <v>#NAME?</v>
      </c>
      <c r="X2616" t="e">
        <f t="shared" ca="1" si="442"/>
        <v>#NAME?</v>
      </c>
      <c r="Y2616" t="e">
        <f t="shared" ca="1" si="443"/>
        <v>#NAME?</v>
      </c>
      <c r="Z2616" t="e">
        <f t="shared" ca="1" si="444"/>
        <v>#NAME?</v>
      </c>
      <c r="AA2616" t="e">
        <f t="shared" ca="1" si="445"/>
        <v>#NAME?</v>
      </c>
      <c r="AB2616" t="e">
        <f t="shared" ca="1" si="446"/>
        <v>#NAME?</v>
      </c>
      <c r="AC2616" s="26" t="e">
        <f ca="1"/>
        <v>#NAME?</v>
      </c>
      <c r="AD2616" t="e">
        <f t="shared" ca="1" si="447"/>
        <v>#NAME?</v>
      </c>
      <c r="AE2616" s="25" t="e">
        <f t="shared" ca="1" si="448"/>
        <v>#NAME?</v>
      </c>
      <c r="AF2616" t="e">
        <f t="array" aca="1" ref="AF2616" ca="1">AE2616*SQRT(MMULT(MMULT(DEsign(B2614:C2614),$Q$4:$S$6),TRANSPOSE(DEsign(B2614:C2614))))</f>
        <v>#NAME?</v>
      </c>
      <c r="AG2616" t="e">
        <f t="shared" ca="1" si="449"/>
        <v>#NAME?</v>
      </c>
      <c r="AH2616" s="26" t="e">
        <f t="shared" ca="1" si="450"/>
        <v>#NAME?</v>
      </c>
    </row>
    <row r="2617" spans="1:34" x14ac:dyDescent="0.35">
      <c r="A2617">
        <v>0</v>
      </c>
      <c r="B2617">
        <v>49</v>
      </c>
      <c r="C2617">
        <v>0</v>
      </c>
      <c r="V2617" s="25">
        <f t="shared" si="440"/>
        <v>0</v>
      </c>
      <c r="W2617" t="e">
        <f t="shared" ca="1" si="441"/>
        <v>#NAME?</v>
      </c>
      <c r="X2617" t="e">
        <f t="shared" ca="1" si="442"/>
        <v>#NAME?</v>
      </c>
      <c r="Y2617" t="e">
        <f t="shared" ca="1" si="443"/>
        <v>#NAME?</v>
      </c>
      <c r="Z2617" t="e">
        <f t="shared" ca="1" si="444"/>
        <v>#NAME?</v>
      </c>
      <c r="AA2617" t="e">
        <f t="shared" ca="1" si="445"/>
        <v>#NAME?</v>
      </c>
      <c r="AB2617" t="e">
        <f t="shared" ca="1" si="446"/>
        <v>#NAME?</v>
      </c>
      <c r="AC2617" s="26" t="e">
        <f ca="1"/>
        <v>#NAME?</v>
      </c>
      <c r="AD2617" t="e">
        <f t="shared" ca="1" si="447"/>
        <v>#NAME?</v>
      </c>
      <c r="AE2617" s="25" t="e">
        <f t="shared" ca="1" si="448"/>
        <v>#NAME?</v>
      </c>
      <c r="AF2617" t="e">
        <f t="array" aca="1" ref="AF2617" ca="1">AE2617*SQRT(MMULT(MMULT(DEsign(B2615:C2615),$Q$4:$S$6),TRANSPOSE(DEsign(B2615:C2615))))</f>
        <v>#NAME?</v>
      </c>
      <c r="AG2617" t="e">
        <f t="shared" ca="1" si="449"/>
        <v>#NAME?</v>
      </c>
      <c r="AH2617" s="26" t="e">
        <f t="shared" ca="1" si="450"/>
        <v>#NAME?</v>
      </c>
    </row>
    <row r="2618" spans="1:34" x14ac:dyDescent="0.35">
      <c r="A2618">
        <v>3</v>
      </c>
      <c r="B2618">
        <v>45</v>
      </c>
      <c r="C2618">
        <v>1</v>
      </c>
      <c r="V2618" s="25">
        <f t="shared" si="440"/>
        <v>1</v>
      </c>
      <c r="W2618" t="e">
        <f t="shared" ca="1" si="441"/>
        <v>#NAME?</v>
      </c>
      <c r="X2618" t="e">
        <f t="shared" ca="1" si="442"/>
        <v>#NAME?</v>
      </c>
      <c r="Y2618" t="e">
        <f t="shared" ca="1" si="443"/>
        <v>#NAME?</v>
      </c>
      <c r="Z2618" t="e">
        <f t="shared" ca="1" si="444"/>
        <v>#NAME?</v>
      </c>
      <c r="AA2618" t="e">
        <f t="shared" ca="1" si="445"/>
        <v>#NAME?</v>
      </c>
      <c r="AB2618" t="e">
        <f t="shared" ca="1" si="446"/>
        <v>#NAME?</v>
      </c>
      <c r="AC2618" s="26" t="e">
        <f ca="1"/>
        <v>#NAME?</v>
      </c>
      <c r="AD2618" t="e">
        <f t="shared" ca="1" si="447"/>
        <v>#NAME?</v>
      </c>
      <c r="AE2618" s="25" t="e">
        <f t="shared" ca="1" si="448"/>
        <v>#NAME?</v>
      </c>
      <c r="AF2618" t="e">
        <f t="array" aca="1" ref="AF2618" ca="1">AE2618*SQRT(MMULT(MMULT(DEsign(B2616:C2616),$Q$4:$S$6),TRANSPOSE(DEsign(B2616:C2616))))</f>
        <v>#NAME?</v>
      </c>
      <c r="AG2618" t="e">
        <f t="shared" ca="1" si="449"/>
        <v>#NAME?</v>
      </c>
      <c r="AH2618" s="26" t="e">
        <f t="shared" ca="1" si="450"/>
        <v>#NAME?</v>
      </c>
    </row>
    <row r="2619" spans="1:34" x14ac:dyDescent="0.35">
      <c r="A2619">
        <v>2</v>
      </c>
      <c r="B2619">
        <v>36</v>
      </c>
      <c r="C2619">
        <v>0</v>
      </c>
      <c r="V2619" s="25">
        <f t="shared" si="440"/>
        <v>0</v>
      </c>
      <c r="W2619" t="e">
        <f t="shared" ca="1" si="441"/>
        <v>#NAME?</v>
      </c>
      <c r="X2619" t="e">
        <f t="shared" ca="1" si="442"/>
        <v>#NAME?</v>
      </c>
      <c r="Y2619" t="e">
        <f t="shared" ca="1" si="443"/>
        <v>#NAME?</v>
      </c>
      <c r="Z2619" t="e">
        <f t="shared" ca="1" si="444"/>
        <v>#NAME?</v>
      </c>
      <c r="AA2619" t="e">
        <f t="shared" ca="1" si="445"/>
        <v>#NAME?</v>
      </c>
      <c r="AB2619" t="e">
        <f t="shared" ca="1" si="446"/>
        <v>#NAME?</v>
      </c>
      <c r="AC2619" s="26" t="e">
        <f ca="1"/>
        <v>#NAME?</v>
      </c>
      <c r="AD2619" t="e">
        <f t="shared" ca="1" si="447"/>
        <v>#NAME?</v>
      </c>
      <c r="AE2619" s="25" t="e">
        <f t="shared" ca="1" si="448"/>
        <v>#NAME?</v>
      </c>
      <c r="AF2619" t="e">
        <f t="array" aca="1" ref="AF2619" ca="1">AE2619*SQRT(MMULT(MMULT(DEsign(B2617:C2617),$Q$4:$S$6),TRANSPOSE(DEsign(B2617:C2617))))</f>
        <v>#NAME?</v>
      </c>
      <c r="AG2619" t="e">
        <f t="shared" ca="1" si="449"/>
        <v>#NAME?</v>
      </c>
      <c r="AH2619" s="26" t="e">
        <f t="shared" ca="1" si="450"/>
        <v>#NAME?</v>
      </c>
    </row>
    <row r="2620" spans="1:34" x14ac:dyDescent="0.35">
      <c r="A2620">
        <v>0</v>
      </c>
      <c r="B2620">
        <v>35</v>
      </c>
      <c r="C2620">
        <v>0</v>
      </c>
      <c r="V2620" s="25">
        <f t="shared" si="440"/>
        <v>3</v>
      </c>
      <c r="W2620" t="e">
        <f t="shared" ca="1" si="441"/>
        <v>#NAME?</v>
      </c>
      <c r="X2620" t="e">
        <f t="shared" ca="1" si="442"/>
        <v>#NAME?</v>
      </c>
      <c r="Y2620" t="e">
        <f t="shared" ca="1" si="443"/>
        <v>#NAME?</v>
      </c>
      <c r="Z2620" t="e">
        <f t="shared" ca="1" si="444"/>
        <v>#NAME?</v>
      </c>
      <c r="AA2620" t="e">
        <f t="shared" ca="1" si="445"/>
        <v>#NAME?</v>
      </c>
      <c r="AB2620" t="e">
        <f t="shared" ca="1" si="446"/>
        <v>#NAME?</v>
      </c>
      <c r="AC2620" s="26" t="e">
        <f ca="1"/>
        <v>#NAME?</v>
      </c>
      <c r="AD2620" t="e">
        <f t="shared" ca="1" si="447"/>
        <v>#NAME?</v>
      </c>
      <c r="AE2620" s="25" t="e">
        <f t="shared" ca="1" si="448"/>
        <v>#NAME?</v>
      </c>
      <c r="AF2620" t="e">
        <f t="array" aca="1" ref="AF2620" ca="1">AE2620*SQRT(MMULT(MMULT(DEsign(B2618:C2618),$Q$4:$S$6),TRANSPOSE(DEsign(B2618:C2618))))</f>
        <v>#NAME?</v>
      </c>
      <c r="AG2620" t="e">
        <f t="shared" ca="1" si="449"/>
        <v>#NAME?</v>
      </c>
      <c r="AH2620" s="26" t="e">
        <f t="shared" ca="1" si="450"/>
        <v>#NAME?</v>
      </c>
    </row>
    <row r="2621" spans="1:34" x14ac:dyDescent="0.35">
      <c r="A2621">
        <v>0</v>
      </c>
      <c r="B2621">
        <v>40</v>
      </c>
      <c r="C2621">
        <v>0</v>
      </c>
      <c r="V2621" s="25">
        <f t="shared" si="440"/>
        <v>2</v>
      </c>
      <c r="W2621" t="e">
        <f t="shared" ca="1" si="441"/>
        <v>#NAME?</v>
      </c>
      <c r="X2621" t="e">
        <f t="shared" ca="1" si="442"/>
        <v>#NAME?</v>
      </c>
      <c r="Y2621" t="e">
        <f t="shared" ca="1" si="443"/>
        <v>#NAME?</v>
      </c>
      <c r="Z2621" t="e">
        <f t="shared" ca="1" si="444"/>
        <v>#NAME?</v>
      </c>
      <c r="AA2621" t="e">
        <f t="shared" ca="1" si="445"/>
        <v>#NAME?</v>
      </c>
      <c r="AB2621" t="e">
        <f t="shared" ca="1" si="446"/>
        <v>#NAME?</v>
      </c>
      <c r="AC2621" s="26" t="e">
        <f ca="1"/>
        <v>#NAME?</v>
      </c>
      <c r="AD2621" t="e">
        <f t="shared" ca="1" si="447"/>
        <v>#NAME?</v>
      </c>
      <c r="AE2621" s="25" t="e">
        <f t="shared" ca="1" si="448"/>
        <v>#NAME?</v>
      </c>
      <c r="AF2621" t="e">
        <f t="array" aca="1" ref="AF2621" ca="1">AE2621*SQRT(MMULT(MMULT(DEsign(B2619:C2619),$Q$4:$S$6),TRANSPOSE(DEsign(B2619:C2619))))</f>
        <v>#NAME?</v>
      </c>
      <c r="AG2621" t="e">
        <f t="shared" ca="1" si="449"/>
        <v>#NAME?</v>
      </c>
      <c r="AH2621" s="26" t="e">
        <f t="shared" ca="1" si="450"/>
        <v>#NAME?</v>
      </c>
    </row>
    <row r="2622" spans="1:34" x14ac:dyDescent="0.35">
      <c r="A2622">
        <v>3</v>
      </c>
      <c r="B2622">
        <v>44</v>
      </c>
      <c r="C2622">
        <v>0</v>
      </c>
      <c r="V2622" s="25">
        <f t="shared" si="440"/>
        <v>0</v>
      </c>
      <c r="W2622" t="e">
        <f t="shared" ca="1" si="441"/>
        <v>#NAME?</v>
      </c>
      <c r="X2622" t="e">
        <f t="shared" ca="1" si="442"/>
        <v>#NAME?</v>
      </c>
      <c r="Y2622" t="e">
        <f t="shared" ca="1" si="443"/>
        <v>#NAME?</v>
      </c>
      <c r="Z2622" t="e">
        <f t="shared" ca="1" si="444"/>
        <v>#NAME?</v>
      </c>
      <c r="AA2622" t="e">
        <f t="shared" ca="1" si="445"/>
        <v>#NAME?</v>
      </c>
      <c r="AB2622" t="e">
        <f t="shared" ca="1" si="446"/>
        <v>#NAME?</v>
      </c>
      <c r="AC2622" s="26" t="e">
        <f ca="1"/>
        <v>#NAME?</v>
      </c>
      <c r="AD2622" t="e">
        <f t="shared" ca="1" si="447"/>
        <v>#NAME?</v>
      </c>
      <c r="AE2622" s="25" t="e">
        <f t="shared" ca="1" si="448"/>
        <v>#NAME?</v>
      </c>
      <c r="AF2622" t="e">
        <f t="array" aca="1" ref="AF2622" ca="1">AE2622*SQRT(MMULT(MMULT(DEsign(B2620:C2620),$Q$4:$S$6),TRANSPOSE(DEsign(B2620:C2620))))</f>
        <v>#NAME?</v>
      </c>
      <c r="AG2622" t="e">
        <f t="shared" ca="1" si="449"/>
        <v>#NAME?</v>
      </c>
      <c r="AH2622" s="26" t="e">
        <f t="shared" ca="1" si="450"/>
        <v>#NAME?</v>
      </c>
    </row>
    <row r="2623" spans="1:34" x14ac:dyDescent="0.35">
      <c r="A2623">
        <v>6</v>
      </c>
      <c r="B2623">
        <v>56</v>
      </c>
      <c r="C2623">
        <v>0</v>
      </c>
      <c r="V2623" s="25">
        <f t="shared" si="440"/>
        <v>0</v>
      </c>
      <c r="W2623" t="e">
        <f t="shared" ca="1" si="441"/>
        <v>#NAME?</v>
      </c>
      <c r="X2623" t="e">
        <f t="shared" ca="1" si="442"/>
        <v>#NAME?</v>
      </c>
      <c r="Y2623" t="e">
        <f t="shared" ca="1" si="443"/>
        <v>#NAME?</v>
      </c>
      <c r="Z2623" t="e">
        <f t="shared" ca="1" si="444"/>
        <v>#NAME?</v>
      </c>
      <c r="AA2623" t="e">
        <f t="shared" ca="1" si="445"/>
        <v>#NAME?</v>
      </c>
      <c r="AB2623" t="e">
        <f t="shared" ca="1" si="446"/>
        <v>#NAME?</v>
      </c>
      <c r="AC2623" s="26" t="e">
        <f ca="1"/>
        <v>#NAME?</v>
      </c>
      <c r="AD2623" t="e">
        <f t="shared" ca="1" si="447"/>
        <v>#NAME?</v>
      </c>
      <c r="AE2623" s="25" t="e">
        <f t="shared" ca="1" si="448"/>
        <v>#NAME?</v>
      </c>
      <c r="AF2623" t="e">
        <f t="array" aca="1" ref="AF2623" ca="1">AE2623*SQRT(MMULT(MMULT(DEsign(B2621:C2621),$Q$4:$S$6),TRANSPOSE(DEsign(B2621:C2621))))</f>
        <v>#NAME?</v>
      </c>
      <c r="AG2623" t="e">
        <f t="shared" ca="1" si="449"/>
        <v>#NAME?</v>
      </c>
      <c r="AH2623" s="26" t="e">
        <f t="shared" ca="1" si="450"/>
        <v>#NAME?</v>
      </c>
    </row>
    <row r="2624" spans="1:34" x14ac:dyDescent="0.35">
      <c r="A2624">
        <v>3</v>
      </c>
      <c r="B2624">
        <v>53</v>
      </c>
      <c r="C2624">
        <v>0</v>
      </c>
      <c r="V2624" s="25">
        <f t="shared" si="440"/>
        <v>3</v>
      </c>
      <c r="W2624" t="e">
        <f t="shared" ca="1" si="441"/>
        <v>#NAME?</v>
      </c>
      <c r="X2624" t="e">
        <f t="shared" ca="1" si="442"/>
        <v>#NAME?</v>
      </c>
      <c r="Y2624" t="e">
        <f t="shared" ca="1" si="443"/>
        <v>#NAME?</v>
      </c>
      <c r="Z2624" t="e">
        <f t="shared" ca="1" si="444"/>
        <v>#NAME?</v>
      </c>
      <c r="AA2624" t="e">
        <f t="shared" ca="1" si="445"/>
        <v>#NAME?</v>
      </c>
      <c r="AB2624" t="e">
        <f t="shared" ca="1" si="446"/>
        <v>#NAME?</v>
      </c>
      <c r="AC2624" s="26" t="e">
        <f ca="1"/>
        <v>#NAME?</v>
      </c>
      <c r="AD2624" t="e">
        <f t="shared" ca="1" si="447"/>
        <v>#NAME?</v>
      </c>
      <c r="AE2624" s="25" t="e">
        <f t="shared" ca="1" si="448"/>
        <v>#NAME?</v>
      </c>
      <c r="AF2624" t="e">
        <f t="array" aca="1" ref="AF2624" ca="1">AE2624*SQRT(MMULT(MMULT(DEsign(B2622:C2622),$Q$4:$S$6),TRANSPOSE(DEsign(B2622:C2622))))</f>
        <v>#NAME?</v>
      </c>
      <c r="AG2624" t="e">
        <f t="shared" ca="1" si="449"/>
        <v>#NAME?</v>
      </c>
      <c r="AH2624" s="26" t="e">
        <f t="shared" ca="1" si="450"/>
        <v>#NAME?</v>
      </c>
    </row>
    <row r="2625" spans="1:34" x14ac:dyDescent="0.35">
      <c r="A2625">
        <v>0</v>
      </c>
      <c r="B2625">
        <v>51</v>
      </c>
      <c r="C2625">
        <v>0</v>
      </c>
      <c r="V2625" s="25">
        <f t="shared" si="440"/>
        <v>6</v>
      </c>
      <c r="W2625" t="e">
        <f t="shared" ca="1" si="441"/>
        <v>#NAME?</v>
      </c>
      <c r="X2625" t="e">
        <f t="shared" ca="1" si="442"/>
        <v>#NAME?</v>
      </c>
      <c r="Y2625" t="e">
        <f t="shared" ca="1" si="443"/>
        <v>#NAME?</v>
      </c>
      <c r="Z2625" t="e">
        <f t="shared" ca="1" si="444"/>
        <v>#NAME?</v>
      </c>
      <c r="AA2625" t="e">
        <f t="shared" ca="1" si="445"/>
        <v>#NAME?</v>
      </c>
      <c r="AB2625" t="e">
        <f t="shared" ca="1" si="446"/>
        <v>#NAME?</v>
      </c>
      <c r="AC2625" s="26" t="e">
        <f ca="1"/>
        <v>#NAME?</v>
      </c>
      <c r="AD2625" t="e">
        <f t="shared" ca="1" si="447"/>
        <v>#NAME?</v>
      </c>
      <c r="AE2625" s="25" t="e">
        <f t="shared" ca="1" si="448"/>
        <v>#NAME?</v>
      </c>
      <c r="AF2625" t="e">
        <f t="array" aca="1" ref="AF2625" ca="1">AE2625*SQRT(MMULT(MMULT(DEsign(B2623:C2623),$Q$4:$S$6),TRANSPOSE(DEsign(B2623:C2623))))</f>
        <v>#NAME?</v>
      </c>
      <c r="AG2625" t="e">
        <f t="shared" ca="1" si="449"/>
        <v>#NAME?</v>
      </c>
      <c r="AH2625" s="26" t="e">
        <f t="shared" ca="1" si="450"/>
        <v>#NAME?</v>
      </c>
    </row>
    <row r="2626" spans="1:34" x14ac:dyDescent="0.35">
      <c r="A2626">
        <v>0</v>
      </c>
      <c r="B2626">
        <v>45</v>
      </c>
      <c r="C2626">
        <v>0</v>
      </c>
      <c r="V2626" s="25">
        <f t="shared" si="440"/>
        <v>3</v>
      </c>
      <c r="W2626" t="e">
        <f t="shared" ca="1" si="441"/>
        <v>#NAME?</v>
      </c>
      <c r="X2626" t="e">
        <f t="shared" ca="1" si="442"/>
        <v>#NAME?</v>
      </c>
      <c r="Y2626" t="e">
        <f t="shared" ca="1" si="443"/>
        <v>#NAME?</v>
      </c>
      <c r="Z2626" t="e">
        <f t="shared" ca="1" si="444"/>
        <v>#NAME?</v>
      </c>
      <c r="AA2626" t="e">
        <f t="shared" ca="1" si="445"/>
        <v>#NAME?</v>
      </c>
      <c r="AB2626" t="e">
        <f t="shared" ca="1" si="446"/>
        <v>#NAME?</v>
      </c>
      <c r="AC2626" s="26" t="e">
        <f ca="1"/>
        <v>#NAME?</v>
      </c>
      <c r="AD2626" t="e">
        <f t="shared" ca="1" si="447"/>
        <v>#NAME?</v>
      </c>
      <c r="AE2626" s="25" t="e">
        <f t="shared" ca="1" si="448"/>
        <v>#NAME?</v>
      </c>
      <c r="AF2626" t="e">
        <f t="array" aca="1" ref="AF2626" ca="1">AE2626*SQRT(MMULT(MMULT(DEsign(B2624:C2624),$Q$4:$S$6),TRANSPOSE(DEsign(B2624:C2624))))</f>
        <v>#NAME?</v>
      </c>
      <c r="AG2626" t="e">
        <f t="shared" ca="1" si="449"/>
        <v>#NAME?</v>
      </c>
      <c r="AH2626" s="26" t="e">
        <f t="shared" ca="1" si="450"/>
        <v>#NAME?</v>
      </c>
    </row>
    <row r="2627" spans="1:34" x14ac:dyDescent="0.35">
      <c r="A2627">
        <v>0</v>
      </c>
      <c r="B2627">
        <v>40</v>
      </c>
      <c r="C2627">
        <v>1</v>
      </c>
      <c r="V2627" s="25">
        <f t="shared" si="440"/>
        <v>0</v>
      </c>
      <c r="W2627" t="e">
        <f t="shared" ca="1" si="441"/>
        <v>#NAME?</v>
      </c>
      <c r="X2627" t="e">
        <f t="shared" ca="1" si="442"/>
        <v>#NAME?</v>
      </c>
      <c r="Y2627" t="e">
        <f t="shared" ca="1" si="443"/>
        <v>#NAME?</v>
      </c>
      <c r="Z2627" t="e">
        <f t="shared" ca="1" si="444"/>
        <v>#NAME?</v>
      </c>
      <c r="AA2627" t="e">
        <f t="shared" ca="1" si="445"/>
        <v>#NAME?</v>
      </c>
      <c r="AB2627" t="e">
        <f t="shared" ca="1" si="446"/>
        <v>#NAME?</v>
      </c>
      <c r="AC2627" s="26" t="e">
        <f ca="1"/>
        <v>#NAME?</v>
      </c>
      <c r="AD2627" t="e">
        <f t="shared" ca="1" si="447"/>
        <v>#NAME?</v>
      </c>
      <c r="AE2627" s="25" t="e">
        <f t="shared" ca="1" si="448"/>
        <v>#NAME?</v>
      </c>
      <c r="AF2627" t="e">
        <f t="array" aca="1" ref="AF2627" ca="1">AE2627*SQRT(MMULT(MMULT(DEsign(B2625:C2625),$Q$4:$S$6),TRANSPOSE(DEsign(B2625:C2625))))</f>
        <v>#NAME?</v>
      </c>
      <c r="AG2627" t="e">
        <f t="shared" ca="1" si="449"/>
        <v>#NAME?</v>
      </c>
      <c r="AH2627" s="26" t="e">
        <f t="shared" ca="1" si="450"/>
        <v>#NAME?</v>
      </c>
    </row>
    <row r="2628" spans="1:34" x14ac:dyDescent="0.35">
      <c r="A2628">
        <v>6</v>
      </c>
      <c r="B2628">
        <v>51</v>
      </c>
      <c r="C2628">
        <v>0</v>
      </c>
      <c r="V2628" s="25">
        <f t="shared" si="440"/>
        <v>0</v>
      </c>
      <c r="W2628" t="e">
        <f t="shared" ca="1" si="441"/>
        <v>#NAME?</v>
      </c>
      <c r="X2628" t="e">
        <f t="shared" ca="1" si="442"/>
        <v>#NAME?</v>
      </c>
      <c r="Y2628" t="e">
        <f t="shared" ca="1" si="443"/>
        <v>#NAME?</v>
      </c>
      <c r="Z2628" t="e">
        <f t="shared" ca="1" si="444"/>
        <v>#NAME?</v>
      </c>
      <c r="AA2628" t="e">
        <f t="shared" ca="1" si="445"/>
        <v>#NAME?</v>
      </c>
      <c r="AB2628" t="e">
        <f t="shared" ca="1" si="446"/>
        <v>#NAME?</v>
      </c>
      <c r="AC2628" s="26" t="e">
        <f ca="1"/>
        <v>#NAME?</v>
      </c>
      <c r="AD2628" t="e">
        <f t="shared" ca="1" si="447"/>
        <v>#NAME?</v>
      </c>
      <c r="AE2628" s="25" t="e">
        <f t="shared" ca="1" si="448"/>
        <v>#NAME?</v>
      </c>
      <c r="AF2628" t="e">
        <f t="array" aca="1" ref="AF2628" ca="1">AE2628*SQRT(MMULT(MMULT(DEsign(B2626:C2626),$Q$4:$S$6),TRANSPOSE(DEsign(B2626:C2626))))</f>
        <v>#NAME?</v>
      </c>
      <c r="AG2628" t="e">
        <f t="shared" ca="1" si="449"/>
        <v>#NAME?</v>
      </c>
      <c r="AH2628" s="26" t="e">
        <f t="shared" ca="1" si="450"/>
        <v>#NAME?</v>
      </c>
    </row>
    <row r="2629" spans="1:34" x14ac:dyDescent="0.35">
      <c r="A2629">
        <v>0</v>
      </c>
      <c r="B2629">
        <v>43</v>
      </c>
      <c r="C2629">
        <v>0</v>
      </c>
      <c r="V2629" s="25">
        <f t="shared" ref="V2629:V2692" si="451">A2627</f>
        <v>0</v>
      </c>
      <c r="W2629" t="e">
        <f t="shared" ref="W2629:W2692" ca="1" si="452">EXP(F$4+MMULT(B2627:C2627,F$5:F$6))</f>
        <v>#NAME?</v>
      </c>
      <c r="X2629" t="e">
        <f t="shared" ref="X2629:X2692" ca="1" si="453">V2629-W2629</f>
        <v>#NAME?</v>
      </c>
      <c r="Y2629" t="e">
        <f t="shared" ref="Y2629:Y2692" ca="1" si="454">X2629/SQRT(W2629)</f>
        <v>#NAME?</v>
      </c>
      <c r="Z2629" t="e">
        <f t="shared" ref="Z2629:Z2692" ca="1" si="455">SIGN(X2629)*SQRT(2*(IF(V2629=0,0,V2629*LN(V2629/W2629))-X2629))</f>
        <v>#NAME?</v>
      </c>
      <c r="AA2629" t="e">
        <f t="shared" ref="AA2629:AA2692" ca="1" si="456">Y2629/SQRT(1-AC2629)</f>
        <v>#NAME?</v>
      </c>
      <c r="AB2629" t="e">
        <f t="shared" ref="AB2629:AB2692" ca="1" si="457">Z2629/SQRT(1-AC2629)</f>
        <v>#NAME?</v>
      </c>
      <c r="AC2629" s="26" t="e">
        <f ca="1"/>
        <v>#NAME?</v>
      </c>
      <c r="AD2629" t="e">
        <f t="shared" ref="AD2629:AD2692" ca="1" si="458">IF(AC2629&lt;=$AC$3878,"","*")</f>
        <v>#NAME?</v>
      </c>
      <c r="AE2629" s="25" t="e">
        <f t="shared" ref="AE2629:AE2692" ca="1" si="459">W2629</f>
        <v>#NAME?</v>
      </c>
      <c r="AF2629" t="e">
        <f t="array" aca="1" ref="AF2629" ca="1">AE2629*SQRT(MMULT(MMULT(DEsign(B2627:C2627),$Q$4:$S$6),TRANSPOSE(DEsign(B2627:C2627))))</f>
        <v>#NAME?</v>
      </c>
      <c r="AG2629" t="e">
        <f t="shared" ref="AG2629:AG2692" ca="1" si="460">AE2629-AF2629*N$21</f>
        <v>#NAME?</v>
      </c>
      <c r="AH2629" s="26" t="e">
        <f t="shared" ref="AH2629:AH2692" ca="1" si="461">AE2629+AF2629*N$21</f>
        <v>#NAME?</v>
      </c>
    </row>
    <row r="2630" spans="1:34" x14ac:dyDescent="0.35">
      <c r="A2630">
        <v>3</v>
      </c>
      <c r="B2630">
        <v>41</v>
      </c>
      <c r="C2630">
        <v>1</v>
      </c>
      <c r="V2630" s="25">
        <f t="shared" si="451"/>
        <v>6</v>
      </c>
      <c r="W2630" t="e">
        <f t="shared" ca="1" si="452"/>
        <v>#NAME?</v>
      </c>
      <c r="X2630" t="e">
        <f t="shared" ca="1" si="453"/>
        <v>#NAME?</v>
      </c>
      <c r="Y2630" t="e">
        <f t="shared" ca="1" si="454"/>
        <v>#NAME?</v>
      </c>
      <c r="Z2630" t="e">
        <f t="shared" ca="1" si="455"/>
        <v>#NAME?</v>
      </c>
      <c r="AA2630" t="e">
        <f t="shared" ca="1" si="456"/>
        <v>#NAME?</v>
      </c>
      <c r="AB2630" t="e">
        <f t="shared" ca="1" si="457"/>
        <v>#NAME?</v>
      </c>
      <c r="AC2630" s="26" t="e">
        <f ca="1"/>
        <v>#NAME?</v>
      </c>
      <c r="AD2630" t="e">
        <f t="shared" ca="1" si="458"/>
        <v>#NAME?</v>
      </c>
      <c r="AE2630" s="25" t="e">
        <f t="shared" ca="1" si="459"/>
        <v>#NAME?</v>
      </c>
      <c r="AF2630" t="e">
        <f t="array" aca="1" ref="AF2630" ca="1">AE2630*SQRT(MMULT(MMULT(DEsign(B2628:C2628),$Q$4:$S$6),TRANSPOSE(DEsign(B2628:C2628))))</f>
        <v>#NAME?</v>
      </c>
      <c r="AG2630" t="e">
        <f t="shared" ca="1" si="460"/>
        <v>#NAME?</v>
      </c>
      <c r="AH2630" s="26" t="e">
        <f t="shared" ca="1" si="461"/>
        <v>#NAME?</v>
      </c>
    </row>
    <row r="2631" spans="1:34" x14ac:dyDescent="0.35">
      <c r="A2631">
        <v>3</v>
      </c>
      <c r="B2631">
        <v>43</v>
      </c>
      <c r="C2631">
        <v>0</v>
      </c>
      <c r="V2631" s="25">
        <f t="shared" si="451"/>
        <v>0</v>
      </c>
      <c r="W2631" t="e">
        <f t="shared" ca="1" si="452"/>
        <v>#NAME?</v>
      </c>
      <c r="X2631" t="e">
        <f t="shared" ca="1" si="453"/>
        <v>#NAME?</v>
      </c>
      <c r="Y2631" t="e">
        <f t="shared" ca="1" si="454"/>
        <v>#NAME?</v>
      </c>
      <c r="Z2631" t="e">
        <f t="shared" ca="1" si="455"/>
        <v>#NAME?</v>
      </c>
      <c r="AA2631" t="e">
        <f t="shared" ca="1" si="456"/>
        <v>#NAME?</v>
      </c>
      <c r="AB2631" t="e">
        <f t="shared" ca="1" si="457"/>
        <v>#NAME?</v>
      </c>
      <c r="AC2631" s="26" t="e">
        <f ca="1"/>
        <v>#NAME?</v>
      </c>
      <c r="AD2631" t="e">
        <f t="shared" ca="1" si="458"/>
        <v>#NAME?</v>
      </c>
      <c r="AE2631" s="25" t="e">
        <f t="shared" ca="1" si="459"/>
        <v>#NAME?</v>
      </c>
      <c r="AF2631" t="e">
        <f t="array" aca="1" ref="AF2631" ca="1">AE2631*SQRT(MMULT(MMULT(DEsign(B2629:C2629),$Q$4:$S$6),TRANSPOSE(DEsign(B2629:C2629))))</f>
        <v>#NAME?</v>
      </c>
      <c r="AG2631" t="e">
        <f t="shared" ca="1" si="460"/>
        <v>#NAME?</v>
      </c>
      <c r="AH2631" s="26" t="e">
        <f t="shared" ca="1" si="461"/>
        <v>#NAME?</v>
      </c>
    </row>
    <row r="2632" spans="1:34" x14ac:dyDescent="0.35">
      <c r="A2632">
        <v>1</v>
      </c>
      <c r="B2632">
        <v>36</v>
      </c>
      <c r="C2632">
        <v>1</v>
      </c>
      <c r="V2632" s="25">
        <f t="shared" si="451"/>
        <v>3</v>
      </c>
      <c r="W2632" t="e">
        <f t="shared" ca="1" si="452"/>
        <v>#NAME?</v>
      </c>
      <c r="X2632" t="e">
        <f t="shared" ca="1" si="453"/>
        <v>#NAME?</v>
      </c>
      <c r="Y2632" t="e">
        <f t="shared" ca="1" si="454"/>
        <v>#NAME?</v>
      </c>
      <c r="Z2632" t="e">
        <f t="shared" ca="1" si="455"/>
        <v>#NAME?</v>
      </c>
      <c r="AA2632" t="e">
        <f t="shared" ca="1" si="456"/>
        <v>#NAME?</v>
      </c>
      <c r="AB2632" t="e">
        <f t="shared" ca="1" si="457"/>
        <v>#NAME?</v>
      </c>
      <c r="AC2632" s="26" t="e">
        <f ca="1"/>
        <v>#NAME?</v>
      </c>
      <c r="AD2632" t="e">
        <f t="shared" ca="1" si="458"/>
        <v>#NAME?</v>
      </c>
      <c r="AE2632" s="25" t="e">
        <f t="shared" ca="1" si="459"/>
        <v>#NAME?</v>
      </c>
      <c r="AF2632" t="e">
        <f t="array" aca="1" ref="AF2632" ca="1">AE2632*SQRT(MMULT(MMULT(DEsign(B2630:C2630),$Q$4:$S$6),TRANSPOSE(DEsign(B2630:C2630))))</f>
        <v>#NAME?</v>
      </c>
      <c r="AG2632" t="e">
        <f t="shared" ca="1" si="460"/>
        <v>#NAME?</v>
      </c>
      <c r="AH2632" s="26" t="e">
        <f t="shared" ca="1" si="461"/>
        <v>#NAME?</v>
      </c>
    </row>
    <row r="2633" spans="1:34" x14ac:dyDescent="0.35">
      <c r="A2633">
        <v>3</v>
      </c>
      <c r="B2633">
        <v>37</v>
      </c>
      <c r="C2633">
        <v>0</v>
      </c>
      <c r="V2633" s="25">
        <f t="shared" si="451"/>
        <v>3</v>
      </c>
      <c r="W2633" t="e">
        <f t="shared" ca="1" si="452"/>
        <v>#NAME?</v>
      </c>
      <c r="X2633" t="e">
        <f t="shared" ca="1" si="453"/>
        <v>#NAME?</v>
      </c>
      <c r="Y2633" t="e">
        <f t="shared" ca="1" si="454"/>
        <v>#NAME?</v>
      </c>
      <c r="Z2633" t="e">
        <f t="shared" ca="1" si="455"/>
        <v>#NAME?</v>
      </c>
      <c r="AA2633" t="e">
        <f t="shared" ca="1" si="456"/>
        <v>#NAME?</v>
      </c>
      <c r="AB2633" t="e">
        <f t="shared" ca="1" si="457"/>
        <v>#NAME?</v>
      </c>
      <c r="AC2633" s="26" t="e">
        <f ca="1"/>
        <v>#NAME?</v>
      </c>
      <c r="AD2633" t="e">
        <f t="shared" ca="1" si="458"/>
        <v>#NAME?</v>
      </c>
      <c r="AE2633" s="25" t="e">
        <f t="shared" ca="1" si="459"/>
        <v>#NAME?</v>
      </c>
      <c r="AF2633" t="e">
        <f t="array" aca="1" ref="AF2633" ca="1">AE2633*SQRT(MMULT(MMULT(DEsign(B2631:C2631),$Q$4:$S$6),TRANSPOSE(DEsign(B2631:C2631))))</f>
        <v>#NAME?</v>
      </c>
      <c r="AG2633" t="e">
        <f t="shared" ca="1" si="460"/>
        <v>#NAME?</v>
      </c>
      <c r="AH2633" s="26" t="e">
        <f t="shared" ca="1" si="461"/>
        <v>#NAME?</v>
      </c>
    </row>
    <row r="2634" spans="1:34" x14ac:dyDescent="0.35">
      <c r="A2634">
        <v>3</v>
      </c>
      <c r="B2634">
        <v>31</v>
      </c>
      <c r="C2634">
        <v>1</v>
      </c>
      <c r="V2634" s="25">
        <f t="shared" si="451"/>
        <v>1</v>
      </c>
      <c r="W2634" t="e">
        <f t="shared" ca="1" si="452"/>
        <v>#NAME?</v>
      </c>
      <c r="X2634" t="e">
        <f t="shared" ca="1" si="453"/>
        <v>#NAME?</v>
      </c>
      <c r="Y2634" t="e">
        <f t="shared" ca="1" si="454"/>
        <v>#NAME?</v>
      </c>
      <c r="Z2634" t="e">
        <f t="shared" ca="1" si="455"/>
        <v>#NAME?</v>
      </c>
      <c r="AA2634" t="e">
        <f t="shared" ca="1" si="456"/>
        <v>#NAME?</v>
      </c>
      <c r="AB2634" t="e">
        <f t="shared" ca="1" si="457"/>
        <v>#NAME?</v>
      </c>
      <c r="AC2634" s="26" t="e">
        <f ca="1"/>
        <v>#NAME?</v>
      </c>
      <c r="AD2634" t="e">
        <f t="shared" ca="1" si="458"/>
        <v>#NAME?</v>
      </c>
      <c r="AE2634" s="25" t="e">
        <f t="shared" ca="1" si="459"/>
        <v>#NAME?</v>
      </c>
      <c r="AF2634" t="e">
        <f t="array" aca="1" ref="AF2634" ca="1">AE2634*SQRT(MMULT(MMULT(DEsign(B2632:C2632),$Q$4:$S$6),TRANSPOSE(DEsign(B2632:C2632))))</f>
        <v>#NAME?</v>
      </c>
      <c r="AG2634" t="e">
        <f t="shared" ca="1" si="460"/>
        <v>#NAME?</v>
      </c>
      <c r="AH2634" s="26" t="e">
        <f t="shared" ca="1" si="461"/>
        <v>#NAME?</v>
      </c>
    </row>
    <row r="2635" spans="1:34" x14ac:dyDescent="0.35">
      <c r="A2635">
        <v>0</v>
      </c>
      <c r="B2635">
        <v>38</v>
      </c>
      <c r="C2635">
        <v>0</v>
      </c>
      <c r="V2635" s="25">
        <f t="shared" si="451"/>
        <v>3</v>
      </c>
      <c r="W2635" t="e">
        <f t="shared" ca="1" si="452"/>
        <v>#NAME?</v>
      </c>
      <c r="X2635" t="e">
        <f t="shared" ca="1" si="453"/>
        <v>#NAME?</v>
      </c>
      <c r="Y2635" t="e">
        <f t="shared" ca="1" si="454"/>
        <v>#NAME?</v>
      </c>
      <c r="Z2635" t="e">
        <f t="shared" ca="1" si="455"/>
        <v>#NAME?</v>
      </c>
      <c r="AA2635" t="e">
        <f t="shared" ca="1" si="456"/>
        <v>#NAME?</v>
      </c>
      <c r="AB2635" t="e">
        <f t="shared" ca="1" si="457"/>
        <v>#NAME?</v>
      </c>
      <c r="AC2635" s="26" t="e">
        <f ca="1"/>
        <v>#NAME?</v>
      </c>
      <c r="AD2635" t="e">
        <f t="shared" ca="1" si="458"/>
        <v>#NAME?</v>
      </c>
      <c r="AE2635" s="25" t="e">
        <f t="shared" ca="1" si="459"/>
        <v>#NAME?</v>
      </c>
      <c r="AF2635" t="e">
        <f t="array" aca="1" ref="AF2635" ca="1">AE2635*SQRT(MMULT(MMULT(DEsign(B2633:C2633),$Q$4:$S$6),TRANSPOSE(DEsign(B2633:C2633))))</f>
        <v>#NAME?</v>
      </c>
      <c r="AG2635" t="e">
        <f t="shared" ca="1" si="460"/>
        <v>#NAME?</v>
      </c>
      <c r="AH2635" s="26" t="e">
        <f t="shared" ca="1" si="461"/>
        <v>#NAME?</v>
      </c>
    </row>
    <row r="2636" spans="1:34" x14ac:dyDescent="0.35">
      <c r="A2636">
        <v>0</v>
      </c>
      <c r="B2636">
        <v>64</v>
      </c>
      <c r="C2636">
        <v>1</v>
      </c>
      <c r="V2636" s="25">
        <f t="shared" si="451"/>
        <v>3</v>
      </c>
      <c r="W2636" t="e">
        <f t="shared" ca="1" si="452"/>
        <v>#NAME?</v>
      </c>
      <c r="X2636" t="e">
        <f t="shared" ca="1" si="453"/>
        <v>#NAME?</v>
      </c>
      <c r="Y2636" t="e">
        <f t="shared" ca="1" si="454"/>
        <v>#NAME?</v>
      </c>
      <c r="Z2636" t="e">
        <f t="shared" ca="1" si="455"/>
        <v>#NAME?</v>
      </c>
      <c r="AA2636" t="e">
        <f t="shared" ca="1" si="456"/>
        <v>#NAME?</v>
      </c>
      <c r="AB2636" t="e">
        <f t="shared" ca="1" si="457"/>
        <v>#NAME?</v>
      </c>
      <c r="AC2636" s="26" t="e">
        <f ca="1"/>
        <v>#NAME?</v>
      </c>
      <c r="AD2636" t="e">
        <f t="shared" ca="1" si="458"/>
        <v>#NAME?</v>
      </c>
      <c r="AE2636" s="25" t="e">
        <f t="shared" ca="1" si="459"/>
        <v>#NAME?</v>
      </c>
      <c r="AF2636" t="e">
        <f t="array" aca="1" ref="AF2636" ca="1">AE2636*SQRT(MMULT(MMULT(DEsign(B2634:C2634),$Q$4:$S$6),TRANSPOSE(DEsign(B2634:C2634))))</f>
        <v>#NAME?</v>
      </c>
      <c r="AG2636" t="e">
        <f t="shared" ca="1" si="460"/>
        <v>#NAME?</v>
      </c>
      <c r="AH2636" s="26" t="e">
        <f t="shared" ca="1" si="461"/>
        <v>#NAME?</v>
      </c>
    </row>
    <row r="2637" spans="1:34" x14ac:dyDescent="0.35">
      <c r="A2637">
        <v>2</v>
      </c>
      <c r="B2637">
        <v>45</v>
      </c>
      <c r="C2637">
        <v>0</v>
      </c>
      <c r="V2637" s="25">
        <f t="shared" si="451"/>
        <v>0</v>
      </c>
      <c r="W2637" t="e">
        <f t="shared" ca="1" si="452"/>
        <v>#NAME?</v>
      </c>
      <c r="X2637" t="e">
        <f t="shared" ca="1" si="453"/>
        <v>#NAME?</v>
      </c>
      <c r="Y2637" t="e">
        <f t="shared" ca="1" si="454"/>
        <v>#NAME?</v>
      </c>
      <c r="Z2637" t="e">
        <f t="shared" ca="1" si="455"/>
        <v>#NAME?</v>
      </c>
      <c r="AA2637" t="e">
        <f t="shared" ca="1" si="456"/>
        <v>#NAME?</v>
      </c>
      <c r="AB2637" t="e">
        <f t="shared" ca="1" si="457"/>
        <v>#NAME?</v>
      </c>
      <c r="AC2637" s="26" t="e">
        <f ca="1"/>
        <v>#NAME?</v>
      </c>
      <c r="AD2637" t="e">
        <f t="shared" ca="1" si="458"/>
        <v>#NAME?</v>
      </c>
      <c r="AE2637" s="25" t="e">
        <f t="shared" ca="1" si="459"/>
        <v>#NAME?</v>
      </c>
      <c r="AF2637" t="e">
        <f t="array" aca="1" ref="AF2637" ca="1">AE2637*SQRT(MMULT(MMULT(DEsign(B2635:C2635),$Q$4:$S$6),TRANSPOSE(DEsign(B2635:C2635))))</f>
        <v>#NAME?</v>
      </c>
      <c r="AG2637" t="e">
        <f t="shared" ca="1" si="460"/>
        <v>#NAME?</v>
      </c>
      <c r="AH2637" s="26" t="e">
        <f t="shared" ca="1" si="461"/>
        <v>#NAME?</v>
      </c>
    </row>
    <row r="2638" spans="1:34" x14ac:dyDescent="0.35">
      <c r="A2638">
        <v>1</v>
      </c>
      <c r="B2638">
        <v>59</v>
      </c>
      <c r="C2638">
        <v>1</v>
      </c>
      <c r="V2638" s="25">
        <f t="shared" si="451"/>
        <v>0</v>
      </c>
      <c r="W2638" t="e">
        <f t="shared" ca="1" si="452"/>
        <v>#NAME?</v>
      </c>
      <c r="X2638" t="e">
        <f t="shared" ca="1" si="453"/>
        <v>#NAME?</v>
      </c>
      <c r="Y2638" t="e">
        <f t="shared" ca="1" si="454"/>
        <v>#NAME?</v>
      </c>
      <c r="Z2638" t="e">
        <f t="shared" ca="1" si="455"/>
        <v>#NAME?</v>
      </c>
      <c r="AA2638" t="e">
        <f t="shared" ca="1" si="456"/>
        <v>#NAME?</v>
      </c>
      <c r="AB2638" t="e">
        <f t="shared" ca="1" si="457"/>
        <v>#NAME?</v>
      </c>
      <c r="AC2638" s="26" t="e">
        <f ca="1"/>
        <v>#NAME?</v>
      </c>
      <c r="AD2638" t="e">
        <f t="shared" ca="1" si="458"/>
        <v>#NAME?</v>
      </c>
      <c r="AE2638" s="25" t="e">
        <f t="shared" ca="1" si="459"/>
        <v>#NAME?</v>
      </c>
      <c r="AF2638" t="e">
        <f t="array" aca="1" ref="AF2638" ca="1">AE2638*SQRT(MMULT(MMULT(DEsign(B2636:C2636),$Q$4:$S$6),TRANSPOSE(DEsign(B2636:C2636))))</f>
        <v>#NAME?</v>
      </c>
      <c r="AG2638" t="e">
        <f t="shared" ca="1" si="460"/>
        <v>#NAME?</v>
      </c>
      <c r="AH2638" s="26" t="e">
        <f t="shared" ca="1" si="461"/>
        <v>#NAME?</v>
      </c>
    </row>
    <row r="2639" spans="1:34" x14ac:dyDescent="0.35">
      <c r="A2639">
        <v>0</v>
      </c>
      <c r="B2639">
        <v>26</v>
      </c>
      <c r="C2639">
        <v>0</v>
      </c>
      <c r="V2639" s="25">
        <f t="shared" si="451"/>
        <v>2</v>
      </c>
      <c r="W2639" t="e">
        <f t="shared" ca="1" si="452"/>
        <v>#NAME?</v>
      </c>
      <c r="X2639" t="e">
        <f t="shared" ca="1" si="453"/>
        <v>#NAME?</v>
      </c>
      <c r="Y2639" t="e">
        <f t="shared" ca="1" si="454"/>
        <v>#NAME?</v>
      </c>
      <c r="Z2639" t="e">
        <f t="shared" ca="1" si="455"/>
        <v>#NAME?</v>
      </c>
      <c r="AA2639" t="e">
        <f t="shared" ca="1" si="456"/>
        <v>#NAME?</v>
      </c>
      <c r="AB2639" t="e">
        <f t="shared" ca="1" si="457"/>
        <v>#NAME?</v>
      </c>
      <c r="AC2639" s="26" t="e">
        <f ca="1"/>
        <v>#NAME?</v>
      </c>
      <c r="AD2639" t="e">
        <f t="shared" ca="1" si="458"/>
        <v>#NAME?</v>
      </c>
      <c r="AE2639" s="25" t="e">
        <f t="shared" ca="1" si="459"/>
        <v>#NAME?</v>
      </c>
      <c r="AF2639" t="e">
        <f t="array" aca="1" ref="AF2639" ca="1">AE2639*SQRT(MMULT(MMULT(DEsign(B2637:C2637),$Q$4:$S$6),TRANSPOSE(DEsign(B2637:C2637))))</f>
        <v>#NAME?</v>
      </c>
      <c r="AG2639" t="e">
        <f t="shared" ca="1" si="460"/>
        <v>#NAME?</v>
      </c>
      <c r="AH2639" s="26" t="e">
        <f t="shared" ca="1" si="461"/>
        <v>#NAME?</v>
      </c>
    </row>
    <row r="2640" spans="1:34" x14ac:dyDescent="0.35">
      <c r="A2640">
        <v>0</v>
      </c>
      <c r="B2640">
        <v>31</v>
      </c>
      <c r="C2640">
        <v>0</v>
      </c>
      <c r="V2640" s="25">
        <f t="shared" si="451"/>
        <v>1</v>
      </c>
      <c r="W2640" t="e">
        <f t="shared" ca="1" si="452"/>
        <v>#NAME?</v>
      </c>
      <c r="X2640" t="e">
        <f t="shared" ca="1" si="453"/>
        <v>#NAME?</v>
      </c>
      <c r="Y2640" t="e">
        <f t="shared" ca="1" si="454"/>
        <v>#NAME?</v>
      </c>
      <c r="Z2640" t="e">
        <f t="shared" ca="1" si="455"/>
        <v>#NAME?</v>
      </c>
      <c r="AA2640" t="e">
        <f t="shared" ca="1" si="456"/>
        <v>#NAME?</v>
      </c>
      <c r="AB2640" t="e">
        <f t="shared" ca="1" si="457"/>
        <v>#NAME?</v>
      </c>
      <c r="AC2640" s="26" t="e">
        <f ca="1"/>
        <v>#NAME?</v>
      </c>
      <c r="AD2640" t="e">
        <f t="shared" ca="1" si="458"/>
        <v>#NAME?</v>
      </c>
      <c r="AE2640" s="25" t="e">
        <f t="shared" ca="1" si="459"/>
        <v>#NAME?</v>
      </c>
      <c r="AF2640" t="e">
        <f t="array" aca="1" ref="AF2640" ca="1">AE2640*SQRT(MMULT(MMULT(DEsign(B2638:C2638),$Q$4:$S$6),TRANSPOSE(DEsign(B2638:C2638))))</f>
        <v>#NAME?</v>
      </c>
      <c r="AG2640" t="e">
        <f t="shared" ca="1" si="460"/>
        <v>#NAME?</v>
      </c>
      <c r="AH2640" s="26" t="e">
        <f t="shared" ca="1" si="461"/>
        <v>#NAME?</v>
      </c>
    </row>
    <row r="2641" spans="1:34" x14ac:dyDescent="0.35">
      <c r="A2641">
        <v>2</v>
      </c>
      <c r="B2641">
        <v>55</v>
      </c>
      <c r="C2641">
        <v>0</v>
      </c>
      <c r="V2641" s="25">
        <f t="shared" si="451"/>
        <v>0</v>
      </c>
      <c r="W2641" t="e">
        <f t="shared" ca="1" si="452"/>
        <v>#NAME?</v>
      </c>
      <c r="X2641" t="e">
        <f t="shared" ca="1" si="453"/>
        <v>#NAME?</v>
      </c>
      <c r="Y2641" t="e">
        <f t="shared" ca="1" si="454"/>
        <v>#NAME?</v>
      </c>
      <c r="Z2641" t="e">
        <f t="shared" ca="1" si="455"/>
        <v>#NAME?</v>
      </c>
      <c r="AA2641" t="e">
        <f t="shared" ca="1" si="456"/>
        <v>#NAME?</v>
      </c>
      <c r="AB2641" t="e">
        <f t="shared" ca="1" si="457"/>
        <v>#NAME?</v>
      </c>
      <c r="AC2641" s="26" t="e">
        <f ca="1"/>
        <v>#NAME?</v>
      </c>
      <c r="AD2641" t="e">
        <f t="shared" ca="1" si="458"/>
        <v>#NAME?</v>
      </c>
      <c r="AE2641" s="25" t="e">
        <f t="shared" ca="1" si="459"/>
        <v>#NAME?</v>
      </c>
      <c r="AF2641" t="e">
        <f t="array" aca="1" ref="AF2641" ca="1">AE2641*SQRT(MMULT(MMULT(DEsign(B2639:C2639),$Q$4:$S$6),TRANSPOSE(DEsign(B2639:C2639))))</f>
        <v>#NAME?</v>
      </c>
      <c r="AG2641" t="e">
        <f t="shared" ca="1" si="460"/>
        <v>#NAME?</v>
      </c>
      <c r="AH2641" s="26" t="e">
        <f t="shared" ca="1" si="461"/>
        <v>#NAME?</v>
      </c>
    </row>
    <row r="2642" spans="1:34" x14ac:dyDescent="0.35">
      <c r="A2642">
        <v>2</v>
      </c>
      <c r="B2642">
        <v>64</v>
      </c>
      <c r="C2642">
        <v>1</v>
      </c>
      <c r="V2642" s="25">
        <f t="shared" si="451"/>
        <v>0</v>
      </c>
      <c r="W2642" t="e">
        <f t="shared" ca="1" si="452"/>
        <v>#NAME?</v>
      </c>
      <c r="X2642" t="e">
        <f t="shared" ca="1" si="453"/>
        <v>#NAME?</v>
      </c>
      <c r="Y2642" t="e">
        <f t="shared" ca="1" si="454"/>
        <v>#NAME?</v>
      </c>
      <c r="Z2642" t="e">
        <f t="shared" ca="1" si="455"/>
        <v>#NAME?</v>
      </c>
      <c r="AA2642" t="e">
        <f t="shared" ca="1" si="456"/>
        <v>#NAME?</v>
      </c>
      <c r="AB2642" t="e">
        <f t="shared" ca="1" si="457"/>
        <v>#NAME?</v>
      </c>
      <c r="AC2642" s="26" t="e">
        <f ca="1"/>
        <v>#NAME?</v>
      </c>
      <c r="AD2642" t="e">
        <f t="shared" ca="1" si="458"/>
        <v>#NAME?</v>
      </c>
      <c r="AE2642" s="25" t="e">
        <f t="shared" ca="1" si="459"/>
        <v>#NAME?</v>
      </c>
      <c r="AF2642" t="e">
        <f t="array" aca="1" ref="AF2642" ca="1">AE2642*SQRT(MMULT(MMULT(DEsign(B2640:C2640),$Q$4:$S$6),TRANSPOSE(DEsign(B2640:C2640))))</f>
        <v>#NAME?</v>
      </c>
      <c r="AG2642" t="e">
        <f t="shared" ca="1" si="460"/>
        <v>#NAME?</v>
      </c>
      <c r="AH2642" s="26" t="e">
        <f t="shared" ca="1" si="461"/>
        <v>#NAME?</v>
      </c>
    </row>
    <row r="2643" spans="1:34" x14ac:dyDescent="0.35">
      <c r="A2643">
        <v>0</v>
      </c>
      <c r="B2643">
        <v>36</v>
      </c>
      <c r="C2643">
        <v>0</v>
      </c>
      <c r="V2643" s="25">
        <f t="shared" si="451"/>
        <v>2</v>
      </c>
      <c r="W2643" t="e">
        <f t="shared" ca="1" si="452"/>
        <v>#NAME?</v>
      </c>
      <c r="X2643" t="e">
        <f t="shared" ca="1" si="453"/>
        <v>#NAME?</v>
      </c>
      <c r="Y2643" t="e">
        <f t="shared" ca="1" si="454"/>
        <v>#NAME?</v>
      </c>
      <c r="Z2643" t="e">
        <f t="shared" ca="1" si="455"/>
        <v>#NAME?</v>
      </c>
      <c r="AA2643" t="e">
        <f t="shared" ca="1" si="456"/>
        <v>#NAME?</v>
      </c>
      <c r="AB2643" t="e">
        <f t="shared" ca="1" si="457"/>
        <v>#NAME?</v>
      </c>
      <c r="AC2643" s="26" t="e">
        <f ca="1"/>
        <v>#NAME?</v>
      </c>
      <c r="AD2643" t="e">
        <f t="shared" ca="1" si="458"/>
        <v>#NAME?</v>
      </c>
      <c r="AE2643" s="25" t="e">
        <f t="shared" ca="1" si="459"/>
        <v>#NAME?</v>
      </c>
      <c r="AF2643" t="e">
        <f t="array" aca="1" ref="AF2643" ca="1">AE2643*SQRT(MMULT(MMULT(DEsign(B2641:C2641),$Q$4:$S$6),TRANSPOSE(DEsign(B2641:C2641))))</f>
        <v>#NAME?</v>
      </c>
      <c r="AG2643" t="e">
        <f t="shared" ca="1" si="460"/>
        <v>#NAME?</v>
      </c>
      <c r="AH2643" s="26" t="e">
        <f t="shared" ca="1" si="461"/>
        <v>#NAME?</v>
      </c>
    </row>
    <row r="2644" spans="1:34" x14ac:dyDescent="0.35">
      <c r="A2644">
        <v>0</v>
      </c>
      <c r="B2644">
        <v>29</v>
      </c>
      <c r="C2644">
        <v>0</v>
      </c>
      <c r="V2644" s="25">
        <f t="shared" si="451"/>
        <v>2</v>
      </c>
      <c r="W2644" t="e">
        <f t="shared" ca="1" si="452"/>
        <v>#NAME?</v>
      </c>
      <c r="X2644" t="e">
        <f t="shared" ca="1" si="453"/>
        <v>#NAME?</v>
      </c>
      <c r="Y2644" t="e">
        <f t="shared" ca="1" si="454"/>
        <v>#NAME?</v>
      </c>
      <c r="Z2644" t="e">
        <f t="shared" ca="1" si="455"/>
        <v>#NAME?</v>
      </c>
      <c r="AA2644" t="e">
        <f t="shared" ca="1" si="456"/>
        <v>#NAME?</v>
      </c>
      <c r="AB2644" t="e">
        <f t="shared" ca="1" si="457"/>
        <v>#NAME?</v>
      </c>
      <c r="AC2644" s="26" t="e">
        <f ca="1"/>
        <v>#NAME?</v>
      </c>
      <c r="AD2644" t="e">
        <f t="shared" ca="1" si="458"/>
        <v>#NAME?</v>
      </c>
      <c r="AE2644" s="25" t="e">
        <f t="shared" ca="1" si="459"/>
        <v>#NAME?</v>
      </c>
      <c r="AF2644" t="e">
        <f t="array" aca="1" ref="AF2644" ca="1">AE2644*SQRT(MMULT(MMULT(DEsign(B2642:C2642),$Q$4:$S$6),TRANSPOSE(DEsign(B2642:C2642))))</f>
        <v>#NAME?</v>
      </c>
      <c r="AG2644" t="e">
        <f t="shared" ca="1" si="460"/>
        <v>#NAME?</v>
      </c>
      <c r="AH2644" s="26" t="e">
        <f t="shared" ca="1" si="461"/>
        <v>#NAME?</v>
      </c>
    </row>
    <row r="2645" spans="1:34" x14ac:dyDescent="0.35">
      <c r="A2645">
        <v>3</v>
      </c>
      <c r="B2645">
        <v>30</v>
      </c>
      <c r="C2645">
        <v>0</v>
      </c>
      <c r="V2645" s="25">
        <f t="shared" si="451"/>
        <v>0</v>
      </c>
      <c r="W2645" t="e">
        <f t="shared" ca="1" si="452"/>
        <v>#NAME?</v>
      </c>
      <c r="X2645" t="e">
        <f t="shared" ca="1" si="453"/>
        <v>#NAME?</v>
      </c>
      <c r="Y2645" t="e">
        <f t="shared" ca="1" si="454"/>
        <v>#NAME?</v>
      </c>
      <c r="Z2645" t="e">
        <f t="shared" ca="1" si="455"/>
        <v>#NAME?</v>
      </c>
      <c r="AA2645" t="e">
        <f t="shared" ca="1" si="456"/>
        <v>#NAME?</v>
      </c>
      <c r="AB2645" t="e">
        <f t="shared" ca="1" si="457"/>
        <v>#NAME?</v>
      </c>
      <c r="AC2645" s="26" t="e">
        <f ca="1"/>
        <v>#NAME?</v>
      </c>
      <c r="AD2645" t="e">
        <f t="shared" ca="1" si="458"/>
        <v>#NAME?</v>
      </c>
      <c r="AE2645" s="25" t="e">
        <f t="shared" ca="1" si="459"/>
        <v>#NAME?</v>
      </c>
      <c r="AF2645" t="e">
        <f t="array" aca="1" ref="AF2645" ca="1">AE2645*SQRT(MMULT(MMULT(DEsign(B2643:C2643),$Q$4:$S$6),TRANSPOSE(DEsign(B2643:C2643))))</f>
        <v>#NAME?</v>
      </c>
      <c r="AG2645" t="e">
        <f t="shared" ca="1" si="460"/>
        <v>#NAME?</v>
      </c>
      <c r="AH2645" s="26" t="e">
        <f t="shared" ca="1" si="461"/>
        <v>#NAME?</v>
      </c>
    </row>
    <row r="2646" spans="1:34" x14ac:dyDescent="0.35">
      <c r="A2646">
        <v>8</v>
      </c>
      <c r="B2646">
        <v>28</v>
      </c>
      <c r="C2646">
        <v>1</v>
      </c>
      <c r="V2646" s="25">
        <f t="shared" si="451"/>
        <v>0</v>
      </c>
      <c r="W2646" t="e">
        <f t="shared" ca="1" si="452"/>
        <v>#NAME?</v>
      </c>
      <c r="X2646" t="e">
        <f t="shared" ca="1" si="453"/>
        <v>#NAME?</v>
      </c>
      <c r="Y2646" t="e">
        <f t="shared" ca="1" si="454"/>
        <v>#NAME?</v>
      </c>
      <c r="Z2646" t="e">
        <f t="shared" ca="1" si="455"/>
        <v>#NAME?</v>
      </c>
      <c r="AA2646" t="e">
        <f t="shared" ca="1" si="456"/>
        <v>#NAME?</v>
      </c>
      <c r="AB2646" t="e">
        <f t="shared" ca="1" si="457"/>
        <v>#NAME?</v>
      </c>
      <c r="AC2646" s="26" t="e">
        <f ca="1"/>
        <v>#NAME?</v>
      </c>
      <c r="AD2646" t="e">
        <f t="shared" ca="1" si="458"/>
        <v>#NAME?</v>
      </c>
      <c r="AE2646" s="25" t="e">
        <f t="shared" ca="1" si="459"/>
        <v>#NAME?</v>
      </c>
      <c r="AF2646" t="e">
        <f t="array" aca="1" ref="AF2646" ca="1">AE2646*SQRT(MMULT(MMULT(DEsign(B2644:C2644),$Q$4:$S$6),TRANSPOSE(DEsign(B2644:C2644))))</f>
        <v>#NAME?</v>
      </c>
      <c r="AG2646" t="e">
        <f t="shared" ca="1" si="460"/>
        <v>#NAME?</v>
      </c>
      <c r="AH2646" s="26" t="e">
        <f t="shared" ca="1" si="461"/>
        <v>#NAME?</v>
      </c>
    </row>
    <row r="2647" spans="1:34" x14ac:dyDescent="0.35">
      <c r="A2647">
        <v>4</v>
      </c>
      <c r="B2647">
        <v>48</v>
      </c>
      <c r="C2647">
        <v>0</v>
      </c>
      <c r="V2647" s="25">
        <f t="shared" si="451"/>
        <v>3</v>
      </c>
      <c r="W2647" t="e">
        <f t="shared" ca="1" si="452"/>
        <v>#NAME?</v>
      </c>
      <c r="X2647" t="e">
        <f t="shared" ca="1" si="453"/>
        <v>#NAME?</v>
      </c>
      <c r="Y2647" t="e">
        <f t="shared" ca="1" si="454"/>
        <v>#NAME?</v>
      </c>
      <c r="Z2647" t="e">
        <f t="shared" ca="1" si="455"/>
        <v>#NAME?</v>
      </c>
      <c r="AA2647" t="e">
        <f t="shared" ca="1" si="456"/>
        <v>#NAME?</v>
      </c>
      <c r="AB2647" t="e">
        <f t="shared" ca="1" si="457"/>
        <v>#NAME?</v>
      </c>
      <c r="AC2647" s="26" t="e">
        <f ca="1"/>
        <v>#NAME?</v>
      </c>
      <c r="AD2647" t="e">
        <f t="shared" ca="1" si="458"/>
        <v>#NAME?</v>
      </c>
      <c r="AE2647" s="25" t="e">
        <f t="shared" ca="1" si="459"/>
        <v>#NAME?</v>
      </c>
      <c r="AF2647" t="e">
        <f t="array" aca="1" ref="AF2647" ca="1">AE2647*SQRT(MMULT(MMULT(DEsign(B2645:C2645),$Q$4:$S$6),TRANSPOSE(DEsign(B2645:C2645))))</f>
        <v>#NAME?</v>
      </c>
      <c r="AG2647" t="e">
        <f t="shared" ca="1" si="460"/>
        <v>#NAME?</v>
      </c>
      <c r="AH2647" s="26" t="e">
        <f t="shared" ca="1" si="461"/>
        <v>#NAME?</v>
      </c>
    </row>
    <row r="2648" spans="1:34" x14ac:dyDescent="0.35">
      <c r="A2648">
        <v>1</v>
      </c>
      <c r="B2648">
        <v>47</v>
      </c>
      <c r="C2648">
        <v>0</v>
      </c>
      <c r="V2648" s="25">
        <f t="shared" si="451"/>
        <v>8</v>
      </c>
      <c r="W2648" t="e">
        <f t="shared" ca="1" si="452"/>
        <v>#NAME?</v>
      </c>
      <c r="X2648" t="e">
        <f t="shared" ca="1" si="453"/>
        <v>#NAME?</v>
      </c>
      <c r="Y2648" t="e">
        <f t="shared" ca="1" si="454"/>
        <v>#NAME?</v>
      </c>
      <c r="Z2648" t="e">
        <f t="shared" ca="1" si="455"/>
        <v>#NAME?</v>
      </c>
      <c r="AA2648" t="e">
        <f t="shared" ca="1" si="456"/>
        <v>#NAME?</v>
      </c>
      <c r="AB2648" t="e">
        <f t="shared" ca="1" si="457"/>
        <v>#NAME?</v>
      </c>
      <c r="AC2648" s="26" t="e">
        <f ca="1"/>
        <v>#NAME?</v>
      </c>
      <c r="AD2648" t="e">
        <f t="shared" ca="1" si="458"/>
        <v>#NAME?</v>
      </c>
      <c r="AE2648" s="25" t="e">
        <f t="shared" ca="1" si="459"/>
        <v>#NAME?</v>
      </c>
      <c r="AF2648" t="e">
        <f t="array" aca="1" ref="AF2648" ca="1">AE2648*SQRT(MMULT(MMULT(DEsign(B2646:C2646),$Q$4:$S$6),TRANSPOSE(DEsign(B2646:C2646))))</f>
        <v>#NAME?</v>
      </c>
      <c r="AG2648" t="e">
        <f t="shared" ca="1" si="460"/>
        <v>#NAME?</v>
      </c>
      <c r="AH2648" s="26" t="e">
        <f t="shared" ca="1" si="461"/>
        <v>#NAME?</v>
      </c>
    </row>
    <row r="2649" spans="1:34" x14ac:dyDescent="0.35">
      <c r="A2649">
        <v>2</v>
      </c>
      <c r="B2649">
        <v>33</v>
      </c>
      <c r="C2649">
        <v>0</v>
      </c>
      <c r="V2649" s="25">
        <f t="shared" si="451"/>
        <v>4</v>
      </c>
      <c r="W2649" t="e">
        <f t="shared" ca="1" si="452"/>
        <v>#NAME?</v>
      </c>
      <c r="X2649" t="e">
        <f t="shared" ca="1" si="453"/>
        <v>#NAME?</v>
      </c>
      <c r="Y2649" t="e">
        <f t="shared" ca="1" si="454"/>
        <v>#NAME?</v>
      </c>
      <c r="Z2649" t="e">
        <f t="shared" ca="1" si="455"/>
        <v>#NAME?</v>
      </c>
      <c r="AA2649" t="e">
        <f t="shared" ca="1" si="456"/>
        <v>#NAME?</v>
      </c>
      <c r="AB2649" t="e">
        <f t="shared" ca="1" si="457"/>
        <v>#NAME?</v>
      </c>
      <c r="AC2649" s="26" t="e">
        <f ca="1"/>
        <v>#NAME?</v>
      </c>
      <c r="AD2649" t="e">
        <f t="shared" ca="1" si="458"/>
        <v>#NAME?</v>
      </c>
      <c r="AE2649" s="25" t="e">
        <f t="shared" ca="1" si="459"/>
        <v>#NAME?</v>
      </c>
      <c r="AF2649" t="e">
        <f t="array" aca="1" ref="AF2649" ca="1">AE2649*SQRT(MMULT(MMULT(DEsign(B2647:C2647),$Q$4:$S$6),TRANSPOSE(DEsign(B2647:C2647))))</f>
        <v>#NAME?</v>
      </c>
      <c r="AG2649" t="e">
        <f t="shared" ca="1" si="460"/>
        <v>#NAME?</v>
      </c>
      <c r="AH2649" s="26" t="e">
        <f t="shared" ca="1" si="461"/>
        <v>#NAME?</v>
      </c>
    </row>
    <row r="2650" spans="1:34" x14ac:dyDescent="0.35">
      <c r="A2650">
        <v>2</v>
      </c>
      <c r="B2650">
        <v>29</v>
      </c>
      <c r="C2650">
        <v>0</v>
      </c>
      <c r="V2650" s="25">
        <f t="shared" si="451"/>
        <v>1</v>
      </c>
      <c r="W2650" t="e">
        <f t="shared" ca="1" si="452"/>
        <v>#NAME?</v>
      </c>
      <c r="X2650" t="e">
        <f t="shared" ca="1" si="453"/>
        <v>#NAME?</v>
      </c>
      <c r="Y2650" t="e">
        <f t="shared" ca="1" si="454"/>
        <v>#NAME?</v>
      </c>
      <c r="Z2650" t="e">
        <f t="shared" ca="1" si="455"/>
        <v>#NAME?</v>
      </c>
      <c r="AA2650" t="e">
        <f t="shared" ca="1" si="456"/>
        <v>#NAME?</v>
      </c>
      <c r="AB2650" t="e">
        <f t="shared" ca="1" si="457"/>
        <v>#NAME?</v>
      </c>
      <c r="AC2650" s="26" t="e">
        <f ca="1"/>
        <v>#NAME?</v>
      </c>
      <c r="AD2650" t="e">
        <f t="shared" ca="1" si="458"/>
        <v>#NAME?</v>
      </c>
      <c r="AE2650" s="25" t="e">
        <f t="shared" ca="1" si="459"/>
        <v>#NAME?</v>
      </c>
      <c r="AF2650" t="e">
        <f t="array" aca="1" ref="AF2650" ca="1">AE2650*SQRT(MMULT(MMULT(DEsign(B2648:C2648),$Q$4:$S$6),TRANSPOSE(DEsign(B2648:C2648))))</f>
        <v>#NAME?</v>
      </c>
      <c r="AG2650" t="e">
        <f t="shared" ca="1" si="460"/>
        <v>#NAME?</v>
      </c>
      <c r="AH2650" s="26" t="e">
        <f t="shared" ca="1" si="461"/>
        <v>#NAME?</v>
      </c>
    </row>
    <row r="2651" spans="1:34" x14ac:dyDescent="0.35">
      <c r="A2651">
        <v>0</v>
      </c>
      <c r="B2651">
        <v>25</v>
      </c>
      <c r="C2651">
        <v>0</v>
      </c>
      <c r="V2651" s="25">
        <f t="shared" si="451"/>
        <v>2</v>
      </c>
      <c r="W2651" t="e">
        <f t="shared" ca="1" si="452"/>
        <v>#NAME?</v>
      </c>
      <c r="X2651" t="e">
        <f t="shared" ca="1" si="453"/>
        <v>#NAME?</v>
      </c>
      <c r="Y2651" t="e">
        <f t="shared" ca="1" si="454"/>
        <v>#NAME?</v>
      </c>
      <c r="Z2651" t="e">
        <f t="shared" ca="1" si="455"/>
        <v>#NAME?</v>
      </c>
      <c r="AA2651" t="e">
        <f t="shared" ca="1" si="456"/>
        <v>#NAME?</v>
      </c>
      <c r="AB2651" t="e">
        <f t="shared" ca="1" si="457"/>
        <v>#NAME?</v>
      </c>
      <c r="AC2651" s="26" t="e">
        <f ca="1"/>
        <v>#NAME?</v>
      </c>
      <c r="AD2651" t="e">
        <f t="shared" ca="1" si="458"/>
        <v>#NAME?</v>
      </c>
      <c r="AE2651" s="25" t="e">
        <f t="shared" ca="1" si="459"/>
        <v>#NAME?</v>
      </c>
      <c r="AF2651" t="e">
        <f t="array" aca="1" ref="AF2651" ca="1">AE2651*SQRT(MMULT(MMULT(DEsign(B2649:C2649),$Q$4:$S$6),TRANSPOSE(DEsign(B2649:C2649))))</f>
        <v>#NAME?</v>
      </c>
      <c r="AG2651" t="e">
        <f t="shared" ca="1" si="460"/>
        <v>#NAME?</v>
      </c>
      <c r="AH2651" s="26" t="e">
        <f t="shared" ca="1" si="461"/>
        <v>#NAME?</v>
      </c>
    </row>
    <row r="2652" spans="1:34" x14ac:dyDescent="0.35">
      <c r="A2652">
        <v>0</v>
      </c>
      <c r="B2652">
        <v>55</v>
      </c>
      <c r="C2652">
        <v>0</v>
      </c>
      <c r="V2652" s="25">
        <f t="shared" si="451"/>
        <v>2</v>
      </c>
      <c r="W2652" t="e">
        <f t="shared" ca="1" si="452"/>
        <v>#NAME?</v>
      </c>
      <c r="X2652" t="e">
        <f t="shared" ca="1" si="453"/>
        <v>#NAME?</v>
      </c>
      <c r="Y2652" t="e">
        <f t="shared" ca="1" si="454"/>
        <v>#NAME?</v>
      </c>
      <c r="Z2652" t="e">
        <f t="shared" ca="1" si="455"/>
        <v>#NAME?</v>
      </c>
      <c r="AA2652" t="e">
        <f t="shared" ca="1" si="456"/>
        <v>#NAME?</v>
      </c>
      <c r="AB2652" t="e">
        <f t="shared" ca="1" si="457"/>
        <v>#NAME?</v>
      </c>
      <c r="AC2652" s="26" t="e">
        <f ca="1"/>
        <v>#NAME?</v>
      </c>
      <c r="AD2652" t="e">
        <f t="shared" ca="1" si="458"/>
        <v>#NAME?</v>
      </c>
      <c r="AE2652" s="25" t="e">
        <f t="shared" ca="1" si="459"/>
        <v>#NAME?</v>
      </c>
      <c r="AF2652" t="e">
        <f t="array" aca="1" ref="AF2652" ca="1">AE2652*SQRT(MMULT(MMULT(DEsign(B2650:C2650),$Q$4:$S$6),TRANSPOSE(DEsign(B2650:C2650))))</f>
        <v>#NAME?</v>
      </c>
      <c r="AG2652" t="e">
        <f t="shared" ca="1" si="460"/>
        <v>#NAME?</v>
      </c>
      <c r="AH2652" s="26" t="e">
        <f t="shared" ca="1" si="461"/>
        <v>#NAME?</v>
      </c>
    </row>
    <row r="2653" spans="1:34" x14ac:dyDescent="0.35">
      <c r="A2653">
        <v>7</v>
      </c>
      <c r="B2653">
        <v>60</v>
      </c>
      <c r="C2653">
        <v>1</v>
      </c>
      <c r="V2653" s="25">
        <f t="shared" si="451"/>
        <v>0</v>
      </c>
      <c r="W2653" t="e">
        <f t="shared" ca="1" si="452"/>
        <v>#NAME?</v>
      </c>
      <c r="X2653" t="e">
        <f t="shared" ca="1" si="453"/>
        <v>#NAME?</v>
      </c>
      <c r="Y2653" t="e">
        <f t="shared" ca="1" si="454"/>
        <v>#NAME?</v>
      </c>
      <c r="Z2653" t="e">
        <f t="shared" ca="1" si="455"/>
        <v>#NAME?</v>
      </c>
      <c r="AA2653" t="e">
        <f t="shared" ca="1" si="456"/>
        <v>#NAME?</v>
      </c>
      <c r="AB2653" t="e">
        <f t="shared" ca="1" si="457"/>
        <v>#NAME?</v>
      </c>
      <c r="AC2653" s="26" t="e">
        <f ca="1"/>
        <v>#NAME?</v>
      </c>
      <c r="AD2653" t="e">
        <f t="shared" ca="1" si="458"/>
        <v>#NAME?</v>
      </c>
      <c r="AE2653" s="25" t="e">
        <f t="shared" ca="1" si="459"/>
        <v>#NAME?</v>
      </c>
      <c r="AF2653" t="e">
        <f t="array" aca="1" ref="AF2653" ca="1">AE2653*SQRT(MMULT(MMULT(DEsign(B2651:C2651),$Q$4:$S$6),TRANSPOSE(DEsign(B2651:C2651))))</f>
        <v>#NAME?</v>
      </c>
      <c r="AG2653" t="e">
        <f t="shared" ca="1" si="460"/>
        <v>#NAME?</v>
      </c>
      <c r="AH2653" s="26" t="e">
        <f t="shared" ca="1" si="461"/>
        <v>#NAME?</v>
      </c>
    </row>
    <row r="2654" spans="1:34" x14ac:dyDescent="0.35">
      <c r="A2654">
        <v>3</v>
      </c>
      <c r="B2654">
        <v>39</v>
      </c>
      <c r="C2654">
        <v>1</v>
      </c>
      <c r="V2654" s="25">
        <f t="shared" si="451"/>
        <v>0</v>
      </c>
      <c r="W2654" t="e">
        <f t="shared" ca="1" si="452"/>
        <v>#NAME?</v>
      </c>
      <c r="X2654" t="e">
        <f t="shared" ca="1" si="453"/>
        <v>#NAME?</v>
      </c>
      <c r="Y2654" t="e">
        <f t="shared" ca="1" si="454"/>
        <v>#NAME?</v>
      </c>
      <c r="Z2654" t="e">
        <f t="shared" ca="1" si="455"/>
        <v>#NAME?</v>
      </c>
      <c r="AA2654" t="e">
        <f t="shared" ca="1" si="456"/>
        <v>#NAME?</v>
      </c>
      <c r="AB2654" t="e">
        <f t="shared" ca="1" si="457"/>
        <v>#NAME?</v>
      </c>
      <c r="AC2654" s="26" t="e">
        <f ca="1"/>
        <v>#NAME?</v>
      </c>
      <c r="AD2654" t="e">
        <f t="shared" ca="1" si="458"/>
        <v>#NAME?</v>
      </c>
      <c r="AE2654" s="25" t="e">
        <f t="shared" ca="1" si="459"/>
        <v>#NAME?</v>
      </c>
      <c r="AF2654" t="e">
        <f t="array" aca="1" ref="AF2654" ca="1">AE2654*SQRT(MMULT(MMULT(DEsign(B2652:C2652),$Q$4:$S$6),TRANSPOSE(DEsign(B2652:C2652))))</f>
        <v>#NAME?</v>
      </c>
      <c r="AG2654" t="e">
        <f t="shared" ca="1" si="460"/>
        <v>#NAME?</v>
      </c>
      <c r="AH2654" s="26" t="e">
        <f t="shared" ca="1" si="461"/>
        <v>#NAME?</v>
      </c>
    </row>
    <row r="2655" spans="1:34" x14ac:dyDescent="0.35">
      <c r="A2655">
        <v>3</v>
      </c>
      <c r="B2655">
        <v>41</v>
      </c>
      <c r="C2655">
        <v>0</v>
      </c>
      <c r="V2655" s="25">
        <f t="shared" si="451"/>
        <v>7</v>
      </c>
      <c r="W2655" t="e">
        <f t="shared" ca="1" si="452"/>
        <v>#NAME?</v>
      </c>
      <c r="X2655" t="e">
        <f t="shared" ca="1" si="453"/>
        <v>#NAME?</v>
      </c>
      <c r="Y2655" t="e">
        <f t="shared" ca="1" si="454"/>
        <v>#NAME?</v>
      </c>
      <c r="Z2655" t="e">
        <f t="shared" ca="1" si="455"/>
        <v>#NAME?</v>
      </c>
      <c r="AA2655" t="e">
        <f t="shared" ca="1" si="456"/>
        <v>#NAME?</v>
      </c>
      <c r="AB2655" t="e">
        <f t="shared" ca="1" si="457"/>
        <v>#NAME?</v>
      </c>
      <c r="AC2655" s="26" t="e">
        <f ca="1"/>
        <v>#NAME?</v>
      </c>
      <c r="AD2655" t="e">
        <f t="shared" ca="1" si="458"/>
        <v>#NAME?</v>
      </c>
      <c r="AE2655" s="25" t="e">
        <f t="shared" ca="1" si="459"/>
        <v>#NAME?</v>
      </c>
      <c r="AF2655" t="e">
        <f t="array" aca="1" ref="AF2655" ca="1">AE2655*SQRT(MMULT(MMULT(DEsign(B2653:C2653),$Q$4:$S$6),TRANSPOSE(DEsign(B2653:C2653))))</f>
        <v>#NAME?</v>
      </c>
      <c r="AG2655" t="e">
        <f t="shared" ca="1" si="460"/>
        <v>#NAME?</v>
      </c>
      <c r="AH2655" s="26" t="e">
        <f t="shared" ca="1" si="461"/>
        <v>#NAME?</v>
      </c>
    </row>
    <row r="2656" spans="1:34" x14ac:dyDescent="0.35">
      <c r="A2656">
        <v>0</v>
      </c>
      <c r="B2656">
        <v>54</v>
      </c>
      <c r="C2656">
        <v>0</v>
      </c>
      <c r="V2656" s="25">
        <f t="shared" si="451"/>
        <v>3</v>
      </c>
      <c r="W2656" t="e">
        <f t="shared" ca="1" si="452"/>
        <v>#NAME?</v>
      </c>
      <c r="X2656" t="e">
        <f t="shared" ca="1" si="453"/>
        <v>#NAME?</v>
      </c>
      <c r="Y2656" t="e">
        <f t="shared" ca="1" si="454"/>
        <v>#NAME?</v>
      </c>
      <c r="Z2656" t="e">
        <f t="shared" ca="1" si="455"/>
        <v>#NAME?</v>
      </c>
      <c r="AA2656" t="e">
        <f t="shared" ca="1" si="456"/>
        <v>#NAME?</v>
      </c>
      <c r="AB2656" t="e">
        <f t="shared" ca="1" si="457"/>
        <v>#NAME?</v>
      </c>
      <c r="AC2656" s="26" t="e">
        <f ca="1"/>
        <v>#NAME?</v>
      </c>
      <c r="AD2656" t="e">
        <f t="shared" ca="1" si="458"/>
        <v>#NAME?</v>
      </c>
      <c r="AE2656" s="25" t="e">
        <f t="shared" ca="1" si="459"/>
        <v>#NAME?</v>
      </c>
      <c r="AF2656" t="e">
        <f t="array" aca="1" ref="AF2656" ca="1">AE2656*SQRT(MMULT(MMULT(DEsign(B2654:C2654),$Q$4:$S$6),TRANSPOSE(DEsign(B2654:C2654))))</f>
        <v>#NAME?</v>
      </c>
      <c r="AG2656" t="e">
        <f t="shared" ca="1" si="460"/>
        <v>#NAME?</v>
      </c>
      <c r="AH2656" s="26" t="e">
        <f t="shared" ca="1" si="461"/>
        <v>#NAME?</v>
      </c>
    </row>
    <row r="2657" spans="1:34" x14ac:dyDescent="0.35">
      <c r="A2657">
        <v>0</v>
      </c>
      <c r="B2657">
        <v>52</v>
      </c>
      <c r="C2657">
        <v>0</v>
      </c>
      <c r="V2657" s="25">
        <f t="shared" si="451"/>
        <v>3</v>
      </c>
      <c r="W2657" t="e">
        <f t="shared" ca="1" si="452"/>
        <v>#NAME?</v>
      </c>
      <c r="X2657" t="e">
        <f t="shared" ca="1" si="453"/>
        <v>#NAME?</v>
      </c>
      <c r="Y2657" t="e">
        <f t="shared" ca="1" si="454"/>
        <v>#NAME?</v>
      </c>
      <c r="Z2657" t="e">
        <f t="shared" ca="1" si="455"/>
        <v>#NAME?</v>
      </c>
      <c r="AA2657" t="e">
        <f t="shared" ca="1" si="456"/>
        <v>#NAME?</v>
      </c>
      <c r="AB2657" t="e">
        <f t="shared" ca="1" si="457"/>
        <v>#NAME?</v>
      </c>
      <c r="AC2657" s="26" t="e">
        <f ca="1"/>
        <v>#NAME?</v>
      </c>
      <c r="AD2657" t="e">
        <f t="shared" ca="1" si="458"/>
        <v>#NAME?</v>
      </c>
      <c r="AE2657" s="25" t="e">
        <f t="shared" ca="1" si="459"/>
        <v>#NAME?</v>
      </c>
      <c r="AF2657" t="e">
        <f t="array" aca="1" ref="AF2657" ca="1">AE2657*SQRT(MMULT(MMULT(DEsign(B2655:C2655),$Q$4:$S$6),TRANSPOSE(DEsign(B2655:C2655))))</f>
        <v>#NAME?</v>
      </c>
      <c r="AG2657" t="e">
        <f t="shared" ca="1" si="460"/>
        <v>#NAME?</v>
      </c>
      <c r="AH2657" s="26" t="e">
        <f t="shared" ca="1" si="461"/>
        <v>#NAME?</v>
      </c>
    </row>
    <row r="2658" spans="1:34" x14ac:dyDescent="0.35">
      <c r="A2658">
        <v>0</v>
      </c>
      <c r="B2658">
        <v>44</v>
      </c>
      <c r="C2658">
        <v>0</v>
      </c>
      <c r="V2658" s="25">
        <f t="shared" si="451"/>
        <v>0</v>
      </c>
      <c r="W2658" t="e">
        <f t="shared" ca="1" si="452"/>
        <v>#NAME?</v>
      </c>
      <c r="X2658" t="e">
        <f t="shared" ca="1" si="453"/>
        <v>#NAME?</v>
      </c>
      <c r="Y2658" t="e">
        <f t="shared" ca="1" si="454"/>
        <v>#NAME?</v>
      </c>
      <c r="Z2658" t="e">
        <f t="shared" ca="1" si="455"/>
        <v>#NAME?</v>
      </c>
      <c r="AA2658" t="e">
        <f t="shared" ca="1" si="456"/>
        <v>#NAME?</v>
      </c>
      <c r="AB2658" t="e">
        <f t="shared" ca="1" si="457"/>
        <v>#NAME?</v>
      </c>
      <c r="AC2658" s="26" t="e">
        <f ca="1"/>
        <v>#NAME?</v>
      </c>
      <c r="AD2658" t="e">
        <f t="shared" ca="1" si="458"/>
        <v>#NAME?</v>
      </c>
      <c r="AE2658" s="25" t="e">
        <f t="shared" ca="1" si="459"/>
        <v>#NAME?</v>
      </c>
      <c r="AF2658" t="e">
        <f t="array" aca="1" ref="AF2658" ca="1">AE2658*SQRT(MMULT(MMULT(DEsign(B2656:C2656),$Q$4:$S$6),TRANSPOSE(DEsign(B2656:C2656))))</f>
        <v>#NAME?</v>
      </c>
      <c r="AG2658" t="e">
        <f t="shared" ca="1" si="460"/>
        <v>#NAME?</v>
      </c>
      <c r="AH2658" s="26" t="e">
        <f t="shared" ca="1" si="461"/>
        <v>#NAME?</v>
      </c>
    </row>
    <row r="2659" spans="1:34" x14ac:dyDescent="0.35">
      <c r="A2659">
        <v>0</v>
      </c>
      <c r="B2659">
        <v>41</v>
      </c>
      <c r="C2659">
        <v>1</v>
      </c>
      <c r="V2659" s="25">
        <f t="shared" si="451"/>
        <v>0</v>
      </c>
      <c r="W2659" t="e">
        <f t="shared" ca="1" si="452"/>
        <v>#NAME?</v>
      </c>
      <c r="X2659" t="e">
        <f t="shared" ca="1" si="453"/>
        <v>#NAME?</v>
      </c>
      <c r="Y2659" t="e">
        <f t="shared" ca="1" si="454"/>
        <v>#NAME?</v>
      </c>
      <c r="Z2659" t="e">
        <f t="shared" ca="1" si="455"/>
        <v>#NAME?</v>
      </c>
      <c r="AA2659" t="e">
        <f t="shared" ca="1" si="456"/>
        <v>#NAME?</v>
      </c>
      <c r="AB2659" t="e">
        <f t="shared" ca="1" si="457"/>
        <v>#NAME?</v>
      </c>
      <c r="AC2659" s="26" t="e">
        <f ca="1"/>
        <v>#NAME?</v>
      </c>
      <c r="AD2659" t="e">
        <f t="shared" ca="1" si="458"/>
        <v>#NAME?</v>
      </c>
      <c r="AE2659" s="25" t="e">
        <f t="shared" ca="1" si="459"/>
        <v>#NAME?</v>
      </c>
      <c r="AF2659" t="e">
        <f t="array" aca="1" ref="AF2659" ca="1">AE2659*SQRT(MMULT(MMULT(DEsign(B2657:C2657),$Q$4:$S$6),TRANSPOSE(DEsign(B2657:C2657))))</f>
        <v>#NAME?</v>
      </c>
      <c r="AG2659" t="e">
        <f t="shared" ca="1" si="460"/>
        <v>#NAME?</v>
      </c>
      <c r="AH2659" s="26" t="e">
        <f t="shared" ca="1" si="461"/>
        <v>#NAME?</v>
      </c>
    </row>
    <row r="2660" spans="1:34" x14ac:dyDescent="0.35">
      <c r="A2660">
        <v>0</v>
      </c>
      <c r="B2660">
        <v>55</v>
      </c>
      <c r="C2660">
        <v>1</v>
      </c>
      <c r="V2660" s="25">
        <f t="shared" si="451"/>
        <v>0</v>
      </c>
      <c r="W2660" t="e">
        <f t="shared" ca="1" si="452"/>
        <v>#NAME?</v>
      </c>
      <c r="X2660" t="e">
        <f t="shared" ca="1" si="453"/>
        <v>#NAME?</v>
      </c>
      <c r="Y2660" t="e">
        <f t="shared" ca="1" si="454"/>
        <v>#NAME?</v>
      </c>
      <c r="Z2660" t="e">
        <f t="shared" ca="1" si="455"/>
        <v>#NAME?</v>
      </c>
      <c r="AA2660" t="e">
        <f t="shared" ca="1" si="456"/>
        <v>#NAME?</v>
      </c>
      <c r="AB2660" t="e">
        <f t="shared" ca="1" si="457"/>
        <v>#NAME?</v>
      </c>
      <c r="AC2660" s="26" t="e">
        <f ca="1"/>
        <v>#NAME?</v>
      </c>
      <c r="AD2660" t="e">
        <f t="shared" ca="1" si="458"/>
        <v>#NAME?</v>
      </c>
      <c r="AE2660" s="25" t="e">
        <f t="shared" ca="1" si="459"/>
        <v>#NAME?</v>
      </c>
      <c r="AF2660" t="e">
        <f t="array" aca="1" ref="AF2660" ca="1">AE2660*SQRT(MMULT(MMULT(DEsign(B2658:C2658),$Q$4:$S$6),TRANSPOSE(DEsign(B2658:C2658))))</f>
        <v>#NAME?</v>
      </c>
      <c r="AG2660" t="e">
        <f t="shared" ca="1" si="460"/>
        <v>#NAME?</v>
      </c>
      <c r="AH2660" s="26" t="e">
        <f t="shared" ca="1" si="461"/>
        <v>#NAME?</v>
      </c>
    </row>
    <row r="2661" spans="1:34" x14ac:dyDescent="0.35">
      <c r="A2661">
        <v>0</v>
      </c>
      <c r="B2661">
        <v>26</v>
      </c>
      <c r="C2661">
        <v>0</v>
      </c>
      <c r="V2661" s="25">
        <f t="shared" si="451"/>
        <v>0</v>
      </c>
      <c r="W2661" t="e">
        <f t="shared" ca="1" si="452"/>
        <v>#NAME?</v>
      </c>
      <c r="X2661" t="e">
        <f t="shared" ca="1" si="453"/>
        <v>#NAME?</v>
      </c>
      <c r="Y2661" t="e">
        <f t="shared" ca="1" si="454"/>
        <v>#NAME?</v>
      </c>
      <c r="Z2661" t="e">
        <f t="shared" ca="1" si="455"/>
        <v>#NAME?</v>
      </c>
      <c r="AA2661" t="e">
        <f t="shared" ca="1" si="456"/>
        <v>#NAME?</v>
      </c>
      <c r="AB2661" t="e">
        <f t="shared" ca="1" si="457"/>
        <v>#NAME?</v>
      </c>
      <c r="AC2661" s="26" t="e">
        <f ca="1"/>
        <v>#NAME?</v>
      </c>
      <c r="AD2661" t="e">
        <f t="shared" ca="1" si="458"/>
        <v>#NAME?</v>
      </c>
      <c r="AE2661" s="25" t="e">
        <f t="shared" ca="1" si="459"/>
        <v>#NAME?</v>
      </c>
      <c r="AF2661" t="e">
        <f t="array" aca="1" ref="AF2661" ca="1">AE2661*SQRT(MMULT(MMULT(DEsign(B2659:C2659),$Q$4:$S$6),TRANSPOSE(DEsign(B2659:C2659))))</f>
        <v>#NAME?</v>
      </c>
      <c r="AG2661" t="e">
        <f t="shared" ca="1" si="460"/>
        <v>#NAME?</v>
      </c>
      <c r="AH2661" s="26" t="e">
        <f t="shared" ca="1" si="461"/>
        <v>#NAME?</v>
      </c>
    </row>
    <row r="2662" spans="1:34" x14ac:dyDescent="0.35">
      <c r="A2662">
        <v>2</v>
      </c>
      <c r="B2662">
        <v>58</v>
      </c>
      <c r="C2662">
        <v>0</v>
      </c>
      <c r="V2662" s="25">
        <f t="shared" si="451"/>
        <v>0</v>
      </c>
      <c r="W2662" t="e">
        <f t="shared" ca="1" si="452"/>
        <v>#NAME?</v>
      </c>
      <c r="X2662" t="e">
        <f t="shared" ca="1" si="453"/>
        <v>#NAME?</v>
      </c>
      <c r="Y2662" t="e">
        <f t="shared" ca="1" si="454"/>
        <v>#NAME?</v>
      </c>
      <c r="Z2662" t="e">
        <f t="shared" ca="1" si="455"/>
        <v>#NAME?</v>
      </c>
      <c r="AA2662" t="e">
        <f t="shared" ca="1" si="456"/>
        <v>#NAME?</v>
      </c>
      <c r="AB2662" t="e">
        <f t="shared" ca="1" si="457"/>
        <v>#NAME?</v>
      </c>
      <c r="AC2662" s="26" t="e">
        <f ca="1"/>
        <v>#NAME?</v>
      </c>
      <c r="AD2662" t="e">
        <f t="shared" ca="1" si="458"/>
        <v>#NAME?</v>
      </c>
      <c r="AE2662" s="25" t="e">
        <f t="shared" ca="1" si="459"/>
        <v>#NAME?</v>
      </c>
      <c r="AF2662" t="e">
        <f t="array" aca="1" ref="AF2662" ca="1">AE2662*SQRT(MMULT(MMULT(DEsign(B2660:C2660),$Q$4:$S$6),TRANSPOSE(DEsign(B2660:C2660))))</f>
        <v>#NAME?</v>
      </c>
      <c r="AG2662" t="e">
        <f t="shared" ca="1" si="460"/>
        <v>#NAME?</v>
      </c>
      <c r="AH2662" s="26" t="e">
        <f t="shared" ca="1" si="461"/>
        <v>#NAME?</v>
      </c>
    </row>
    <row r="2663" spans="1:34" x14ac:dyDescent="0.35">
      <c r="A2663">
        <v>2</v>
      </c>
      <c r="B2663">
        <v>57</v>
      </c>
      <c r="C2663">
        <v>1</v>
      </c>
      <c r="V2663" s="25">
        <f t="shared" si="451"/>
        <v>0</v>
      </c>
      <c r="W2663" t="e">
        <f t="shared" ca="1" si="452"/>
        <v>#NAME?</v>
      </c>
      <c r="X2663" t="e">
        <f t="shared" ca="1" si="453"/>
        <v>#NAME?</v>
      </c>
      <c r="Y2663" t="e">
        <f t="shared" ca="1" si="454"/>
        <v>#NAME?</v>
      </c>
      <c r="Z2663" t="e">
        <f t="shared" ca="1" si="455"/>
        <v>#NAME?</v>
      </c>
      <c r="AA2663" t="e">
        <f t="shared" ca="1" si="456"/>
        <v>#NAME?</v>
      </c>
      <c r="AB2663" t="e">
        <f t="shared" ca="1" si="457"/>
        <v>#NAME?</v>
      </c>
      <c r="AC2663" s="26" t="e">
        <f ca="1"/>
        <v>#NAME?</v>
      </c>
      <c r="AD2663" t="e">
        <f t="shared" ca="1" si="458"/>
        <v>#NAME?</v>
      </c>
      <c r="AE2663" s="25" t="e">
        <f t="shared" ca="1" si="459"/>
        <v>#NAME?</v>
      </c>
      <c r="AF2663" t="e">
        <f t="array" aca="1" ref="AF2663" ca="1">AE2663*SQRT(MMULT(MMULT(DEsign(B2661:C2661),$Q$4:$S$6),TRANSPOSE(DEsign(B2661:C2661))))</f>
        <v>#NAME?</v>
      </c>
      <c r="AG2663" t="e">
        <f t="shared" ca="1" si="460"/>
        <v>#NAME?</v>
      </c>
      <c r="AH2663" s="26" t="e">
        <f t="shared" ca="1" si="461"/>
        <v>#NAME?</v>
      </c>
    </row>
    <row r="2664" spans="1:34" x14ac:dyDescent="0.35">
      <c r="A2664">
        <v>7</v>
      </c>
      <c r="B2664">
        <v>58</v>
      </c>
      <c r="C2664">
        <v>0</v>
      </c>
      <c r="V2664" s="25">
        <f t="shared" si="451"/>
        <v>2</v>
      </c>
      <c r="W2664" t="e">
        <f t="shared" ca="1" si="452"/>
        <v>#NAME?</v>
      </c>
      <c r="X2664" t="e">
        <f t="shared" ca="1" si="453"/>
        <v>#NAME?</v>
      </c>
      <c r="Y2664" t="e">
        <f t="shared" ca="1" si="454"/>
        <v>#NAME?</v>
      </c>
      <c r="Z2664" t="e">
        <f t="shared" ca="1" si="455"/>
        <v>#NAME?</v>
      </c>
      <c r="AA2664" t="e">
        <f t="shared" ca="1" si="456"/>
        <v>#NAME?</v>
      </c>
      <c r="AB2664" t="e">
        <f t="shared" ca="1" si="457"/>
        <v>#NAME?</v>
      </c>
      <c r="AC2664" s="26" t="e">
        <f ca="1"/>
        <v>#NAME?</v>
      </c>
      <c r="AD2664" t="e">
        <f t="shared" ca="1" si="458"/>
        <v>#NAME?</v>
      </c>
      <c r="AE2664" s="25" t="e">
        <f t="shared" ca="1" si="459"/>
        <v>#NAME?</v>
      </c>
      <c r="AF2664" t="e">
        <f t="array" aca="1" ref="AF2664" ca="1">AE2664*SQRT(MMULT(MMULT(DEsign(B2662:C2662),$Q$4:$S$6),TRANSPOSE(DEsign(B2662:C2662))))</f>
        <v>#NAME?</v>
      </c>
      <c r="AG2664" t="e">
        <f t="shared" ca="1" si="460"/>
        <v>#NAME?</v>
      </c>
      <c r="AH2664" s="26" t="e">
        <f t="shared" ca="1" si="461"/>
        <v>#NAME?</v>
      </c>
    </row>
    <row r="2665" spans="1:34" x14ac:dyDescent="0.35">
      <c r="A2665">
        <v>0</v>
      </c>
      <c r="B2665">
        <v>30</v>
      </c>
      <c r="C2665">
        <v>0</v>
      </c>
      <c r="V2665" s="25">
        <f t="shared" si="451"/>
        <v>2</v>
      </c>
      <c r="W2665" t="e">
        <f t="shared" ca="1" si="452"/>
        <v>#NAME?</v>
      </c>
      <c r="X2665" t="e">
        <f t="shared" ca="1" si="453"/>
        <v>#NAME?</v>
      </c>
      <c r="Y2665" t="e">
        <f t="shared" ca="1" si="454"/>
        <v>#NAME?</v>
      </c>
      <c r="Z2665" t="e">
        <f t="shared" ca="1" si="455"/>
        <v>#NAME?</v>
      </c>
      <c r="AA2665" t="e">
        <f t="shared" ca="1" si="456"/>
        <v>#NAME?</v>
      </c>
      <c r="AB2665" t="e">
        <f t="shared" ca="1" si="457"/>
        <v>#NAME?</v>
      </c>
      <c r="AC2665" s="26" t="e">
        <f ca="1"/>
        <v>#NAME?</v>
      </c>
      <c r="AD2665" t="e">
        <f t="shared" ca="1" si="458"/>
        <v>#NAME?</v>
      </c>
      <c r="AE2665" s="25" t="e">
        <f t="shared" ca="1" si="459"/>
        <v>#NAME?</v>
      </c>
      <c r="AF2665" t="e">
        <f t="array" aca="1" ref="AF2665" ca="1">AE2665*SQRT(MMULT(MMULT(DEsign(B2663:C2663),$Q$4:$S$6),TRANSPOSE(DEsign(B2663:C2663))))</f>
        <v>#NAME?</v>
      </c>
      <c r="AG2665" t="e">
        <f t="shared" ca="1" si="460"/>
        <v>#NAME?</v>
      </c>
      <c r="AH2665" s="26" t="e">
        <f t="shared" ca="1" si="461"/>
        <v>#NAME?</v>
      </c>
    </row>
    <row r="2666" spans="1:34" x14ac:dyDescent="0.35">
      <c r="A2666">
        <v>0</v>
      </c>
      <c r="B2666">
        <v>44</v>
      </c>
      <c r="C2666">
        <v>0</v>
      </c>
      <c r="V2666" s="25">
        <f t="shared" si="451"/>
        <v>7</v>
      </c>
      <c r="W2666" t="e">
        <f t="shared" ca="1" si="452"/>
        <v>#NAME?</v>
      </c>
      <c r="X2666" t="e">
        <f t="shared" ca="1" si="453"/>
        <v>#NAME?</v>
      </c>
      <c r="Y2666" t="e">
        <f t="shared" ca="1" si="454"/>
        <v>#NAME?</v>
      </c>
      <c r="Z2666" t="e">
        <f t="shared" ca="1" si="455"/>
        <v>#NAME?</v>
      </c>
      <c r="AA2666" t="e">
        <f t="shared" ca="1" si="456"/>
        <v>#NAME?</v>
      </c>
      <c r="AB2666" t="e">
        <f t="shared" ca="1" si="457"/>
        <v>#NAME?</v>
      </c>
      <c r="AC2666" s="26" t="e">
        <f ca="1"/>
        <v>#NAME?</v>
      </c>
      <c r="AD2666" t="e">
        <f t="shared" ca="1" si="458"/>
        <v>#NAME?</v>
      </c>
      <c r="AE2666" s="25" t="e">
        <f t="shared" ca="1" si="459"/>
        <v>#NAME?</v>
      </c>
      <c r="AF2666" t="e">
        <f t="array" aca="1" ref="AF2666" ca="1">AE2666*SQRT(MMULT(MMULT(DEsign(B2664:C2664),$Q$4:$S$6),TRANSPOSE(DEsign(B2664:C2664))))</f>
        <v>#NAME?</v>
      </c>
      <c r="AG2666" t="e">
        <f t="shared" ca="1" si="460"/>
        <v>#NAME?</v>
      </c>
      <c r="AH2666" s="26" t="e">
        <f t="shared" ca="1" si="461"/>
        <v>#NAME?</v>
      </c>
    </row>
    <row r="2667" spans="1:34" x14ac:dyDescent="0.35">
      <c r="A2667">
        <v>0</v>
      </c>
      <c r="B2667">
        <v>34</v>
      </c>
      <c r="C2667">
        <v>1</v>
      </c>
      <c r="V2667" s="25">
        <f t="shared" si="451"/>
        <v>0</v>
      </c>
      <c r="W2667" t="e">
        <f t="shared" ca="1" si="452"/>
        <v>#NAME?</v>
      </c>
      <c r="X2667" t="e">
        <f t="shared" ca="1" si="453"/>
        <v>#NAME?</v>
      </c>
      <c r="Y2667" t="e">
        <f t="shared" ca="1" si="454"/>
        <v>#NAME?</v>
      </c>
      <c r="Z2667" t="e">
        <f t="shared" ca="1" si="455"/>
        <v>#NAME?</v>
      </c>
      <c r="AA2667" t="e">
        <f t="shared" ca="1" si="456"/>
        <v>#NAME?</v>
      </c>
      <c r="AB2667" t="e">
        <f t="shared" ca="1" si="457"/>
        <v>#NAME?</v>
      </c>
      <c r="AC2667" s="26" t="e">
        <f ca="1"/>
        <v>#NAME?</v>
      </c>
      <c r="AD2667" t="e">
        <f t="shared" ca="1" si="458"/>
        <v>#NAME?</v>
      </c>
      <c r="AE2667" s="25" t="e">
        <f t="shared" ca="1" si="459"/>
        <v>#NAME?</v>
      </c>
      <c r="AF2667" t="e">
        <f t="array" aca="1" ref="AF2667" ca="1">AE2667*SQRT(MMULT(MMULT(DEsign(B2665:C2665),$Q$4:$S$6),TRANSPOSE(DEsign(B2665:C2665))))</f>
        <v>#NAME?</v>
      </c>
      <c r="AG2667" t="e">
        <f t="shared" ca="1" si="460"/>
        <v>#NAME?</v>
      </c>
      <c r="AH2667" s="26" t="e">
        <f t="shared" ca="1" si="461"/>
        <v>#NAME?</v>
      </c>
    </row>
    <row r="2668" spans="1:34" x14ac:dyDescent="0.35">
      <c r="A2668">
        <v>0</v>
      </c>
      <c r="B2668">
        <v>39</v>
      </c>
      <c r="C2668">
        <v>0</v>
      </c>
      <c r="V2668" s="25">
        <f t="shared" si="451"/>
        <v>0</v>
      </c>
      <c r="W2668" t="e">
        <f t="shared" ca="1" si="452"/>
        <v>#NAME?</v>
      </c>
      <c r="X2668" t="e">
        <f t="shared" ca="1" si="453"/>
        <v>#NAME?</v>
      </c>
      <c r="Y2668" t="e">
        <f t="shared" ca="1" si="454"/>
        <v>#NAME?</v>
      </c>
      <c r="Z2668" t="e">
        <f t="shared" ca="1" si="455"/>
        <v>#NAME?</v>
      </c>
      <c r="AA2668" t="e">
        <f t="shared" ca="1" si="456"/>
        <v>#NAME?</v>
      </c>
      <c r="AB2668" t="e">
        <f t="shared" ca="1" si="457"/>
        <v>#NAME?</v>
      </c>
      <c r="AC2668" s="26" t="e">
        <f ca="1"/>
        <v>#NAME?</v>
      </c>
      <c r="AD2668" t="e">
        <f t="shared" ca="1" si="458"/>
        <v>#NAME?</v>
      </c>
      <c r="AE2668" s="25" t="e">
        <f t="shared" ca="1" si="459"/>
        <v>#NAME?</v>
      </c>
      <c r="AF2668" t="e">
        <f t="array" aca="1" ref="AF2668" ca="1">AE2668*SQRT(MMULT(MMULT(DEsign(B2666:C2666),$Q$4:$S$6),TRANSPOSE(DEsign(B2666:C2666))))</f>
        <v>#NAME?</v>
      </c>
      <c r="AG2668" t="e">
        <f t="shared" ca="1" si="460"/>
        <v>#NAME?</v>
      </c>
      <c r="AH2668" s="26" t="e">
        <f t="shared" ca="1" si="461"/>
        <v>#NAME?</v>
      </c>
    </row>
    <row r="2669" spans="1:34" x14ac:dyDescent="0.35">
      <c r="A2669">
        <v>2</v>
      </c>
      <c r="B2669">
        <v>36</v>
      </c>
      <c r="C2669">
        <v>0</v>
      </c>
      <c r="V2669" s="25">
        <f t="shared" si="451"/>
        <v>0</v>
      </c>
      <c r="W2669" t="e">
        <f t="shared" ca="1" si="452"/>
        <v>#NAME?</v>
      </c>
      <c r="X2669" t="e">
        <f t="shared" ca="1" si="453"/>
        <v>#NAME?</v>
      </c>
      <c r="Y2669" t="e">
        <f t="shared" ca="1" si="454"/>
        <v>#NAME?</v>
      </c>
      <c r="Z2669" t="e">
        <f t="shared" ca="1" si="455"/>
        <v>#NAME?</v>
      </c>
      <c r="AA2669" t="e">
        <f t="shared" ca="1" si="456"/>
        <v>#NAME?</v>
      </c>
      <c r="AB2669" t="e">
        <f t="shared" ca="1" si="457"/>
        <v>#NAME?</v>
      </c>
      <c r="AC2669" s="26" t="e">
        <f ca="1"/>
        <v>#NAME?</v>
      </c>
      <c r="AD2669" t="e">
        <f t="shared" ca="1" si="458"/>
        <v>#NAME?</v>
      </c>
      <c r="AE2669" s="25" t="e">
        <f t="shared" ca="1" si="459"/>
        <v>#NAME?</v>
      </c>
      <c r="AF2669" t="e">
        <f t="array" aca="1" ref="AF2669" ca="1">AE2669*SQRT(MMULT(MMULT(DEsign(B2667:C2667),$Q$4:$S$6),TRANSPOSE(DEsign(B2667:C2667))))</f>
        <v>#NAME?</v>
      </c>
      <c r="AG2669" t="e">
        <f t="shared" ca="1" si="460"/>
        <v>#NAME?</v>
      </c>
      <c r="AH2669" s="26" t="e">
        <f t="shared" ca="1" si="461"/>
        <v>#NAME?</v>
      </c>
    </row>
    <row r="2670" spans="1:34" x14ac:dyDescent="0.35">
      <c r="A2670">
        <v>0</v>
      </c>
      <c r="B2670">
        <v>45</v>
      </c>
      <c r="C2670">
        <v>0</v>
      </c>
      <c r="V2670" s="25">
        <f t="shared" si="451"/>
        <v>0</v>
      </c>
      <c r="W2670" t="e">
        <f t="shared" ca="1" si="452"/>
        <v>#NAME?</v>
      </c>
      <c r="X2670" t="e">
        <f t="shared" ca="1" si="453"/>
        <v>#NAME?</v>
      </c>
      <c r="Y2670" t="e">
        <f t="shared" ca="1" si="454"/>
        <v>#NAME?</v>
      </c>
      <c r="Z2670" t="e">
        <f t="shared" ca="1" si="455"/>
        <v>#NAME?</v>
      </c>
      <c r="AA2670" t="e">
        <f t="shared" ca="1" si="456"/>
        <v>#NAME?</v>
      </c>
      <c r="AB2670" t="e">
        <f t="shared" ca="1" si="457"/>
        <v>#NAME?</v>
      </c>
      <c r="AC2670" s="26" t="e">
        <f ca="1"/>
        <v>#NAME?</v>
      </c>
      <c r="AD2670" t="e">
        <f t="shared" ca="1" si="458"/>
        <v>#NAME?</v>
      </c>
      <c r="AE2670" s="25" t="e">
        <f t="shared" ca="1" si="459"/>
        <v>#NAME?</v>
      </c>
      <c r="AF2670" t="e">
        <f t="array" aca="1" ref="AF2670" ca="1">AE2670*SQRT(MMULT(MMULT(DEsign(B2668:C2668),$Q$4:$S$6),TRANSPOSE(DEsign(B2668:C2668))))</f>
        <v>#NAME?</v>
      </c>
      <c r="AG2670" t="e">
        <f t="shared" ca="1" si="460"/>
        <v>#NAME?</v>
      </c>
      <c r="AH2670" s="26" t="e">
        <f t="shared" ca="1" si="461"/>
        <v>#NAME?</v>
      </c>
    </row>
    <row r="2671" spans="1:34" x14ac:dyDescent="0.35">
      <c r="A2671">
        <v>0</v>
      </c>
      <c r="B2671">
        <v>46</v>
      </c>
      <c r="C2671">
        <v>1</v>
      </c>
      <c r="V2671" s="25">
        <f t="shared" si="451"/>
        <v>2</v>
      </c>
      <c r="W2671" t="e">
        <f t="shared" ca="1" si="452"/>
        <v>#NAME?</v>
      </c>
      <c r="X2671" t="e">
        <f t="shared" ca="1" si="453"/>
        <v>#NAME?</v>
      </c>
      <c r="Y2671" t="e">
        <f t="shared" ca="1" si="454"/>
        <v>#NAME?</v>
      </c>
      <c r="Z2671" t="e">
        <f t="shared" ca="1" si="455"/>
        <v>#NAME?</v>
      </c>
      <c r="AA2671" t="e">
        <f t="shared" ca="1" si="456"/>
        <v>#NAME?</v>
      </c>
      <c r="AB2671" t="e">
        <f t="shared" ca="1" si="457"/>
        <v>#NAME?</v>
      </c>
      <c r="AC2671" s="26" t="e">
        <f ca="1"/>
        <v>#NAME?</v>
      </c>
      <c r="AD2671" t="e">
        <f t="shared" ca="1" si="458"/>
        <v>#NAME?</v>
      </c>
      <c r="AE2671" s="25" t="e">
        <f t="shared" ca="1" si="459"/>
        <v>#NAME?</v>
      </c>
      <c r="AF2671" t="e">
        <f t="array" aca="1" ref="AF2671" ca="1">AE2671*SQRT(MMULT(MMULT(DEsign(B2669:C2669),$Q$4:$S$6),TRANSPOSE(DEsign(B2669:C2669))))</f>
        <v>#NAME?</v>
      </c>
      <c r="AG2671" t="e">
        <f t="shared" ca="1" si="460"/>
        <v>#NAME?</v>
      </c>
      <c r="AH2671" s="26" t="e">
        <f t="shared" ca="1" si="461"/>
        <v>#NAME?</v>
      </c>
    </row>
    <row r="2672" spans="1:34" x14ac:dyDescent="0.35">
      <c r="A2672">
        <v>0</v>
      </c>
      <c r="B2672">
        <v>45</v>
      </c>
      <c r="C2672">
        <v>0</v>
      </c>
      <c r="V2672" s="25">
        <f t="shared" si="451"/>
        <v>0</v>
      </c>
      <c r="W2672" t="e">
        <f t="shared" ca="1" si="452"/>
        <v>#NAME?</v>
      </c>
      <c r="X2672" t="e">
        <f t="shared" ca="1" si="453"/>
        <v>#NAME?</v>
      </c>
      <c r="Y2672" t="e">
        <f t="shared" ca="1" si="454"/>
        <v>#NAME?</v>
      </c>
      <c r="Z2672" t="e">
        <f t="shared" ca="1" si="455"/>
        <v>#NAME?</v>
      </c>
      <c r="AA2672" t="e">
        <f t="shared" ca="1" si="456"/>
        <v>#NAME?</v>
      </c>
      <c r="AB2672" t="e">
        <f t="shared" ca="1" si="457"/>
        <v>#NAME?</v>
      </c>
      <c r="AC2672" s="26" t="e">
        <f ca="1"/>
        <v>#NAME?</v>
      </c>
      <c r="AD2672" t="e">
        <f t="shared" ca="1" si="458"/>
        <v>#NAME?</v>
      </c>
      <c r="AE2672" s="25" t="e">
        <f t="shared" ca="1" si="459"/>
        <v>#NAME?</v>
      </c>
      <c r="AF2672" t="e">
        <f t="array" aca="1" ref="AF2672" ca="1">AE2672*SQRT(MMULT(MMULT(DEsign(B2670:C2670),$Q$4:$S$6),TRANSPOSE(DEsign(B2670:C2670))))</f>
        <v>#NAME?</v>
      </c>
      <c r="AG2672" t="e">
        <f t="shared" ca="1" si="460"/>
        <v>#NAME?</v>
      </c>
      <c r="AH2672" s="26" t="e">
        <f t="shared" ca="1" si="461"/>
        <v>#NAME?</v>
      </c>
    </row>
    <row r="2673" spans="1:34" x14ac:dyDescent="0.35">
      <c r="A2673">
        <v>0</v>
      </c>
      <c r="B2673">
        <v>41</v>
      </c>
      <c r="C2673">
        <v>0</v>
      </c>
      <c r="V2673" s="25">
        <f t="shared" si="451"/>
        <v>0</v>
      </c>
      <c r="W2673" t="e">
        <f t="shared" ca="1" si="452"/>
        <v>#NAME?</v>
      </c>
      <c r="X2673" t="e">
        <f t="shared" ca="1" si="453"/>
        <v>#NAME?</v>
      </c>
      <c r="Y2673" t="e">
        <f t="shared" ca="1" si="454"/>
        <v>#NAME?</v>
      </c>
      <c r="Z2673" t="e">
        <f t="shared" ca="1" si="455"/>
        <v>#NAME?</v>
      </c>
      <c r="AA2673" t="e">
        <f t="shared" ca="1" si="456"/>
        <v>#NAME?</v>
      </c>
      <c r="AB2673" t="e">
        <f t="shared" ca="1" si="457"/>
        <v>#NAME?</v>
      </c>
      <c r="AC2673" s="26" t="e">
        <f ca="1"/>
        <v>#NAME?</v>
      </c>
      <c r="AD2673" t="e">
        <f t="shared" ca="1" si="458"/>
        <v>#NAME?</v>
      </c>
      <c r="AE2673" s="25" t="e">
        <f t="shared" ca="1" si="459"/>
        <v>#NAME?</v>
      </c>
      <c r="AF2673" t="e">
        <f t="array" aca="1" ref="AF2673" ca="1">AE2673*SQRT(MMULT(MMULT(DEsign(B2671:C2671),$Q$4:$S$6),TRANSPOSE(DEsign(B2671:C2671))))</f>
        <v>#NAME?</v>
      </c>
      <c r="AG2673" t="e">
        <f t="shared" ca="1" si="460"/>
        <v>#NAME?</v>
      </c>
      <c r="AH2673" s="26" t="e">
        <f t="shared" ca="1" si="461"/>
        <v>#NAME?</v>
      </c>
    </row>
    <row r="2674" spans="1:34" x14ac:dyDescent="0.35">
      <c r="A2674">
        <v>2</v>
      </c>
      <c r="B2674">
        <v>44</v>
      </c>
      <c r="C2674">
        <v>0</v>
      </c>
      <c r="V2674" s="25">
        <f t="shared" si="451"/>
        <v>0</v>
      </c>
      <c r="W2674" t="e">
        <f t="shared" ca="1" si="452"/>
        <v>#NAME?</v>
      </c>
      <c r="X2674" t="e">
        <f t="shared" ca="1" si="453"/>
        <v>#NAME?</v>
      </c>
      <c r="Y2674" t="e">
        <f t="shared" ca="1" si="454"/>
        <v>#NAME?</v>
      </c>
      <c r="Z2674" t="e">
        <f t="shared" ca="1" si="455"/>
        <v>#NAME?</v>
      </c>
      <c r="AA2674" t="e">
        <f t="shared" ca="1" si="456"/>
        <v>#NAME?</v>
      </c>
      <c r="AB2674" t="e">
        <f t="shared" ca="1" si="457"/>
        <v>#NAME?</v>
      </c>
      <c r="AC2674" s="26" t="e">
        <f ca="1"/>
        <v>#NAME?</v>
      </c>
      <c r="AD2674" t="e">
        <f t="shared" ca="1" si="458"/>
        <v>#NAME?</v>
      </c>
      <c r="AE2674" s="25" t="e">
        <f t="shared" ca="1" si="459"/>
        <v>#NAME?</v>
      </c>
      <c r="AF2674" t="e">
        <f t="array" aca="1" ref="AF2674" ca="1">AE2674*SQRT(MMULT(MMULT(DEsign(B2672:C2672),$Q$4:$S$6),TRANSPOSE(DEsign(B2672:C2672))))</f>
        <v>#NAME?</v>
      </c>
      <c r="AG2674" t="e">
        <f t="shared" ca="1" si="460"/>
        <v>#NAME?</v>
      </c>
      <c r="AH2674" s="26" t="e">
        <f t="shared" ca="1" si="461"/>
        <v>#NAME?</v>
      </c>
    </row>
    <row r="2675" spans="1:34" x14ac:dyDescent="0.35">
      <c r="A2675">
        <v>1</v>
      </c>
      <c r="B2675">
        <v>44</v>
      </c>
      <c r="C2675">
        <v>0</v>
      </c>
      <c r="V2675" s="25">
        <f t="shared" si="451"/>
        <v>0</v>
      </c>
      <c r="W2675" t="e">
        <f t="shared" ca="1" si="452"/>
        <v>#NAME?</v>
      </c>
      <c r="X2675" t="e">
        <f t="shared" ca="1" si="453"/>
        <v>#NAME?</v>
      </c>
      <c r="Y2675" t="e">
        <f t="shared" ca="1" si="454"/>
        <v>#NAME?</v>
      </c>
      <c r="Z2675" t="e">
        <f t="shared" ca="1" si="455"/>
        <v>#NAME?</v>
      </c>
      <c r="AA2675" t="e">
        <f t="shared" ca="1" si="456"/>
        <v>#NAME?</v>
      </c>
      <c r="AB2675" t="e">
        <f t="shared" ca="1" si="457"/>
        <v>#NAME?</v>
      </c>
      <c r="AC2675" s="26" t="e">
        <f ca="1"/>
        <v>#NAME?</v>
      </c>
      <c r="AD2675" t="e">
        <f t="shared" ca="1" si="458"/>
        <v>#NAME?</v>
      </c>
      <c r="AE2675" s="25" t="e">
        <f t="shared" ca="1" si="459"/>
        <v>#NAME?</v>
      </c>
      <c r="AF2675" t="e">
        <f t="array" aca="1" ref="AF2675" ca="1">AE2675*SQRT(MMULT(MMULT(DEsign(B2673:C2673),$Q$4:$S$6),TRANSPOSE(DEsign(B2673:C2673))))</f>
        <v>#NAME?</v>
      </c>
      <c r="AG2675" t="e">
        <f t="shared" ca="1" si="460"/>
        <v>#NAME?</v>
      </c>
      <c r="AH2675" s="26" t="e">
        <f t="shared" ca="1" si="461"/>
        <v>#NAME?</v>
      </c>
    </row>
    <row r="2676" spans="1:34" x14ac:dyDescent="0.35">
      <c r="A2676">
        <v>17</v>
      </c>
      <c r="B2676">
        <v>54</v>
      </c>
      <c r="C2676">
        <v>0</v>
      </c>
      <c r="V2676" s="25">
        <f t="shared" si="451"/>
        <v>2</v>
      </c>
      <c r="W2676" t="e">
        <f t="shared" ca="1" si="452"/>
        <v>#NAME?</v>
      </c>
      <c r="X2676" t="e">
        <f t="shared" ca="1" si="453"/>
        <v>#NAME?</v>
      </c>
      <c r="Y2676" t="e">
        <f t="shared" ca="1" si="454"/>
        <v>#NAME?</v>
      </c>
      <c r="Z2676" t="e">
        <f t="shared" ca="1" si="455"/>
        <v>#NAME?</v>
      </c>
      <c r="AA2676" t="e">
        <f t="shared" ca="1" si="456"/>
        <v>#NAME?</v>
      </c>
      <c r="AB2676" t="e">
        <f t="shared" ca="1" si="457"/>
        <v>#NAME?</v>
      </c>
      <c r="AC2676" s="26" t="e">
        <f ca="1"/>
        <v>#NAME?</v>
      </c>
      <c r="AD2676" t="e">
        <f t="shared" ca="1" si="458"/>
        <v>#NAME?</v>
      </c>
      <c r="AE2676" s="25" t="e">
        <f t="shared" ca="1" si="459"/>
        <v>#NAME?</v>
      </c>
      <c r="AF2676" t="e">
        <f t="array" aca="1" ref="AF2676" ca="1">AE2676*SQRT(MMULT(MMULT(DEsign(B2674:C2674),$Q$4:$S$6),TRANSPOSE(DEsign(B2674:C2674))))</f>
        <v>#NAME?</v>
      </c>
      <c r="AG2676" t="e">
        <f t="shared" ca="1" si="460"/>
        <v>#NAME?</v>
      </c>
      <c r="AH2676" s="26" t="e">
        <f t="shared" ca="1" si="461"/>
        <v>#NAME?</v>
      </c>
    </row>
    <row r="2677" spans="1:34" x14ac:dyDescent="0.35">
      <c r="A2677">
        <v>0</v>
      </c>
      <c r="B2677">
        <v>64</v>
      </c>
      <c r="C2677">
        <v>0</v>
      </c>
      <c r="V2677" s="25">
        <f t="shared" si="451"/>
        <v>1</v>
      </c>
      <c r="W2677" t="e">
        <f t="shared" ca="1" si="452"/>
        <v>#NAME?</v>
      </c>
      <c r="X2677" t="e">
        <f t="shared" ca="1" si="453"/>
        <v>#NAME?</v>
      </c>
      <c r="Y2677" t="e">
        <f t="shared" ca="1" si="454"/>
        <v>#NAME?</v>
      </c>
      <c r="Z2677" t="e">
        <f t="shared" ca="1" si="455"/>
        <v>#NAME?</v>
      </c>
      <c r="AA2677" t="e">
        <f t="shared" ca="1" si="456"/>
        <v>#NAME?</v>
      </c>
      <c r="AB2677" t="e">
        <f t="shared" ca="1" si="457"/>
        <v>#NAME?</v>
      </c>
      <c r="AC2677" s="26" t="e">
        <f ca="1"/>
        <v>#NAME?</v>
      </c>
      <c r="AD2677" t="e">
        <f t="shared" ca="1" si="458"/>
        <v>#NAME?</v>
      </c>
      <c r="AE2677" s="25" t="e">
        <f t="shared" ca="1" si="459"/>
        <v>#NAME?</v>
      </c>
      <c r="AF2677" t="e">
        <f t="array" aca="1" ref="AF2677" ca="1">AE2677*SQRT(MMULT(MMULT(DEsign(B2675:C2675),$Q$4:$S$6),TRANSPOSE(DEsign(B2675:C2675))))</f>
        <v>#NAME?</v>
      </c>
      <c r="AG2677" t="e">
        <f t="shared" ca="1" si="460"/>
        <v>#NAME?</v>
      </c>
      <c r="AH2677" s="26" t="e">
        <f t="shared" ca="1" si="461"/>
        <v>#NAME?</v>
      </c>
    </row>
    <row r="2678" spans="1:34" x14ac:dyDescent="0.35">
      <c r="A2678">
        <v>0</v>
      </c>
      <c r="B2678">
        <v>61</v>
      </c>
      <c r="C2678">
        <v>1</v>
      </c>
      <c r="V2678" s="25">
        <f t="shared" si="451"/>
        <v>17</v>
      </c>
      <c r="W2678" t="e">
        <f t="shared" ca="1" si="452"/>
        <v>#NAME?</v>
      </c>
      <c r="X2678" t="e">
        <f t="shared" ca="1" si="453"/>
        <v>#NAME?</v>
      </c>
      <c r="Y2678" t="e">
        <f t="shared" ca="1" si="454"/>
        <v>#NAME?</v>
      </c>
      <c r="Z2678" t="e">
        <f t="shared" ca="1" si="455"/>
        <v>#NAME?</v>
      </c>
      <c r="AA2678" t="e">
        <f t="shared" ca="1" si="456"/>
        <v>#NAME?</v>
      </c>
      <c r="AB2678" t="e">
        <f t="shared" ca="1" si="457"/>
        <v>#NAME?</v>
      </c>
      <c r="AC2678" s="26" t="e">
        <f ca="1"/>
        <v>#NAME?</v>
      </c>
      <c r="AD2678" t="e">
        <f t="shared" ca="1" si="458"/>
        <v>#NAME?</v>
      </c>
      <c r="AE2678" s="25" t="e">
        <f t="shared" ca="1" si="459"/>
        <v>#NAME?</v>
      </c>
      <c r="AF2678" t="e">
        <f t="array" aca="1" ref="AF2678" ca="1">AE2678*SQRT(MMULT(MMULT(DEsign(B2676:C2676),$Q$4:$S$6),TRANSPOSE(DEsign(B2676:C2676))))</f>
        <v>#NAME?</v>
      </c>
      <c r="AG2678" t="e">
        <f t="shared" ca="1" si="460"/>
        <v>#NAME?</v>
      </c>
      <c r="AH2678" s="26" t="e">
        <f t="shared" ca="1" si="461"/>
        <v>#NAME?</v>
      </c>
    </row>
    <row r="2679" spans="1:34" x14ac:dyDescent="0.35">
      <c r="A2679">
        <v>1</v>
      </c>
      <c r="B2679">
        <v>60</v>
      </c>
      <c r="C2679">
        <v>1</v>
      </c>
      <c r="V2679" s="25">
        <f t="shared" si="451"/>
        <v>0</v>
      </c>
      <c r="W2679" t="e">
        <f t="shared" ca="1" si="452"/>
        <v>#NAME?</v>
      </c>
      <c r="X2679" t="e">
        <f t="shared" ca="1" si="453"/>
        <v>#NAME?</v>
      </c>
      <c r="Y2679" t="e">
        <f t="shared" ca="1" si="454"/>
        <v>#NAME?</v>
      </c>
      <c r="Z2679" t="e">
        <f t="shared" ca="1" si="455"/>
        <v>#NAME?</v>
      </c>
      <c r="AA2679" t="e">
        <f t="shared" ca="1" si="456"/>
        <v>#NAME?</v>
      </c>
      <c r="AB2679" t="e">
        <f t="shared" ca="1" si="457"/>
        <v>#NAME?</v>
      </c>
      <c r="AC2679" s="26" t="e">
        <f ca="1"/>
        <v>#NAME?</v>
      </c>
      <c r="AD2679" t="e">
        <f t="shared" ca="1" si="458"/>
        <v>#NAME?</v>
      </c>
      <c r="AE2679" s="25" t="e">
        <f t="shared" ca="1" si="459"/>
        <v>#NAME?</v>
      </c>
      <c r="AF2679" t="e">
        <f t="array" aca="1" ref="AF2679" ca="1">AE2679*SQRT(MMULT(MMULT(DEsign(B2677:C2677),$Q$4:$S$6),TRANSPOSE(DEsign(B2677:C2677))))</f>
        <v>#NAME?</v>
      </c>
      <c r="AG2679" t="e">
        <f t="shared" ca="1" si="460"/>
        <v>#NAME?</v>
      </c>
      <c r="AH2679" s="26" t="e">
        <f t="shared" ca="1" si="461"/>
        <v>#NAME?</v>
      </c>
    </row>
    <row r="2680" spans="1:34" x14ac:dyDescent="0.35">
      <c r="A2680">
        <v>3</v>
      </c>
      <c r="B2680">
        <v>59</v>
      </c>
      <c r="C2680">
        <v>0</v>
      </c>
      <c r="V2680" s="25">
        <f t="shared" si="451"/>
        <v>0</v>
      </c>
      <c r="W2680" t="e">
        <f t="shared" ca="1" si="452"/>
        <v>#NAME?</v>
      </c>
      <c r="X2680" t="e">
        <f t="shared" ca="1" si="453"/>
        <v>#NAME?</v>
      </c>
      <c r="Y2680" t="e">
        <f t="shared" ca="1" si="454"/>
        <v>#NAME?</v>
      </c>
      <c r="Z2680" t="e">
        <f t="shared" ca="1" si="455"/>
        <v>#NAME?</v>
      </c>
      <c r="AA2680" t="e">
        <f t="shared" ca="1" si="456"/>
        <v>#NAME?</v>
      </c>
      <c r="AB2680" t="e">
        <f t="shared" ca="1" si="457"/>
        <v>#NAME?</v>
      </c>
      <c r="AC2680" s="26" t="e">
        <f ca="1"/>
        <v>#NAME?</v>
      </c>
      <c r="AD2680" t="e">
        <f t="shared" ca="1" si="458"/>
        <v>#NAME?</v>
      </c>
      <c r="AE2680" s="25" t="e">
        <f t="shared" ca="1" si="459"/>
        <v>#NAME?</v>
      </c>
      <c r="AF2680" t="e">
        <f t="array" aca="1" ref="AF2680" ca="1">AE2680*SQRT(MMULT(MMULT(DEsign(B2678:C2678),$Q$4:$S$6),TRANSPOSE(DEsign(B2678:C2678))))</f>
        <v>#NAME?</v>
      </c>
      <c r="AG2680" t="e">
        <f t="shared" ca="1" si="460"/>
        <v>#NAME?</v>
      </c>
      <c r="AH2680" s="26" t="e">
        <f t="shared" ca="1" si="461"/>
        <v>#NAME?</v>
      </c>
    </row>
    <row r="2681" spans="1:34" x14ac:dyDescent="0.35">
      <c r="A2681">
        <v>0</v>
      </c>
      <c r="B2681">
        <v>55</v>
      </c>
      <c r="C2681">
        <v>0</v>
      </c>
      <c r="V2681" s="25">
        <f t="shared" si="451"/>
        <v>1</v>
      </c>
      <c r="W2681" t="e">
        <f t="shared" ca="1" si="452"/>
        <v>#NAME?</v>
      </c>
      <c r="X2681" t="e">
        <f t="shared" ca="1" si="453"/>
        <v>#NAME?</v>
      </c>
      <c r="Y2681" t="e">
        <f t="shared" ca="1" si="454"/>
        <v>#NAME?</v>
      </c>
      <c r="Z2681" t="e">
        <f t="shared" ca="1" si="455"/>
        <v>#NAME?</v>
      </c>
      <c r="AA2681" t="e">
        <f t="shared" ca="1" si="456"/>
        <v>#NAME?</v>
      </c>
      <c r="AB2681" t="e">
        <f t="shared" ca="1" si="457"/>
        <v>#NAME?</v>
      </c>
      <c r="AC2681" s="26" t="e">
        <f ca="1"/>
        <v>#NAME?</v>
      </c>
      <c r="AD2681" t="e">
        <f t="shared" ca="1" si="458"/>
        <v>#NAME?</v>
      </c>
      <c r="AE2681" s="25" t="e">
        <f t="shared" ca="1" si="459"/>
        <v>#NAME?</v>
      </c>
      <c r="AF2681" t="e">
        <f t="array" aca="1" ref="AF2681" ca="1">AE2681*SQRT(MMULT(MMULT(DEsign(B2679:C2679),$Q$4:$S$6),TRANSPOSE(DEsign(B2679:C2679))))</f>
        <v>#NAME?</v>
      </c>
      <c r="AG2681" t="e">
        <f t="shared" ca="1" si="460"/>
        <v>#NAME?</v>
      </c>
      <c r="AH2681" s="26" t="e">
        <f t="shared" ca="1" si="461"/>
        <v>#NAME?</v>
      </c>
    </row>
    <row r="2682" spans="1:34" x14ac:dyDescent="0.35">
      <c r="A2682">
        <v>2</v>
      </c>
      <c r="B2682">
        <v>27</v>
      </c>
      <c r="C2682">
        <v>0</v>
      </c>
      <c r="V2682" s="25">
        <f t="shared" si="451"/>
        <v>3</v>
      </c>
      <c r="W2682" t="e">
        <f t="shared" ca="1" si="452"/>
        <v>#NAME?</v>
      </c>
      <c r="X2682" t="e">
        <f t="shared" ca="1" si="453"/>
        <v>#NAME?</v>
      </c>
      <c r="Y2682" t="e">
        <f t="shared" ca="1" si="454"/>
        <v>#NAME?</v>
      </c>
      <c r="Z2682" t="e">
        <f t="shared" ca="1" si="455"/>
        <v>#NAME?</v>
      </c>
      <c r="AA2682" t="e">
        <f t="shared" ca="1" si="456"/>
        <v>#NAME?</v>
      </c>
      <c r="AB2682" t="e">
        <f t="shared" ca="1" si="457"/>
        <v>#NAME?</v>
      </c>
      <c r="AC2682" s="26" t="e">
        <f ca="1"/>
        <v>#NAME?</v>
      </c>
      <c r="AD2682" t="e">
        <f t="shared" ca="1" si="458"/>
        <v>#NAME?</v>
      </c>
      <c r="AE2682" s="25" t="e">
        <f t="shared" ca="1" si="459"/>
        <v>#NAME?</v>
      </c>
      <c r="AF2682" t="e">
        <f t="array" aca="1" ref="AF2682" ca="1">AE2682*SQRT(MMULT(MMULT(DEsign(B2680:C2680),$Q$4:$S$6),TRANSPOSE(DEsign(B2680:C2680))))</f>
        <v>#NAME?</v>
      </c>
      <c r="AG2682" t="e">
        <f t="shared" ca="1" si="460"/>
        <v>#NAME?</v>
      </c>
      <c r="AH2682" s="26" t="e">
        <f t="shared" ca="1" si="461"/>
        <v>#NAME?</v>
      </c>
    </row>
    <row r="2683" spans="1:34" x14ac:dyDescent="0.35">
      <c r="A2683">
        <v>0</v>
      </c>
      <c r="B2683">
        <v>55</v>
      </c>
      <c r="C2683">
        <v>0</v>
      </c>
      <c r="V2683" s="25">
        <f t="shared" si="451"/>
        <v>0</v>
      </c>
      <c r="W2683" t="e">
        <f t="shared" ca="1" si="452"/>
        <v>#NAME?</v>
      </c>
      <c r="X2683" t="e">
        <f t="shared" ca="1" si="453"/>
        <v>#NAME?</v>
      </c>
      <c r="Y2683" t="e">
        <f t="shared" ca="1" si="454"/>
        <v>#NAME?</v>
      </c>
      <c r="Z2683" t="e">
        <f t="shared" ca="1" si="455"/>
        <v>#NAME?</v>
      </c>
      <c r="AA2683" t="e">
        <f t="shared" ca="1" si="456"/>
        <v>#NAME?</v>
      </c>
      <c r="AB2683" t="e">
        <f t="shared" ca="1" si="457"/>
        <v>#NAME?</v>
      </c>
      <c r="AC2683" s="26" t="e">
        <f ca="1"/>
        <v>#NAME?</v>
      </c>
      <c r="AD2683" t="e">
        <f t="shared" ca="1" si="458"/>
        <v>#NAME?</v>
      </c>
      <c r="AE2683" s="25" t="e">
        <f t="shared" ca="1" si="459"/>
        <v>#NAME?</v>
      </c>
      <c r="AF2683" t="e">
        <f t="array" aca="1" ref="AF2683" ca="1">AE2683*SQRT(MMULT(MMULT(DEsign(B2681:C2681),$Q$4:$S$6),TRANSPOSE(DEsign(B2681:C2681))))</f>
        <v>#NAME?</v>
      </c>
      <c r="AG2683" t="e">
        <f t="shared" ca="1" si="460"/>
        <v>#NAME?</v>
      </c>
      <c r="AH2683" s="26" t="e">
        <f t="shared" ca="1" si="461"/>
        <v>#NAME?</v>
      </c>
    </row>
    <row r="2684" spans="1:34" x14ac:dyDescent="0.35">
      <c r="A2684">
        <v>4</v>
      </c>
      <c r="B2684">
        <v>55</v>
      </c>
      <c r="C2684">
        <v>1</v>
      </c>
      <c r="V2684" s="25">
        <f t="shared" si="451"/>
        <v>2</v>
      </c>
      <c r="W2684" t="e">
        <f t="shared" ca="1" si="452"/>
        <v>#NAME?</v>
      </c>
      <c r="X2684" t="e">
        <f t="shared" ca="1" si="453"/>
        <v>#NAME?</v>
      </c>
      <c r="Y2684" t="e">
        <f t="shared" ca="1" si="454"/>
        <v>#NAME?</v>
      </c>
      <c r="Z2684" t="e">
        <f t="shared" ca="1" si="455"/>
        <v>#NAME?</v>
      </c>
      <c r="AA2684" t="e">
        <f t="shared" ca="1" si="456"/>
        <v>#NAME?</v>
      </c>
      <c r="AB2684" t="e">
        <f t="shared" ca="1" si="457"/>
        <v>#NAME?</v>
      </c>
      <c r="AC2684" s="26" t="e">
        <f ca="1"/>
        <v>#NAME?</v>
      </c>
      <c r="AD2684" t="e">
        <f t="shared" ca="1" si="458"/>
        <v>#NAME?</v>
      </c>
      <c r="AE2684" s="25" t="e">
        <f t="shared" ca="1" si="459"/>
        <v>#NAME?</v>
      </c>
      <c r="AF2684" t="e">
        <f t="array" aca="1" ref="AF2684" ca="1">AE2684*SQRT(MMULT(MMULT(DEsign(B2682:C2682),$Q$4:$S$6),TRANSPOSE(DEsign(B2682:C2682))))</f>
        <v>#NAME?</v>
      </c>
      <c r="AG2684" t="e">
        <f t="shared" ca="1" si="460"/>
        <v>#NAME?</v>
      </c>
      <c r="AH2684" s="26" t="e">
        <f t="shared" ca="1" si="461"/>
        <v>#NAME?</v>
      </c>
    </row>
    <row r="2685" spans="1:34" x14ac:dyDescent="0.35">
      <c r="A2685">
        <v>2</v>
      </c>
      <c r="B2685">
        <v>32</v>
      </c>
      <c r="C2685">
        <v>1</v>
      </c>
      <c r="V2685" s="25">
        <f t="shared" si="451"/>
        <v>0</v>
      </c>
      <c r="W2685" t="e">
        <f t="shared" ca="1" si="452"/>
        <v>#NAME?</v>
      </c>
      <c r="X2685" t="e">
        <f t="shared" ca="1" si="453"/>
        <v>#NAME?</v>
      </c>
      <c r="Y2685" t="e">
        <f t="shared" ca="1" si="454"/>
        <v>#NAME?</v>
      </c>
      <c r="Z2685" t="e">
        <f t="shared" ca="1" si="455"/>
        <v>#NAME?</v>
      </c>
      <c r="AA2685" t="e">
        <f t="shared" ca="1" si="456"/>
        <v>#NAME?</v>
      </c>
      <c r="AB2685" t="e">
        <f t="shared" ca="1" si="457"/>
        <v>#NAME?</v>
      </c>
      <c r="AC2685" s="26" t="e">
        <f ca="1"/>
        <v>#NAME?</v>
      </c>
      <c r="AD2685" t="e">
        <f t="shared" ca="1" si="458"/>
        <v>#NAME?</v>
      </c>
      <c r="AE2685" s="25" t="e">
        <f t="shared" ca="1" si="459"/>
        <v>#NAME?</v>
      </c>
      <c r="AF2685" t="e">
        <f t="array" aca="1" ref="AF2685" ca="1">AE2685*SQRT(MMULT(MMULT(DEsign(B2683:C2683),$Q$4:$S$6),TRANSPOSE(DEsign(B2683:C2683))))</f>
        <v>#NAME?</v>
      </c>
      <c r="AG2685" t="e">
        <f t="shared" ca="1" si="460"/>
        <v>#NAME?</v>
      </c>
      <c r="AH2685" s="26" t="e">
        <f t="shared" ca="1" si="461"/>
        <v>#NAME?</v>
      </c>
    </row>
    <row r="2686" spans="1:34" x14ac:dyDescent="0.35">
      <c r="A2686">
        <v>6</v>
      </c>
      <c r="B2686">
        <v>62</v>
      </c>
      <c r="C2686">
        <v>1</v>
      </c>
      <c r="V2686" s="25">
        <f t="shared" si="451"/>
        <v>4</v>
      </c>
      <c r="W2686" t="e">
        <f t="shared" ca="1" si="452"/>
        <v>#NAME?</v>
      </c>
      <c r="X2686" t="e">
        <f t="shared" ca="1" si="453"/>
        <v>#NAME?</v>
      </c>
      <c r="Y2686" t="e">
        <f t="shared" ca="1" si="454"/>
        <v>#NAME?</v>
      </c>
      <c r="Z2686" t="e">
        <f t="shared" ca="1" si="455"/>
        <v>#NAME?</v>
      </c>
      <c r="AA2686" t="e">
        <f t="shared" ca="1" si="456"/>
        <v>#NAME?</v>
      </c>
      <c r="AB2686" t="e">
        <f t="shared" ca="1" si="457"/>
        <v>#NAME?</v>
      </c>
      <c r="AC2686" s="26" t="e">
        <f ca="1"/>
        <v>#NAME?</v>
      </c>
      <c r="AD2686" t="e">
        <f t="shared" ca="1" si="458"/>
        <v>#NAME?</v>
      </c>
      <c r="AE2686" s="25" t="e">
        <f t="shared" ca="1" si="459"/>
        <v>#NAME?</v>
      </c>
      <c r="AF2686" t="e">
        <f t="array" aca="1" ref="AF2686" ca="1">AE2686*SQRT(MMULT(MMULT(DEsign(B2684:C2684),$Q$4:$S$6),TRANSPOSE(DEsign(B2684:C2684))))</f>
        <v>#NAME?</v>
      </c>
      <c r="AG2686" t="e">
        <f t="shared" ca="1" si="460"/>
        <v>#NAME?</v>
      </c>
      <c r="AH2686" s="26" t="e">
        <f t="shared" ca="1" si="461"/>
        <v>#NAME?</v>
      </c>
    </row>
    <row r="2687" spans="1:34" x14ac:dyDescent="0.35">
      <c r="A2687">
        <v>0</v>
      </c>
      <c r="B2687">
        <v>30</v>
      </c>
      <c r="C2687">
        <v>0</v>
      </c>
      <c r="V2687" s="25">
        <f t="shared" si="451"/>
        <v>2</v>
      </c>
      <c r="W2687" t="e">
        <f t="shared" ca="1" si="452"/>
        <v>#NAME?</v>
      </c>
      <c r="X2687" t="e">
        <f t="shared" ca="1" si="453"/>
        <v>#NAME?</v>
      </c>
      <c r="Y2687" t="e">
        <f t="shared" ca="1" si="454"/>
        <v>#NAME?</v>
      </c>
      <c r="Z2687" t="e">
        <f t="shared" ca="1" si="455"/>
        <v>#NAME?</v>
      </c>
      <c r="AA2687" t="e">
        <f t="shared" ca="1" si="456"/>
        <v>#NAME?</v>
      </c>
      <c r="AB2687" t="e">
        <f t="shared" ca="1" si="457"/>
        <v>#NAME?</v>
      </c>
      <c r="AC2687" s="26" t="e">
        <f ca="1"/>
        <v>#NAME?</v>
      </c>
      <c r="AD2687" t="e">
        <f t="shared" ca="1" si="458"/>
        <v>#NAME?</v>
      </c>
      <c r="AE2687" s="25" t="e">
        <f t="shared" ca="1" si="459"/>
        <v>#NAME?</v>
      </c>
      <c r="AF2687" t="e">
        <f t="array" aca="1" ref="AF2687" ca="1">AE2687*SQRT(MMULT(MMULT(DEsign(B2685:C2685),$Q$4:$S$6),TRANSPOSE(DEsign(B2685:C2685))))</f>
        <v>#NAME?</v>
      </c>
      <c r="AG2687" t="e">
        <f t="shared" ca="1" si="460"/>
        <v>#NAME?</v>
      </c>
      <c r="AH2687" s="26" t="e">
        <f t="shared" ca="1" si="461"/>
        <v>#NAME?</v>
      </c>
    </row>
    <row r="2688" spans="1:34" x14ac:dyDescent="0.35">
      <c r="A2688">
        <v>0</v>
      </c>
      <c r="B2688">
        <v>32</v>
      </c>
      <c r="C2688">
        <v>0</v>
      </c>
      <c r="V2688" s="25">
        <f t="shared" si="451"/>
        <v>6</v>
      </c>
      <c r="W2688" t="e">
        <f t="shared" ca="1" si="452"/>
        <v>#NAME?</v>
      </c>
      <c r="X2688" t="e">
        <f t="shared" ca="1" si="453"/>
        <v>#NAME?</v>
      </c>
      <c r="Y2688" t="e">
        <f t="shared" ca="1" si="454"/>
        <v>#NAME?</v>
      </c>
      <c r="Z2688" t="e">
        <f t="shared" ca="1" si="455"/>
        <v>#NAME?</v>
      </c>
      <c r="AA2688" t="e">
        <f t="shared" ca="1" si="456"/>
        <v>#NAME?</v>
      </c>
      <c r="AB2688" t="e">
        <f t="shared" ca="1" si="457"/>
        <v>#NAME?</v>
      </c>
      <c r="AC2688" s="26" t="e">
        <f ca="1"/>
        <v>#NAME?</v>
      </c>
      <c r="AD2688" t="e">
        <f t="shared" ca="1" si="458"/>
        <v>#NAME?</v>
      </c>
      <c r="AE2688" s="25" t="e">
        <f t="shared" ca="1" si="459"/>
        <v>#NAME?</v>
      </c>
      <c r="AF2688" t="e">
        <f t="array" aca="1" ref="AF2688" ca="1">AE2688*SQRT(MMULT(MMULT(DEsign(B2686:C2686),$Q$4:$S$6),TRANSPOSE(DEsign(B2686:C2686))))</f>
        <v>#NAME?</v>
      </c>
      <c r="AG2688" t="e">
        <f t="shared" ca="1" si="460"/>
        <v>#NAME?</v>
      </c>
      <c r="AH2688" s="26" t="e">
        <f t="shared" ca="1" si="461"/>
        <v>#NAME?</v>
      </c>
    </row>
    <row r="2689" spans="1:34" x14ac:dyDescent="0.35">
      <c r="A2689">
        <v>0</v>
      </c>
      <c r="B2689">
        <v>31</v>
      </c>
      <c r="C2689">
        <v>0</v>
      </c>
      <c r="V2689" s="25">
        <f t="shared" si="451"/>
        <v>0</v>
      </c>
      <c r="W2689" t="e">
        <f t="shared" ca="1" si="452"/>
        <v>#NAME?</v>
      </c>
      <c r="X2689" t="e">
        <f t="shared" ca="1" si="453"/>
        <v>#NAME?</v>
      </c>
      <c r="Y2689" t="e">
        <f t="shared" ca="1" si="454"/>
        <v>#NAME?</v>
      </c>
      <c r="Z2689" t="e">
        <f t="shared" ca="1" si="455"/>
        <v>#NAME?</v>
      </c>
      <c r="AA2689" t="e">
        <f t="shared" ca="1" si="456"/>
        <v>#NAME?</v>
      </c>
      <c r="AB2689" t="e">
        <f t="shared" ca="1" si="457"/>
        <v>#NAME?</v>
      </c>
      <c r="AC2689" s="26" t="e">
        <f ca="1"/>
        <v>#NAME?</v>
      </c>
      <c r="AD2689" t="e">
        <f t="shared" ca="1" si="458"/>
        <v>#NAME?</v>
      </c>
      <c r="AE2689" s="25" t="e">
        <f t="shared" ca="1" si="459"/>
        <v>#NAME?</v>
      </c>
      <c r="AF2689" t="e">
        <f t="array" aca="1" ref="AF2689" ca="1">AE2689*SQRT(MMULT(MMULT(DEsign(B2687:C2687),$Q$4:$S$6),TRANSPOSE(DEsign(B2687:C2687))))</f>
        <v>#NAME?</v>
      </c>
      <c r="AG2689" t="e">
        <f t="shared" ca="1" si="460"/>
        <v>#NAME?</v>
      </c>
      <c r="AH2689" s="26" t="e">
        <f t="shared" ca="1" si="461"/>
        <v>#NAME?</v>
      </c>
    </row>
    <row r="2690" spans="1:34" x14ac:dyDescent="0.35">
      <c r="A2690">
        <v>1</v>
      </c>
      <c r="B2690">
        <v>42</v>
      </c>
      <c r="C2690">
        <v>0</v>
      </c>
      <c r="V2690" s="25">
        <f t="shared" si="451"/>
        <v>0</v>
      </c>
      <c r="W2690" t="e">
        <f t="shared" ca="1" si="452"/>
        <v>#NAME?</v>
      </c>
      <c r="X2690" t="e">
        <f t="shared" ca="1" si="453"/>
        <v>#NAME?</v>
      </c>
      <c r="Y2690" t="e">
        <f t="shared" ca="1" si="454"/>
        <v>#NAME?</v>
      </c>
      <c r="Z2690" t="e">
        <f t="shared" ca="1" si="455"/>
        <v>#NAME?</v>
      </c>
      <c r="AA2690" t="e">
        <f t="shared" ca="1" si="456"/>
        <v>#NAME?</v>
      </c>
      <c r="AB2690" t="e">
        <f t="shared" ca="1" si="457"/>
        <v>#NAME?</v>
      </c>
      <c r="AC2690" s="26" t="e">
        <f ca="1"/>
        <v>#NAME?</v>
      </c>
      <c r="AD2690" t="e">
        <f t="shared" ca="1" si="458"/>
        <v>#NAME?</v>
      </c>
      <c r="AE2690" s="25" t="e">
        <f t="shared" ca="1" si="459"/>
        <v>#NAME?</v>
      </c>
      <c r="AF2690" t="e">
        <f t="array" aca="1" ref="AF2690" ca="1">AE2690*SQRT(MMULT(MMULT(DEsign(B2688:C2688),$Q$4:$S$6),TRANSPOSE(DEsign(B2688:C2688))))</f>
        <v>#NAME?</v>
      </c>
      <c r="AG2690" t="e">
        <f t="shared" ca="1" si="460"/>
        <v>#NAME?</v>
      </c>
      <c r="AH2690" s="26" t="e">
        <f t="shared" ca="1" si="461"/>
        <v>#NAME?</v>
      </c>
    </row>
    <row r="2691" spans="1:34" x14ac:dyDescent="0.35">
      <c r="A2691">
        <v>0</v>
      </c>
      <c r="B2691">
        <v>62</v>
      </c>
      <c r="C2691">
        <v>1</v>
      </c>
      <c r="V2691" s="25">
        <f t="shared" si="451"/>
        <v>0</v>
      </c>
      <c r="W2691" t="e">
        <f t="shared" ca="1" si="452"/>
        <v>#NAME?</v>
      </c>
      <c r="X2691" t="e">
        <f t="shared" ca="1" si="453"/>
        <v>#NAME?</v>
      </c>
      <c r="Y2691" t="e">
        <f t="shared" ca="1" si="454"/>
        <v>#NAME?</v>
      </c>
      <c r="Z2691" t="e">
        <f t="shared" ca="1" si="455"/>
        <v>#NAME?</v>
      </c>
      <c r="AA2691" t="e">
        <f t="shared" ca="1" si="456"/>
        <v>#NAME?</v>
      </c>
      <c r="AB2691" t="e">
        <f t="shared" ca="1" si="457"/>
        <v>#NAME?</v>
      </c>
      <c r="AC2691" s="26" t="e">
        <f ca="1"/>
        <v>#NAME?</v>
      </c>
      <c r="AD2691" t="e">
        <f t="shared" ca="1" si="458"/>
        <v>#NAME?</v>
      </c>
      <c r="AE2691" s="25" t="e">
        <f t="shared" ca="1" si="459"/>
        <v>#NAME?</v>
      </c>
      <c r="AF2691" t="e">
        <f t="array" aca="1" ref="AF2691" ca="1">AE2691*SQRT(MMULT(MMULT(DEsign(B2689:C2689),$Q$4:$S$6),TRANSPOSE(DEsign(B2689:C2689))))</f>
        <v>#NAME?</v>
      </c>
      <c r="AG2691" t="e">
        <f t="shared" ca="1" si="460"/>
        <v>#NAME?</v>
      </c>
      <c r="AH2691" s="26" t="e">
        <f t="shared" ca="1" si="461"/>
        <v>#NAME?</v>
      </c>
    </row>
    <row r="2692" spans="1:34" x14ac:dyDescent="0.35">
      <c r="A2692">
        <v>2</v>
      </c>
      <c r="B2692">
        <v>57</v>
      </c>
      <c r="C2692">
        <v>0</v>
      </c>
      <c r="V2692" s="25">
        <f t="shared" si="451"/>
        <v>1</v>
      </c>
      <c r="W2692" t="e">
        <f t="shared" ca="1" si="452"/>
        <v>#NAME?</v>
      </c>
      <c r="X2692" t="e">
        <f t="shared" ca="1" si="453"/>
        <v>#NAME?</v>
      </c>
      <c r="Y2692" t="e">
        <f t="shared" ca="1" si="454"/>
        <v>#NAME?</v>
      </c>
      <c r="Z2692" t="e">
        <f t="shared" ca="1" si="455"/>
        <v>#NAME?</v>
      </c>
      <c r="AA2692" t="e">
        <f t="shared" ca="1" si="456"/>
        <v>#NAME?</v>
      </c>
      <c r="AB2692" t="e">
        <f t="shared" ca="1" si="457"/>
        <v>#NAME?</v>
      </c>
      <c r="AC2692" s="26" t="e">
        <f ca="1"/>
        <v>#NAME?</v>
      </c>
      <c r="AD2692" t="e">
        <f t="shared" ca="1" si="458"/>
        <v>#NAME?</v>
      </c>
      <c r="AE2692" s="25" t="e">
        <f t="shared" ca="1" si="459"/>
        <v>#NAME?</v>
      </c>
      <c r="AF2692" t="e">
        <f t="array" aca="1" ref="AF2692" ca="1">AE2692*SQRT(MMULT(MMULT(DEsign(B2690:C2690),$Q$4:$S$6),TRANSPOSE(DEsign(B2690:C2690))))</f>
        <v>#NAME?</v>
      </c>
      <c r="AG2692" t="e">
        <f t="shared" ca="1" si="460"/>
        <v>#NAME?</v>
      </c>
      <c r="AH2692" s="26" t="e">
        <f t="shared" ca="1" si="461"/>
        <v>#NAME?</v>
      </c>
    </row>
    <row r="2693" spans="1:34" x14ac:dyDescent="0.35">
      <c r="A2693">
        <v>1</v>
      </c>
      <c r="B2693">
        <v>41</v>
      </c>
      <c r="C2693">
        <v>1</v>
      </c>
      <c r="V2693" s="25">
        <f t="shared" ref="V2693:V2756" si="462">A2691</f>
        <v>0</v>
      </c>
      <c r="W2693" t="e">
        <f t="shared" ref="W2693:W2756" ca="1" si="463">EXP(F$4+MMULT(B2691:C2691,F$5:F$6))</f>
        <v>#NAME?</v>
      </c>
      <c r="X2693" t="e">
        <f t="shared" ref="X2693:X2756" ca="1" si="464">V2693-W2693</f>
        <v>#NAME?</v>
      </c>
      <c r="Y2693" t="e">
        <f t="shared" ref="Y2693:Y2756" ca="1" si="465">X2693/SQRT(W2693)</f>
        <v>#NAME?</v>
      </c>
      <c r="Z2693" t="e">
        <f t="shared" ref="Z2693:Z2756" ca="1" si="466">SIGN(X2693)*SQRT(2*(IF(V2693=0,0,V2693*LN(V2693/W2693))-X2693))</f>
        <v>#NAME?</v>
      </c>
      <c r="AA2693" t="e">
        <f t="shared" ref="AA2693:AA2756" ca="1" si="467">Y2693/SQRT(1-AC2693)</f>
        <v>#NAME?</v>
      </c>
      <c r="AB2693" t="e">
        <f t="shared" ref="AB2693:AB2756" ca="1" si="468">Z2693/SQRT(1-AC2693)</f>
        <v>#NAME?</v>
      </c>
      <c r="AC2693" s="26" t="e">
        <f ca="1"/>
        <v>#NAME?</v>
      </c>
      <c r="AD2693" t="e">
        <f t="shared" ref="AD2693:AD2756" ca="1" si="469">IF(AC2693&lt;=$AC$3878,"","*")</f>
        <v>#NAME?</v>
      </c>
      <c r="AE2693" s="25" t="e">
        <f t="shared" ref="AE2693:AE2756" ca="1" si="470">W2693</f>
        <v>#NAME?</v>
      </c>
      <c r="AF2693" t="e">
        <f t="array" aca="1" ref="AF2693" ca="1">AE2693*SQRT(MMULT(MMULT(DEsign(B2691:C2691),$Q$4:$S$6),TRANSPOSE(DEsign(B2691:C2691))))</f>
        <v>#NAME?</v>
      </c>
      <c r="AG2693" t="e">
        <f t="shared" ref="AG2693:AG2756" ca="1" si="471">AE2693-AF2693*N$21</f>
        <v>#NAME?</v>
      </c>
      <c r="AH2693" s="26" t="e">
        <f t="shared" ref="AH2693:AH2756" ca="1" si="472">AE2693+AF2693*N$21</f>
        <v>#NAME?</v>
      </c>
    </row>
    <row r="2694" spans="1:34" x14ac:dyDescent="0.35">
      <c r="A2694">
        <v>0</v>
      </c>
      <c r="B2694">
        <v>37</v>
      </c>
      <c r="C2694">
        <v>0</v>
      </c>
      <c r="V2694" s="25">
        <f t="shared" si="462"/>
        <v>2</v>
      </c>
      <c r="W2694" t="e">
        <f t="shared" ca="1" si="463"/>
        <v>#NAME?</v>
      </c>
      <c r="X2694" t="e">
        <f t="shared" ca="1" si="464"/>
        <v>#NAME?</v>
      </c>
      <c r="Y2694" t="e">
        <f t="shared" ca="1" si="465"/>
        <v>#NAME?</v>
      </c>
      <c r="Z2694" t="e">
        <f t="shared" ca="1" si="466"/>
        <v>#NAME?</v>
      </c>
      <c r="AA2694" t="e">
        <f t="shared" ca="1" si="467"/>
        <v>#NAME?</v>
      </c>
      <c r="AB2694" t="e">
        <f t="shared" ca="1" si="468"/>
        <v>#NAME?</v>
      </c>
      <c r="AC2694" s="26" t="e">
        <f ca="1"/>
        <v>#NAME?</v>
      </c>
      <c r="AD2694" t="e">
        <f t="shared" ca="1" si="469"/>
        <v>#NAME?</v>
      </c>
      <c r="AE2694" s="25" t="e">
        <f t="shared" ca="1" si="470"/>
        <v>#NAME?</v>
      </c>
      <c r="AF2694" t="e">
        <f t="array" aca="1" ref="AF2694" ca="1">AE2694*SQRT(MMULT(MMULT(DEsign(B2692:C2692),$Q$4:$S$6),TRANSPOSE(DEsign(B2692:C2692))))</f>
        <v>#NAME?</v>
      </c>
      <c r="AG2694" t="e">
        <f t="shared" ca="1" si="471"/>
        <v>#NAME?</v>
      </c>
      <c r="AH2694" s="26" t="e">
        <f t="shared" ca="1" si="472"/>
        <v>#NAME?</v>
      </c>
    </row>
    <row r="2695" spans="1:34" x14ac:dyDescent="0.35">
      <c r="A2695">
        <v>0</v>
      </c>
      <c r="B2695">
        <v>38</v>
      </c>
      <c r="C2695">
        <v>0</v>
      </c>
      <c r="V2695" s="25">
        <f t="shared" si="462"/>
        <v>1</v>
      </c>
      <c r="W2695" t="e">
        <f t="shared" ca="1" si="463"/>
        <v>#NAME?</v>
      </c>
      <c r="X2695" t="e">
        <f t="shared" ca="1" si="464"/>
        <v>#NAME?</v>
      </c>
      <c r="Y2695" t="e">
        <f t="shared" ca="1" si="465"/>
        <v>#NAME?</v>
      </c>
      <c r="Z2695" t="e">
        <f t="shared" ca="1" si="466"/>
        <v>#NAME?</v>
      </c>
      <c r="AA2695" t="e">
        <f t="shared" ca="1" si="467"/>
        <v>#NAME?</v>
      </c>
      <c r="AB2695" t="e">
        <f t="shared" ca="1" si="468"/>
        <v>#NAME?</v>
      </c>
      <c r="AC2695" s="26" t="e">
        <f ca="1"/>
        <v>#NAME?</v>
      </c>
      <c r="AD2695" t="e">
        <f t="shared" ca="1" si="469"/>
        <v>#NAME?</v>
      </c>
      <c r="AE2695" s="25" t="e">
        <f t="shared" ca="1" si="470"/>
        <v>#NAME?</v>
      </c>
      <c r="AF2695" t="e">
        <f t="array" aca="1" ref="AF2695" ca="1">AE2695*SQRT(MMULT(MMULT(DEsign(B2693:C2693),$Q$4:$S$6),TRANSPOSE(DEsign(B2693:C2693))))</f>
        <v>#NAME?</v>
      </c>
      <c r="AG2695" t="e">
        <f t="shared" ca="1" si="471"/>
        <v>#NAME?</v>
      </c>
      <c r="AH2695" s="26" t="e">
        <f t="shared" ca="1" si="472"/>
        <v>#NAME?</v>
      </c>
    </row>
    <row r="2696" spans="1:34" x14ac:dyDescent="0.35">
      <c r="A2696">
        <v>3</v>
      </c>
      <c r="B2696">
        <v>60</v>
      </c>
      <c r="C2696">
        <v>0</v>
      </c>
      <c r="V2696" s="25">
        <f t="shared" si="462"/>
        <v>0</v>
      </c>
      <c r="W2696" t="e">
        <f t="shared" ca="1" si="463"/>
        <v>#NAME?</v>
      </c>
      <c r="X2696" t="e">
        <f t="shared" ca="1" si="464"/>
        <v>#NAME?</v>
      </c>
      <c r="Y2696" t="e">
        <f t="shared" ca="1" si="465"/>
        <v>#NAME?</v>
      </c>
      <c r="Z2696" t="e">
        <f t="shared" ca="1" si="466"/>
        <v>#NAME?</v>
      </c>
      <c r="AA2696" t="e">
        <f t="shared" ca="1" si="467"/>
        <v>#NAME?</v>
      </c>
      <c r="AB2696" t="e">
        <f t="shared" ca="1" si="468"/>
        <v>#NAME?</v>
      </c>
      <c r="AC2696" s="26" t="e">
        <f ca="1"/>
        <v>#NAME?</v>
      </c>
      <c r="AD2696" t="e">
        <f t="shared" ca="1" si="469"/>
        <v>#NAME?</v>
      </c>
      <c r="AE2696" s="25" t="e">
        <f t="shared" ca="1" si="470"/>
        <v>#NAME?</v>
      </c>
      <c r="AF2696" t="e">
        <f t="array" aca="1" ref="AF2696" ca="1">AE2696*SQRT(MMULT(MMULT(DEsign(B2694:C2694),$Q$4:$S$6),TRANSPOSE(DEsign(B2694:C2694))))</f>
        <v>#NAME?</v>
      </c>
      <c r="AG2696" t="e">
        <f t="shared" ca="1" si="471"/>
        <v>#NAME?</v>
      </c>
      <c r="AH2696" s="26" t="e">
        <f t="shared" ca="1" si="472"/>
        <v>#NAME?</v>
      </c>
    </row>
    <row r="2697" spans="1:34" x14ac:dyDescent="0.35">
      <c r="A2697">
        <v>3</v>
      </c>
      <c r="B2697">
        <v>58</v>
      </c>
      <c r="C2697">
        <v>1</v>
      </c>
      <c r="V2697" s="25">
        <f t="shared" si="462"/>
        <v>0</v>
      </c>
      <c r="W2697" t="e">
        <f t="shared" ca="1" si="463"/>
        <v>#NAME?</v>
      </c>
      <c r="X2697" t="e">
        <f t="shared" ca="1" si="464"/>
        <v>#NAME?</v>
      </c>
      <c r="Y2697" t="e">
        <f t="shared" ca="1" si="465"/>
        <v>#NAME?</v>
      </c>
      <c r="Z2697" t="e">
        <f t="shared" ca="1" si="466"/>
        <v>#NAME?</v>
      </c>
      <c r="AA2697" t="e">
        <f t="shared" ca="1" si="467"/>
        <v>#NAME?</v>
      </c>
      <c r="AB2697" t="e">
        <f t="shared" ca="1" si="468"/>
        <v>#NAME?</v>
      </c>
      <c r="AC2697" s="26" t="e">
        <f ca="1"/>
        <v>#NAME?</v>
      </c>
      <c r="AD2697" t="e">
        <f t="shared" ca="1" si="469"/>
        <v>#NAME?</v>
      </c>
      <c r="AE2697" s="25" t="e">
        <f t="shared" ca="1" si="470"/>
        <v>#NAME?</v>
      </c>
      <c r="AF2697" t="e">
        <f t="array" aca="1" ref="AF2697" ca="1">AE2697*SQRT(MMULT(MMULT(DEsign(B2695:C2695),$Q$4:$S$6),TRANSPOSE(DEsign(B2695:C2695))))</f>
        <v>#NAME?</v>
      </c>
      <c r="AG2697" t="e">
        <f t="shared" ca="1" si="471"/>
        <v>#NAME?</v>
      </c>
      <c r="AH2697" s="26" t="e">
        <f t="shared" ca="1" si="472"/>
        <v>#NAME?</v>
      </c>
    </row>
    <row r="2698" spans="1:34" x14ac:dyDescent="0.35">
      <c r="A2698">
        <v>1</v>
      </c>
      <c r="B2698">
        <v>56</v>
      </c>
      <c r="C2698">
        <v>0</v>
      </c>
      <c r="V2698" s="25">
        <f t="shared" si="462"/>
        <v>3</v>
      </c>
      <c r="W2698" t="e">
        <f t="shared" ca="1" si="463"/>
        <v>#NAME?</v>
      </c>
      <c r="X2698" t="e">
        <f t="shared" ca="1" si="464"/>
        <v>#NAME?</v>
      </c>
      <c r="Y2698" t="e">
        <f t="shared" ca="1" si="465"/>
        <v>#NAME?</v>
      </c>
      <c r="Z2698" t="e">
        <f t="shared" ca="1" si="466"/>
        <v>#NAME?</v>
      </c>
      <c r="AA2698" t="e">
        <f t="shared" ca="1" si="467"/>
        <v>#NAME?</v>
      </c>
      <c r="AB2698" t="e">
        <f t="shared" ca="1" si="468"/>
        <v>#NAME?</v>
      </c>
      <c r="AC2698" s="26" t="e">
        <f ca="1"/>
        <v>#NAME?</v>
      </c>
      <c r="AD2698" t="e">
        <f t="shared" ca="1" si="469"/>
        <v>#NAME?</v>
      </c>
      <c r="AE2698" s="25" t="e">
        <f t="shared" ca="1" si="470"/>
        <v>#NAME?</v>
      </c>
      <c r="AF2698" t="e">
        <f t="array" aca="1" ref="AF2698" ca="1">AE2698*SQRT(MMULT(MMULT(DEsign(B2696:C2696),$Q$4:$S$6),TRANSPOSE(DEsign(B2696:C2696))))</f>
        <v>#NAME?</v>
      </c>
      <c r="AG2698" t="e">
        <f t="shared" ca="1" si="471"/>
        <v>#NAME?</v>
      </c>
      <c r="AH2698" s="26" t="e">
        <f t="shared" ca="1" si="472"/>
        <v>#NAME?</v>
      </c>
    </row>
    <row r="2699" spans="1:34" x14ac:dyDescent="0.35">
      <c r="A2699">
        <v>2</v>
      </c>
      <c r="B2699">
        <v>58</v>
      </c>
      <c r="C2699">
        <v>1</v>
      </c>
      <c r="V2699" s="25">
        <f t="shared" si="462"/>
        <v>3</v>
      </c>
      <c r="W2699" t="e">
        <f t="shared" ca="1" si="463"/>
        <v>#NAME?</v>
      </c>
      <c r="X2699" t="e">
        <f t="shared" ca="1" si="464"/>
        <v>#NAME?</v>
      </c>
      <c r="Y2699" t="e">
        <f t="shared" ca="1" si="465"/>
        <v>#NAME?</v>
      </c>
      <c r="Z2699" t="e">
        <f t="shared" ca="1" si="466"/>
        <v>#NAME?</v>
      </c>
      <c r="AA2699" t="e">
        <f t="shared" ca="1" si="467"/>
        <v>#NAME?</v>
      </c>
      <c r="AB2699" t="e">
        <f t="shared" ca="1" si="468"/>
        <v>#NAME?</v>
      </c>
      <c r="AC2699" s="26" t="e">
        <f ca="1"/>
        <v>#NAME?</v>
      </c>
      <c r="AD2699" t="e">
        <f t="shared" ca="1" si="469"/>
        <v>#NAME?</v>
      </c>
      <c r="AE2699" s="25" t="e">
        <f t="shared" ca="1" si="470"/>
        <v>#NAME?</v>
      </c>
      <c r="AF2699" t="e">
        <f t="array" aca="1" ref="AF2699" ca="1">AE2699*SQRT(MMULT(MMULT(DEsign(B2697:C2697),$Q$4:$S$6),TRANSPOSE(DEsign(B2697:C2697))))</f>
        <v>#NAME?</v>
      </c>
      <c r="AG2699" t="e">
        <f t="shared" ca="1" si="471"/>
        <v>#NAME?</v>
      </c>
      <c r="AH2699" s="26" t="e">
        <f t="shared" ca="1" si="472"/>
        <v>#NAME?</v>
      </c>
    </row>
    <row r="2700" spans="1:34" x14ac:dyDescent="0.35">
      <c r="A2700">
        <v>1</v>
      </c>
      <c r="B2700">
        <v>41</v>
      </c>
      <c r="C2700">
        <v>0</v>
      </c>
      <c r="V2700" s="25">
        <f t="shared" si="462"/>
        <v>1</v>
      </c>
      <c r="W2700" t="e">
        <f t="shared" ca="1" si="463"/>
        <v>#NAME?</v>
      </c>
      <c r="X2700" t="e">
        <f t="shared" ca="1" si="464"/>
        <v>#NAME?</v>
      </c>
      <c r="Y2700" t="e">
        <f t="shared" ca="1" si="465"/>
        <v>#NAME?</v>
      </c>
      <c r="Z2700" t="e">
        <f t="shared" ca="1" si="466"/>
        <v>#NAME?</v>
      </c>
      <c r="AA2700" t="e">
        <f t="shared" ca="1" si="467"/>
        <v>#NAME?</v>
      </c>
      <c r="AB2700" t="e">
        <f t="shared" ca="1" si="468"/>
        <v>#NAME?</v>
      </c>
      <c r="AC2700" s="26" t="e">
        <f ca="1"/>
        <v>#NAME?</v>
      </c>
      <c r="AD2700" t="e">
        <f t="shared" ca="1" si="469"/>
        <v>#NAME?</v>
      </c>
      <c r="AE2700" s="25" t="e">
        <f t="shared" ca="1" si="470"/>
        <v>#NAME?</v>
      </c>
      <c r="AF2700" t="e">
        <f t="array" aca="1" ref="AF2700" ca="1">AE2700*SQRT(MMULT(MMULT(DEsign(B2698:C2698),$Q$4:$S$6),TRANSPOSE(DEsign(B2698:C2698))))</f>
        <v>#NAME?</v>
      </c>
      <c r="AG2700" t="e">
        <f t="shared" ca="1" si="471"/>
        <v>#NAME?</v>
      </c>
      <c r="AH2700" s="26" t="e">
        <f t="shared" ca="1" si="472"/>
        <v>#NAME?</v>
      </c>
    </row>
    <row r="2701" spans="1:34" x14ac:dyDescent="0.35">
      <c r="A2701">
        <v>5</v>
      </c>
      <c r="B2701">
        <v>36</v>
      </c>
      <c r="C2701">
        <v>1</v>
      </c>
      <c r="V2701" s="25">
        <f t="shared" si="462"/>
        <v>2</v>
      </c>
      <c r="W2701" t="e">
        <f t="shared" ca="1" si="463"/>
        <v>#NAME?</v>
      </c>
      <c r="X2701" t="e">
        <f t="shared" ca="1" si="464"/>
        <v>#NAME?</v>
      </c>
      <c r="Y2701" t="e">
        <f t="shared" ca="1" si="465"/>
        <v>#NAME?</v>
      </c>
      <c r="Z2701" t="e">
        <f t="shared" ca="1" si="466"/>
        <v>#NAME?</v>
      </c>
      <c r="AA2701" t="e">
        <f t="shared" ca="1" si="467"/>
        <v>#NAME?</v>
      </c>
      <c r="AB2701" t="e">
        <f t="shared" ca="1" si="468"/>
        <v>#NAME?</v>
      </c>
      <c r="AC2701" s="26" t="e">
        <f ca="1"/>
        <v>#NAME?</v>
      </c>
      <c r="AD2701" t="e">
        <f t="shared" ca="1" si="469"/>
        <v>#NAME?</v>
      </c>
      <c r="AE2701" s="25" t="e">
        <f t="shared" ca="1" si="470"/>
        <v>#NAME?</v>
      </c>
      <c r="AF2701" t="e">
        <f t="array" aca="1" ref="AF2701" ca="1">AE2701*SQRT(MMULT(MMULT(DEsign(B2699:C2699),$Q$4:$S$6),TRANSPOSE(DEsign(B2699:C2699))))</f>
        <v>#NAME?</v>
      </c>
      <c r="AG2701" t="e">
        <f t="shared" ca="1" si="471"/>
        <v>#NAME?</v>
      </c>
      <c r="AH2701" s="26" t="e">
        <f t="shared" ca="1" si="472"/>
        <v>#NAME?</v>
      </c>
    </row>
    <row r="2702" spans="1:34" x14ac:dyDescent="0.35">
      <c r="A2702">
        <v>5</v>
      </c>
      <c r="B2702">
        <v>44</v>
      </c>
      <c r="C2702">
        <v>0</v>
      </c>
      <c r="V2702" s="25">
        <f t="shared" si="462"/>
        <v>1</v>
      </c>
      <c r="W2702" t="e">
        <f t="shared" ca="1" si="463"/>
        <v>#NAME?</v>
      </c>
      <c r="X2702" t="e">
        <f t="shared" ca="1" si="464"/>
        <v>#NAME?</v>
      </c>
      <c r="Y2702" t="e">
        <f t="shared" ca="1" si="465"/>
        <v>#NAME?</v>
      </c>
      <c r="Z2702" t="e">
        <f t="shared" ca="1" si="466"/>
        <v>#NAME?</v>
      </c>
      <c r="AA2702" t="e">
        <f t="shared" ca="1" si="467"/>
        <v>#NAME?</v>
      </c>
      <c r="AB2702" t="e">
        <f t="shared" ca="1" si="468"/>
        <v>#NAME?</v>
      </c>
      <c r="AC2702" s="26" t="e">
        <f ca="1"/>
        <v>#NAME?</v>
      </c>
      <c r="AD2702" t="e">
        <f t="shared" ca="1" si="469"/>
        <v>#NAME?</v>
      </c>
      <c r="AE2702" s="25" t="e">
        <f t="shared" ca="1" si="470"/>
        <v>#NAME?</v>
      </c>
      <c r="AF2702" t="e">
        <f t="array" aca="1" ref="AF2702" ca="1">AE2702*SQRT(MMULT(MMULT(DEsign(B2700:C2700),$Q$4:$S$6),TRANSPOSE(DEsign(B2700:C2700))))</f>
        <v>#NAME?</v>
      </c>
      <c r="AG2702" t="e">
        <f t="shared" ca="1" si="471"/>
        <v>#NAME?</v>
      </c>
      <c r="AH2702" s="26" t="e">
        <f t="shared" ca="1" si="472"/>
        <v>#NAME?</v>
      </c>
    </row>
    <row r="2703" spans="1:34" x14ac:dyDescent="0.35">
      <c r="A2703">
        <v>0</v>
      </c>
      <c r="B2703">
        <v>30</v>
      </c>
      <c r="C2703">
        <v>0</v>
      </c>
      <c r="V2703" s="25">
        <f t="shared" si="462"/>
        <v>5</v>
      </c>
      <c r="W2703" t="e">
        <f t="shared" ca="1" si="463"/>
        <v>#NAME?</v>
      </c>
      <c r="X2703" t="e">
        <f t="shared" ca="1" si="464"/>
        <v>#NAME?</v>
      </c>
      <c r="Y2703" t="e">
        <f t="shared" ca="1" si="465"/>
        <v>#NAME?</v>
      </c>
      <c r="Z2703" t="e">
        <f t="shared" ca="1" si="466"/>
        <v>#NAME?</v>
      </c>
      <c r="AA2703" t="e">
        <f t="shared" ca="1" si="467"/>
        <v>#NAME?</v>
      </c>
      <c r="AB2703" t="e">
        <f t="shared" ca="1" si="468"/>
        <v>#NAME?</v>
      </c>
      <c r="AC2703" s="26" t="e">
        <f ca="1"/>
        <v>#NAME?</v>
      </c>
      <c r="AD2703" t="e">
        <f t="shared" ca="1" si="469"/>
        <v>#NAME?</v>
      </c>
      <c r="AE2703" s="25" t="e">
        <f t="shared" ca="1" si="470"/>
        <v>#NAME?</v>
      </c>
      <c r="AF2703" t="e">
        <f t="array" aca="1" ref="AF2703" ca="1">AE2703*SQRT(MMULT(MMULT(DEsign(B2701:C2701),$Q$4:$S$6),TRANSPOSE(DEsign(B2701:C2701))))</f>
        <v>#NAME?</v>
      </c>
      <c r="AG2703" t="e">
        <f t="shared" ca="1" si="471"/>
        <v>#NAME?</v>
      </c>
      <c r="AH2703" s="26" t="e">
        <f t="shared" ca="1" si="472"/>
        <v>#NAME?</v>
      </c>
    </row>
    <row r="2704" spans="1:34" x14ac:dyDescent="0.35">
      <c r="A2704">
        <v>12</v>
      </c>
      <c r="B2704">
        <v>59</v>
      </c>
      <c r="C2704">
        <v>1</v>
      </c>
      <c r="V2704" s="25">
        <f t="shared" si="462"/>
        <v>5</v>
      </c>
      <c r="W2704" t="e">
        <f t="shared" ca="1" si="463"/>
        <v>#NAME?</v>
      </c>
      <c r="X2704" t="e">
        <f t="shared" ca="1" si="464"/>
        <v>#NAME?</v>
      </c>
      <c r="Y2704" t="e">
        <f t="shared" ca="1" si="465"/>
        <v>#NAME?</v>
      </c>
      <c r="Z2704" t="e">
        <f t="shared" ca="1" si="466"/>
        <v>#NAME?</v>
      </c>
      <c r="AA2704" t="e">
        <f t="shared" ca="1" si="467"/>
        <v>#NAME?</v>
      </c>
      <c r="AB2704" t="e">
        <f t="shared" ca="1" si="468"/>
        <v>#NAME?</v>
      </c>
      <c r="AC2704" s="26" t="e">
        <f ca="1"/>
        <v>#NAME?</v>
      </c>
      <c r="AD2704" t="e">
        <f t="shared" ca="1" si="469"/>
        <v>#NAME?</v>
      </c>
      <c r="AE2704" s="25" t="e">
        <f t="shared" ca="1" si="470"/>
        <v>#NAME?</v>
      </c>
      <c r="AF2704" t="e">
        <f t="array" aca="1" ref="AF2704" ca="1">AE2704*SQRT(MMULT(MMULT(DEsign(B2702:C2702),$Q$4:$S$6),TRANSPOSE(DEsign(B2702:C2702))))</f>
        <v>#NAME?</v>
      </c>
      <c r="AG2704" t="e">
        <f t="shared" ca="1" si="471"/>
        <v>#NAME?</v>
      </c>
      <c r="AH2704" s="26" t="e">
        <f t="shared" ca="1" si="472"/>
        <v>#NAME?</v>
      </c>
    </row>
    <row r="2705" spans="1:34" x14ac:dyDescent="0.35">
      <c r="A2705">
        <v>3</v>
      </c>
      <c r="B2705">
        <v>55</v>
      </c>
      <c r="C2705">
        <v>0</v>
      </c>
      <c r="V2705" s="25">
        <f t="shared" si="462"/>
        <v>0</v>
      </c>
      <c r="W2705" t="e">
        <f t="shared" ca="1" si="463"/>
        <v>#NAME?</v>
      </c>
      <c r="X2705" t="e">
        <f t="shared" ca="1" si="464"/>
        <v>#NAME?</v>
      </c>
      <c r="Y2705" t="e">
        <f t="shared" ca="1" si="465"/>
        <v>#NAME?</v>
      </c>
      <c r="Z2705" t="e">
        <f t="shared" ca="1" si="466"/>
        <v>#NAME?</v>
      </c>
      <c r="AA2705" t="e">
        <f t="shared" ca="1" si="467"/>
        <v>#NAME?</v>
      </c>
      <c r="AB2705" t="e">
        <f t="shared" ca="1" si="468"/>
        <v>#NAME?</v>
      </c>
      <c r="AC2705" s="26" t="e">
        <f ca="1"/>
        <v>#NAME?</v>
      </c>
      <c r="AD2705" t="e">
        <f t="shared" ca="1" si="469"/>
        <v>#NAME?</v>
      </c>
      <c r="AE2705" s="25" t="e">
        <f t="shared" ca="1" si="470"/>
        <v>#NAME?</v>
      </c>
      <c r="AF2705" t="e">
        <f t="array" aca="1" ref="AF2705" ca="1">AE2705*SQRT(MMULT(MMULT(DEsign(B2703:C2703),$Q$4:$S$6),TRANSPOSE(DEsign(B2703:C2703))))</f>
        <v>#NAME?</v>
      </c>
      <c r="AG2705" t="e">
        <f t="shared" ca="1" si="471"/>
        <v>#NAME?</v>
      </c>
      <c r="AH2705" s="26" t="e">
        <f t="shared" ca="1" si="472"/>
        <v>#NAME?</v>
      </c>
    </row>
    <row r="2706" spans="1:34" x14ac:dyDescent="0.35">
      <c r="A2706">
        <v>2</v>
      </c>
      <c r="B2706">
        <v>40</v>
      </c>
      <c r="C2706">
        <v>0</v>
      </c>
      <c r="V2706" s="25">
        <f t="shared" si="462"/>
        <v>12</v>
      </c>
      <c r="W2706" t="e">
        <f t="shared" ca="1" si="463"/>
        <v>#NAME?</v>
      </c>
      <c r="X2706" t="e">
        <f t="shared" ca="1" si="464"/>
        <v>#NAME?</v>
      </c>
      <c r="Y2706" t="e">
        <f t="shared" ca="1" si="465"/>
        <v>#NAME?</v>
      </c>
      <c r="Z2706" t="e">
        <f t="shared" ca="1" si="466"/>
        <v>#NAME?</v>
      </c>
      <c r="AA2706" t="e">
        <f t="shared" ca="1" si="467"/>
        <v>#NAME?</v>
      </c>
      <c r="AB2706" t="e">
        <f t="shared" ca="1" si="468"/>
        <v>#NAME?</v>
      </c>
      <c r="AC2706" s="26" t="e">
        <f ca="1"/>
        <v>#NAME?</v>
      </c>
      <c r="AD2706" t="e">
        <f t="shared" ca="1" si="469"/>
        <v>#NAME?</v>
      </c>
      <c r="AE2706" s="25" t="e">
        <f t="shared" ca="1" si="470"/>
        <v>#NAME?</v>
      </c>
      <c r="AF2706" t="e">
        <f t="array" aca="1" ref="AF2706" ca="1">AE2706*SQRT(MMULT(MMULT(DEsign(B2704:C2704),$Q$4:$S$6),TRANSPOSE(DEsign(B2704:C2704))))</f>
        <v>#NAME?</v>
      </c>
      <c r="AG2706" t="e">
        <f t="shared" ca="1" si="471"/>
        <v>#NAME?</v>
      </c>
      <c r="AH2706" s="26" t="e">
        <f t="shared" ca="1" si="472"/>
        <v>#NAME?</v>
      </c>
    </row>
    <row r="2707" spans="1:34" x14ac:dyDescent="0.35">
      <c r="A2707">
        <v>11</v>
      </c>
      <c r="B2707">
        <v>40</v>
      </c>
      <c r="C2707">
        <v>1</v>
      </c>
      <c r="V2707" s="25">
        <f t="shared" si="462"/>
        <v>3</v>
      </c>
      <c r="W2707" t="e">
        <f t="shared" ca="1" si="463"/>
        <v>#NAME?</v>
      </c>
      <c r="X2707" t="e">
        <f t="shared" ca="1" si="464"/>
        <v>#NAME?</v>
      </c>
      <c r="Y2707" t="e">
        <f t="shared" ca="1" si="465"/>
        <v>#NAME?</v>
      </c>
      <c r="Z2707" t="e">
        <f t="shared" ca="1" si="466"/>
        <v>#NAME?</v>
      </c>
      <c r="AA2707" t="e">
        <f t="shared" ca="1" si="467"/>
        <v>#NAME?</v>
      </c>
      <c r="AB2707" t="e">
        <f t="shared" ca="1" si="468"/>
        <v>#NAME?</v>
      </c>
      <c r="AC2707" s="26" t="e">
        <f ca="1"/>
        <v>#NAME?</v>
      </c>
      <c r="AD2707" t="e">
        <f t="shared" ca="1" si="469"/>
        <v>#NAME?</v>
      </c>
      <c r="AE2707" s="25" t="e">
        <f t="shared" ca="1" si="470"/>
        <v>#NAME?</v>
      </c>
      <c r="AF2707" t="e">
        <f t="array" aca="1" ref="AF2707" ca="1">AE2707*SQRT(MMULT(MMULT(DEsign(B2705:C2705),$Q$4:$S$6),TRANSPOSE(DEsign(B2705:C2705))))</f>
        <v>#NAME?</v>
      </c>
      <c r="AG2707" t="e">
        <f t="shared" ca="1" si="471"/>
        <v>#NAME?</v>
      </c>
      <c r="AH2707" s="26" t="e">
        <f t="shared" ca="1" si="472"/>
        <v>#NAME?</v>
      </c>
    </row>
    <row r="2708" spans="1:34" x14ac:dyDescent="0.35">
      <c r="A2708">
        <v>0</v>
      </c>
      <c r="B2708">
        <v>59</v>
      </c>
      <c r="C2708">
        <v>0</v>
      </c>
      <c r="V2708" s="25">
        <f t="shared" si="462"/>
        <v>2</v>
      </c>
      <c r="W2708" t="e">
        <f t="shared" ca="1" si="463"/>
        <v>#NAME?</v>
      </c>
      <c r="X2708" t="e">
        <f t="shared" ca="1" si="464"/>
        <v>#NAME?</v>
      </c>
      <c r="Y2708" t="e">
        <f t="shared" ca="1" si="465"/>
        <v>#NAME?</v>
      </c>
      <c r="Z2708" t="e">
        <f t="shared" ca="1" si="466"/>
        <v>#NAME?</v>
      </c>
      <c r="AA2708" t="e">
        <f t="shared" ca="1" si="467"/>
        <v>#NAME?</v>
      </c>
      <c r="AB2708" t="e">
        <f t="shared" ca="1" si="468"/>
        <v>#NAME?</v>
      </c>
      <c r="AC2708" s="26" t="e">
        <f ca="1"/>
        <v>#NAME?</v>
      </c>
      <c r="AD2708" t="e">
        <f t="shared" ca="1" si="469"/>
        <v>#NAME?</v>
      </c>
      <c r="AE2708" s="25" t="e">
        <f t="shared" ca="1" si="470"/>
        <v>#NAME?</v>
      </c>
      <c r="AF2708" t="e">
        <f t="array" aca="1" ref="AF2708" ca="1">AE2708*SQRT(MMULT(MMULT(DEsign(B2706:C2706),$Q$4:$S$6),TRANSPOSE(DEsign(B2706:C2706))))</f>
        <v>#NAME?</v>
      </c>
      <c r="AG2708" t="e">
        <f t="shared" ca="1" si="471"/>
        <v>#NAME?</v>
      </c>
      <c r="AH2708" s="26" t="e">
        <f t="shared" ca="1" si="472"/>
        <v>#NAME?</v>
      </c>
    </row>
    <row r="2709" spans="1:34" x14ac:dyDescent="0.35">
      <c r="A2709">
        <v>8</v>
      </c>
      <c r="B2709">
        <v>50</v>
      </c>
      <c r="C2709">
        <v>1</v>
      </c>
      <c r="V2709" s="25">
        <f t="shared" si="462"/>
        <v>11</v>
      </c>
      <c r="W2709" t="e">
        <f t="shared" ca="1" si="463"/>
        <v>#NAME?</v>
      </c>
      <c r="X2709" t="e">
        <f t="shared" ca="1" si="464"/>
        <v>#NAME?</v>
      </c>
      <c r="Y2709" t="e">
        <f t="shared" ca="1" si="465"/>
        <v>#NAME?</v>
      </c>
      <c r="Z2709" t="e">
        <f t="shared" ca="1" si="466"/>
        <v>#NAME?</v>
      </c>
      <c r="AA2709" t="e">
        <f t="shared" ca="1" si="467"/>
        <v>#NAME?</v>
      </c>
      <c r="AB2709" t="e">
        <f t="shared" ca="1" si="468"/>
        <v>#NAME?</v>
      </c>
      <c r="AC2709" s="26" t="e">
        <f ca="1"/>
        <v>#NAME?</v>
      </c>
      <c r="AD2709" t="e">
        <f t="shared" ca="1" si="469"/>
        <v>#NAME?</v>
      </c>
      <c r="AE2709" s="25" t="e">
        <f t="shared" ca="1" si="470"/>
        <v>#NAME?</v>
      </c>
      <c r="AF2709" t="e">
        <f t="array" aca="1" ref="AF2709" ca="1">AE2709*SQRT(MMULT(MMULT(DEsign(B2707:C2707),$Q$4:$S$6),TRANSPOSE(DEsign(B2707:C2707))))</f>
        <v>#NAME?</v>
      </c>
      <c r="AG2709" t="e">
        <f t="shared" ca="1" si="471"/>
        <v>#NAME?</v>
      </c>
      <c r="AH2709" s="26" t="e">
        <f t="shared" ca="1" si="472"/>
        <v>#NAME?</v>
      </c>
    </row>
    <row r="2710" spans="1:34" x14ac:dyDescent="0.35">
      <c r="A2710">
        <v>0</v>
      </c>
      <c r="B2710">
        <v>34</v>
      </c>
      <c r="C2710">
        <v>0</v>
      </c>
      <c r="V2710" s="25">
        <f t="shared" si="462"/>
        <v>0</v>
      </c>
      <c r="W2710" t="e">
        <f t="shared" ca="1" si="463"/>
        <v>#NAME?</v>
      </c>
      <c r="X2710" t="e">
        <f t="shared" ca="1" si="464"/>
        <v>#NAME?</v>
      </c>
      <c r="Y2710" t="e">
        <f t="shared" ca="1" si="465"/>
        <v>#NAME?</v>
      </c>
      <c r="Z2710" t="e">
        <f t="shared" ca="1" si="466"/>
        <v>#NAME?</v>
      </c>
      <c r="AA2710" t="e">
        <f t="shared" ca="1" si="467"/>
        <v>#NAME?</v>
      </c>
      <c r="AB2710" t="e">
        <f t="shared" ca="1" si="468"/>
        <v>#NAME?</v>
      </c>
      <c r="AC2710" s="26" t="e">
        <f ca="1"/>
        <v>#NAME?</v>
      </c>
      <c r="AD2710" t="e">
        <f t="shared" ca="1" si="469"/>
        <v>#NAME?</v>
      </c>
      <c r="AE2710" s="25" t="e">
        <f t="shared" ca="1" si="470"/>
        <v>#NAME?</v>
      </c>
      <c r="AF2710" t="e">
        <f t="array" aca="1" ref="AF2710" ca="1">AE2710*SQRT(MMULT(MMULT(DEsign(B2708:C2708),$Q$4:$S$6),TRANSPOSE(DEsign(B2708:C2708))))</f>
        <v>#NAME?</v>
      </c>
      <c r="AG2710" t="e">
        <f t="shared" ca="1" si="471"/>
        <v>#NAME?</v>
      </c>
      <c r="AH2710" s="26" t="e">
        <f t="shared" ca="1" si="472"/>
        <v>#NAME?</v>
      </c>
    </row>
    <row r="2711" spans="1:34" x14ac:dyDescent="0.35">
      <c r="A2711">
        <v>2</v>
      </c>
      <c r="B2711">
        <v>27</v>
      </c>
      <c r="C2711">
        <v>1</v>
      </c>
      <c r="V2711" s="25">
        <f t="shared" si="462"/>
        <v>8</v>
      </c>
      <c r="W2711" t="e">
        <f t="shared" ca="1" si="463"/>
        <v>#NAME?</v>
      </c>
      <c r="X2711" t="e">
        <f t="shared" ca="1" si="464"/>
        <v>#NAME?</v>
      </c>
      <c r="Y2711" t="e">
        <f t="shared" ca="1" si="465"/>
        <v>#NAME?</v>
      </c>
      <c r="Z2711" t="e">
        <f t="shared" ca="1" si="466"/>
        <v>#NAME?</v>
      </c>
      <c r="AA2711" t="e">
        <f t="shared" ca="1" si="467"/>
        <v>#NAME?</v>
      </c>
      <c r="AB2711" t="e">
        <f t="shared" ca="1" si="468"/>
        <v>#NAME?</v>
      </c>
      <c r="AC2711" s="26" t="e">
        <f ca="1"/>
        <v>#NAME?</v>
      </c>
      <c r="AD2711" t="e">
        <f t="shared" ca="1" si="469"/>
        <v>#NAME?</v>
      </c>
      <c r="AE2711" s="25" t="e">
        <f t="shared" ca="1" si="470"/>
        <v>#NAME?</v>
      </c>
      <c r="AF2711" t="e">
        <f t="array" aca="1" ref="AF2711" ca="1">AE2711*SQRT(MMULT(MMULT(DEsign(B2709:C2709),$Q$4:$S$6),TRANSPOSE(DEsign(B2709:C2709))))</f>
        <v>#NAME?</v>
      </c>
      <c r="AG2711" t="e">
        <f t="shared" ca="1" si="471"/>
        <v>#NAME?</v>
      </c>
      <c r="AH2711" s="26" t="e">
        <f t="shared" ca="1" si="472"/>
        <v>#NAME?</v>
      </c>
    </row>
    <row r="2712" spans="1:34" x14ac:dyDescent="0.35">
      <c r="A2712">
        <v>0</v>
      </c>
      <c r="B2712">
        <v>50</v>
      </c>
      <c r="C2712">
        <v>0</v>
      </c>
      <c r="V2712" s="25">
        <f t="shared" si="462"/>
        <v>0</v>
      </c>
      <c r="W2712" t="e">
        <f t="shared" ca="1" si="463"/>
        <v>#NAME?</v>
      </c>
      <c r="X2712" t="e">
        <f t="shared" ca="1" si="464"/>
        <v>#NAME?</v>
      </c>
      <c r="Y2712" t="e">
        <f t="shared" ca="1" si="465"/>
        <v>#NAME?</v>
      </c>
      <c r="Z2712" t="e">
        <f t="shared" ca="1" si="466"/>
        <v>#NAME?</v>
      </c>
      <c r="AA2712" t="e">
        <f t="shared" ca="1" si="467"/>
        <v>#NAME?</v>
      </c>
      <c r="AB2712" t="e">
        <f t="shared" ca="1" si="468"/>
        <v>#NAME?</v>
      </c>
      <c r="AC2712" s="26" t="e">
        <f ca="1"/>
        <v>#NAME?</v>
      </c>
      <c r="AD2712" t="e">
        <f t="shared" ca="1" si="469"/>
        <v>#NAME?</v>
      </c>
      <c r="AE2712" s="25" t="e">
        <f t="shared" ca="1" si="470"/>
        <v>#NAME?</v>
      </c>
      <c r="AF2712" t="e">
        <f t="array" aca="1" ref="AF2712" ca="1">AE2712*SQRT(MMULT(MMULT(DEsign(B2710:C2710),$Q$4:$S$6),TRANSPOSE(DEsign(B2710:C2710))))</f>
        <v>#NAME?</v>
      </c>
      <c r="AG2712" t="e">
        <f t="shared" ca="1" si="471"/>
        <v>#NAME?</v>
      </c>
      <c r="AH2712" s="26" t="e">
        <f t="shared" ca="1" si="472"/>
        <v>#NAME?</v>
      </c>
    </row>
    <row r="2713" spans="1:34" x14ac:dyDescent="0.35">
      <c r="A2713">
        <v>0</v>
      </c>
      <c r="B2713">
        <v>59</v>
      </c>
      <c r="C2713">
        <v>0</v>
      </c>
      <c r="V2713" s="25">
        <f t="shared" si="462"/>
        <v>2</v>
      </c>
      <c r="W2713" t="e">
        <f t="shared" ca="1" si="463"/>
        <v>#NAME?</v>
      </c>
      <c r="X2713" t="e">
        <f t="shared" ca="1" si="464"/>
        <v>#NAME?</v>
      </c>
      <c r="Y2713" t="e">
        <f t="shared" ca="1" si="465"/>
        <v>#NAME?</v>
      </c>
      <c r="Z2713" t="e">
        <f t="shared" ca="1" si="466"/>
        <v>#NAME?</v>
      </c>
      <c r="AA2713" t="e">
        <f t="shared" ca="1" si="467"/>
        <v>#NAME?</v>
      </c>
      <c r="AB2713" t="e">
        <f t="shared" ca="1" si="468"/>
        <v>#NAME?</v>
      </c>
      <c r="AC2713" s="26" t="e">
        <f ca="1"/>
        <v>#NAME?</v>
      </c>
      <c r="AD2713" t="e">
        <f t="shared" ca="1" si="469"/>
        <v>#NAME?</v>
      </c>
      <c r="AE2713" s="25" t="e">
        <f t="shared" ca="1" si="470"/>
        <v>#NAME?</v>
      </c>
      <c r="AF2713" t="e">
        <f t="array" aca="1" ref="AF2713" ca="1">AE2713*SQRT(MMULT(MMULT(DEsign(B2711:C2711),$Q$4:$S$6),TRANSPOSE(DEsign(B2711:C2711))))</f>
        <v>#NAME?</v>
      </c>
      <c r="AG2713" t="e">
        <f t="shared" ca="1" si="471"/>
        <v>#NAME?</v>
      </c>
      <c r="AH2713" s="26" t="e">
        <f t="shared" ca="1" si="472"/>
        <v>#NAME?</v>
      </c>
    </row>
    <row r="2714" spans="1:34" x14ac:dyDescent="0.35">
      <c r="A2714">
        <v>0</v>
      </c>
      <c r="B2714">
        <v>25</v>
      </c>
      <c r="C2714">
        <v>1</v>
      </c>
      <c r="V2714" s="25">
        <f t="shared" si="462"/>
        <v>0</v>
      </c>
      <c r="W2714" t="e">
        <f t="shared" ca="1" si="463"/>
        <v>#NAME?</v>
      </c>
      <c r="X2714" t="e">
        <f t="shared" ca="1" si="464"/>
        <v>#NAME?</v>
      </c>
      <c r="Y2714" t="e">
        <f t="shared" ca="1" si="465"/>
        <v>#NAME?</v>
      </c>
      <c r="Z2714" t="e">
        <f t="shared" ca="1" si="466"/>
        <v>#NAME?</v>
      </c>
      <c r="AA2714" t="e">
        <f t="shared" ca="1" si="467"/>
        <v>#NAME?</v>
      </c>
      <c r="AB2714" t="e">
        <f t="shared" ca="1" si="468"/>
        <v>#NAME?</v>
      </c>
      <c r="AC2714" s="26" t="e">
        <f ca="1"/>
        <v>#NAME?</v>
      </c>
      <c r="AD2714" t="e">
        <f t="shared" ca="1" si="469"/>
        <v>#NAME?</v>
      </c>
      <c r="AE2714" s="25" t="e">
        <f t="shared" ca="1" si="470"/>
        <v>#NAME?</v>
      </c>
      <c r="AF2714" t="e">
        <f t="array" aca="1" ref="AF2714" ca="1">AE2714*SQRT(MMULT(MMULT(DEsign(B2712:C2712),$Q$4:$S$6),TRANSPOSE(DEsign(B2712:C2712))))</f>
        <v>#NAME?</v>
      </c>
      <c r="AG2714" t="e">
        <f t="shared" ca="1" si="471"/>
        <v>#NAME?</v>
      </c>
      <c r="AH2714" s="26" t="e">
        <f t="shared" ca="1" si="472"/>
        <v>#NAME?</v>
      </c>
    </row>
    <row r="2715" spans="1:34" x14ac:dyDescent="0.35">
      <c r="A2715">
        <v>8</v>
      </c>
      <c r="B2715">
        <v>37</v>
      </c>
      <c r="C2715">
        <v>0</v>
      </c>
      <c r="V2715" s="25">
        <f t="shared" si="462"/>
        <v>0</v>
      </c>
      <c r="W2715" t="e">
        <f t="shared" ca="1" si="463"/>
        <v>#NAME?</v>
      </c>
      <c r="X2715" t="e">
        <f t="shared" ca="1" si="464"/>
        <v>#NAME?</v>
      </c>
      <c r="Y2715" t="e">
        <f t="shared" ca="1" si="465"/>
        <v>#NAME?</v>
      </c>
      <c r="Z2715" t="e">
        <f t="shared" ca="1" si="466"/>
        <v>#NAME?</v>
      </c>
      <c r="AA2715" t="e">
        <f t="shared" ca="1" si="467"/>
        <v>#NAME?</v>
      </c>
      <c r="AB2715" t="e">
        <f t="shared" ca="1" si="468"/>
        <v>#NAME?</v>
      </c>
      <c r="AC2715" s="26" t="e">
        <f ca="1"/>
        <v>#NAME?</v>
      </c>
      <c r="AD2715" t="e">
        <f t="shared" ca="1" si="469"/>
        <v>#NAME?</v>
      </c>
      <c r="AE2715" s="25" t="e">
        <f t="shared" ca="1" si="470"/>
        <v>#NAME?</v>
      </c>
      <c r="AF2715" t="e">
        <f t="array" aca="1" ref="AF2715" ca="1">AE2715*SQRT(MMULT(MMULT(DEsign(B2713:C2713),$Q$4:$S$6),TRANSPOSE(DEsign(B2713:C2713))))</f>
        <v>#NAME?</v>
      </c>
      <c r="AG2715" t="e">
        <f t="shared" ca="1" si="471"/>
        <v>#NAME?</v>
      </c>
      <c r="AH2715" s="26" t="e">
        <f t="shared" ca="1" si="472"/>
        <v>#NAME?</v>
      </c>
    </row>
    <row r="2716" spans="1:34" x14ac:dyDescent="0.35">
      <c r="A2716">
        <v>2</v>
      </c>
      <c r="B2716">
        <v>35</v>
      </c>
      <c r="C2716">
        <v>0</v>
      </c>
      <c r="V2716" s="25">
        <f t="shared" si="462"/>
        <v>0</v>
      </c>
      <c r="W2716" t="e">
        <f t="shared" ca="1" si="463"/>
        <v>#NAME?</v>
      </c>
      <c r="X2716" t="e">
        <f t="shared" ca="1" si="464"/>
        <v>#NAME?</v>
      </c>
      <c r="Y2716" t="e">
        <f t="shared" ca="1" si="465"/>
        <v>#NAME?</v>
      </c>
      <c r="Z2716" t="e">
        <f t="shared" ca="1" si="466"/>
        <v>#NAME?</v>
      </c>
      <c r="AA2716" t="e">
        <f t="shared" ca="1" si="467"/>
        <v>#NAME?</v>
      </c>
      <c r="AB2716" t="e">
        <f t="shared" ca="1" si="468"/>
        <v>#NAME?</v>
      </c>
      <c r="AC2716" s="26" t="e">
        <f ca="1"/>
        <v>#NAME?</v>
      </c>
      <c r="AD2716" t="e">
        <f t="shared" ca="1" si="469"/>
        <v>#NAME?</v>
      </c>
      <c r="AE2716" s="25" t="e">
        <f t="shared" ca="1" si="470"/>
        <v>#NAME?</v>
      </c>
      <c r="AF2716" t="e">
        <f t="array" aca="1" ref="AF2716" ca="1">AE2716*SQRT(MMULT(MMULT(DEsign(B2714:C2714),$Q$4:$S$6),TRANSPOSE(DEsign(B2714:C2714))))</f>
        <v>#NAME?</v>
      </c>
      <c r="AG2716" t="e">
        <f t="shared" ca="1" si="471"/>
        <v>#NAME?</v>
      </c>
      <c r="AH2716" s="26" t="e">
        <f t="shared" ca="1" si="472"/>
        <v>#NAME?</v>
      </c>
    </row>
    <row r="2717" spans="1:34" x14ac:dyDescent="0.35">
      <c r="A2717">
        <v>1</v>
      </c>
      <c r="B2717">
        <v>45</v>
      </c>
      <c r="C2717">
        <v>0</v>
      </c>
      <c r="V2717" s="25">
        <f t="shared" si="462"/>
        <v>8</v>
      </c>
      <c r="W2717" t="e">
        <f t="shared" ca="1" si="463"/>
        <v>#NAME?</v>
      </c>
      <c r="X2717" t="e">
        <f t="shared" ca="1" si="464"/>
        <v>#NAME?</v>
      </c>
      <c r="Y2717" t="e">
        <f t="shared" ca="1" si="465"/>
        <v>#NAME?</v>
      </c>
      <c r="Z2717" t="e">
        <f t="shared" ca="1" si="466"/>
        <v>#NAME?</v>
      </c>
      <c r="AA2717" t="e">
        <f t="shared" ca="1" si="467"/>
        <v>#NAME?</v>
      </c>
      <c r="AB2717" t="e">
        <f t="shared" ca="1" si="468"/>
        <v>#NAME?</v>
      </c>
      <c r="AC2717" s="26" t="e">
        <f ca="1"/>
        <v>#NAME?</v>
      </c>
      <c r="AD2717" t="e">
        <f t="shared" ca="1" si="469"/>
        <v>#NAME?</v>
      </c>
      <c r="AE2717" s="25" t="e">
        <f t="shared" ca="1" si="470"/>
        <v>#NAME?</v>
      </c>
      <c r="AF2717" t="e">
        <f t="array" aca="1" ref="AF2717" ca="1">AE2717*SQRT(MMULT(MMULT(DEsign(B2715:C2715),$Q$4:$S$6),TRANSPOSE(DEsign(B2715:C2715))))</f>
        <v>#NAME?</v>
      </c>
      <c r="AG2717" t="e">
        <f t="shared" ca="1" si="471"/>
        <v>#NAME?</v>
      </c>
      <c r="AH2717" s="26" t="e">
        <f t="shared" ca="1" si="472"/>
        <v>#NAME?</v>
      </c>
    </row>
    <row r="2718" spans="1:34" x14ac:dyDescent="0.35">
      <c r="A2718">
        <v>4</v>
      </c>
      <c r="B2718">
        <v>43</v>
      </c>
      <c r="C2718">
        <v>1</v>
      </c>
      <c r="V2718" s="25">
        <f t="shared" si="462"/>
        <v>2</v>
      </c>
      <c r="W2718" t="e">
        <f t="shared" ca="1" si="463"/>
        <v>#NAME?</v>
      </c>
      <c r="X2718" t="e">
        <f t="shared" ca="1" si="464"/>
        <v>#NAME?</v>
      </c>
      <c r="Y2718" t="e">
        <f t="shared" ca="1" si="465"/>
        <v>#NAME?</v>
      </c>
      <c r="Z2718" t="e">
        <f t="shared" ca="1" si="466"/>
        <v>#NAME?</v>
      </c>
      <c r="AA2718" t="e">
        <f t="shared" ca="1" si="467"/>
        <v>#NAME?</v>
      </c>
      <c r="AB2718" t="e">
        <f t="shared" ca="1" si="468"/>
        <v>#NAME?</v>
      </c>
      <c r="AC2718" s="26" t="e">
        <f ca="1"/>
        <v>#NAME?</v>
      </c>
      <c r="AD2718" t="e">
        <f t="shared" ca="1" si="469"/>
        <v>#NAME?</v>
      </c>
      <c r="AE2718" s="25" t="e">
        <f t="shared" ca="1" si="470"/>
        <v>#NAME?</v>
      </c>
      <c r="AF2718" t="e">
        <f t="array" aca="1" ref="AF2718" ca="1">AE2718*SQRT(MMULT(MMULT(DEsign(B2716:C2716),$Q$4:$S$6),TRANSPOSE(DEsign(B2716:C2716))))</f>
        <v>#NAME?</v>
      </c>
      <c r="AG2718" t="e">
        <f t="shared" ca="1" si="471"/>
        <v>#NAME?</v>
      </c>
      <c r="AH2718" s="26" t="e">
        <f t="shared" ca="1" si="472"/>
        <v>#NAME?</v>
      </c>
    </row>
    <row r="2719" spans="1:34" x14ac:dyDescent="0.35">
      <c r="A2719">
        <v>0</v>
      </c>
      <c r="B2719">
        <v>27</v>
      </c>
      <c r="C2719">
        <v>0</v>
      </c>
      <c r="V2719" s="25">
        <f t="shared" si="462"/>
        <v>1</v>
      </c>
      <c r="W2719" t="e">
        <f t="shared" ca="1" si="463"/>
        <v>#NAME?</v>
      </c>
      <c r="X2719" t="e">
        <f t="shared" ca="1" si="464"/>
        <v>#NAME?</v>
      </c>
      <c r="Y2719" t="e">
        <f t="shared" ca="1" si="465"/>
        <v>#NAME?</v>
      </c>
      <c r="Z2719" t="e">
        <f t="shared" ca="1" si="466"/>
        <v>#NAME?</v>
      </c>
      <c r="AA2719" t="e">
        <f t="shared" ca="1" si="467"/>
        <v>#NAME?</v>
      </c>
      <c r="AB2719" t="e">
        <f t="shared" ca="1" si="468"/>
        <v>#NAME?</v>
      </c>
      <c r="AC2719" s="26" t="e">
        <f ca="1"/>
        <v>#NAME?</v>
      </c>
      <c r="AD2719" t="e">
        <f t="shared" ca="1" si="469"/>
        <v>#NAME?</v>
      </c>
      <c r="AE2719" s="25" t="e">
        <f t="shared" ca="1" si="470"/>
        <v>#NAME?</v>
      </c>
      <c r="AF2719" t="e">
        <f t="array" aca="1" ref="AF2719" ca="1">AE2719*SQRT(MMULT(MMULT(DEsign(B2717:C2717),$Q$4:$S$6),TRANSPOSE(DEsign(B2717:C2717))))</f>
        <v>#NAME?</v>
      </c>
      <c r="AG2719" t="e">
        <f t="shared" ca="1" si="471"/>
        <v>#NAME?</v>
      </c>
      <c r="AH2719" s="26" t="e">
        <f t="shared" ca="1" si="472"/>
        <v>#NAME?</v>
      </c>
    </row>
    <row r="2720" spans="1:34" x14ac:dyDescent="0.35">
      <c r="A2720">
        <v>18</v>
      </c>
      <c r="B2720">
        <v>28</v>
      </c>
      <c r="C2720">
        <v>1</v>
      </c>
      <c r="V2720" s="25">
        <f t="shared" si="462"/>
        <v>4</v>
      </c>
      <c r="W2720" t="e">
        <f t="shared" ca="1" si="463"/>
        <v>#NAME?</v>
      </c>
      <c r="X2720" t="e">
        <f t="shared" ca="1" si="464"/>
        <v>#NAME?</v>
      </c>
      <c r="Y2720" t="e">
        <f t="shared" ca="1" si="465"/>
        <v>#NAME?</v>
      </c>
      <c r="Z2720" t="e">
        <f t="shared" ca="1" si="466"/>
        <v>#NAME?</v>
      </c>
      <c r="AA2720" t="e">
        <f t="shared" ca="1" si="467"/>
        <v>#NAME?</v>
      </c>
      <c r="AB2720" t="e">
        <f t="shared" ca="1" si="468"/>
        <v>#NAME?</v>
      </c>
      <c r="AC2720" s="26" t="e">
        <f ca="1"/>
        <v>#NAME?</v>
      </c>
      <c r="AD2720" t="e">
        <f t="shared" ca="1" si="469"/>
        <v>#NAME?</v>
      </c>
      <c r="AE2720" s="25" t="e">
        <f t="shared" ca="1" si="470"/>
        <v>#NAME?</v>
      </c>
      <c r="AF2720" t="e">
        <f t="array" aca="1" ref="AF2720" ca="1">AE2720*SQRT(MMULT(MMULT(DEsign(B2718:C2718),$Q$4:$S$6),TRANSPOSE(DEsign(B2718:C2718))))</f>
        <v>#NAME?</v>
      </c>
      <c r="AG2720" t="e">
        <f t="shared" ca="1" si="471"/>
        <v>#NAME?</v>
      </c>
      <c r="AH2720" s="26" t="e">
        <f t="shared" ca="1" si="472"/>
        <v>#NAME?</v>
      </c>
    </row>
    <row r="2721" spans="1:34" x14ac:dyDescent="0.35">
      <c r="A2721">
        <v>5</v>
      </c>
      <c r="B2721">
        <v>25</v>
      </c>
      <c r="C2721">
        <v>1</v>
      </c>
      <c r="V2721" s="25">
        <f t="shared" si="462"/>
        <v>0</v>
      </c>
      <c r="W2721" t="e">
        <f t="shared" ca="1" si="463"/>
        <v>#NAME?</v>
      </c>
      <c r="X2721" t="e">
        <f t="shared" ca="1" si="464"/>
        <v>#NAME?</v>
      </c>
      <c r="Y2721" t="e">
        <f t="shared" ca="1" si="465"/>
        <v>#NAME?</v>
      </c>
      <c r="Z2721" t="e">
        <f t="shared" ca="1" si="466"/>
        <v>#NAME?</v>
      </c>
      <c r="AA2721" t="e">
        <f t="shared" ca="1" si="467"/>
        <v>#NAME?</v>
      </c>
      <c r="AB2721" t="e">
        <f t="shared" ca="1" si="468"/>
        <v>#NAME?</v>
      </c>
      <c r="AC2721" s="26" t="e">
        <f ca="1"/>
        <v>#NAME?</v>
      </c>
      <c r="AD2721" t="e">
        <f t="shared" ca="1" si="469"/>
        <v>#NAME?</v>
      </c>
      <c r="AE2721" s="25" t="e">
        <f t="shared" ca="1" si="470"/>
        <v>#NAME?</v>
      </c>
      <c r="AF2721" t="e">
        <f t="array" aca="1" ref="AF2721" ca="1">AE2721*SQRT(MMULT(MMULT(DEsign(B2719:C2719),$Q$4:$S$6),TRANSPOSE(DEsign(B2719:C2719))))</f>
        <v>#NAME?</v>
      </c>
      <c r="AG2721" t="e">
        <f t="shared" ca="1" si="471"/>
        <v>#NAME?</v>
      </c>
      <c r="AH2721" s="26" t="e">
        <f t="shared" ca="1" si="472"/>
        <v>#NAME?</v>
      </c>
    </row>
    <row r="2722" spans="1:34" x14ac:dyDescent="0.35">
      <c r="A2722">
        <v>0</v>
      </c>
      <c r="B2722">
        <v>58</v>
      </c>
      <c r="C2722">
        <v>0</v>
      </c>
      <c r="V2722" s="25">
        <f t="shared" si="462"/>
        <v>18</v>
      </c>
      <c r="W2722" t="e">
        <f t="shared" ca="1" si="463"/>
        <v>#NAME?</v>
      </c>
      <c r="X2722" t="e">
        <f t="shared" ca="1" si="464"/>
        <v>#NAME?</v>
      </c>
      <c r="Y2722" t="e">
        <f t="shared" ca="1" si="465"/>
        <v>#NAME?</v>
      </c>
      <c r="Z2722" t="e">
        <f t="shared" ca="1" si="466"/>
        <v>#NAME?</v>
      </c>
      <c r="AA2722" t="e">
        <f t="shared" ca="1" si="467"/>
        <v>#NAME?</v>
      </c>
      <c r="AB2722" t="e">
        <f t="shared" ca="1" si="468"/>
        <v>#NAME?</v>
      </c>
      <c r="AC2722" s="26" t="e">
        <f ca="1"/>
        <v>#NAME?</v>
      </c>
      <c r="AD2722" t="e">
        <f t="shared" ca="1" si="469"/>
        <v>#NAME?</v>
      </c>
      <c r="AE2722" s="25" t="e">
        <f t="shared" ca="1" si="470"/>
        <v>#NAME?</v>
      </c>
      <c r="AF2722" t="e">
        <f t="array" aca="1" ref="AF2722" ca="1">AE2722*SQRT(MMULT(MMULT(DEsign(B2720:C2720),$Q$4:$S$6),TRANSPOSE(DEsign(B2720:C2720))))</f>
        <v>#NAME?</v>
      </c>
      <c r="AG2722" t="e">
        <f t="shared" ca="1" si="471"/>
        <v>#NAME?</v>
      </c>
      <c r="AH2722" s="26" t="e">
        <f t="shared" ca="1" si="472"/>
        <v>#NAME?</v>
      </c>
    </row>
    <row r="2723" spans="1:34" x14ac:dyDescent="0.35">
      <c r="A2723">
        <v>3</v>
      </c>
      <c r="B2723">
        <v>55</v>
      </c>
      <c r="C2723">
        <v>0</v>
      </c>
      <c r="V2723" s="25">
        <f t="shared" si="462"/>
        <v>5</v>
      </c>
      <c r="W2723" t="e">
        <f t="shared" ca="1" si="463"/>
        <v>#NAME?</v>
      </c>
      <c r="X2723" t="e">
        <f t="shared" ca="1" si="464"/>
        <v>#NAME?</v>
      </c>
      <c r="Y2723" t="e">
        <f t="shared" ca="1" si="465"/>
        <v>#NAME?</v>
      </c>
      <c r="Z2723" t="e">
        <f t="shared" ca="1" si="466"/>
        <v>#NAME?</v>
      </c>
      <c r="AA2723" t="e">
        <f t="shared" ca="1" si="467"/>
        <v>#NAME?</v>
      </c>
      <c r="AB2723" t="e">
        <f t="shared" ca="1" si="468"/>
        <v>#NAME?</v>
      </c>
      <c r="AC2723" s="26" t="e">
        <f ca="1"/>
        <v>#NAME?</v>
      </c>
      <c r="AD2723" t="e">
        <f t="shared" ca="1" si="469"/>
        <v>#NAME?</v>
      </c>
      <c r="AE2723" s="25" t="e">
        <f t="shared" ca="1" si="470"/>
        <v>#NAME?</v>
      </c>
      <c r="AF2723" t="e">
        <f t="array" aca="1" ref="AF2723" ca="1">AE2723*SQRT(MMULT(MMULT(DEsign(B2721:C2721),$Q$4:$S$6),TRANSPOSE(DEsign(B2721:C2721))))</f>
        <v>#NAME?</v>
      </c>
      <c r="AG2723" t="e">
        <f t="shared" ca="1" si="471"/>
        <v>#NAME?</v>
      </c>
      <c r="AH2723" s="26" t="e">
        <f t="shared" ca="1" si="472"/>
        <v>#NAME?</v>
      </c>
    </row>
    <row r="2724" spans="1:34" x14ac:dyDescent="0.35">
      <c r="A2724">
        <v>0</v>
      </c>
      <c r="B2724">
        <v>45</v>
      </c>
      <c r="C2724">
        <v>0</v>
      </c>
      <c r="V2724" s="25">
        <f t="shared" si="462"/>
        <v>0</v>
      </c>
      <c r="W2724" t="e">
        <f t="shared" ca="1" si="463"/>
        <v>#NAME?</v>
      </c>
      <c r="X2724" t="e">
        <f t="shared" ca="1" si="464"/>
        <v>#NAME?</v>
      </c>
      <c r="Y2724" t="e">
        <f t="shared" ca="1" si="465"/>
        <v>#NAME?</v>
      </c>
      <c r="Z2724" t="e">
        <f t="shared" ca="1" si="466"/>
        <v>#NAME?</v>
      </c>
      <c r="AA2724" t="e">
        <f t="shared" ca="1" si="467"/>
        <v>#NAME?</v>
      </c>
      <c r="AB2724" t="e">
        <f t="shared" ca="1" si="468"/>
        <v>#NAME?</v>
      </c>
      <c r="AC2724" s="26" t="e">
        <f ca="1"/>
        <v>#NAME?</v>
      </c>
      <c r="AD2724" t="e">
        <f t="shared" ca="1" si="469"/>
        <v>#NAME?</v>
      </c>
      <c r="AE2724" s="25" t="e">
        <f t="shared" ca="1" si="470"/>
        <v>#NAME?</v>
      </c>
      <c r="AF2724" t="e">
        <f t="array" aca="1" ref="AF2724" ca="1">AE2724*SQRT(MMULT(MMULT(DEsign(B2722:C2722),$Q$4:$S$6),TRANSPOSE(DEsign(B2722:C2722))))</f>
        <v>#NAME?</v>
      </c>
      <c r="AG2724" t="e">
        <f t="shared" ca="1" si="471"/>
        <v>#NAME?</v>
      </c>
      <c r="AH2724" s="26" t="e">
        <f t="shared" ca="1" si="472"/>
        <v>#NAME?</v>
      </c>
    </row>
    <row r="2725" spans="1:34" x14ac:dyDescent="0.35">
      <c r="A2725">
        <v>0</v>
      </c>
      <c r="B2725">
        <v>41</v>
      </c>
      <c r="C2725">
        <v>1</v>
      </c>
      <c r="V2725" s="25">
        <f t="shared" si="462"/>
        <v>3</v>
      </c>
      <c r="W2725" t="e">
        <f t="shared" ca="1" si="463"/>
        <v>#NAME?</v>
      </c>
      <c r="X2725" t="e">
        <f t="shared" ca="1" si="464"/>
        <v>#NAME?</v>
      </c>
      <c r="Y2725" t="e">
        <f t="shared" ca="1" si="465"/>
        <v>#NAME?</v>
      </c>
      <c r="Z2725" t="e">
        <f t="shared" ca="1" si="466"/>
        <v>#NAME?</v>
      </c>
      <c r="AA2725" t="e">
        <f t="shared" ca="1" si="467"/>
        <v>#NAME?</v>
      </c>
      <c r="AB2725" t="e">
        <f t="shared" ca="1" si="468"/>
        <v>#NAME?</v>
      </c>
      <c r="AC2725" s="26" t="e">
        <f ca="1"/>
        <v>#NAME?</v>
      </c>
      <c r="AD2725" t="e">
        <f t="shared" ca="1" si="469"/>
        <v>#NAME?</v>
      </c>
      <c r="AE2725" s="25" t="e">
        <f t="shared" ca="1" si="470"/>
        <v>#NAME?</v>
      </c>
      <c r="AF2725" t="e">
        <f t="array" aca="1" ref="AF2725" ca="1">AE2725*SQRT(MMULT(MMULT(DEsign(B2723:C2723),$Q$4:$S$6),TRANSPOSE(DEsign(B2723:C2723))))</f>
        <v>#NAME?</v>
      </c>
      <c r="AG2725" t="e">
        <f t="shared" ca="1" si="471"/>
        <v>#NAME?</v>
      </c>
      <c r="AH2725" s="26" t="e">
        <f t="shared" ca="1" si="472"/>
        <v>#NAME?</v>
      </c>
    </row>
    <row r="2726" spans="1:34" x14ac:dyDescent="0.35">
      <c r="A2726">
        <v>2</v>
      </c>
      <c r="B2726">
        <v>35</v>
      </c>
      <c r="C2726">
        <v>0</v>
      </c>
      <c r="V2726" s="25">
        <f t="shared" si="462"/>
        <v>0</v>
      </c>
      <c r="W2726" t="e">
        <f t="shared" ca="1" si="463"/>
        <v>#NAME?</v>
      </c>
      <c r="X2726" t="e">
        <f t="shared" ca="1" si="464"/>
        <v>#NAME?</v>
      </c>
      <c r="Y2726" t="e">
        <f t="shared" ca="1" si="465"/>
        <v>#NAME?</v>
      </c>
      <c r="Z2726" t="e">
        <f t="shared" ca="1" si="466"/>
        <v>#NAME?</v>
      </c>
      <c r="AA2726" t="e">
        <f t="shared" ca="1" si="467"/>
        <v>#NAME?</v>
      </c>
      <c r="AB2726" t="e">
        <f t="shared" ca="1" si="468"/>
        <v>#NAME?</v>
      </c>
      <c r="AC2726" s="26" t="e">
        <f ca="1"/>
        <v>#NAME?</v>
      </c>
      <c r="AD2726" t="e">
        <f t="shared" ca="1" si="469"/>
        <v>#NAME?</v>
      </c>
      <c r="AE2726" s="25" t="e">
        <f t="shared" ca="1" si="470"/>
        <v>#NAME?</v>
      </c>
      <c r="AF2726" t="e">
        <f t="array" aca="1" ref="AF2726" ca="1">AE2726*SQRT(MMULT(MMULT(DEsign(B2724:C2724),$Q$4:$S$6),TRANSPOSE(DEsign(B2724:C2724))))</f>
        <v>#NAME?</v>
      </c>
      <c r="AG2726" t="e">
        <f t="shared" ca="1" si="471"/>
        <v>#NAME?</v>
      </c>
      <c r="AH2726" s="26" t="e">
        <f t="shared" ca="1" si="472"/>
        <v>#NAME?</v>
      </c>
    </row>
    <row r="2727" spans="1:34" x14ac:dyDescent="0.35">
      <c r="A2727">
        <v>0</v>
      </c>
      <c r="B2727">
        <v>29</v>
      </c>
      <c r="C2727">
        <v>0</v>
      </c>
      <c r="V2727" s="25">
        <f t="shared" si="462"/>
        <v>0</v>
      </c>
      <c r="W2727" t="e">
        <f t="shared" ca="1" si="463"/>
        <v>#NAME?</v>
      </c>
      <c r="X2727" t="e">
        <f t="shared" ca="1" si="464"/>
        <v>#NAME?</v>
      </c>
      <c r="Y2727" t="e">
        <f t="shared" ca="1" si="465"/>
        <v>#NAME?</v>
      </c>
      <c r="Z2727" t="e">
        <f t="shared" ca="1" si="466"/>
        <v>#NAME?</v>
      </c>
      <c r="AA2727" t="e">
        <f t="shared" ca="1" si="467"/>
        <v>#NAME?</v>
      </c>
      <c r="AB2727" t="e">
        <f t="shared" ca="1" si="468"/>
        <v>#NAME?</v>
      </c>
      <c r="AC2727" s="26" t="e">
        <f ca="1"/>
        <v>#NAME?</v>
      </c>
      <c r="AD2727" t="e">
        <f t="shared" ca="1" si="469"/>
        <v>#NAME?</v>
      </c>
      <c r="AE2727" s="25" t="e">
        <f t="shared" ca="1" si="470"/>
        <v>#NAME?</v>
      </c>
      <c r="AF2727" t="e">
        <f t="array" aca="1" ref="AF2727" ca="1">AE2727*SQRT(MMULT(MMULT(DEsign(B2725:C2725),$Q$4:$S$6),TRANSPOSE(DEsign(B2725:C2725))))</f>
        <v>#NAME?</v>
      </c>
      <c r="AG2727" t="e">
        <f t="shared" ca="1" si="471"/>
        <v>#NAME?</v>
      </c>
      <c r="AH2727" s="26" t="e">
        <f t="shared" ca="1" si="472"/>
        <v>#NAME?</v>
      </c>
    </row>
    <row r="2728" spans="1:34" x14ac:dyDescent="0.35">
      <c r="A2728">
        <v>0</v>
      </c>
      <c r="B2728">
        <v>28</v>
      </c>
      <c r="C2728">
        <v>1</v>
      </c>
      <c r="V2728" s="25">
        <f t="shared" si="462"/>
        <v>2</v>
      </c>
      <c r="W2728" t="e">
        <f t="shared" ca="1" si="463"/>
        <v>#NAME?</v>
      </c>
      <c r="X2728" t="e">
        <f t="shared" ca="1" si="464"/>
        <v>#NAME?</v>
      </c>
      <c r="Y2728" t="e">
        <f t="shared" ca="1" si="465"/>
        <v>#NAME?</v>
      </c>
      <c r="Z2728" t="e">
        <f t="shared" ca="1" si="466"/>
        <v>#NAME?</v>
      </c>
      <c r="AA2728" t="e">
        <f t="shared" ca="1" si="467"/>
        <v>#NAME?</v>
      </c>
      <c r="AB2728" t="e">
        <f t="shared" ca="1" si="468"/>
        <v>#NAME?</v>
      </c>
      <c r="AC2728" s="26" t="e">
        <f ca="1"/>
        <v>#NAME?</v>
      </c>
      <c r="AD2728" t="e">
        <f t="shared" ca="1" si="469"/>
        <v>#NAME?</v>
      </c>
      <c r="AE2728" s="25" t="e">
        <f t="shared" ca="1" si="470"/>
        <v>#NAME?</v>
      </c>
      <c r="AF2728" t="e">
        <f t="array" aca="1" ref="AF2728" ca="1">AE2728*SQRT(MMULT(MMULT(DEsign(B2726:C2726),$Q$4:$S$6),TRANSPOSE(DEsign(B2726:C2726))))</f>
        <v>#NAME?</v>
      </c>
      <c r="AG2728" t="e">
        <f t="shared" ca="1" si="471"/>
        <v>#NAME?</v>
      </c>
      <c r="AH2728" s="26" t="e">
        <f t="shared" ca="1" si="472"/>
        <v>#NAME?</v>
      </c>
    </row>
    <row r="2729" spans="1:34" x14ac:dyDescent="0.35">
      <c r="A2729">
        <v>3</v>
      </c>
      <c r="B2729">
        <v>47</v>
      </c>
      <c r="C2729">
        <v>1</v>
      </c>
      <c r="V2729" s="25">
        <f t="shared" si="462"/>
        <v>0</v>
      </c>
      <c r="W2729" t="e">
        <f t="shared" ca="1" si="463"/>
        <v>#NAME?</v>
      </c>
      <c r="X2729" t="e">
        <f t="shared" ca="1" si="464"/>
        <v>#NAME?</v>
      </c>
      <c r="Y2729" t="e">
        <f t="shared" ca="1" si="465"/>
        <v>#NAME?</v>
      </c>
      <c r="Z2729" t="e">
        <f t="shared" ca="1" si="466"/>
        <v>#NAME?</v>
      </c>
      <c r="AA2729" t="e">
        <f t="shared" ca="1" si="467"/>
        <v>#NAME?</v>
      </c>
      <c r="AB2729" t="e">
        <f t="shared" ca="1" si="468"/>
        <v>#NAME?</v>
      </c>
      <c r="AC2729" s="26" t="e">
        <f ca="1"/>
        <v>#NAME?</v>
      </c>
      <c r="AD2729" t="e">
        <f t="shared" ca="1" si="469"/>
        <v>#NAME?</v>
      </c>
      <c r="AE2729" s="25" t="e">
        <f t="shared" ca="1" si="470"/>
        <v>#NAME?</v>
      </c>
      <c r="AF2729" t="e">
        <f t="array" aca="1" ref="AF2729" ca="1">AE2729*SQRT(MMULT(MMULT(DEsign(B2727:C2727),$Q$4:$S$6),TRANSPOSE(DEsign(B2727:C2727))))</f>
        <v>#NAME?</v>
      </c>
      <c r="AG2729" t="e">
        <f t="shared" ca="1" si="471"/>
        <v>#NAME?</v>
      </c>
      <c r="AH2729" s="26" t="e">
        <f t="shared" ca="1" si="472"/>
        <v>#NAME?</v>
      </c>
    </row>
    <row r="2730" spans="1:34" x14ac:dyDescent="0.35">
      <c r="A2730">
        <v>1</v>
      </c>
      <c r="B2730">
        <v>44</v>
      </c>
      <c r="C2730">
        <v>0</v>
      </c>
      <c r="V2730" s="25">
        <f t="shared" si="462"/>
        <v>0</v>
      </c>
      <c r="W2730" t="e">
        <f t="shared" ca="1" si="463"/>
        <v>#NAME?</v>
      </c>
      <c r="X2730" t="e">
        <f t="shared" ca="1" si="464"/>
        <v>#NAME?</v>
      </c>
      <c r="Y2730" t="e">
        <f t="shared" ca="1" si="465"/>
        <v>#NAME?</v>
      </c>
      <c r="Z2730" t="e">
        <f t="shared" ca="1" si="466"/>
        <v>#NAME?</v>
      </c>
      <c r="AA2730" t="e">
        <f t="shared" ca="1" si="467"/>
        <v>#NAME?</v>
      </c>
      <c r="AB2730" t="e">
        <f t="shared" ca="1" si="468"/>
        <v>#NAME?</v>
      </c>
      <c r="AC2730" s="26" t="e">
        <f ca="1"/>
        <v>#NAME?</v>
      </c>
      <c r="AD2730" t="e">
        <f t="shared" ca="1" si="469"/>
        <v>#NAME?</v>
      </c>
      <c r="AE2730" s="25" t="e">
        <f t="shared" ca="1" si="470"/>
        <v>#NAME?</v>
      </c>
      <c r="AF2730" t="e">
        <f t="array" aca="1" ref="AF2730" ca="1">AE2730*SQRT(MMULT(MMULT(DEsign(B2728:C2728),$Q$4:$S$6),TRANSPOSE(DEsign(B2728:C2728))))</f>
        <v>#NAME?</v>
      </c>
      <c r="AG2730" t="e">
        <f t="shared" ca="1" si="471"/>
        <v>#NAME?</v>
      </c>
      <c r="AH2730" s="26" t="e">
        <f t="shared" ca="1" si="472"/>
        <v>#NAME?</v>
      </c>
    </row>
    <row r="2731" spans="1:34" x14ac:dyDescent="0.35">
      <c r="A2731">
        <v>6</v>
      </c>
      <c r="B2731">
        <v>33</v>
      </c>
      <c r="C2731">
        <v>1</v>
      </c>
      <c r="V2731" s="25">
        <f t="shared" si="462"/>
        <v>3</v>
      </c>
      <c r="W2731" t="e">
        <f t="shared" ca="1" si="463"/>
        <v>#NAME?</v>
      </c>
      <c r="X2731" t="e">
        <f t="shared" ca="1" si="464"/>
        <v>#NAME?</v>
      </c>
      <c r="Y2731" t="e">
        <f t="shared" ca="1" si="465"/>
        <v>#NAME?</v>
      </c>
      <c r="Z2731" t="e">
        <f t="shared" ca="1" si="466"/>
        <v>#NAME?</v>
      </c>
      <c r="AA2731" t="e">
        <f t="shared" ca="1" si="467"/>
        <v>#NAME?</v>
      </c>
      <c r="AB2731" t="e">
        <f t="shared" ca="1" si="468"/>
        <v>#NAME?</v>
      </c>
      <c r="AC2731" s="26" t="e">
        <f ca="1"/>
        <v>#NAME?</v>
      </c>
      <c r="AD2731" t="e">
        <f t="shared" ca="1" si="469"/>
        <v>#NAME?</v>
      </c>
      <c r="AE2731" s="25" t="e">
        <f t="shared" ca="1" si="470"/>
        <v>#NAME?</v>
      </c>
      <c r="AF2731" t="e">
        <f t="array" aca="1" ref="AF2731" ca="1">AE2731*SQRT(MMULT(MMULT(DEsign(B2729:C2729),$Q$4:$S$6),TRANSPOSE(DEsign(B2729:C2729))))</f>
        <v>#NAME?</v>
      </c>
      <c r="AG2731" t="e">
        <f t="shared" ca="1" si="471"/>
        <v>#NAME?</v>
      </c>
      <c r="AH2731" s="26" t="e">
        <f t="shared" ca="1" si="472"/>
        <v>#NAME?</v>
      </c>
    </row>
    <row r="2732" spans="1:34" x14ac:dyDescent="0.35">
      <c r="A2732">
        <v>2</v>
      </c>
      <c r="B2732">
        <v>56</v>
      </c>
      <c r="C2732">
        <v>0</v>
      </c>
      <c r="V2732" s="25">
        <f t="shared" si="462"/>
        <v>1</v>
      </c>
      <c r="W2732" t="e">
        <f t="shared" ca="1" si="463"/>
        <v>#NAME?</v>
      </c>
      <c r="X2732" t="e">
        <f t="shared" ca="1" si="464"/>
        <v>#NAME?</v>
      </c>
      <c r="Y2732" t="e">
        <f t="shared" ca="1" si="465"/>
        <v>#NAME?</v>
      </c>
      <c r="Z2732" t="e">
        <f t="shared" ca="1" si="466"/>
        <v>#NAME?</v>
      </c>
      <c r="AA2732" t="e">
        <f t="shared" ca="1" si="467"/>
        <v>#NAME?</v>
      </c>
      <c r="AB2732" t="e">
        <f t="shared" ca="1" si="468"/>
        <v>#NAME?</v>
      </c>
      <c r="AC2732" s="26" t="e">
        <f ca="1"/>
        <v>#NAME?</v>
      </c>
      <c r="AD2732" t="e">
        <f t="shared" ca="1" si="469"/>
        <v>#NAME?</v>
      </c>
      <c r="AE2732" s="25" t="e">
        <f t="shared" ca="1" si="470"/>
        <v>#NAME?</v>
      </c>
      <c r="AF2732" t="e">
        <f t="array" aca="1" ref="AF2732" ca="1">AE2732*SQRT(MMULT(MMULT(DEsign(B2730:C2730),$Q$4:$S$6),TRANSPOSE(DEsign(B2730:C2730))))</f>
        <v>#NAME?</v>
      </c>
      <c r="AG2732" t="e">
        <f t="shared" ca="1" si="471"/>
        <v>#NAME?</v>
      </c>
      <c r="AH2732" s="26" t="e">
        <f t="shared" ca="1" si="472"/>
        <v>#NAME?</v>
      </c>
    </row>
    <row r="2733" spans="1:34" x14ac:dyDescent="0.35">
      <c r="A2733">
        <v>8</v>
      </c>
      <c r="B2733">
        <v>52</v>
      </c>
      <c r="C2733">
        <v>1</v>
      </c>
      <c r="V2733" s="25">
        <f t="shared" si="462"/>
        <v>6</v>
      </c>
      <c r="W2733" t="e">
        <f t="shared" ca="1" si="463"/>
        <v>#NAME?</v>
      </c>
      <c r="X2733" t="e">
        <f t="shared" ca="1" si="464"/>
        <v>#NAME?</v>
      </c>
      <c r="Y2733" t="e">
        <f t="shared" ca="1" si="465"/>
        <v>#NAME?</v>
      </c>
      <c r="Z2733" t="e">
        <f t="shared" ca="1" si="466"/>
        <v>#NAME?</v>
      </c>
      <c r="AA2733" t="e">
        <f t="shared" ca="1" si="467"/>
        <v>#NAME?</v>
      </c>
      <c r="AB2733" t="e">
        <f t="shared" ca="1" si="468"/>
        <v>#NAME?</v>
      </c>
      <c r="AC2733" s="26" t="e">
        <f ca="1"/>
        <v>#NAME?</v>
      </c>
      <c r="AD2733" t="e">
        <f t="shared" ca="1" si="469"/>
        <v>#NAME?</v>
      </c>
      <c r="AE2733" s="25" t="e">
        <f t="shared" ca="1" si="470"/>
        <v>#NAME?</v>
      </c>
      <c r="AF2733" t="e">
        <f t="array" aca="1" ref="AF2733" ca="1">AE2733*SQRT(MMULT(MMULT(DEsign(B2731:C2731),$Q$4:$S$6),TRANSPOSE(DEsign(B2731:C2731))))</f>
        <v>#NAME?</v>
      </c>
      <c r="AG2733" t="e">
        <f t="shared" ca="1" si="471"/>
        <v>#NAME?</v>
      </c>
      <c r="AH2733" s="26" t="e">
        <f t="shared" ca="1" si="472"/>
        <v>#NAME?</v>
      </c>
    </row>
    <row r="2734" spans="1:34" x14ac:dyDescent="0.35">
      <c r="A2734">
        <v>4</v>
      </c>
      <c r="B2734">
        <v>45</v>
      </c>
      <c r="C2734">
        <v>0</v>
      </c>
      <c r="V2734" s="25">
        <f t="shared" si="462"/>
        <v>2</v>
      </c>
      <c r="W2734" t="e">
        <f t="shared" ca="1" si="463"/>
        <v>#NAME?</v>
      </c>
      <c r="X2734" t="e">
        <f t="shared" ca="1" si="464"/>
        <v>#NAME?</v>
      </c>
      <c r="Y2734" t="e">
        <f t="shared" ca="1" si="465"/>
        <v>#NAME?</v>
      </c>
      <c r="Z2734" t="e">
        <f t="shared" ca="1" si="466"/>
        <v>#NAME?</v>
      </c>
      <c r="AA2734" t="e">
        <f t="shared" ca="1" si="467"/>
        <v>#NAME?</v>
      </c>
      <c r="AB2734" t="e">
        <f t="shared" ca="1" si="468"/>
        <v>#NAME?</v>
      </c>
      <c r="AC2734" s="26" t="e">
        <f ca="1"/>
        <v>#NAME?</v>
      </c>
      <c r="AD2734" t="e">
        <f t="shared" ca="1" si="469"/>
        <v>#NAME?</v>
      </c>
      <c r="AE2734" s="25" t="e">
        <f t="shared" ca="1" si="470"/>
        <v>#NAME?</v>
      </c>
      <c r="AF2734" t="e">
        <f t="array" aca="1" ref="AF2734" ca="1">AE2734*SQRT(MMULT(MMULT(DEsign(B2732:C2732),$Q$4:$S$6),TRANSPOSE(DEsign(B2732:C2732))))</f>
        <v>#NAME?</v>
      </c>
      <c r="AG2734" t="e">
        <f t="shared" ca="1" si="471"/>
        <v>#NAME?</v>
      </c>
      <c r="AH2734" s="26" t="e">
        <f t="shared" ca="1" si="472"/>
        <v>#NAME?</v>
      </c>
    </row>
    <row r="2735" spans="1:34" x14ac:dyDescent="0.35">
      <c r="A2735">
        <v>0</v>
      </c>
      <c r="B2735">
        <v>57</v>
      </c>
      <c r="C2735">
        <v>0</v>
      </c>
      <c r="V2735" s="25">
        <f t="shared" si="462"/>
        <v>8</v>
      </c>
      <c r="W2735" t="e">
        <f t="shared" ca="1" si="463"/>
        <v>#NAME?</v>
      </c>
      <c r="X2735" t="e">
        <f t="shared" ca="1" si="464"/>
        <v>#NAME?</v>
      </c>
      <c r="Y2735" t="e">
        <f t="shared" ca="1" si="465"/>
        <v>#NAME?</v>
      </c>
      <c r="Z2735" t="e">
        <f t="shared" ca="1" si="466"/>
        <v>#NAME?</v>
      </c>
      <c r="AA2735" t="e">
        <f t="shared" ca="1" si="467"/>
        <v>#NAME?</v>
      </c>
      <c r="AB2735" t="e">
        <f t="shared" ca="1" si="468"/>
        <v>#NAME?</v>
      </c>
      <c r="AC2735" s="26" t="e">
        <f ca="1"/>
        <v>#NAME?</v>
      </c>
      <c r="AD2735" t="e">
        <f t="shared" ca="1" si="469"/>
        <v>#NAME?</v>
      </c>
      <c r="AE2735" s="25" t="e">
        <f t="shared" ca="1" si="470"/>
        <v>#NAME?</v>
      </c>
      <c r="AF2735" t="e">
        <f t="array" aca="1" ref="AF2735" ca="1">AE2735*SQRT(MMULT(MMULT(DEsign(B2733:C2733),$Q$4:$S$6),TRANSPOSE(DEsign(B2733:C2733))))</f>
        <v>#NAME?</v>
      </c>
      <c r="AG2735" t="e">
        <f t="shared" ca="1" si="471"/>
        <v>#NAME?</v>
      </c>
      <c r="AH2735" s="26" t="e">
        <f t="shared" ca="1" si="472"/>
        <v>#NAME?</v>
      </c>
    </row>
    <row r="2736" spans="1:34" x14ac:dyDescent="0.35">
      <c r="A2736">
        <v>3</v>
      </c>
      <c r="B2736">
        <v>55</v>
      </c>
      <c r="C2736">
        <v>1</v>
      </c>
      <c r="V2736" s="25">
        <f t="shared" si="462"/>
        <v>4</v>
      </c>
      <c r="W2736" t="e">
        <f t="shared" ca="1" si="463"/>
        <v>#NAME?</v>
      </c>
      <c r="X2736" t="e">
        <f t="shared" ca="1" si="464"/>
        <v>#NAME?</v>
      </c>
      <c r="Y2736" t="e">
        <f t="shared" ca="1" si="465"/>
        <v>#NAME?</v>
      </c>
      <c r="Z2736" t="e">
        <f t="shared" ca="1" si="466"/>
        <v>#NAME?</v>
      </c>
      <c r="AA2736" t="e">
        <f t="shared" ca="1" si="467"/>
        <v>#NAME?</v>
      </c>
      <c r="AB2736" t="e">
        <f t="shared" ca="1" si="468"/>
        <v>#NAME?</v>
      </c>
      <c r="AC2736" s="26" t="e">
        <f ca="1"/>
        <v>#NAME?</v>
      </c>
      <c r="AD2736" t="e">
        <f t="shared" ca="1" si="469"/>
        <v>#NAME?</v>
      </c>
      <c r="AE2736" s="25" t="e">
        <f t="shared" ca="1" si="470"/>
        <v>#NAME?</v>
      </c>
      <c r="AF2736" t="e">
        <f t="array" aca="1" ref="AF2736" ca="1">AE2736*SQRT(MMULT(MMULT(DEsign(B2734:C2734),$Q$4:$S$6),TRANSPOSE(DEsign(B2734:C2734))))</f>
        <v>#NAME?</v>
      </c>
      <c r="AG2736" t="e">
        <f t="shared" ca="1" si="471"/>
        <v>#NAME?</v>
      </c>
      <c r="AH2736" s="26" t="e">
        <f t="shared" ca="1" si="472"/>
        <v>#NAME?</v>
      </c>
    </row>
    <row r="2737" spans="1:34" x14ac:dyDescent="0.35">
      <c r="A2737">
        <v>3</v>
      </c>
      <c r="B2737">
        <v>47</v>
      </c>
      <c r="C2737">
        <v>0</v>
      </c>
      <c r="V2737" s="25">
        <f t="shared" si="462"/>
        <v>0</v>
      </c>
      <c r="W2737" t="e">
        <f t="shared" ca="1" si="463"/>
        <v>#NAME?</v>
      </c>
      <c r="X2737" t="e">
        <f t="shared" ca="1" si="464"/>
        <v>#NAME?</v>
      </c>
      <c r="Y2737" t="e">
        <f t="shared" ca="1" si="465"/>
        <v>#NAME?</v>
      </c>
      <c r="Z2737" t="e">
        <f t="shared" ca="1" si="466"/>
        <v>#NAME?</v>
      </c>
      <c r="AA2737" t="e">
        <f t="shared" ca="1" si="467"/>
        <v>#NAME?</v>
      </c>
      <c r="AB2737" t="e">
        <f t="shared" ca="1" si="468"/>
        <v>#NAME?</v>
      </c>
      <c r="AC2737" s="26" t="e">
        <f ca="1"/>
        <v>#NAME?</v>
      </c>
      <c r="AD2737" t="e">
        <f t="shared" ca="1" si="469"/>
        <v>#NAME?</v>
      </c>
      <c r="AE2737" s="25" t="e">
        <f t="shared" ca="1" si="470"/>
        <v>#NAME?</v>
      </c>
      <c r="AF2737" t="e">
        <f t="array" aca="1" ref="AF2737" ca="1">AE2737*SQRT(MMULT(MMULT(DEsign(B2735:C2735),$Q$4:$S$6),TRANSPOSE(DEsign(B2735:C2735))))</f>
        <v>#NAME?</v>
      </c>
      <c r="AG2737" t="e">
        <f t="shared" ca="1" si="471"/>
        <v>#NAME?</v>
      </c>
      <c r="AH2737" s="26" t="e">
        <f t="shared" ca="1" si="472"/>
        <v>#NAME?</v>
      </c>
    </row>
    <row r="2738" spans="1:34" x14ac:dyDescent="0.35">
      <c r="A2738">
        <v>4</v>
      </c>
      <c r="B2738">
        <v>42</v>
      </c>
      <c r="C2738">
        <v>0</v>
      </c>
      <c r="V2738" s="25">
        <f t="shared" si="462"/>
        <v>3</v>
      </c>
      <c r="W2738" t="e">
        <f t="shared" ca="1" si="463"/>
        <v>#NAME?</v>
      </c>
      <c r="X2738" t="e">
        <f t="shared" ca="1" si="464"/>
        <v>#NAME?</v>
      </c>
      <c r="Y2738" t="e">
        <f t="shared" ca="1" si="465"/>
        <v>#NAME?</v>
      </c>
      <c r="Z2738" t="e">
        <f t="shared" ca="1" si="466"/>
        <v>#NAME?</v>
      </c>
      <c r="AA2738" t="e">
        <f t="shared" ca="1" si="467"/>
        <v>#NAME?</v>
      </c>
      <c r="AB2738" t="e">
        <f t="shared" ca="1" si="468"/>
        <v>#NAME?</v>
      </c>
      <c r="AC2738" s="26" t="e">
        <f ca="1"/>
        <v>#NAME?</v>
      </c>
      <c r="AD2738" t="e">
        <f t="shared" ca="1" si="469"/>
        <v>#NAME?</v>
      </c>
      <c r="AE2738" s="25" t="e">
        <f t="shared" ca="1" si="470"/>
        <v>#NAME?</v>
      </c>
      <c r="AF2738" t="e">
        <f t="array" aca="1" ref="AF2738" ca="1">AE2738*SQRT(MMULT(MMULT(DEsign(B2736:C2736),$Q$4:$S$6),TRANSPOSE(DEsign(B2736:C2736))))</f>
        <v>#NAME?</v>
      </c>
      <c r="AG2738" t="e">
        <f t="shared" ca="1" si="471"/>
        <v>#NAME?</v>
      </c>
      <c r="AH2738" s="26" t="e">
        <f t="shared" ca="1" si="472"/>
        <v>#NAME?</v>
      </c>
    </row>
    <row r="2739" spans="1:34" x14ac:dyDescent="0.35">
      <c r="A2739">
        <v>1</v>
      </c>
      <c r="B2739">
        <v>40</v>
      </c>
      <c r="C2739">
        <v>0</v>
      </c>
      <c r="V2739" s="25">
        <f t="shared" si="462"/>
        <v>3</v>
      </c>
      <c r="W2739" t="e">
        <f t="shared" ca="1" si="463"/>
        <v>#NAME?</v>
      </c>
      <c r="X2739" t="e">
        <f t="shared" ca="1" si="464"/>
        <v>#NAME?</v>
      </c>
      <c r="Y2739" t="e">
        <f t="shared" ca="1" si="465"/>
        <v>#NAME?</v>
      </c>
      <c r="Z2739" t="e">
        <f t="shared" ca="1" si="466"/>
        <v>#NAME?</v>
      </c>
      <c r="AA2739" t="e">
        <f t="shared" ca="1" si="467"/>
        <v>#NAME?</v>
      </c>
      <c r="AB2739" t="e">
        <f t="shared" ca="1" si="468"/>
        <v>#NAME?</v>
      </c>
      <c r="AC2739" s="26" t="e">
        <f ca="1"/>
        <v>#NAME?</v>
      </c>
      <c r="AD2739" t="e">
        <f t="shared" ca="1" si="469"/>
        <v>#NAME?</v>
      </c>
      <c r="AE2739" s="25" t="e">
        <f t="shared" ca="1" si="470"/>
        <v>#NAME?</v>
      </c>
      <c r="AF2739" t="e">
        <f t="array" aca="1" ref="AF2739" ca="1">AE2739*SQRT(MMULT(MMULT(DEsign(B2737:C2737),$Q$4:$S$6),TRANSPOSE(DEsign(B2737:C2737))))</f>
        <v>#NAME?</v>
      </c>
      <c r="AG2739" t="e">
        <f t="shared" ca="1" si="471"/>
        <v>#NAME?</v>
      </c>
      <c r="AH2739" s="26" t="e">
        <f t="shared" ca="1" si="472"/>
        <v>#NAME?</v>
      </c>
    </row>
    <row r="2740" spans="1:34" x14ac:dyDescent="0.35">
      <c r="A2740">
        <v>0</v>
      </c>
      <c r="B2740">
        <v>46</v>
      </c>
      <c r="C2740">
        <v>0</v>
      </c>
      <c r="V2740" s="25">
        <f t="shared" si="462"/>
        <v>4</v>
      </c>
      <c r="W2740" t="e">
        <f t="shared" ca="1" si="463"/>
        <v>#NAME?</v>
      </c>
      <c r="X2740" t="e">
        <f t="shared" ca="1" si="464"/>
        <v>#NAME?</v>
      </c>
      <c r="Y2740" t="e">
        <f t="shared" ca="1" si="465"/>
        <v>#NAME?</v>
      </c>
      <c r="Z2740" t="e">
        <f t="shared" ca="1" si="466"/>
        <v>#NAME?</v>
      </c>
      <c r="AA2740" t="e">
        <f t="shared" ca="1" si="467"/>
        <v>#NAME?</v>
      </c>
      <c r="AB2740" t="e">
        <f t="shared" ca="1" si="468"/>
        <v>#NAME?</v>
      </c>
      <c r="AC2740" s="26" t="e">
        <f ca="1"/>
        <v>#NAME?</v>
      </c>
      <c r="AD2740" t="e">
        <f t="shared" ca="1" si="469"/>
        <v>#NAME?</v>
      </c>
      <c r="AE2740" s="25" t="e">
        <f t="shared" ca="1" si="470"/>
        <v>#NAME?</v>
      </c>
      <c r="AF2740" t="e">
        <f t="array" aca="1" ref="AF2740" ca="1">AE2740*SQRT(MMULT(MMULT(DEsign(B2738:C2738),$Q$4:$S$6),TRANSPOSE(DEsign(B2738:C2738))))</f>
        <v>#NAME?</v>
      </c>
      <c r="AG2740" t="e">
        <f t="shared" ca="1" si="471"/>
        <v>#NAME?</v>
      </c>
      <c r="AH2740" s="26" t="e">
        <f t="shared" ca="1" si="472"/>
        <v>#NAME?</v>
      </c>
    </row>
    <row r="2741" spans="1:34" x14ac:dyDescent="0.35">
      <c r="A2741">
        <v>1</v>
      </c>
      <c r="B2741">
        <v>42</v>
      </c>
      <c r="C2741">
        <v>1</v>
      </c>
      <c r="V2741" s="25">
        <f t="shared" si="462"/>
        <v>1</v>
      </c>
      <c r="W2741" t="e">
        <f t="shared" ca="1" si="463"/>
        <v>#NAME?</v>
      </c>
      <c r="X2741" t="e">
        <f t="shared" ca="1" si="464"/>
        <v>#NAME?</v>
      </c>
      <c r="Y2741" t="e">
        <f t="shared" ca="1" si="465"/>
        <v>#NAME?</v>
      </c>
      <c r="Z2741" t="e">
        <f t="shared" ca="1" si="466"/>
        <v>#NAME?</v>
      </c>
      <c r="AA2741" t="e">
        <f t="shared" ca="1" si="467"/>
        <v>#NAME?</v>
      </c>
      <c r="AB2741" t="e">
        <f t="shared" ca="1" si="468"/>
        <v>#NAME?</v>
      </c>
      <c r="AC2741" s="26" t="e">
        <f ca="1"/>
        <v>#NAME?</v>
      </c>
      <c r="AD2741" t="e">
        <f t="shared" ca="1" si="469"/>
        <v>#NAME?</v>
      </c>
      <c r="AE2741" s="25" t="e">
        <f t="shared" ca="1" si="470"/>
        <v>#NAME?</v>
      </c>
      <c r="AF2741" t="e">
        <f t="array" aca="1" ref="AF2741" ca="1">AE2741*SQRT(MMULT(MMULT(DEsign(B2739:C2739),$Q$4:$S$6),TRANSPOSE(DEsign(B2739:C2739))))</f>
        <v>#NAME?</v>
      </c>
      <c r="AG2741" t="e">
        <f t="shared" ca="1" si="471"/>
        <v>#NAME?</v>
      </c>
      <c r="AH2741" s="26" t="e">
        <f t="shared" ca="1" si="472"/>
        <v>#NAME?</v>
      </c>
    </row>
    <row r="2742" spans="1:34" x14ac:dyDescent="0.35">
      <c r="A2742">
        <v>0</v>
      </c>
      <c r="B2742">
        <v>27</v>
      </c>
      <c r="C2742">
        <v>0</v>
      </c>
      <c r="V2742" s="25">
        <f t="shared" si="462"/>
        <v>0</v>
      </c>
      <c r="W2742" t="e">
        <f t="shared" ca="1" si="463"/>
        <v>#NAME?</v>
      </c>
      <c r="X2742" t="e">
        <f t="shared" ca="1" si="464"/>
        <v>#NAME?</v>
      </c>
      <c r="Y2742" t="e">
        <f t="shared" ca="1" si="465"/>
        <v>#NAME?</v>
      </c>
      <c r="Z2742" t="e">
        <f t="shared" ca="1" si="466"/>
        <v>#NAME?</v>
      </c>
      <c r="AA2742" t="e">
        <f t="shared" ca="1" si="467"/>
        <v>#NAME?</v>
      </c>
      <c r="AB2742" t="e">
        <f t="shared" ca="1" si="468"/>
        <v>#NAME?</v>
      </c>
      <c r="AC2742" s="26" t="e">
        <f ca="1"/>
        <v>#NAME?</v>
      </c>
      <c r="AD2742" t="e">
        <f t="shared" ca="1" si="469"/>
        <v>#NAME?</v>
      </c>
      <c r="AE2742" s="25" t="e">
        <f t="shared" ca="1" si="470"/>
        <v>#NAME?</v>
      </c>
      <c r="AF2742" t="e">
        <f t="array" aca="1" ref="AF2742" ca="1">AE2742*SQRT(MMULT(MMULT(DEsign(B2740:C2740),$Q$4:$S$6),TRANSPOSE(DEsign(B2740:C2740))))</f>
        <v>#NAME?</v>
      </c>
      <c r="AG2742" t="e">
        <f t="shared" ca="1" si="471"/>
        <v>#NAME?</v>
      </c>
      <c r="AH2742" s="26" t="e">
        <f t="shared" ca="1" si="472"/>
        <v>#NAME?</v>
      </c>
    </row>
    <row r="2743" spans="1:34" x14ac:dyDescent="0.35">
      <c r="A2743">
        <v>0</v>
      </c>
      <c r="B2743">
        <v>49</v>
      </c>
      <c r="C2743">
        <v>0</v>
      </c>
      <c r="V2743" s="25">
        <f t="shared" si="462"/>
        <v>1</v>
      </c>
      <c r="W2743" t="e">
        <f t="shared" ca="1" si="463"/>
        <v>#NAME?</v>
      </c>
      <c r="X2743" t="e">
        <f t="shared" ca="1" si="464"/>
        <v>#NAME?</v>
      </c>
      <c r="Y2743" t="e">
        <f t="shared" ca="1" si="465"/>
        <v>#NAME?</v>
      </c>
      <c r="Z2743" t="e">
        <f t="shared" ca="1" si="466"/>
        <v>#NAME?</v>
      </c>
      <c r="AA2743" t="e">
        <f t="shared" ca="1" si="467"/>
        <v>#NAME?</v>
      </c>
      <c r="AB2743" t="e">
        <f t="shared" ca="1" si="468"/>
        <v>#NAME?</v>
      </c>
      <c r="AC2743" s="26" t="e">
        <f ca="1"/>
        <v>#NAME?</v>
      </c>
      <c r="AD2743" t="e">
        <f t="shared" ca="1" si="469"/>
        <v>#NAME?</v>
      </c>
      <c r="AE2743" s="25" t="e">
        <f t="shared" ca="1" si="470"/>
        <v>#NAME?</v>
      </c>
      <c r="AF2743" t="e">
        <f t="array" aca="1" ref="AF2743" ca="1">AE2743*SQRT(MMULT(MMULT(DEsign(B2741:C2741),$Q$4:$S$6),TRANSPOSE(DEsign(B2741:C2741))))</f>
        <v>#NAME?</v>
      </c>
      <c r="AG2743" t="e">
        <f t="shared" ca="1" si="471"/>
        <v>#NAME?</v>
      </c>
      <c r="AH2743" s="26" t="e">
        <f t="shared" ca="1" si="472"/>
        <v>#NAME?</v>
      </c>
    </row>
    <row r="2744" spans="1:34" x14ac:dyDescent="0.35">
      <c r="A2744">
        <v>2</v>
      </c>
      <c r="B2744">
        <v>46</v>
      </c>
      <c r="C2744">
        <v>1</v>
      </c>
      <c r="V2744" s="25">
        <f t="shared" si="462"/>
        <v>0</v>
      </c>
      <c r="W2744" t="e">
        <f t="shared" ca="1" si="463"/>
        <v>#NAME?</v>
      </c>
      <c r="X2744" t="e">
        <f t="shared" ca="1" si="464"/>
        <v>#NAME?</v>
      </c>
      <c r="Y2744" t="e">
        <f t="shared" ca="1" si="465"/>
        <v>#NAME?</v>
      </c>
      <c r="Z2744" t="e">
        <f t="shared" ca="1" si="466"/>
        <v>#NAME?</v>
      </c>
      <c r="AA2744" t="e">
        <f t="shared" ca="1" si="467"/>
        <v>#NAME?</v>
      </c>
      <c r="AB2744" t="e">
        <f t="shared" ca="1" si="468"/>
        <v>#NAME?</v>
      </c>
      <c r="AC2744" s="26" t="e">
        <f ca="1"/>
        <v>#NAME?</v>
      </c>
      <c r="AD2744" t="e">
        <f t="shared" ca="1" si="469"/>
        <v>#NAME?</v>
      </c>
      <c r="AE2744" s="25" t="e">
        <f t="shared" ca="1" si="470"/>
        <v>#NAME?</v>
      </c>
      <c r="AF2744" t="e">
        <f t="array" aca="1" ref="AF2744" ca="1">AE2744*SQRT(MMULT(MMULT(DEsign(B2742:C2742),$Q$4:$S$6),TRANSPOSE(DEsign(B2742:C2742))))</f>
        <v>#NAME?</v>
      </c>
      <c r="AG2744" t="e">
        <f t="shared" ca="1" si="471"/>
        <v>#NAME?</v>
      </c>
      <c r="AH2744" s="26" t="e">
        <f t="shared" ca="1" si="472"/>
        <v>#NAME?</v>
      </c>
    </row>
    <row r="2745" spans="1:34" x14ac:dyDescent="0.35">
      <c r="A2745">
        <v>4</v>
      </c>
      <c r="B2745">
        <v>61</v>
      </c>
      <c r="C2745">
        <v>1</v>
      </c>
      <c r="V2745" s="25">
        <f t="shared" si="462"/>
        <v>0</v>
      </c>
      <c r="W2745" t="e">
        <f t="shared" ca="1" si="463"/>
        <v>#NAME?</v>
      </c>
      <c r="X2745" t="e">
        <f t="shared" ca="1" si="464"/>
        <v>#NAME?</v>
      </c>
      <c r="Y2745" t="e">
        <f t="shared" ca="1" si="465"/>
        <v>#NAME?</v>
      </c>
      <c r="Z2745" t="e">
        <f t="shared" ca="1" si="466"/>
        <v>#NAME?</v>
      </c>
      <c r="AA2745" t="e">
        <f t="shared" ca="1" si="467"/>
        <v>#NAME?</v>
      </c>
      <c r="AB2745" t="e">
        <f t="shared" ca="1" si="468"/>
        <v>#NAME?</v>
      </c>
      <c r="AC2745" s="26" t="e">
        <f ca="1"/>
        <v>#NAME?</v>
      </c>
      <c r="AD2745" t="e">
        <f t="shared" ca="1" si="469"/>
        <v>#NAME?</v>
      </c>
      <c r="AE2745" s="25" t="e">
        <f t="shared" ca="1" si="470"/>
        <v>#NAME?</v>
      </c>
      <c r="AF2745" t="e">
        <f t="array" aca="1" ref="AF2745" ca="1">AE2745*SQRT(MMULT(MMULT(DEsign(B2743:C2743),$Q$4:$S$6),TRANSPOSE(DEsign(B2743:C2743))))</f>
        <v>#NAME?</v>
      </c>
      <c r="AG2745" t="e">
        <f t="shared" ca="1" si="471"/>
        <v>#NAME?</v>
      </c>
      <c r="AH2745" s="26" t="e">
        <f t="shared" ca="1" si="472"/>
        <v>#NAME?</v>
      </c>
    </row>
    <row r="2746" spans="1:34" x14ac:dyDescent="0.35">
      <c r="A2746">
        <v>2</v>
      </c>
      <c r="B2746">
        <v>29</v>
      </c>
      <c r="C2746">
        <v>1</v>
      </c>
      <c r="V2746" s="25">
        <f t="shared" si="462"/>
        <v>2</v>
      </c>
      <c r="W2746" t="e">
        <f t="shared" ca="1" si="463"/>
        <v>#NAME?</v>
      </c>
      <c r="X2746" t="e">
        <f t="shared" ca="1" si="464"/>
        <v>#NAME?</v>
      </c>
      <c r="Y2746" t="e">
        <f t="shared" ca="1" si="465"/>
        <v>#NAME?</v>
      </c>
      <c r="Z2746" t="e">
        <f t="shared" ca="1" si="466"/>
        <v>#NAME?</v>
      </c>
      <c r="AA2746" t="e">
        <f t="shared" ca="1" si="467"/>
        <v>#NAME?</v>
      </c>
      <c r="AB2746" t="e">
        <f t="shared" ca="1" si="468"/>
        <v>#NAME?</v>
      </c>
      <c r="AC2746" s="26" t="e">
        <f ca="1"/>
        <v>#NAME?</v>
      </c>
      <c r="AD2746" t="e">
        <f t="shared" ca="1" si="469"/>
        <v>#NAME?</v>
      </c>
      <c r="AE2746" s="25" t="e">
        <f t="shared" ca="1" si="470"/>
        <v>#NAME?</v>
      </c>
      <c r="AF2746" t="e">
        <f t="array" aca="1" ref="AF2746" ca="1">AE2746*SQRT(MMULT(MMULT(DEsign(B2744:C2744),$Q$4:$S$6),TRANSPOSE(DEsign(B2744:C2744))))</f>
        <v>#NAME?</v>
      </c>
      <c r="AG2746" t="e">
        <f t="shared" ca="1" si="471"/>
        <v>#NAME?</v>
      </c>
      <c r="AH2746" s="26" t="e">
        <f t="shared" ca="1" si="472"/>
        <v>#NAME?</v>
      </c>
    </row>
    <row r="2747" spans="1:34" x14ac:dyDescent="0.35">
      <c r="A2747">
        <v>0</v>
      </c>
      <c r="B2747">
        <v>38</v>
      </c>
      <c r="C2747">
        <v>1</v>
      </c>
      <c r="V2747" s="25">
        <f t="shared" si="462"/>
        <v>4</v>
      </c>
      <c r="W2747" t="e">
        <f t="shared" ca="1" si="463"/>
        <v>#NAME?</v>
      </c>
      <c r="X2747" t="e">
        <f t="shared" ca="1" si="464"/>
        <v>#NAME?</v>
      </c>
      <c r="Y2747" t="e">
        <f t="shared" ca="1" si="465"/>
        <v>#NAME?</v>
      </c>
      <c r="Z2747" t="e">
        <f t="shared" ca="1" si="466"/>
        <v>#NAME?</v>
      </c>
      <c r="AA2747" t="e">
        <f t="shared" ca="1" si="467"/>
        <v>#NAME?</v>
      </c>
      <c r="AB2747" t="e">
        <f t="shared" ca="1" si="468"/>
        <v>#NAME?</v>
      </c>
      <c r="AC2747" s="26" t="e">
        <f ca="1"/>
        <v>#NAME?</v>
      </c>
      <c r="AD2747" t="e">
        <f t="shared" ca="1" si="469"/>
        <v>#NAME?</v>
      </c>
      <c r="AE2747" s="25" t="e">
        <f t="shared" ca="1" si="470"/>
        <v>#NAME?</v>
      </c>
      <c r="AF2747" t="e">
        <f t="array" aca="1" ref="AF2747" ca="1">AE2747*SQRT(MMULT(MMULT(DEsign(B2745:C2745),$Q$4:$S$6),TRANSPOSE(DEsign(B2745:C2745))))</f>
        <v>#NAME?</v>
      </c>
      <c r="AG2747" t="e">
        <f t="shared" ca="1" si="471"/>
        <v>#NAME?</v>
      </c>
      <c r="AH2747" s="26" t="e">
        <f t="shared" ca="1" si="472"/>
        <v>#NAME?</v>
      </c>
    </row>
    <row r="2748" spans="1:34" x14ac:dyDescent="0.35">
      <c r="A2748">
        <v>1</v>
      </c>
      <c r="B2748">
        <v>29</v>
      </c>
      <c r="C2748">
        <v>0</v>
      </c>
      <c r="V2748" s="25">
        <f t="shared" si="462"/>
        <v>2</v>
      </c>
      <c r="W2748" t="e">
        <f t="shared" ca="1" si="463"/>
        <v>#NAME?</v>
      </c>
      <c r="X2748" t="e">
        <f t="shared" ca="1" si="464"/>
        <v>#NAME?</v>
      </c>
      <c r="Y2748" t="e">
        <f t="shared" ca="1" si="465"/>
        <v>#NAME?</v>
      </c>
      <c r="Z2748" t="e">
        <f t="shared" ca="1" si="466"/>
        <v>#NAME?</v>
      </c>
      <c r="AA2748" t="e">
        <f t="shared" ca="1" si="467"/>
        <v>#NAME?</v>
      </c>
      <c r="AB2748" t="e">
        <f t="shared" ca="1" si="468"/>
        <v>#NAME?</v>
      </c>
      <c r="AC2748" s="26" t="e">
        <f ca="1"/>
        <v>#NAME?</v>
      </c>
      <c r="AD2748" t="e">
        <f t="shared" ca="1" si="469"/>
        <v>#NAME?</v>
      </c>
      <c r="AE2748" s="25" t="e">
        <f t="shared" ca="1" si="470"/>
        <v>#NAME?</v>
      </c>
      <c r="AF2748" t="e">
        <f t="array" aca="1" ref="AF2748" ca="1">AE2748*SQRT(MMULT(MMULT(DEsign(B2746:C2746),$Q$4:$S$6),TRANSPOSE(DEsign(B2746:C2746))))</f>
        <v>#NAME?</v>
      </c>
      <c r="AG2748" t="e">
        <f t="shared" ca="1" si="471"/>
        <v>#NAME?</v>
      </c>
      <c r="AH2748" s="26" t="e">
        <f t="shared" ca="1" si="472"/>
        <v>#NAME?</v>
      </c>
    </row>
    <row r="2749" spans="1:34" x14ac:dyDescent="0.35">
      <c r="A2749">
        <v>6</v>
      </c>
      <c r="B2749">
        <v>34</v>
      </c>
      <c r="C2749">
        <v>1</v>
      </c>
      <c r="V2749" s="25">
        <f t="shared" si="462"/>
        <v>0</v>
      </c>
      <c r="W2749" t="e">
        <f t="shared" ca="1" si="463"/>
        <v>#NAME?</v>
      </c>
      <c r="X2749" t="e">
        <f t="shared" ca="1" si="464"/>
        <v>#NAME?</v>
      </c>
      <c r="Y2749" t="e">
        <f t="shared" ca="1" si="465"/>
        <v>#NAME?</v>
      </c>
      <c r="Z2749" t="e">
        <f t="shared" ca="1" si="466"/>
        <v>#NAME?</v>
      </c>
      <c r="AA2749" t="e">
        <f t="shared" ca="1" si="467"/>
        <v>#NAME?</v>
      </c>
      <c r="AB2749" t="e">
        <f t="shared" ca="1" si="468"/>
        <v>#NAME?</v>
      </c>
      <c r="AC2749" s="26" t="e">
        <f ca="1"/>
        <v>#NAME?</v>
      </c>
      <c r="AD2749" t="e">
        <f t="shared" ca="1" si="469"/>
        <v>#NAME?</v>
      </c>
      <c r="AE2749" s="25" t="e">
        <f t="shared" ca="1" si="470"/>
        <v>#NAME?</v>
      </c>
      <c r="AF2749" t="e">
        <f t="array" aca="1" ref="AF2749" ca="1">AE2749*SQRT(MMULT(MMULT(DEsign(B2747:C2747),$Q$4:$S$6),TRANSPOSE(DEsign(B2747:C2747))))</f>
        <v>#NAME?</v>
      </c>
      <c r="AG2749" t="e">
        <f t="shared" ca="1" si="471"/>
        <v>#NAME?</v>
      </c>
      <c r="AH2749" s="26" t="e">
        <f t="shared" ca="1" si="472"/>
        <v>#NAME?</v>
      </c>
    </row>
    <row r="2750" spans="1:34" x14ac:dyDescent="0.35">
      <c r="A2750">
        <v>0</v>
      </c>
      <c r="B2750">
        <v>55</v>
      </c>
      <c r="C2750">
        <v>0</v>
      </c>
      <c r="V2750" s="25">
        <f t="shared" si="462"/>
        <v>1</v>
      </c>
      <c r="W2750" t="e">
        <f t="shared" ca="1" si="463"/>
        <v>#NAME?</v>
      </c>
      <c r="X2750" t="e">
        <f t="shared" ca="1" si="464"/>
        <v>#NAME?</v>
      </c>
      <c r="Y2750" t="e">
        <f t="shared" ca="1" si="465"/>
        <v>#NAME?</v>
      </c>
      <c r="Z2750" t="e">
        <f t="shared" ca="1" si="466"/>
        <v>#NAME?</v>
      </c>
      <c r="AA2750" t="e">
        <f t="shared" ca="1" si="467"/>
        <v>#NAME?</v>
      </c>
      <c r="AB2750" t="e">
        <f t="shared" ca="1" si="468"/>
        <v>#NAME?</v>
      </c>
      <c r="AC2750" s="26" t="e">
        <f ca="1"/>
        <v>#NAME?</v>
      </c>
      <c r="AD2750" t="e">
        <f t="shared" ca="1" si="469"/>
        <v>#NAME?</v>
      </c>
      <c r="AE2750" s="25" t="e">
        <f t="shared" ca="1" si="470"/>
        <v>#NAME?</v>
      </c>
      <c r="AF2750" t="e">
        <f t="array" aca="1" ref="AF2750" ca="1">AE2750*SQRT(MMULT(MMULT(DEsign(B2748:C2748),$Q$4:$S$6),TRANSPOSE(DEsign(B2748:C2748))))</f>
        <v>#NAME?</v>
      </c>
      <c r="AG2750" t="e">
        <f t="shared" ca="1" si="471"/>
        <v>#NAME?</v>
      </c>
      <c r="AH2750" s="26" t="e">
        <f t="shared" ca="1" si="472"/>
        <v>#NAME?</v>
      </c>
    </row>
    <row r="2751" spans="1:34" x14ac:dyDescent="0.35">
      <c r="A2751">
        <v>0</v>
      </c>
      <c r="B2751">
        <v>56</v>
      </c>
      <c r="C2751">
        <v>1</v>
      </c>
      <c r="V2751" s="25">
        <f t="shared" si="462"/>
        <v>6</v>
      </c>
      <c r="W2751" t="e">
        <f t="shared" ca="1" si="463"/>
        <v>#NAME?</v>
      </c>
      <c r="X2751" t="e">
        <f t="shared" ca="1" si="464"/>
        <v>#NAME?</v>
      </c>
      <c r="Y2751" t="e">
        <f t="shared" ca="1" si="465"/>
        <v>#NAME?</v>
      </c>
      <c r="Z2751" t="e">
        <f t="shared" ca="1" si="466"/>
        <v>#NAME?</v>
      </c>
      <c r="AA2751" t="e">
        <f t="shared" ca="1" si="467"/>
        <v>#NAME?</v>
      </c>
      <c r="AB2751" t="e">
        <f t="shared" ca="1" si="468"/>
        <v>#NAME?</v>
      </c>
      <c r="AC2751" s="26" t="e">
        <f ca="1"/>
        <v>#NAME?</v>
      </c>
      <c r="AD2751" t="e">
        <f t="shared" ca="1" si="469"/>
        <v>#NAME?</v>
      </c>
      <c r="AE2751" s="25" t="e">
        <f t="shared" ca="1" si="470"/>
        <v>#NAME?</v>
      </c>
      <c r="AF2751" t="e">
        <f t="array" aca="1" ref="AF2751" ca="1">AE2751*SQRT(MMULT(MMULT(DEsign(B2749:C2749),$Q$4:$S$6),TRANSPOSE(DEsign(B2749:C2749))))</f>
        <v>#NAME?</v>
      </c>
      <c r="AG2751" t="e">
        <f t="shared" ca="1" si="471"/>
        <v>#NAME?</v>
      </c>
      <c r="AH2751" s="26" t="e">
        <f t="shared" ca="1" si="472"/>
        <v>#NAME?</v>
      </c>
    </row>
    <row r="2752" spans="1:34" x14ac:dyDescent="0.35">
      <c r="A2752">
        <v>10</v>
      </c>
      <c r="B2752">
        <v>47</v>
      </c>
      <c r="C2752">
        <v>0</v>
      </c>
      <c r="V2752" s="25">
        <f t="shared" si="462"/>
        <v>0</v>
      </c>
      <c r="W2752" t="e">
        <f t="shared" ca="1" si="463"/>
        <v>#NAME?</v>
      </c>
      <c r="X2752" t="e">
        <f t="shared" ca="1" si="464"/>
        <v>#NAME?</v>
      </c>
      <c r="Y2752" t="e">
        <f t="shared" ca="1" si="465"/>
        <v>#NAME?</v>
      </c>
      <c r="Z2752" t="e">
        <f t="shared" ca="1" si="466"/>
        <v>#NAME?</v>
      </c>
      <c r="AA2752" t="e">
        <f t="shared" ca="1" si="467"/>
        <v>#NAME?</v>
      </c>
      <c r="AB2752" t="e">
        <f t="shared" ca="1" si="468"/>
        <v>#NAME?</v>
      </c>
      <c r="AC2752" s="26" t="e">
        <f ca="1"/>
        <v>#NAME?</v>
      </c>
      <c r="AD2752" t="e">
        <f t="shared" ca="1" si="469"/>
        <v>#NAME?</v>
      </c>
      <c r="AE2752" s="25" t="e">
        <f t="shared" ca="1" si="470"/>
        <v>#NAME?</v>
      </c>
      <c r="AF2752" t="e">
        <f t="array" aca="1" ref="AF2752" ca="1">AE2752*SQRT(MMULT(MMULT(DEsign(B2750:C2750),$Q$4:$S$6),TRANSPOSE(DEsign(B2750:C2750))))</f>
        <v>#NAME?</v>
      </c>
      <c r="AG2752" t="e">
        <f t="shared" ca="1" si="471"/>
        <v>#NAME?</v>
      </c>
      <c r="AH2752" s="26" t="e">
        <f t="shared" ca="1" si="472"/>
        <v>#NAME?</v>
      </c>
    </row>
    <row r="2753" spans="1:34" x14ac:dyDescent="0.35">
      <c r="A2753">
        <v>0</v>
      </c>
      <c r="B2753">
        <v>51</v>
      </c>
      <c r="C2753">
        <v>0</v>
      </c>
      <c r="V2753" s="25">
        <f t="shared" si="462"/>
        <v>0</v>
      </c>
      <c r="W2753" t="e">
        <f t="shared" ca="1" si="463"/>
        <v>#NAME?</v>
      </c>
      <c r="X2753" t="e">
        <f t="shared" ca="1" si="464"/>
        <v>#NAME?</v>
      </c>
      <c r="Y2753" t="e">
        <f t="shared" ca="1" si="465"/>
        <v>#NAME?</v>
      </c>
      <c r="Z2753" t="e">
        <f t="shared" ca="1" si="466"/>
        <v>#NAME?</v>
      </c>
      <c r="AA2753" t="e">
        <f t="shared" ca="1" si="467"/>
        <v>#NAME?</v>
      </c>
      <c r="AB2753" t="e">
        <f t="shared" ca="1" si="468"/>
        <v>#NAME?</v>
      </c>
      <c r="AC2753" s="26" t="e">
        <f ca="1"/>
        <v>#NAME?</v>
      </c>
      <c r="AD2753" t="e">
        <f t="shared" ca="1" si="469"/>
        <v>#NAME?</v>
      </c>
      <c r="AE2753" s="25" t="e">
        <f t="shared" ca="1" si="470"/>
        <v>#NAME?</v>
      </c>
      <c r="AF2753" t="e">
        <f t="array" aca="1" ref="AF2753" ca="1">AE2753*SQRT(MMULT(MMULT(DEsign(B2751:C2751),$Q$4:$S$6),TRANSPOSE(DEsign(B2751:C2751))))</f>
        <v>#NAME?</v>
      </c>
      <c r="AG2753" t="e">
        <f t="shared" ca="1" si="471"/>
        <v>#NAME?</v>
      </c>
      <c r="AH2753" s="26" t="e">
        <f t="shared" ca="1" si="472"/>
        <v>#NAME?</v>
      </c>
    </row>
    <row r="2754" spans="1:34" x14ac:dyDescent="0.35">
      <c r="A2754">
        <v>3</v>
      </c>
      <c r="B2754">
        <v>56</v>
      </c>
      <c r="C2754">
        <v>0</v>
      </c>
      <c r="V2754" s="25">
        <f t="shared" si="462"/>
        <v>10</v>
      </c>
      <c r="W2754" t="e">
        <f t="shared" ca="1" si="463"/>
        <v>#NAME?</v>
      </c>
      <c r="X2754" t="e">
        <f t="shared" ca="1" si="464"/>
        <v>#NAME?</v>
      </c>
      <c r="Y2754" t="e">
        <f t="shared" ca="1" si="465"/>
        <v>#NAME?</v>
      </c>
      <c r="Z2754" t="e">
        <f t="shared" ca="1" si="466"/>
        <v>#NAME?</v>
      </c>
      <c r="AA2754" t="e">
        <f t="shared" ca="1" si="467"/>
        <v>#NAME?</v>
      </c>
      <c r="AB2754" t="e">
        <f t="shared" ca="1" si="468"/>
        <v>#NAME?</v>
      </c>
      <c r="AC2754" s="26" t="e">
        <f ca="1"/>
        <v>#NAME?</v>
      </c>
      <c r="AD2754" t="e">
        <f t="shared" ca="1" si="469"/>
        <v>#NAME?</v>
      </c>
      <c r="AE2754" s="25" t="e">
        <f t="shared" ca="1" si="470"/>
        <v>#NAME?</v>
      </c>
      <c r="AF2754" t="e">
        <f t="array" aca="1" ref="AF2754" ca="1">AE2754*SQRT(MMULT(MMULT(DEsign(B2752:C2752),$Q$4:$S$6),TRANSPOSE(DEsign(B2752:C2752))))</f>
        <v>#NAME?</v>
      </c>
      <c r="AG2754" t="e">
        <f t="shared" ca="1" si="471"/>
        <v>#NAME?</v>
      </c>
      <c r="AH2754" s="26" t="e">
        <f t="shared" ca="1" si="472"/>
        <v>#NAME?</v>
      </c>
    </row>
    <row r="2755" spans="1:34" x14ac:dyDescent="0.35">
      <c r="A2755">
        <v>0</v>
      </c>
      <c r="B2755">
        <v>52</v>
      </c>
      <c r="C2755">
        <v>0</v>
      </c>
      <c r="V2755" s="25">
        <f t="shared" si="462"/>
        <v>0</v>
      </c>
      <c r="W2755" t="e">
        <f t="shared" ca="1" si="463"/>
        <v>#NAME?</v>
      </c>
      <c r="X2755" t="e">
        <f t="shared" ca="1" si="464"/>
        <v>#NAME?</v>
      </c>
      <c r="Y2755" t="e">
        <f t="shared" ca="1" si="465"/>
        <v>#NAME?</v>
      </c>
      <c r="Z2755" t="e">
        <f t="shared" ca="1" si="466"/>
        <v>#NAME?</v>
      </c>
      <c r="AA2755" t="e">
        <f t="shared" ca="1" si="467"/>
        <v>#NAME?</v>
      </c>
      <c r="AB2755" t="e">
        <f t="shared" ca="1" si="468"/>
        <v>#NAME?</v>
      </c>
      <c r="AC2755" s="26" t="e">
        <f ca="1"/>
        <v>#NAME?</v>
      </c>
      <c r="AD2755" t="e">
        <f t="shared" ca="1" si="469"/>
        <v>#NAME?</v>
      </c>
      <c r="AE2755" s="25" t="e">
        <f t="shared" ca="1" si="470"/>
        <v>#NAME?</v>
      </c>
      <c r="AF2755" t="e">
        <f t="array" aca="1" ref="AF2755" ca="1">AE2755*SQRT(MMULT(MMULT(DEsign(B2753:C2753),$Q$4:$S$6),TRANSPOSE(DEsign(B2753:C2753))))</f>
        <v>#NAME?</v>
      </c>
      <c r="AG2755" t="e">
        <f t="shared" ca="1" si="471"/>
        <v>#NAME?</v>
      </c>
      <c r="AH2755" s="26" t="e">
        <f t="shared" ca="1" si="472"/>
        <v>#NAME?</v>
      </c>
    </row>
    <row r="2756" spans="1:34" x14ac:dyDescent="0.35">
      <c r="A2756">
        <v>12</v>
      </c>
      <c r="B2756">
        <v>49</v>
      </c>
      <c r="C2756">
        <v>1</v>
      </c>
      <c r="V2756" s="25">
        <f t="shared" si="462"/>
        <v>3</v>
      </c>
      <c r="W2756" t="e">
        <f t="shared" ca="1" si="463"/>
        <v>#NAME?</v>
      </c>
      <c r="X2756" t="e">
        <f t="shared" ca="1" si="464"/>
        <v>#NAME?</v>
      </c>
      <c r="Y2756" t="e">
        <f t="shared" ca="1" si="465"/>
        <v>#NAME?</v>
      </c>
      <c r="Z2756" t="e">
        <f t="shared" ca="1" si="466"/>
        <v>#NAME?</v>
      </c>
      <c r="AA2756" t="e">
        <f t="shared" ca="1" si="467"/>
        <v>#NAME?</v>
      </c>
      <c r="AB2756" t="e">
        <f t="shared" ca="1" si="468"/>
        <v>#NAME?</v>
      </c>
      <c r="AC2756" s="26" t="e">
        <f ca="1"/>
        <v>#NAME?</v>
      </c>
      <c r="AD2756" t="e">
        <f t="shared" ca="1" si="469"/>
        <v>#NAME?</v>
      </c>
      <c r="AE2756" s="25" t="e">
        <f t="shared" ca="1" si="470"/>
        <v>#NAME?</v>
      </c>
      <c r="AF2756" t="e">
        <f t="array" aca="1" ref="AF2756" ca="1">AE2756*SQRT(MMULT(MMULT(DEsign(B2754:C2754),$Q$4:$S$6),TRANSPOSE(DEsign(B2754:C2754))))</f>
        <v>#NAME?</v>
      </c>
      <c r="AG2756" t="e">
        <f t="shared" ca="1" si="471"/>
        <v>#NAME?</v>
      </c>
      <c r="AH2756" s="26" t="e">
        <f t="shared" ca="1" si="472"/>
        <v>#NAME?</v>
      </c>
    </row>
    <row r="2757" spans="1:34" x14ac:dyDescent="0.35">
      <c r="A2757">
        <v>0</v>
      </c>
      <c r="B2757">
        <v>57</v>
      </c>
      <c r="C2757">
        <v>0</v>
      </c>
      <c r="V2757" s="25">
        <f t="shared" ref="V2757:V2820" si="473">A2755</f>
        <v>0</v>
      </c>
      <c r="W2757" t="e">
        <f t="shared" ref="W2757:W2820" ca="1" si="474">EXP(F$4+MMULT(B2755:C2755,F$5:F$6))</f>
        <v>#NAME?</v>
      </c>
      <c r="X2757" t="e">
        <f t="shared" ref="X2757:X2820" ca="1" si="475">V2757-W2757</f>
        <v>#NAME?</v>
      </c>
      <c r="Y2757" t="e">
        <f t="shared" ref="Y2757:Y2820" ca="1" si="476">X2757/SQRT(W2757)</f>
        <v>#NAME?</v>
      </c>
      <c r="Z2757" t="e">
        <f t="shared" ref="Z2757:Z2820" ca="1" si="477">SIGN(X2757)*SQRT(2*(IF(V2757=0,0,V2757*LN(V2757/W2757))-X2757))</f>
        <v>#NAME?</v>
      </c>
      <c r="AA2757" t="e">
        <f t="shared" ref="AA2757:AA2820" ca="1" si="478">Y2757/SQRT(1-AC2757)</f>
        <v>#NAME?</v>
      </c>
      <c r="AB2757" t="e">
        <f t="shared" ref="AB2757:AB2820" ca="1" si="479">Z2757/SQRT(1-AC2757)</f>
        <v>#NAME?</v>
      </c>
      <c r="AC2757" s="26" t="e">
        <f ca="1"/>
        <v>#NAME?</v>
      </c>
      <c r="AD2757" t="e">
        <f t="shared" ref="AD2757:AD2820" ca="1" si="480">IF(AC2757&lt;=$AC$3878,"","*")</f>
        <v>#NAME?</v>
      </c>
      <c r="AE2757" s="25" t="e">
        <f t="shared" ref="AE2757:AE2820" ca="1" si="481">W2757</f>
        <v>#NAME?</v>
      </c>
      <c r="AF2757" t="e">
        <f t="array" aca="1" ref="AF2757" ca="1">AE2757*SQRT(MMULT(MMULT(DEsign(B2755:C2755),$Q$4:$S$6),TRANSPOSE(DEsign(B2755:C2755))))</f>
        <v>#NAME?</v>
      </c>
      <c r="AG2757" t="e">
        <f t="shared" ref="AG2757:AG2820" ca="1" si="482">AE2757-AF2757*N$21</f>
        <v>#NAME?</v>
      </c>
      <c r="AH2757" s="26" t="e">
        <f t="shared" ref="AH2757:AH2820" ca="1" si="483">AE2757+AF2757*N$21</f>
        <v>#NAME?</v>
      </c>
    </row>
    <row r="2758" spans="1:34" x14ac:dyDescent="0.35">
      <c r="A2758">
        <v>15</v>
      </c>
      <c r="B2758">
        <v>42</v>
      </c>
      <c r="C2758">
        <v>0</v>
      </c>
      <c r="V2758" s="25">
        <f t="shared" si="473"/>
        <v>12</v>
      </c>
      <c r="W2758" t="e">
        <f t="shared" ca="1" si="474"/>
        <v>#NAME?</v>
      </c>
      <c r="X2758" t="e">
        <f t="shared" ca="1" si="475"/>
        <v>#NAME?</v>
      </c>
      <c r="Y2758" t="e">
        <f t="shared" ca="1" si="476"/>
        <v>#NAME?</v>
      </c>
      <c r="Z2758" t="e">
        <f t="shared" ca="1" si="477"/>
        <v>#NAME?</v>
      </c>
      <c r="AA2758" t="e">
        <f t="shared" ca="1" si="478"/>
        <v>#NAME?</v>
      </c>
      <c r="AB2758" t="e">
        <f t="shared" ca="1" si="479"/>
        <v>#NAME?</v>
      </c>
      <c r="AC2758" s="26" t="e">
        <f ca="1"/>
        <v>#NAME?</v>
      </c>
      <c r="AD2758" t="e">
        <f t="shared" ca="1" si="480"/>
        <v>#NAME?</v>
      </c>
      <c r="AE2758" s="25" t="e">
        <f t="shared" ca="1" si="481"/>
        <v>#NAME?</v>
      </c>
      <c r="AF2758" t="e">
        <f t="array" aca="1" ref="AF2758" ca="1">AE2758*SQRT(MMULT(MMULT(DEsign(B2756:C2756),$Q$4:$S$6),TRANSPOSE(DEsign(B2756:C2756))))</f>
        <v>#NAME?</v>
      </c>
      <c r="AG2758" t="e">
        <f t="shared" ca="1" si="482"/>
        <v>#NAME?</v>
      </c>
      <c r="AH2758" s="26" t="e">
        <f t="shared" ca="1" si="483"/>
        <v>#NAME?</v>
      </c>
    </row>
    <row r="2759" spans="1:34" x14ac:dyDescent="0.35">
      <c r="A2759">
        <v>3</v>
      </c>
      <c r="B2759">
        <v>38</v>
      </c>
      <c r="C2759">
        <v>1</v>
      </c>
      <c r="V2759" s="25">
        <f t="shared" si="473"/>
        <v>0</v>
      </c>
      <c r="W2759" t="e">
        <f t="shared" ca="1" si="474"/>
        <v>#NAME?</v>
      </c>
      <c r="X2759" t="e">
        <f t="shared" ca="1" si="475"/>
        <v>#NAME?</v>
      </c>
      <c r="Y2759" t="e">
        <f t="shared" ca="1" si="476"/>
        <v>#NAME?</v>
      </c>
      <c r="Z2759" t="e">
        <f t="shared" ca="1" si="477"/>
        <v>#NAME?</v>
      </c>
      <c r="AA2759" t="e">
        <f t="shared" ca="1" si="478"/>
        <v>#NAME?</v>
      </c>
      <c r="AB2759" t="e">
        <f t="shared" ca="1" si="479"/>
        <v>#NAME?</v>
      </c>
      <c r="AC2759" s="26" t="e">
        <f ca="1"/>
        <v>#NAME?</v>
      </c>
      <c r="AD2759" t="e">
        <f t="shared" ca="1" si="480"/>
        <v>#NAME?</v>
      </c>
      <c r="AE2759" s="25" t="e">
        <f t="shared" ca="1" si="481"/>
        <v>#NAME?</v>
      </c>
      <c r="AF2759" t="e">
        <f t="array" aca="1" ref="AF2759" ca="1">AE2759*SQRT(MMULT(MMULT(DEsign(B2757:C2757),$Q$4:$S$6),TRANSPOSE(DEsign(B2757:C2757))))</f>
        <v>#NAME?</v>
      </c>
      <c r="AG2759" t="e">
        <f t="shared" ca="1" si="482"/>
        <v>#NAME?</v>
      </c>
      <c r="AH2759" s="26" t="e">
        <f t="shared" ca="1" si="483"/>
        <v>#NAME?</v>
      </c>
    </row>
    <row r="2760" spans="1:34" x14ac:dyDescent="0.35">
      <c r="A2760">
        <v>2</v>
      </c>
      <c r="B2760">
        <v>35</v>
      </c>
      <c r="C2760">
        <v>0</v>
      </c>
      <c r="V2760" s="25">
        <f t="shared" si="473"/>
        <v>15</v>
      </c>
      <c r="W2760" t="e">
        <f t="shared" ca="1" si="474"/>
        <v>#NAME?</v>
      </c>
      <c r="X2760" t="e">
        <f t="shared" ca="1" si="475"/>
        <v>#NAME?</v>
      </c>
      <c r="Y2760" t="e">
        <f t="shared" ca="1" si="476"/>
        <v>#NAME?</v>
      </c>
      <c r="Z2760" t="e">
        <f t="shared" ca="1" si="477"/>
        <v>#NAME?</v>
      </c>
      <c r="AA2760" t="e">
        <f t="shared" ca="1" si="478"/>
        <v>#NAME?</v>
      </c>
      <c r="AB2760" t="e">
        <f t="shared" ca="1" si="479"/>
        <v>#NAME?</v>
      </c>
      <c r="AC2760" s="26" t="e">
        <f ca="1"/>
        <v>#NAME?</v>
      </c>
      <c r="AD2760" t="e">
        <f t="shared" ca="1" si="480"/>
        <v>#NAME?</v>
      </c>
      <c r="AE2760" s="25" t="e">
        <f t="shared" ca="1" si="481"/>
        <v>#NAME?</v>
      </c>
      <c r="AF2760" t="e">
        <f t="array" aca="1" ref="AF2760" ca="1">AE2760*SQRT(MMULT(MMULT(DEsign(B2758:C2758),$Q$4:$S$6),TRANSPOSE(DEsign(B2758:C2758))))</f>
        <v>#NAME?</v>
      </c>
      <c r="AG2760" t="e">
        <f t="shared" ca="1" si="482"/>
        <v>#NAME?</v>
      </c>
      <c r="AH2760" s="26" t="e">
        <f t="shared" ca="1" si="483"/>
        <v>#NAME?</v>
      </c>
    </row>
    <row r="2761" spans="1:34" x14ac:dyDescent="0.35">
      <c r="A2761">
        <v>5</v>
      </c>
      <c r="B2761">
        <v>47</v>
      </c>
      <c r="C2761">
        <v>1</v>
      </c>
      <c r="V2761" s="25">
        <f t="shared" si="473"/>
        <v>3</v>
      </c>
      <c r="W2761" t="e">
        <f t="shared" ca="1" si="474"/>
        <v>#NAME?</v>
      </c>
      <c r="X2761" t="e">
        <f t="shared" ca="1" si="475"/>
        <v>#NAME?</v>
      </c>
      <c r="Y2761" t="e">
        <f t="shared" ca="1" si="476"/>
        <v>#NAME?</v>
      </c>
      <c r="Z2761" t="e">
        <f t="shared" ca="1" si="477"/>
        <v>#NAME?</v>
      </c>
      <c r="AA2761" t="e">
        <f t="shared" ca="1" si="478"/>
        <v>#NAME?</v>
      </c>
      <c r="AB2761" t="e">
        <f t="shared" ca="1" si="479"/>
        <v>#NAME?</v>
      </c>
      <c r="AC2761" s="26" t="e">
        <f ca="1"/>
        <v>#NAME?</v>
      </c>
      <c r="AD2761" t="e">
        <f t="shared" ca="1" si="480"/>
        <v>#NAME?</v>
      </c>
      <c r="AE2761" s="25" t="e">
        <f t="shared" ca="1" si="481"/>
        <v>#NAME?</v>
      </c>
      <c r="AF2761" t="e">
        <f t="array" aca="1" ref="AF2761" ca="1">AE2761*SQRT(MMULT(MMULT(DEsign(B2759:C2759),$Q$4:$S$6),TRANSPOSE(DEsign(B2759:C2759))))</f>
        <v>#NAME?</v>
      </c>
      <c r="AG2761" t="e">
        <f t="shared" ca="1" si="482"/>
        <v>#NAME?</v>
      </c>
      <c r="AH2761" s="26" t="e">
        <f t="shared" ca="1" si="483"/>
        <v>#NAME?</v>
      </c>
    </row>
    <row r="2762" spans="1:34" x14ac:dyDescent="0.35">
      <c r="A2762">
        <v>2</v>
      </c>
      <c r="B2762">
        <v>52</v>
      </c>
      <c r="C2762">
        <v>0</v>
      </c>
      <c r="V2762" s="25">
        <f t="shared" si="473"/>
        <v>2</v>
      </c>
      <c r="W2762" t="e">
        <f t="shared" ca="1" si="474"/>
        <v>#NAME?</v>
      </c>
      <c r="X2762" t="e">
        <f t="shared" ca="1" si="475"/>
        <v>#NAME?</v>
      </c>
      <c r="Y2762" t="e">
        <f t="shared" ca="1" si="476"/>
        <v>#NAME?</v>
      </c>
      <c r="Z2762" t="e">
        <f t="shared" ca="1" si="477"/>
        <v>#NAME?</v>
      </c>
      <c r="AA2762" t="e">
        <f t="shared" ca="1" si="478"/>
        <v>#NAME?</v>
      </c>
      <c r="AB2762" t="e">
        <f t="shared" ca="1" si="479"/>
        <v>#NAME?</v>
      </c>
      <c r="AC2762" s="26" t="e">
        <f ca="1"/>
        <v>#NAME?</v>
      </c>
      <c r="AD2762" t="e">
        <f t="shared" ca="1" si="480"/>
        <v>#NAME?</v>
      </c>
      <c r="AE2762" s="25" t="e">
        <f t="shared" ca="1" si="481"/>
        <v>#NAME?</v>
      </c>
      <c r="AF2762" t="e">
        <f t="array" aca="1" ref="AF2762" ca="1">AE2762*SQRT(MMULT(MMULT(DEsign(B2760:C2760),$Q$4:$S$6),TRANSPOSE(DEsign(B2760:C2760))))</f>
        <v>#NAME?</v>
      </c>
      <c r="AG2762" t="e">
        <f t="shared" ca="1" si="482"/>
        <v>#NAME?</v>
      </c>
      <c r="AH2762" s="26" t="e">
        <f t="shared" ca="1" si="483"/>
        <v>#NAME?</v>
      </c>
    </row>
    <row r="2763" spans="1:34" x14ac:dyDescent="0.35">
      <c r="A2763">
        <v>0</v>
      </c>
      <c r="B2763">
        <v>26</v>
      </c>
      <c r="C2763">
        <v>0</v>
      </c>
      <c r="V2763" s="25">
        <f t="shared" si="473"/>
        <v>5</v>
      </c>
      <c r="W2763" t="e">
        <f t="shared" ca="1" si="474"/>
        <v>#NAME?</v>
      </c>
      <c r="X2763" t="e">
        <f t="shared" ca="1" si="475"/>
        <v>#NAME?</v>
      </c>
      <c r="Y2763" t="e">
        <f t="shared" ca="1" si="476"/>
        <v>#NAME?</v>
      </c>
      <c r="Z2763" t="e">
        <f t="shared" ca="1" si="477"/>
        <v>#NAME?</v>
      </c>
      <c r="AA2763" t="e">
        <f t="shared" ca="1" si="478"/>
        <v>#NAME?</v>
      </c>
      <c r="AB2763" t="e">
        <f t="shared" ca="1" si="479"/>
        <v>#NAME?</v>
      </c>
      <c r="AC2763" s="26" t="e">
        <f ca="1"/>
        <v>#NAME?</v>
      </c>
      <c r="AD2763" t="e">
        <f t="shared" ca="1" si="480"/>
        <v>#NAME?</v>
      </c>
      <c r="AE2763" s="25" t="e">
        <f t="shared" ca="1" si="481"/>
        <v>#NAME?</v>
      </c>
      <c r="AF2763" t="e">
        <f t="array" aca="1" ref="AF2763" ca="1">AE2763*SQRT(MMULT(MMULT(DEsign(B2761:C2761),$Q$4:$S$6),TRANSPOSE(DEsign(B2761:C2761))))</f>
        <v>#NAME?</v>
      </c>
      <c r="AG2763" t="e">
        <f t="shared" ca="1" si="482"/>
        <v>#NAME?</v>
      </c>
      <c r="AH2763" s="26" t="e">
        <f t="shared" ca="1" si="483"/>
        <v>#NAME?</v>
      </c>
    </row>
    <row r="2764" spans="1:34" x14ac:dyDescent="0.35">
      <c r="A2764">
        <v>8</v>
      </c>
      <c r="B2764">
        <v>38</v>
      </c>
      <c r="C2764">
        <v>1</v>
      </c>
      <c r="V2764" s="25">
        <f t="shared" si="473"/>
        <v>2</v>
      </c>
      <c r="W2764" t="e">
        <f t="shared" ca="1" si="474"/>
        <v>#NAME?</v>
      </c>
      <c r="X2764" t="e">
        <f t="shared" ca="1" si="475"/>
        <v>#NAME?</v>
      </c>
      <c r="Y2764" t="e">
        <f t="shared" ca="1" si="476"/>
        <v>#NAME?</v>
      </c>
      <c r="Z2764" t="e">
        <f t="shared" ca="1" si="477"/>
        <v>#NAME?</v>
      </c>
      <c r="AA2764" t="e">
        <f t="shared" ca="1" si="478"/>
        <v>#NAME?</v>
      </c>
      <c r="AB2764" t="e">
        <f t="shared" ca="1" si="479"/>
        <v>#NAME?</v>
      </c>
      <c r="AC2764" s="26" t="e">
        <f ca="1"/>
        <v>#NAME?</v>
      </c>
      <c r="AD2764" t="e">
        <f t="shared" ca="1" si="480"/>
        <v>#NAME?</v>
      </c>
      <c r="AE2764" s="25" t="e">
        <f t="shared" ca="1" si="481"/>
        <v>#NAME?</v>
      </c>
      <c r="AF2764" t="e">
        <f t="array" aca="1" ref="AF2764" ca="1">AE2764*SQRT(MMULT(MMULT(DEsign(B2762:C2762),$Q$4:$S$6),TRANSPOSE(DEsign(B2762:C2762))))</f>
        <v>#NAME?</v>
      </c>
      <c r="AG2764" t="e">
        <f t="shared" ca="1" si="482"/>
        <v>#NAME?</v>
      </c>
      <c r="AH2764" s="26" t="e">
        <f t="shared" ca="1" si="483"/>
        <v>#NAME?</v>
      </c>
    </row>
    <row r="2765" spans="1:34" x14ac:dyDescent="0.35">
      <c r="A2765">
        <v>5</v>
      </c>
      <c r="B2765">
        <v>50</v>
      </c>
      <c r="C2765">
        <v>0</v>
      </c>
      <c r="V2765" s="25">
        <f t="shared" si="473"/>
        <v>0</v>
      </c>
      <c r="W2765" t="e">
        <f t="shared" ca="1" si="474"/>
        <v>#NAME?</v>
      </c>
      <c r="X2765" t="e">
        <f t="shared" ca="1" si="475"/>
        <v>#NAME?</v>
      </c>
      <c r="Y2765" t="e">
        <f t="shared" ca="1" si="476"/>
        <v>#NAME?</v>
      </c>
      <c r="Z2765" t="e">
        <f t="shared" ca="1" si="477"/>
        <v>#NAME?</v>
      </c>
      <c r="AA2765" t="e">
        <f t="shared" ca="1" si="478"/>
        <v>#NAME?</v>
      </c>
      <c r="AB2765" t="e">
        <f t="shared" ca="1" si="479"/>
        <v>#NAME?</v>
      </c>
      <c r="AC2765" s="26" t="e">
        <f ca="1"/>
        <v>#NAME?</v>
      </c>
      <c r="AD2765" t="e">
        <f t="shared" ca="1" si="480"/>
        <v>#NAME?</v>
      </c>
      <c r="AE2765" s="25" t="e">
        <f t="shared" ca="1" si="481"/>
        <v>#NAME?</v>
      </c>
      <c r="AF2765" t="e">
        <f t="array" aca="1" ref="AF2765" ca="1">AE2765*SQRT(MMULT(MMULT(DEsign(B2763:C2763),$Q$4:$S$6),TRANSPOSE(DEsign(B2763:C2763))))</f>
        <v>#NAME?</v>
      </c>
      <c r="AG2765" t="e">
        <f t="shared" ca="1" si="482"/>
        <v>#NAME?</v>
      </c>
      <c r="AH2765" s="26" t="e">
        <f t="shared" ca="1" si="483"/>
        <v>#NAME?</v>
      </c>
    </row>
    <row r="2766" spans="1:34" x14ac:dyDescent="0.35">
      <c r="A2766">
        <v>0</v>
      </c>
      <c r="B2766">
        <v>48</v>
      </c>
      <c r="C2766">
        <v>0</v>
      </c>
      <c r="V2766" s="25">
        <f t="shared" si="473"/>
        <v>8</v>
      </c>
      <c r="W2766" t="e">
        <f t="shared" ca="1" si="474"/>
        <v>#NAME?</v>
      </c>
      <c r="X2766" t="e">
        <f t="shared" ca="1" si="475"/>
        <v>#NAME?</v>
      </c>
      <c r="Y2766" t="e">
        <f t="shared" ca="1" si="476"/>
        <v>#NAME?</v>
      </c>
      <c r="Z2766" t="e">
        <f t="shared" ca="1" si="477"/>
        <v>#NAME?</v>
      </c>
      <c r="AA2766" t="e">
        <f t="shared" ca="1" si="478"/>
        <v>#NAME?</v>
      </c>
      <c r="AB2766" t="e">
        <f t="shared" ca="1" si="479"/>
        <v>#NAME?</v>
      </c>
      <c r="AC2766" s="26" t="e">
        <f ca="1"/>
        <v>#NAME?</v>
      </c>
      <c r="AD2766" t="e">
        <f t="shared" ca="1" si="480"/>
        <v>#NAME?</v>
      </c>
      <c r="AE2766" s="25" t="e">
        <f t="shared" ca="1" si="481"/>
        <v>#NAME?</v>
      </c>
      <c r="AF2766" t="e">
        <f t="array" aca="1" ref="AF2766" ca="1">AE2766*SQRT(MMULT(MMULT(DEsign(B2764:C2764),$Q$4:$S$6),TRANSPOSE(DEsign(B2764:C2764))))</f>
        <v>#NAME?</v>
      </c>
      <c r="AG2766" t="e">
        <f t="shared" ca="1" si="482"/>
        <v>#NAME?</v>
      </c>
      <c r="AH2766" s="26" t="e">
        <f t="shared" ca="1" si="483"/>
        <v>#NAME?</v>
      </c>
    </row>
    <row r="2767" spans="1:34" x14ac:dyDescent="0.35">
      <c r="A2767">
        <v>0</v>
      </c>
      <c r="B2767">
        <v>46</v>
      </c>
      <c r="C2767">
        <v>0</v>
      </c>
      <c r="V2767" s="25">
        <f t="shared" si="473"/>
        <v>5</v>
      </c>
      <c r="W2767" t="e">
        <f t="shared" ca="1" si="474"/>
        <v>#NAME?</v>
      </c>
      <c r="X2767" t="e">
        <f t="shared" ca="1" si="475"/>
        <v>#NAME?</v>
      </c>
      <c r="Y2767" t="e">
        <f t="shared" ca="1" si="476"/>
        <v>#NAME?</v>
      </c>
      <c r="Z2767" t="e">
        <f t="shared" ca="1" si="477"/>
        <v>#NAME?</v>
      </c>
      <c r="AA2767" t="e">
        <f t="shared" ca="1" si="478"/>
        <v>#NAME?</v>
      </c>
      <c r="AB2767" t="e">
        <f t="shared" ca="1" si="479"/>
        <v>#NAME?</v>
      </c>
      <c r="AC2767" s="26" t="e">
        <f ca="1"/>
        <v>#NAME?</v>
      </c>
      <c r="AD2767" t="e">
        <f t="shared" ca="1" si="480"/>
        <v>#NAME?</v>
      </c>
      <c r="AE2767" s="25" t="e">
        <f t="shared" ca="1" si="481"/>
        <v>#NAME?</v>
      </c>
      <c r="AF2767" t="e">
        <f t="array" aca="1" ref="AF2767" ca="1">AE2767*SQRT(MMULT(MMULT(DEsign(B2765:C2765),$Q$4:$S$6),TRANSPOSE(DEsign(B2765:C2765))))</f>
        <v>#NAME?</v>
      </c>
      <c r="AG2767" t="e">
        <f t="shared" ca="1" si="482"/>
        <v>#NAME?</v>
      </c>
      <c r="AH2767" s="26" t="e">
        <f t="shared" ca="1" si="483"/>
        <v>#NAME?</v>
      </c>
    </row>
    <row r="2768" spans="1:34" x14ac:dyDescent="0.35">
      <c r="A2768">
        <v>14</v>
      </c>
      <c r="B2768">
        <v>49</v>
      </c>
      <c r="C2768">
        <v>0</v>
      </c>
      <c r="V2768" s="25">
        <f t="shared" si="473"/>
        <v>0</v>
      </c>
      <c r="W2768" t="e">
        <f t="shared" ca="1" si="474"/>
        <v>#NAME?</v>
      </c>
      <c r="X2768" t="e">
        <f t="shared" ca="1" si="475"/>
        <v>#NAME?</v>
      </c>
      <c r="Y2768" t="e">
        <f t="shared" ca="1" si="476"/>
        <v>#NAME?</v>
      </c>
      <c r="Z2768" t="e">
        <f t="shared" ca="1" si="477"/>
        <v>#NAME?</v>
      </c>
      <c r="AA2768" t="e">
        <f t="shared" ca="1" si="478"/>
        <v>#NAME?</v>
      </c>
      <c r="AB2768" t="e">
        <f t="shared" ca="1" si="479"/>
        <v>#NAME?</v>
      </c>
      <c r="AC2768" s="26" t="e">
        <f ca="1"/>
        <v>#NAME?</v>
      </c>
      <c r="AD2768" t="e">
        <f t="shared" ca="1" si="480"/>
        <v>#NAME?</v>
      </c>
      <c r="AE2768" s="25" t="e">
        <f t="shared" ca="1" si="481"/>
        <v>#NAME?</v>
      </c>
      <c r="AF2768" t="e">
        <f t="array" aca="1" ref="AF2768" ca="1">AE2768*SQRT(MMULT(MMULT(DEsign(B2766:C2766),$Q$4:$S$6),TRANSPOSE(DEsign(B2766:C2766))))</f>
        <v>#NAME?</v>
      </c>
      <c r="AG2768" t="e">
        <f t="shared" ca="1" si="482"/>
        <v>#NAME?</v>
      </c>
      <c r="AH2768" s="26" t="e">
        <f t="shared" ca="1" si="483"/>
        <v>#NAME?</v>
      </c>
    </row>
    <row r="2769" spans="1:34" x14ac:dyDescent="0.35">
      <c r="A2769">
        <v>0</v>
      </c>
      <c r="B2769">
        <v>29</v>
      </c>
      <c r="C2769">
        <v>0</v>
      </c>
      <c r="V2769" s="25">
        <f t="shared" si="473"/>
        <v>0</v>
      </c>
      <c r="W2769" t="e">
        <f t="shared" ca="1" si="474"/>
        <v>#NAME?</v>
      </c>
      <c r="X2769" t="e">
        <f t="shared" ca="1" si="475"/>
        <v>#NAME?</v>
      </c>
      <c r="Y2769" t="e">
        <f t="shared" ca="1" si="476"/>
        <v>#NAME?</v>
      </c>
      <c r="Z2769" t="e">
        <f t="shared" ca="1" si="477"/>
        <v>#NAME?</v>
      </c>
      <c r="AA2769" t="e">
        <f t="shared" ca="1" si="478"/>
        <v>#NAME?</v>
      </c>
      <c r="AB2769" t="e">
        <f t="shared" ca="1" si="479"/>
        <v>#NAME?</v>
      </c>
      <c r="AC2769" s="26" t="e">
        <f ca="1"/>
        <v>#NAME?</v>
      </c>
      <c r="AD2769" t="e">
        <f t="shared" ca="1" si="480"/>
        <v>#NAME?</v>
      </c>
      <c r="AE2769" s="25" t="e">
        <f t="shared" ca="1" si="481"/>
        <v>#NAME?</v>
      </c>
      <c r="AF2769" t="e">
        <f t="array" aca="1" ref="AF2769" ca="1">AE2769*SQRT(MMULT(MMULT(DEsign(B2767:C2767),$Q$4:$S$6),TRANSPOSE(DEsign(B2767:C2767))))</f>
        <v>#NAME?</v>
      </c>
      <c r="AG2769" t="e">
        <f t="shared" ca="1" si="482"/>
        <v>#NAME?</v>
      </c>
      <c r="AH2769" s="26" t="e">
        <f t="shared" ca="1" si="483"/>
        <v>#NAME?</v>
      </c>
    </row>
    <row r="2770" spans="1:34" x14ac:dyDescent="0.35">
      <c r="A2770">
        <v>0</v>
      </c>
      <c r="B2770">
        <v>37</v>
      </c>
      <c r="C2770">
        <v>0</v>
      </c>
      <c r="V2770" s="25">
        <f t="shared" si="473"/>
        <v>14</v>
      </c>
      <c r="W2770" t="e">
        <f t="shared" ca="1" si="474"/>
        <v>#NAME?</v>
      </c>
      <c r="X2770" t="e">
        <f t="shared" ca="1" si="475"/>
        <v>#NAME?</v>
      </c>
      <c r="Y2770" t="e">
        <f t="shared" ca="1" si="476"/>
        <v>#NAME?</v>
      </c>
      <c r="Z2770" t="e">
        <f t="shared" ca="1" si="477"/>
        <v>#NAME?</v>
      </c>
      <c r="AA2770" t="e">
        <f t="shared" ca="1" si="478"/>
        <v>#NAME?</v>
      </c>
      <c r="AB2770" t="e">
        <f t="shared" ca="1" si="479"/>
        <v>#NAME?</v>
      </c>
      <c r="AC2770" s="26" t="e">
        <f ca="1"/>
        <v>#NAME?</v>
      </c>
      <c r="AD2770" t="e">
        <f t="shared" ca="1" si="480"/>
        <v>#NAME?</v>
      </c>
      <c r="AE2770" s="25" t="e">
        <f t="shared" ca="1" si="481"/>
        <v>#NAME?</v>
      </c>
      <c r="AF2770" t="e">
        <f t="array" aca="1" ref="AF2770" ca="1">AE2770*SQRT(MMULT(MMULT(DEsign(B2768:C2768),$Q$4:$S$6),TRANSPOSE(DEsign(B2768:C2768))))</f>
        <v>#NAME?</v>
      </c>
      <c r="AG2770" t="e">
        <f t="shared" ca="1" si="482"/>
        <v>#NAME?</v>
      </c>
      <c r="AH2770" s="26" t="e">
        <f t="shared" ca="1" si="483"/>
        <v>#NAME?</v>
      </c>
    </row>
    <row r="2771" spans="1:34" x14ac:dyDescent="0.35">
      <c r="A2771">
        <v>7</v>
      </c>
      <c r="B2771">
        <v>35</v>
      </c>
      <c r="C2771">
        <v>1</v>
      </c>
      <c r="V2771" s="25">
        <f t="shared" si="473"/>
        <v>0</v>
      </c>
      <c r="W2771" t="e">
        <f t="shared" ca="1" si="474"/>
        <v>#NAME?</v>
      </c>
      <c r="X2771" t="e">
        <f t="shared" ca="1" si="475"/>
        <v>#NAME?</v>
      </c>
      <c r="Y2771" t="e">
        <f t="shared" ca="1" si="476"/>
        <v>#NAME?</v>
      </c>
      <c r="Z2771" t="e">
        <f t="shared" ca="1" si="477"/>
        <v>#NAME?</v>
      </c>
      <c r="AA2771" t="e">
        <f t="shared" ca="1" si="478"/>
        <v>#NAME?</v>
      </c>
      <c r="AB2771" t="e">
        <f t="shared" ca="1" si="479"/>
        <v>#NAME?</v>
      </c>
      <c r="AC2771" s="26" t="e">
        <f ca="1"/>
        <v>#NAME?</v>
      </c>
      <c r="AD2771" t="e">
        <f t="shared" ca="1" si="480"/>
        <v>#NAME?</v>
      </c>
      <c r="AE2771" s="25" t="e">
        <f t="shared" ca="1" si="481"/>
        <v>#NAME?</v>
      </c>
      <c r="AF2771" t="e">
        <f t="array" aca="1" ref="AF2771" ca="1">AE2771*SQRT(MMULT(MMULT(DEsign(B2769:C2769),$Q$4:$S$6),TRANSPOSE(DEsign(B2769:C2769))))</f>
        <v>#NAME?</v>
      </c>
      <c r="AG2771" t="e">
        <f t="shared" ca="1" si="482"/>
        <v>#NAME?</v>
      </c>
      <c r="AH2771" s="26" t="e">
        <f t="shared" ca="1" si="483"/>
        <v>#NAME?</v>
      </c>
    </row>
    <row r="2772" spans="1:34" x14ac:dyDescent="0.35">
      <c r="A2772">
        <v>0</v>
      </c>
      <c r="B2772">
        <v>44</v>
      </c>
      <c r="C2772">
        <v>0</v>
      </c>
      <c r="V2772" s="25">
        <f t="shared" si="473"/>
        <v>0</v>
      </c>
      <c r="W2772" t="e">
        <f t="shared" ca="1" si="474"/>
        <v>#NAME?</v>
      </c>
      <c r="X2772" t="e">
        <f t="shared" ca="1" si="475"/>
        <v>#NAME?</v>
      </c>
      <c r="Y2772" t="e">
        <f t="shared" ca="1" si="476"/>
        <v>#NAME?</v>
      </c>
      <c r="Z2772" t="e">
        <f t="shared" ca="1" si="477"/>
        <v>#NAME?</v>
      </c>
      <c r="AA2772" t="e">
        <f t="shared" ca="1" si="478"/>
        <v>#NAME?</v>
      </c>
      <c r="AB2772" t="e">
        <f t="shared" ca="1" si="479"/>
        <v>#NAME?</v>
      </c>
      <c r="AC2772" s="26" t="e">
        <f ca="1"/>
        <v>#NAME?</v>
      </c>
      <c r="AD2772" t="e">
        <f t="shared" ca="1" si="480"/>
        <v>#NAME?</v>
      </c>
      <c r="AE2772" s="25" t="e">
        <f t="shared" ca="1" si="481"/>
        <v>#NAME?</v>
      </c>
      <c r="AF2772" t="e">
        <f t="array" aca="1" ref="AF2772" ca="1">AE2772*SQRT(MMULT(MMULT(DEsign(B2770:C2770),$Q$4:$S$6),TRANSPOSE(DEsign(B2770:C2770))))</f>
        <v>#NAME?</v>
      </c>
      <c r="AG2772" t="e">
        <f t="shared" ca="1" si="482"/>
        <v>#NAME?</v>
      </c>
      <c r="AH2772" s="26" t="e">
        <f t="shared" ca="1" si="483"/>
        <v>#NAME?</v>
      </c>
    </row>
    <row r="2773" spans="1:34" x14ac:dyDescent="0.35">
      <c r="A2773">
        <v>0</v>
      </c>
      <c r="B2773">
        <v>41</v>
      </c>
      <c r="C2773">
        <v>1</v>
      </c>
      <c r="V2773" s="25">
        <f t="shared" si="473"/>
        <v>7</v>
      </c>
      <c r="W2773" t="e">
        <f t="shared" ca="1" si="474"/>
        <v>#NAME?</v>
      </c>
      <c r="X2773" t="e">
        <f t="shared" ca="1" si="475"/>
        <v>#NAME?</v>
      </c>
      <c r="Y2773" t="e">
        <f t="shared" ca="1" si="476"/>
        <v>#NAME?</v>
      </c>
      <c r="Z2773" t="e">
        <f t="shared" ca="1" si="477"/>
        <v>#NAME?</v>
      </c>
      <c r="AA2773" t="e">
        <f t="shared" ca="1" si="478"/>
        <v>#NAME?</v>
      </c>
      <c r="AB2773" t="e">
        <f t="shared" ca="1" si="479"/>
        <v>#NAME?</v>
      </c>
      <c r="AC2773" s="26" t="e">
        <f ca="1"/>
        <v>#NAME?</v>
      </c>
      <c r="AD2773" t="e">
        <f t="shared" ca="1" si="480"/>
        <v>#NAME?</v>
      </c>
      <c r="AE2773" s="25" t="e">
        <f t="shared" ca="1" si="481"/>
        <v>#NAME?</v>
      </c>
      <c r="AF2773" t="e">
        <f t="array" aca="1" ref="AF2773" ca="1">AE2773*SQRT(MMULT(MMULT(DEsign(B2771:C2771),$Q$4:$S$6),TRANSPOSE(DEsign(B2771:C2771))))</f>
        <v>#NAME?</v>
      </c>
      <c r="AG2773" t="e">
        <f t="shared" ca="1" si="482"/>
        <v>#NAME?</v>
      </c>
      <c r="AH2773" s="26" t="e">
        <f t="shared" ca="1" si="483"/>
        <v>#NAME?</v>
      </c>
    </row>
    <row r="2774" spans="1:34" x14ac:dyDescent="0.35">
      <c r="A2774">
        <v>12</v>
      </c>
      <c r="B2774">
        <v>43</v>
      </c>
      <c r="C2774">
        <v>1</v>
      </c>
      <c r="V2774" s="25">
        <f t="shared" si="473"/>
        <v>0</v>
      </c>
      <c r="W2774" t="e">
        <f t="shared" ca="1" si="474"/>
        <v>#NAME?</v>
      </c>
      <c r="X2774" t="e">
        <f t="shared" ca="1" si="475"/>
        <v>#NAME?</v>
      </c>
      <c r="Y2774" t="e">
        <f t="shared" ca="1" si="476"/>
        <v>#NAME?</v>
      </c>
      <c r="Z2774" t="e">
        <f t="shared" ca="1" si="477"/>
        <v>#NAME?</v>
      </c>
      <c r="AA2774" t="e">
        <f t="shared" ca="1" si="478"/>
        <v>#NAME?</v>
      </c>
      <c r="AB2774" t="e">
        <f t="shared" ca="1" si="479"/>
        <v>#NAME?</v>
      </c>
      <c r="AC2774" s="26" t="e">
        <f ca="1"/>
        <v>#NAME?</v>
      </c>
      <c r="AD2774" t="e">
        <f t="shared" ca="1" si="480"/>
        <v>#NAME?</v>
      </c>
      <c r="AE2774" s="25" t="e">
        <f t="shared" ca="1" si="481"/>
        <v>#NAME?</v>
      </c>
      <c r="AF2774" t="e">
        <f t="array" aca="1" ref="AF2774" ca="1">AE2774*SQRT(MMULT(MMULT(DEsign(B2772:C2772),$Q$4:$S$6),TRANSPOSE(DEsign(B2772:C2772))))</f>
        <v>#NAME?</v>
      </c>
      <c r="AG2774" t="e">
        <f t="shared" ca="1" si="482"/>
        <v>#NAME?</v>
      </c>
      <c r="AH2774" s="26" t="e">
        <f t="shared" ca="1" si="483"/>
        <v>#NAME?</v>
      </c>
    </row>
    <row r="2775" spans="1:34" x14ac:dyDescent="0.35">
      <c r="A2775">
        <v>1</v>
      </c>
      <c r="B2775">
        <v>45</v>
      </c>
      <c r="C2775">
        <v>0</v>
      </c>
      <c r="V2775" s="25">
        <f t="shared" si="473"/>
        <v>0</v>
      </c>
      <c r="W2775" t="e">
        <f t="shared" ca="1" si="474"/>
        <v>#NAME?</v>
      </c>
      <c r="X2775" t="e">
        <f t="shared" ca="1" si="475"/>
        <v>#NAME?</v>
      </c>
      <c r="Y2775" t="e">
        <f t="shared" ca="1" si="476"/>
        <v>#NAME?</v>
      </c>
      <c r="Z2775" t="e">
        <f t="shared" ca="1" si="477"/>
        <v>#NAME?</v>
      </c>
      <c r="AA2775" t="e">
        <f t="shared" ca="1" si="478"/>
        <v>#NAME?</v>
      </c>
      <c r="AB2775" t="e">
        <f t="shared" ca="1" si="479"/>
        <v>#NAME?</v>
      </c>
      <c r="AC2775" s="26" t="e">
        <f ca="1"/>
        <v>#NAME?</v>
      </c>
      <c r="AD2775" t="e">
        <f t="shared" ca="1" si="480"/>
        <v>#NAME?</v>
      </c>
      <c r="AE2775" s="25" t="e">
        <f t="shared" ca="1" si="481"/>
        <v>#NAME?</v>
      </c>
      <c r="AF2775" t="e">
        <f t="array" aca="1" ref="AF2775" ca="1">AE2775*SQRT(MMULT(MMULT(DEsign(B2773:C2773),$Q$4:$S$6),TRANSPOSE(DEsign(B2773:C2773))))</f>
        <v>#NAME?</v>
      </c>
      <c r="AG2775" t="e">
        <f t="shared" ca="1" si="482"/>
        <v>#NAME?</v>
      </c>
      <c r="AH2775" s="26" t="e">
        <f t="shared" ca="1" si="483"/>
        <v>#NAME?</v>
      </c>
    </row>
    <row r="2776" spans="1:34" x14ac:dyDescent="0.35">
      <c r="A2776">
        <v>4</v>
      </c>
      <c r="B2776">
        <v>40</v>
      </c>
      <c r="C2776">
        <v>1</v>
      </c>
      <c r="V2776" s="25">
        <f t="shared" si="473"/>
        <v>12</v>
      </c>
      <c r="W2776" t="e">
        <f t="shared" ca="1" si="474"/>
        <v>#NAME?</v>
      </c>
      <c r="X2776" t="e">
        <f t="shared" ca="1" si="475"/>
        <v>#NAME?</v>
      </c>
      <c r="Y2776" t="e">
        <f t="shared" ca="1" si="476"/>
        <v>#NAME?</v>
      </c>
      <c r="Z2776" t="e">
        <f t="shared" ca="1" si="477"/>
        <v>#NAME?</v>
      </c>
      <c r="AA2776" t="e">
        <f t="shared" ca="1" si="478"/>
        <v>#NAME?</v>
      </c>
      <c r="AB2776" t="e">
        <f t="shared" ca="1" si="479"/>
        <v>#NAME?</v>
      </c>
      <c r="AC2776" s="26" t="e">
        <f ca="1"/>
        <v>#NAME?</v>
      </c>
      <c r="AD2776" t="e">
        <f t="shared" ca="1" si="480"/>
        <v>#NAME?</v>
      </c>
      <c r="AE2776" s="25" t="e">
        <f t="shared" ca="1" si="481"/>
        <v>#NAME?</v>
      </c>
      <c r="AF2776" t="e">
        <f t="array" aca="1" ref="AF2776" ca="1">AE2776*SQRT(MMULT(MMULT(DEsign(B2774:C2774),$Q$4:$S$6),TRANSPOSE(DEsign(B2774:C2774))))</f>
        <v>#NAME?</v>
      </c>
      <c r="AG2776" t="e">
        <f t="shared" ca="1" si="482"/>
        <v>#NAME?</v>
      </c>
      <c r="AH2776" s="26" t="e">
        <f t="shared" ca="1" si="483"/>
        <v>#NAME?</v>
      </c>
    </row>
    <row r="2777" spans="1:34" x14ac:dyDescent="0.35">
      <c r="A2777">
        <v>1</v>
      </c>
      <c r="B2777">
        <v>49</v>
      </c>
      <c r="C2777">
        <v>0</v>
      </c>
      <c r="V2777" s="25">
        <f t="shared" si="473"/>
        <v>1</v>
      </c>
      <c r="W2777" t="e">
        <f t="shared" ca="1" si="474"/>
        <v>#NAME?</v>
      </c>
      <c r="X2777" t="e">
        <f t="shared" ca="1" si="475"/>
        <v>#NAME?</v>
      </c>
      <c r="Y2777" t="e">
        <f t="shared" ca="1" si="476"/>
        <v>#NAME?</v>
      </c>
      <c r="Z2777" t="e">
        <f t="shared" ca="1" si="477"/>
        <v>#NAME?</v>
      </c>
      <c r="AA2777" t="e">
        <f t="shared" ca="1" si="478"/>
        <v>#NAME?</v>
      </c>
      <c r="AB2777" t="e">
        <f t="shared" ca="1" si="479"/>
        <v>#NAME?</v>
      </c>
      <c r="AC2777" s="26" t="e">
        <f ca="1"/>
        <v>#NAME?</v>
      </c>
      <c r="AD2777" t="e">
        <f t="shared" ca="1" si="480"/>
        <v>#NAME?</v>
      </c>
      <c r="AE2777" s="25" t="e">
        <f t="shared" ca="1" si="481"/>
        <v>#NAME?</v>
      </c>
      <c r="AF2777" t="e">
        <f t="array" aca="1" ref="AF2777" ca="1">AE2777*SQRT(MMULT(MMULT(DEsign(B2775:C2775),$Q$4:$S$6),TRANSPOSE(DEsign(B2775:C2775))))</f>
        <v>#NAME?</v>
      </c>
      <c r="AG2777" t="e">
        <f t="shared" ca="1" si="482"/>
        <v>#NAME?</v>
      </c>
      <c r="AH2777" s="26" t="e">
        <f t="shared" ca="1" si="483"/>
        <v>#NAME?</v>
      </c>
    </row>
    <row r="2778" spans="1:34" x14ac:dyDescent="0.35">
      <c r="A2778">
        <v>3</v>
      </c>
      <c r="B2778">
        <v>48</v>
      </c>
      <c r="C2778">
        <v>0</v>
      </c>
      <c r="V2778" s="25">
        <f t="shared" si="473"/>
        <v>4</v>
      </c>
      <c r="W2778" t="e">
        <f t="shared" ca="1" si="474"/>
        <v>#NAME?</v>
      </c>
      <c r="X2778" t="e">
        <f t="shared" ca="1" si="475"/>
        <v>#NAME?</v>
      </c>
      <c r="Y2778" t="e">
        <f t="shared" ca="1" si="476"/>
        <v>#NAME?</v>
      </c>
      <c r="Z2778" t="e">
        <f t="shared" ca="1" si="477"/>
        <v>#NAME?</v>
      </c>
      <c r="AA2778" t="e">
        <f t="shared" ca="1" si="478"/>
        <v>#NAME?</v>
      </c>
      <c r="AB2778" t="e">
        <f t="shared" ca="1" si="479"/>
        <v>#NAME?</v>
      </c>
      <c r="AC2778" s="26" t="e">
        <f ca="1"/>
        <v>#NAME?</v>
      </c>
      <c r="AD2778" t="e">
        <f t="shared" ca="1" si="480"/>
        <v>#NAME?</v>
      </c>
      <c r="AE2778" s="25" t="e">
        <f t="shared" ca="1" si="481"/>
        <v>#NAME?</v>
      </c>
      <c r="AF2778" t="e">
        <f t="array" aca="1" ref="AF2778" ca="1">AE2778*SQRT(MMULT(MMULT(DEsign(B2776:C2776),$Q$4:$S$6),TRANSPOSE(DEsign(B2776:C2776))))</f>
        <v>#NAME?</v>
      </c>
      <c r="AG2778" t="e">
        <f t="shared" ca="1" si="482"/>
        <v>#NAME?</v>
      </c>
      <c r="AH2778" s="26" t="e">
        <f t="shared" ca="1" si="483"/>
        <v>#NAME?</v>
      </c>
    </row>
    <row r="2779" spans="1:34" x14ac:dyDescent="0.35">
      <c r="A2779">
        <v>2</v>
      </c>
      <c r="B2779">
        <v>58</v>
      </c>
      <c r="C2779">
        <v>0</v>
      </c>
      <c r="V2779" s="25">
        <f t="shared" si="473"/>
        <v>1</v>
      </c>
      <c r="W2779" t="e">
        <f t="shared" ca="1" si="474"/>
        <v>#NAME?</v>
      </c>
      <c r="X2779" t="e">
        <f t="shared" ca="1" si="475"/>
        <v>#NAME?</v>
      </c>
      <c r="Y2779" t="e">
        <f t="shared" ca="1" si="476"/>
        <v>#NAME?</v>
      </c>
      <c r="Z2779" t="e">
        <f t="shared" ca="1" si="477"/>
        <v>#NAME?</v>
      </c>
      <c r="AA2779" t="e">
        <f t="shared" ca="1" si="478"/>
        <v>#NAME?</v>
      </c>
      <c r="AB2779" t="e">
        <f t="shared" ca="1" si="479"/>
        <v>#NAME?</v>
      </c>
      <c r="AC2779" s="26" t="e">
        <f ca="1"/>
        <v>#NAME?</v>
      </c>
      <c r="AD2779" t="e">
        <f t="shared" ca="1" si="480"/>
        <v>#NAME?</v>
      </c>
      <c r="AE2779" s="25" t="e">
        <f t="shared" ca="1" si="481"/>
        <v>#NAME?</v>
      </c>
      <c r="AF2779" t="e">
        <f t="array" aca="1" ref="AF2779" ca="1">AE2779*SQRT(MMULT(MMULT(DEsign(B2777:C2777),$Q$4:$S$6),TRANSPOSE(DEsign(B2777:C2777))))</f>
        <v>#NAME?</v>
      </c>
      <c r="AG2779" t="e">
        <f t="shared" ca="1" si="482"/>
        <v>#NAME?</v>
      </c>
      <c r="AH2779" s="26" t="e">
        <f t="shared" ca="1" si="483"/>
        <v>#NAME?</v>
      </c>
    </row>
    <row r="2780" spans="1:34" x14ac:dyDescent="0.35">
      <c r="A2780">
        <v>16</v>
      </c>
      <c r="B2780">
        <v>57</v>
      </c>
      <c r="C2780">
        <v>1</v>
      </c>
      <c r="V2780" s="25">
        <f t="shared" si="473"/>
        <v>3</v>
      </c>
      <c r="W2780" t="e">
        <f t="shared" ca="1" si="474"/>
        <v>#NAME?</v>
      </c>
      <c r="X2780" t="e">
        <f t="shared" ca="1" si="475"/>
        <v>#NAME?</v>
      </c>
      <c r="Y2780" t="e">
        <f t="shared" ca="1" si="476"/>
        <v>#NAME?</v>
      </c>
      <c r="Z2780" t="e">
        <f t="shared" ca="1" si="477"/>
        <v>#NAME?</v>
      </c>
      <c r="AA2780" t="e">
        <f t="shared" ca="1" si="478"/>
        <v>#NAME?</v>
      </c>
      <c r="AB2780" t="e">
        <f t="shared" ca="1" si="479"/>
        <v>#NAME?</v>
      </c>
      <c r="AC2780" s="26" t="e">
        <f ca="1"/>
        <v>#NAME?</v>
      </c>
      <c r="AD2780" t="e">
        <f t="shared" ca="1" si="480"/>
        <v>#NAME?</v>
      </c>
      <c r="AE2780" s="25" t="e">
        <f t="shared" ca="1" si="481"/>
        <v>#NAME?</v>
      </c>
      <c r="AF2780" t="e">
        <f t="array" aca="1" ref="AF2780" ca="1">AE2780*SQRT(MMULT(MMULT(DEsign(B2778:C2778),$Q$4:$S$6),TRANSPOSE(DEsign(B2778:C2778))))</f>
        <v>#NAME?</v>
      </c>
      <c r="AG2780" t="e">
        <f t="shared" ca="1" si="482"/>
        <v>#NAME?</v>
      </c>
      <c r="AH2780" s="26" t="e">
        <f t="shared" ca="1" si="483"/>
        <v>#NAME?</v>
      </c>
    </row>
    <row r="2781" spans="1:34" x14ac:dyDescent="0.35">
      <c r="A2781">
        <v>0</v>
      </c>
      <c r="B2781">
        <v>59</v>
      </c>
      <c r="C2781">
        <v>1</v>
      </c>
      <c r="V2781" s="25">
        <f t="shared" si="473"/>
        <v>2</v>
      </c>
      <c r="W2781" t="e">
        <f t="shared" ca="1" si="474"/>
        <v>#NAME?</v>
      </c>
      <c r="X2781" t="e">
        <f t="shared" ca="1" si="475"/>
        <v>#NAME?</v>
      </c>
      <c r="Y2781" t="e">
        <f t="shared" ca="1" si="476"/>
        <v>#NAME?</v>
      </c>
      <c r="Z2781" t="e">
        <f t="shared" ca="1" si="477"/>
        <v>#NAME?</v>
      </c>
      <c r="AA2781" t="e">
        <f t="shared" ca="1" si="478"/>
        <v>#NAME?</v>
      </c>
      <c r="AB2781" t="e">
        <f t="shared" ca="1" si="479"/>
        <v>#NAME?</v>
      </c>
      <c r="AC2781" s="26" t="e">
        <f ca="1"/>
        <v>#NAME?</v>
      </c>
      <c r="AD2781" t="e">
        <f t="shared" ca="1" si="480"/>
        <v>#NAME?</v>
      </c>
      <c r="AE2781" s="25" t="e">
        <f t="shared" ca="1" si="481"/>
        <v>#NAME?</v>
      </c>
      <c r="AF2781" t="e">
        <f t="array" aca="1" ref="AF2781" ca="1">AE2781*SQRT(MMULT(MMULT(DEsign(B2779:C2779),$Q$4:$S$6),TRANSPOSE(DEsign(B2779:C2779))))</f>
        <v>#NAME?</v>
      </c>
      <c r="AG2781" t="e">
        <f t="shared" ca="1" si="482"/>
        <v>#NAME?</v>
      </c>
      <c r="AH2781" s="26" t="e">
        <f t="shared" ca="1" si="483"/>
        <v>#NAME?</v>
      </c>
    </row>
    <row r="2782" spans="1:34" x14ac:dyDescent="0.35">
      <c r="A2782">
        <v>4</v>
      </c>
      <c r="B2782">
        <v>56</v>
      </c>
      <c r="C2782">
        <v>0</v>
      </c>
      <c r="V2782" s="25">
        <f t="shared" si="473"/>
        <v>16</v>
      </c>
      <c r="W2782" t="e">
        <f t="shared" ca="1" si="474"/>
        <v>#NAME?</v>
      </c>
      <c r="X2782" t="e">
        <f t="shared" ca="1" si="475"/>
        <v>#NAME?</v>
      </c>
      <c r="Y2782" t="e">
        <f t="shared" ca="1" si="476"/>
        <v>#NAME?</v>
      </c>
      <c r="Z2782" t="e">
        <f t="shared" ca="1" si="477"/>
        <v>#NAME?</v>
      </c>
      <c r="AA2782" t="e">
        <f t="shared" ca="1" si="478"/>
        <v>#NAME?</v>
      </c>
      <c r="AB2782" t="e">
        <f t="shared" ca="1" si="479"/>
        <v>#NAME?</v>
      </c>
      <c r="AC2782" s="26" t="e">
        <f ca="1"/>
        <v>#NAME?</v>
      </c>
      <c r="AD2782" t="e">
        <f t="shared" ca="1" si="480"/>
        <v>#NAME?</v>
      </c>
      <c r="AE2782" s="25" t="e">
        <f t="shared" ca="1" si="481"/>
        <v>#NAME?</v>
      </c>
      <c r="AF2782" t="e">
        <f t="array" aca="1" ref="AF2782" ca="1">AE2782*SQRT(MMULT(MMULT(DEsign(B2780:C2780),$Q$4:$S$6),TRANSPOSE(DEsign(B2780:C2780))))</f>
        <v>#NAME?</v>
      </c>
      <c r="AG2782" t="e">
        <f t="shared" ca="1" si="482"/>
        <v>#NAME?</v>
      </c>
      <c r="AH2782" s="26" t="e">
        <f t="shared" ca="1" si="483"/>
        <v>#NAME?</v>
      </c>
    </row>
    <row r="2783" spans="1:34" x14ac:dyDescent="0.35">
      <c r="A2783">
        <v>7</v>
      </c>
      <c r="B2783">
        <v>54</v>
      </c>
      <c r="C2783">
        <v>0</v>
      </c>
      <c r="V2783" s="25">
        <f t="shared" si="473"/>
        <v>0</v>
      </c>
      <c r="W2783" t="e">
        <f t="shared" ca="1" si="474"/>
        <v>#NAME?</v>
      </c>
      <c r="X2783" t="e">
        <f t="shared" ca="1" si="475"/>
        <v>#NAME?</v>
      </c>
      <c r="Y2783" t="e">
        <f t="shared" ca="1" si="476"/>
        <v>#NAME?</v>
      </c>
      <c r="Z2783" t="e">
        <f t="shared" ca="1" si="477"/>
        <v>#NAME?</v>
      </c>
      <c r="AA2783" t="e">
        <f t="shared" ca="1" si="478"/>
        <v>#NAME?</v>
      </c>
      <c r="AB2783" t="e">
        <f t="shared" ca="1" si="479"/>
        <v>#NAME?</v>
      </c>
      <c r="AC2783" s="26" t="e">
        <f ca="1"/>
        <v>#NAME?</v>
      </c>
      <c r="AD2783" t="e">
        <f t="shared" ca="1" si="480"/>
        <v>#NAME?</v>
      </c>
      <c r="AE2783" s="25" t="e">
        <f t="shared" ca="1" si="481"/>
        <v>#NAME?</v>
      </c>
      <c r="AF2783" t="e">
        <f t="array" aca="1" ref="AF2783" ca="1">AE2783*SQRT(MMULT(MMULT(DEsign(B2781:C2781),$Q$4:$S$6),TRANSPOSE(DEsign(B2781:C2781))))</f>
        <v>#NAME?</v>
      </c>
      <c r="AG2783" t="e">
        <f t="shared" ca="1" si="482"/>
        <v>#NAME?</v>
      </c>
      <c r="AH2783" s="26" t="e">
        <f t="shared" ca="1" si="483"/>
        <v>#NAME?</v>
      </c>
    </row>
    <row r="2784" spans="1:34" x14ac:dyDescent="0.35">
      <c r="A2784">
        <v>20</v>
      </c>
      <c r="B2784">
        <v>54</v>
      </c>
      <c r="C2784">
        <v>1</v>
      </c>
      <c r="V2784" s="25">
        <f t="shared" si="473"/>
        <v>4</v>
      </c>
      <c r="W2784" t="e">
        <f t="shared" ca="1" si="474"/>
        <v>#NAME?</v>
      </c>
      <c r="X2784" t="e">
        <f t="shared" ca="1" si="475"/>
        <v>#NAME?</v>
      </c>
      <c r="Y2784" t="e">
        <f t="shared" ca="1" si="476"/>
        <v>#NAME?</v>
      </c>
      <c r="Z2784" t="e">
        <f t="shared" ca="1" si="477"/>
        <v>#NAME?</v>
      </c>
      <c r="AA2784" t="e">
        <f t="shared" ca="1" si="478"/>
        <v>#NAME?</v>
      </c>
      <c r="AB2784" t="e">
        <f t="shared" ca="1" si="479"/>
        <v>#NAME?</v>
      </c>
      <c r="AC2784" s="26" t="e">
        <f ca="1"/>
        <v>#NAME?</v>
      </c>
      <c r="AD2784" t="e">
        <f t="shared" ca="1" si="480"/>
        <v>#NAME?</v>
      </c>
      <c r="AE2784" s="25" t="e">
        <f t="shared" ca="1" si="481"/>
        <v>#NAME?</v>
      </c>
      <c r="AF2784" t="e">
        <f t="array" aca="1" ref="AF2784" ca="1">AE2784*SQRT(MMULT(MMULT(DEsign(B2782:C2782),$Q$4:$S$6),TRANSPOSE(DEsign(B2782:C2782))))</f>
        <v>#NAME?</v>
      </c>
      <c r="AG2784" t="e">
        <f t="shared" ca="1" si="482"/>
        <v>#NAME?</v>
      </c>
      <c r="AH2784" s="26" t="e">
        <f t="shared" ca="1" si="483"/>
        <v>#NAME?</v>
      </c>
    </row>
    <row r="2785" spans="1:34" x14ac:dyDescent="0.35">
      <c r="A2785">
        <v>5</v>
      </c>
      <c r="B2785">
        <v>46</v>
      </c>
      <c r="C2785">
        <v>0</v>
      </c>
      <c r="V2785" s="25">
        <f t="shared" si="473"/>
        <v>7</v>
      </c>
      <c r="W2785" t="e">
        <f t="shared" ca="1" si="474"/>
        <v>#NAME?</v>
      </c>
      <c r="X2785" t="e">
        <f t="shared" ca="1" si="475"/>
        <v>#NAME?</v>
      </c>
      <c r="Y2785" t="e">
        <f t="shared" ca="1" si="476"/>
        <v>#NAME?</v>
      </c>
      <c r="Z2785" t="e">
        <f t="shared" ca="1" si="477"/>
        <v>#NAME?</v>
      </c>
      <c r="AA2785" t="e">
        <f t="shared" ca="1" si="478"/>
        <v>#NAME?</v>
      </c>
      <c r="AB2785" t="e">
        <f t="shared" ca="1" si="479"/>
        <v>#NAME?</v>
      </c>
      <c r="AC2785" s="26" t="e">
        <f ca="1"/>
        <v>#NAME?</v>
      </c>
      <c r="AD2785" t="e">
        <f t="shared" ca="1" si="480"/>
        <v>#NAME?</v>
      </c>
      <c r="AE2785" s="25" t="e">
        <f t="shared" ca="1" si="481"/>
        <v>#NAME?</v>
      </c>
      <c r="AF2785" t="e">
        <f t="array" aca="1" ref="AF2785" ca="1">AE2785*SQRT(MMULT(MMULT(DEsign(B2783:C2783),$Q$4:$S$6),TRANSPOSE(DEsign(B2783:C2783))))</f>
        <v>#NAME?</v>
      </c>
      <c r="AG2785" t="e">
        <f t="shared" ca="1" si="482"/>
        <v>#NAME?</v>
      </c>
      <c r="AH2785" s="26" t="e">
        <f t="shared" ca="1" si="483"/>
        <v>#NAME?</v>
      </c>
    </row>
    <row r="2786" spans="1:34" x14ac:dyDescent="0.35">
      <c r="A2786">
        <v>39</v>
      </c>
      <c r="B2786">
        <v>44</v>
      </c>
      <c r="C2786">
        <v>1</v>
      </c>
      <c r="V2786" s="25">
        <f t="shared" si="473"/>
        <v>20</v>
      </c>
      <c r="W2786" t="e">
        <f t="shared" ca="1" si="474"/>
        <v>#NAME?</v>
      </c>
      <c r="X2786" t="e">
        <f t="shared" ca="1" si="475"/>
        <v>#NAME?</v>
      </c>
      <c r="Y2786" t="e">
        <f t="shared" ca="1" si="476"/>
        <v>#NAME?</v>
      </c>
      <c r="Z2786" t="e">
        <f t="shared" ca="1" si="477"/>
        <v>#NAME?</v>
      </c>
      <c r="AA2786" t="e">
        <f t="shared" ca="1" si="478"/>
        <v>#NAME?</v>
      </c>
      <c r="AB2786" t="e">
        <f t="shared" ca="1" si="479"/>
        <v>#NAME?</v>
      </c>
      <c r="AC2786" s="26" t="e">
        <f ca="1"/>
        <v>#NAME?</v>
      </c>
      <c r="AD2786" t="e">
        <f t="shared" ca="1" si="480"/>
        <v>#NAME?</v>
      </c>
      <c r="AE2786" s="25" t="e">
        <f t="shared" ca="1" si="481"/>
        <v>#NAME?</v>
      </c>
      <c r="AF2786" t="e">
        <f t="array" aca="1" ref="AF2786" ca="1">AE2786*SQRT(MMULT(MMULT(DEsign(B2784:C2784),$Q$4:$S$6),TRANSPOSE(DEsign(B2784:C2784))))</f>
        <v>#NAME?</v>
      </c>
      <c r="AG2786" t="e">
        <f t="shared" ca="1" si="482"/>
        <v>#NAME?</v>
      </c>
      <c r="AH2786" s="26" t="e">
        <f t="shared" ca="1" si="483"/>
        <v>#NAME?</v>
      </c>
    </row>
    <row r="2787" spans="1:34" x14ac:dyDescent="0.35">
      <c r="A2787">
        <v>1</v>
      </c>
      <c r="B2787">
        <v>26</v>
      </c>
      <c r="C2787">
        <v>1</v>
      </c>
      <c r="V2787" s="25">
        <f t="shared" si="473"/>
        <v>5</v>
      </c>
      <c r="W2787" t="e">
        <f t="shared" ca="1" si="474"/>
        <v>#NAME?</v>
      </c>
      <c r="X2787" t="e">
        <f t="shared" ca="1" si="475"/>
        <v>#NAME?</v>
      </c>
      <c r="Y2787" t="e">
        <f t="shared" ca="1" si="476"/>
        <v>#NAME?</v>
      </c>
      <c r="Z2787" t="e">
        <f t="shared" ca="1" si="477"/>
        <v>#NAME?</v>
      </c>
      <c r="AA2787" t="e">
        <f t="shared" ca="1" si="478"/>
        <v>#NAME?</v>
      </c>
      <c r="AB2787" t="e">
        <f t="shared" ca="1" si="479"/>
        <v>#NAME?</v>
      </c>
      <c r="AC2787" s="26" t="e">
        <f ca="1"/>
        <v>#NAME?</v>
      </c>
      <c r="AD2787" t="e">
        <f t="shared" ca="1" si="480"/>
        <v>#NAME?</v>
      </c>
      <c r="AE2787" s="25" t="e">
        <f t="shared" ca="1" si="481"/>
        <v>#NAME?</v>
      </c>
      <c r="AF2787" t="e">
        <f t="array" aca="1" ref="AF2787" ca="1">AE2787*SQRT(MMULT(MMULT(DEsign(B2785:C2785),$Q$4:$S$6),TRANSPOSE(DEsign(B2785:C2785))))</f>
        <v>#NAME?</v>
      </c>
      <c r="AG2787" t="e">
        <f t="shared" ca="1" si="482"/>
        <v>#NAME?</v>
      </c>
      <c r="AH2787" s="26" t="e">
        <f t="shared" ca="1" si="483"/>
        <v>#NAME?</v>
      </c>
    </row>
    <row r="2788" spans="1:34" x14ac:dyDescent="0.35">
      <c r="A2788">
        <v>0</v>
      </c>
      <c r="B2788">
        <v>36</v>
      </c>
      <c r="C2788">
        <v>0</v>
      </c>
      <c r="V2788" s="25">
        <f t="shared" si="473"/>
        <v>39</v>
      </c>
      <c r="W2788" t="e">
        <f t="shared" ca="1" si="474"/>
        <v>#NAME?</v>
      </c>
      <c r="X2788" t="e">
        <f t="shared" ca="1" si="475"/>
        <v>#NAME?</v>
      </c>
      <c r="Y2788" t="e">
        <f t="shared" ca="1" si="476"/>
        <v>#NAME?</v>
      </c>
      <c r="Z2788" t="e">
        <f t="shared" ca="1" si="477"/>
        <v>#NAME?</v>
      </c>
      <c r="AA2788" t="e">
        <f t="shared" ca="1" si="478"/>
        <v>#NAME?</v>
      </c>
      <c r="AB2788" t="e">
        <f t="shared" ca="1" si="479"/>
        <v>#NAME?</v>
      </c>
      <c r="AC2788" s="26" t="e">
        <f ca="1"/>
        <v>#NAME?</v>
      </c>
      <c r="AD2788" t="e">
        <f t="shared" ca="1" si="480"/>
        <v>#NAME?</v>
      </c>
      <c r="AE2788" s="25" t="e">
        <f t="shared" ca="1" si="481"/>
        <v>#NAME?</v>
      </c>
      <c r="AF2788" t="e">
        <f t="array" aca="1" ref="AF2788" ca="1">AE2788*SQRT(MMULT(MMULT(DEsign(B2786:C2786),$Q$4:$S$6),TRANSPOSE(DEsign(B2786:C2786))))</f>
        <v>#NAME?</v>
      </c>
      <c r="AG2788" t="e">
        <f t="shared" ca="1" si="482"/>
        <v>#NAME?</v>
      </c>
      <c r="AH2788" s="26" t="e">
        <f t="shared" ca="1" si="483"/>
        <v>#NAME?</v>
      </c>
    </row>
    <row r="2789" spans="1:34" x14ac:dyDescent="0.35">
      <c r="A2789">
        <v>0</v>
      </c>
      <c r="B2789">
        <v>59</v>
      </c>
      <c r="C2789">
        <v>1</v>
      </c>
      <c r="V2789" s="25">
        <f t="shared" si="473"/>
        <v>1</v>
      </c>
      <c r="W2789" t="e">
        <f t="shared" ca="1" si="474"/>
        <v>#NAME?</v>
      </c>
      <c r="X2789" t="e">
        <f t="shared" ca="1" si="475"/>
        <v>#NAME?</v>
      </c>
      <c r="Y2789" t="e">
        <f t="shared" ca="1" si="476"/>
        <v>#NAME?</v>
      </c>
      <c r="Z2789" t="e">
        <f t="shared" ca="1" si="477"/>
        <v>#NAME?</v>
      </c>
      <c r="AA2789" t="e">
        <f t="shared" ca="1" si="478"/>
        <v>#NAME?</v>
      </c>
      <c r="AB2789" t="e">
        <f t="shared" ca="1" si="479"/>
        <v>#NAME?</v>
      </c>
      <c r="AC2789" s="26" t="e">
        <f ca="1"/>
        <v>#NAME?</v>
      </c>
      <c r="AD2789" t="e">
        <f t="shared" ca="1" si="480"/>
        <v>#NAME?</v>
      </c>
      <c r="AE2789" s="25" t="e">
        <f t="shared" ca="1" si="481"/>
        <v>#NAME?</v>
      </c>
      <c r="AF2789" t="e">
        <f t="array" aca="1" ref="AF2789" ca="1">AE2789*SQRT(MMULT(MMULT(DEsign(B2787:C2787),$Q$4:$S$6),TRANSPOSE(DEsign(B2787:C2787))))</f>
        <v>#NAME?</v>
      </c>
      <c r="AG2789" t="e">
        <f t="shared" ca="1" si="482"/>
        <v>#NAME?</v>
      </c>
      <c r="AH2789" s="26" t="e">
        <f t="shared" ca="1" si="483"/>
        <v>#NAME?</v>
      </c>
    </row>
    <row r="2790" spans="1:34" x14ac:dyDescent="0.35">
      <c r="A2790">
        <v>3</v>
      </c>
      <c r="B2790">
        <v>49</v>
      </c>
      <c r="C2790">
        <v>0</v>
      </c>
      <c r="V2790" s="25">
        <f t="shared" si="473"/>
        <v>0</v>
      </c>
      <c r="W2790" t="e">
        <f t="shared" ca="1" si="474"/>
        <v>#NAME?</v>
      </c>
      <c r="X2790" t="e">
        <f t="shared" ca="1" si="475"/>
        <v>#NAME?</v>
      </c>
      <c r="Y2790" t="e">
        <f t="shared" ca="1" si="476"/>
        <v>#NAME?</v>
      </c>
      <c r="Z2790" t="e">
        <f t="shared" ca="1" si="477"/>
        <v>#NAME?</v>
      </c>
      <c r="AA2790" t="e">
        <f t="shared" ca="1" si="478"/>
        <v>#NAME?</v>
      </c>
      <c r="AB2790" t="e">
        <f t="shared" ca="1" si="479"/>
        <v>#NAME?</v>
      </c>
      <c r="AC2790" s="26" t="e">
        <f ca="1"/>
        <v>#NAME?</v>
      </c>
      <c r="AD2790" t="e">
        <f t="shared" ca="1" si="480"/>
        <v>#NAME?</v>
      </c>
      <c r="AE2790" s="25" t="e">
        <f t="shared" ca="1" si="481"/>
        <v>#NAME?</v>
      </c>
      <c r="AF2790" t="e">
        <f t="array" aca="1" ref="AF2790" ca="1">AE2790*SQRT(MMULT(MMULT(DEsign(B2788:C2788),$Q$4:$S$6),TRANSPOSE(DEsign(B2788:C2788))))</f>
        <v>#NAME?</v>
      </c>
      <c r="AG2790" t="e">
        <f t="shared" ca="1" si="482"/>
        <v>#NAME?</v>
      </c>
      <c r="AH2790" s="26" t="e">
        <f t="shared" ca="1" si="483"/>
        <v>#NAME?</v>
      </c>
    </row>
    <row r="2791" spans="1:34" x14ac:dyDescent="0.35">
      <c r="A2791">
        <v>2</v>
      </c>
      <c r="B2791">
        <v>48</v>
      </c>
      <c r="C2791">
        <v>0</v>
      </c>
      <c r="V2791" s="25">
        <f t="shared" si="473"/>
        <v>0</v>
      </c>
      <c r="W2791" t="e">
        <f t="shared" ca="1" si="474"/>
        <v>#NAME?</v>
      </c>
      <c r="X2791" t="e">
        <f t="shared" ca="1" si="475"/>
        <v>#NAME?</v>
      </c>
      <c r="Y2791" t="e">
        <f t="shared" ca="1" si="476"/>
        <v>#NAME?</v>
      </c>
      <c r="Z2791" t="e">
        <f t="shared" ca="1" si="477"/>
        <v>#NAME?</v>
      </c>
      <c r="AA2791" t="e">
        <f t="shared" ca="1" si="478"/>
        <v>#NAME?</v>
      </c>
      <c r="AB2791" t="e">
        <f t="shared" ca="1" si="479"/>
        <v>#NAME?</v>
      </c>
      <c r="AC2791" s="26" t="e">
        <f ca="1"/>
        <v>#NAME?</v>
      </c>
      <c r="AD2791" t="e">
        <f t="shared" ca="1" si="480"/>
        <v>#NAME?</v>
      </c>
      <c r="AE2791" s="25" t="e">
        <f t="shared" ca="1" si="481"/>
        <v>#NAME?</v>
      </c>
      <c r="AF2791" t="e">
        <f t="array" aca="1" ref="AF2791" ca="1">AE2791*SQRT(MMULT(MMULT(DEsign(B2789:C2789),$Q$4:$S$6),TRANSPOSE(DEsign(B2789:C2789))))</f>
        <v>#NAME?</v>
      </c>
      <c r="AG2791" t="e">
        <f t="shared" ca="1" si="482"/>
        <v>#NAME?</v>
      </c>
      <c r="AH2791" s="26" t="e">
        <f t="shared" ca="1" si="483"/>
        <v>#NAME?</v>
      </c>
    </row>
    <row r="2792" spans="1:34" x14ac:dyDescent="0.35">
      <c r="A2792">
        <v>0</v>
      </c>
      <c r="B2792">
        <v>41</v>
      </c>
      <c r="C2792">
        <v>0</v>
      </c>
      <c r="V2792" s="25">
        <f t="shared" si="473"/>
        <v>3</v>
      </c>
      <c r="W2792" t="e">
        <f t="shared" ca="1" si="474"/>
        <v>#NAME?</v>
      </c>
      <c r="X2792" t="e">
        <f t="shared" ca="1" si="475"/>
        <v>#NAME?</v>
      </c>
      <c r="Y2792" t="e">
        <f t="shared" ca="1" si="476"/>
        <v>#NAME?</v>
      </c>
      <c r="Z2792" t="e">
        <f t="shared" ca="1" si="477"/>
        <v>#NAME?</v>
      </c>
      <c r="AA2792" t="e">
        <f t="shared" ca="1" si="478"/>
        <v>#NAME?</v>
      </c>
      <c r="AB2792" t="e">
        <f t="shared" ca="1" si="479"/>
        <v>#NAME?</v>
      </c>
      <c r="AC2792" s="26" t="e">
        <f ca="1"/>
        <v>#NAME?</v>
      </c>
      <c r="AD2792" t="e">
        <f t="shared" ca="1" si="480"/>
        <v>#NAME?</v>
      </c>
      <c r="AE2792" s="25" t="e">
        <f t="shared" ca="1" si="481"/>
        <v>#NAME?</v>
      </c>
      <c r="AF2792" t="e">
        <f t="array" aca="1" ref="AF2792" ca="1">AE2792*SQRT(MMULT(MMULT(DEsign(B2790:C2790),$Q$4:$S$6),TRANSPOSE(DEsign(B2790:C2790))))</f>
        <v>#NAME?</v>
      </c>
      <c r="AG2792" t="e">
        <f t="shared" ca="1" si="482"/>
        <v>#NAME?</v>
      </c>
      <c r="AH2792" s="26" t="e">
        <f t="shared" ca="1" si="483"/>
        <v>#NAME?</v>
      </c>
    </row>
    <row r="2793" spans="1:34" x14ac:dyDescent="0.35">
      <c r="A2793">
        <v>1</v>
      </c>
      <c r="B2793">
        <v>43</v>
      </c>
      <c r="C2793">
        <v>0</v>
      </c>
      <c r="V2793" s="25">
        <f t="shared" si="473"/>
        <v>2</v>
      </c>
      <c r="W2793" t="e">
        <f t="shared" ca="1" si="474"/>
        <v>#NAME?</v>
      </c>
      <c r="X2793" t="e">
        <f t="shared" ca="1" si="475"/>
        <v>#NAME?</v>
      </c>
      <c r="Y2793" t="e">
        <f t="shared" ca="1" si="476"/>
        <v>#NAME?</v>
      </c>
      <c r="Z2793" t="e">
        <f t="shared" ca="1" si="477"/>
        <v>#NAME?</v>
      </c>
      <c r="AA2793" t="e">
        <f t="shared" ca="1" si="478"/>
        <v>#NAME?</v>
      </c>
      <c r="AB2793" t="e">
        <f t="shared" ca="1" si="479"/>
        <v>#NAME?</v>
      </c>
      <c r="AC2793" s="26" t="e">
        <f ca="1"/>
        <v>#NAME?</v>
      </c>
      <c r="AD2793" t="e">
        <f t="shared" ca="1" si="480"/>
        <v>#NAME?</v>
      </c>
      <c r="AE2793" s="25" t="e">
        <f t="shared" ca="1" si="481"/>
        <v>#NAME?</v>
      </c>
      <c r="AF2793" t="e">
        <f t="array" aca="1" ref="AF2793" ca="1">AE2793*SQRT(MMULT(MMULT(DEsign(B2791:C2791),$Q$4:$S$6),TRANSPOSE(DEsign(B2791:C2791))))</f>
        <v>#NAME?</v>
      </c>
      <c r="AG2793" t="e">
        <f t="shared" ca="1" si="482"/>
        <v>#NAME?</v>
      </c>
      <c r="AH2793" s="26" t="e">
        <f t="shared" ca="1" si="483"/>
        <v>#NAME?</v>
      </c>
    </row>
    <row r="2794" spans="1:34" x14ac:dyDescent="0.35">
      <c r="A2794">
        <v>0</v>
      </c>
      <c r="B2794">
        <v>30</v>
      </c>
      <c r="C2794">
        <v>1</v>
      </c>
      <c r="V2794" s="25">
        <f t="shared" si="473"/>
        <v>0</v>
      </c>
      <c r="W2794" t="e">
        <f t="shared" ca="1" si="474"/>
        <v>#NAME?</v>
      </c>
      <c r="X2794" t="e">
        <f t="shared" ca="1" si="475"/>
        <v>#NAME?</v>
      </c>
      <c r="Y2794" t="e">
        <f t="shared" ca="1" si="476"/>
        <v>#NAME?</v>
      </c>
      <c r="Z2794" t="e">
        <f t="shared" ca="1" si="477"/>
        <v>#NAME?</v>
      </c>
      <c r="AA2794" t="e">
        <f t="shared" ca="1" si="478"/>
        <v>#NAME?</v>
      </c>
      <c r="AB2794" t="e">
        <f t="shared" ca="1" si="479"/>
        <v>#NAME?</v>
      </c>
      <c r="AC2794" s="26" t="e">
        <f ca="1"/>
        <v>#NAME?</v>
      </c>
      <c r="AD2794" t="e">
        <f t="shared" ca="1" si="480"/>
        <v>#NAME?</v>
      </c>
      <c r="AE2794" s="25" t="e">
        <f t="shared" ca="1" si="481"/>
        <v>#NAME?</v>
      </c>
      <c r="AF2794" t="e">
        <f t="array" aca="1" ref="AF2794" ca="1">AE2794*SQRT(MMULT(MMULT(DEsign(B2792:C2792),$Q$4:$S$6),TRANSPOSE(DEsign(B2792:C2792))))</f>
        <v>#NAME?</v>
      </c>
      <c r="AG2794" t="e">
        <f t="shared" ca="1" si="482"/>
        <v>#NAME?</v>
      </c>
      <c r="AH2794" s="26" t="e">
        <f t="shared" ca="1" si="483"/>
        <v>#NAME?</v>
      </c>
    </row>
    <row r="2795" spans="1:34" x14ac:dyDescent="0.35">
      <c r="A2795">
        <v>0</v>
      </c>
      <c r="B2795">
        <v>52</v>
      </c>
      <c r="C2795">
        <v>0</v>
      </c>
      <c r="V2795" s="25">
        <f t="shared" si="473"/>
        <v>1</v>
      </c>
      <c r="W2795" t="e">
        <f t="shared" ca="1" si="474"/>
        <v>#NAME?</v>
      </c>
      <c r="X2795" t="e">
        <f t="shared" ca="1" si="475"/>
        <v>#NAME?</v>
      </c>
      <c r="Y2795" t="e">
        <f t="shared" ca="1" si="476"/>
        <v>#NAME?</v>
      </c>
      <c r="Z2795" t="e">
        <f t="shared" ca="1" si="477"/>
        <v>#NAME?</v>
      </c>
      <c r="AA2795" t="e">
        <f t="shared" ca="1" si="478"/>
        <v>#NAME?</v>
      </c>
      <c r="AB2795" t="e">
        <f t="shared" ca="1" si="479"/>
        <v>#NAME?</v>
      </c>
      <c r="AC2795" s="26" t="e">
        <f ca="1"/>
        <v>#NAME?</v>
      </c>
      <c r="AD2795" t="e">
        <f t="shared" ca="1" si="480"/>
        <v>#NAME?</v>
      </c>
      <c r="AE2795" s="25" t="e">
        <f t="shared" ca="1" si="481"/>
        <v>#NAME?</v>
      </c>
      <c r="AF2795" t="e">
        <f t="array" aca="1" ref="AF2795" ca="1">AE2795*SQRT(MMULT(MMULT(DEsign(B2793:C2793),$Q$4:$S$6),TRANSPOSE(DEsign(B2793:C2793))))</f>
        <v>#NAME?</v>
      </c>
      <c r="AG2795" t="e">
        <f t="shared" ca="1" si="482"/>
        <v>#NAME?</v>
      </c>
      <c r="AH2795" s="26" t="e">
        <f t="shared" ca="1" si="483"/>
        <v>#NAME?</v>
      </c>
    </row>
    <row r="2796" spans="1:34" x14ac:dyDescent="0.35">
      <c r="A2796">
        <v>0</v>
      </c>
      <c r="B2796">
        <v>30</v>
      </c>
      <c r="C2796">
        <v>0</v>
      </c>
      <c r="V2796" s="25">
        <f t="shared" si="473"/>
        <v>0</v>
      </c>
      <c r="W2796" t="e">
        <f t="shared" ca="1" si="474"/>
        <v>#NAME?</v>
      </c>
      <c r="X2796" t="e">
        <f t="shared" ca="1" si="475"/>
        <v>#NAME?</v>
      </c>
      <c r="Y2796" t="e">
        <f t="shared" ca="1" si="476"/>
        <v>#NAME?</v>
      </c>
      <c r="Z2796" t="e">
        <f t="shared" ca="1" si="477"/>
        <v>#NAME?</v>
      </c>
      <c r="AA2796" t="e">
        <f t="shared" ca="1" si="478"/>
        <v>#NAME?</v>
      </c>
      <c r="AB2796" t="e">
        <f t="shared" ca="1" si="479"/>
        <v>#NAME?</v>
      </c>
      <c r="AC2796" s="26" t="e">
        <f ca="1"/>
        <v>#NAME?</v>
      </c>
      <c r="AD2796" t="e">
        <f t="shared" ca="1" si="480"/>
        <v>#NAME?</v>
      </c>
      <c r="AE2796" s="25" t="e">
        <f t="shared" ca="1" si="481"/>
        <v>#NAME?</v>
      </c>
      <c r="AF2796" t="e">
        <f t="array" aca="1" ref="AF2796" ca="1">AE2796*SQRT(MMULT(MMULT(DEsign(B2794:C2794),$Q$4:$S$6),TRANSPOSE(DEsign(B2794:C2794))))</f>
        <v>#NAME?</v>
      </c>
      <c r="AG2796" t="e">
        <f t="shared" ca="1" si="482"/>
        <v>#NAME?</v>
      </c>
      <c r="AH2796" s="26" t="e">
        <f t="shared" ca="1" si="483"/>
        <v>#NAME?</v>
      </c>
    </row>
    <row r="2797" spans="1:34" x14ac:dyDescent="0.35">
      <c r="A2797">
        <v>0</v>
      </c>
      <c r="B2797">
        <v>28</v>
      </c>
      <c r="C2797">
        <v>1</v>
      </c>
      <c r="V2797" s="25">
        <f t="shared" si="473"/>
        <v>0</v>
      </c>
      <c r="W2797" t="e">
        <f t="shared" ca="1" si="474"/>
        <v>#NAME?</v>
      </c>
      <c r="X2797" t="e">
        <f t="shared" ca="1" si="475"/>
        <v>#NAME?</v>
      </c>
      <c r="Y2797" t="e">
        <f t="shared" ca="1" si="476"/>
        <v>#NAME?</v>
      </c>
      <c r="Z2797" t="e">
        <f t="shared" ca="1" si="477"/>
        <v>#NAME?</v>
      </c>
      <c r="AA2797" t="e">
        <f t="shared" ca="1" si="478"/>
        <v>#NAME?</v>
      </c>
      <c r="AB2797" t="e">
        <f t="shared" ca="1" si="479"/>
        <v>#NAME?</v>
      </c>
      <c r="AC2797" s="26" t="e">
        <f ca="1"/>
        <v>#NAME?</v>
      </c>
      <c r="AD2797" t="e">
        <f t="shared" ca="1" si="480"/>
        <v>#NAME?</v>
      </c>
      <c r="AE2797" s="25" t="e">
        <f t="shared" ca="1" si="481"/>
        <v>#NAME?</v>
      </c>
      <c r="AF2797" t="e">
        <f t="array" aca="1" ref="AF2797" ca="1">AE2797*SQRT(MMULT(MMULT(DEsign(B2795:C2795),$Q$4:$S$6),TRANSPOSE(DEsign(B2795:C2795))))</f>
        <v>#NAME?</v>
      </c>
      <c r="AG2797" t="e">
        <f t="shared" ca="1" si="482"/>
        <v>#NAME?</v>
      </c>
      <c r="AH2797" s="26" t="e">
        <f t="shared" ca="1" si="483"/>
        <v>#NAME?</v>
      </c>
    </row>
    <row r="2798" spans="1:34" x14ac:dyDescent="0.35">
      <c r="A2798">
        <v>6</v>
      </c>
      <c r="B2798">
        <v>26</v>
      </c>
      <c r="C2798">
        <v>0</v>
      </c>
      <c r="V2798" s="25">
        <f t="shared" si="473"/>
        <v>0</v>
      </c>
      <c r="W2798" t="e">
        <f t="shared" ca="1" si="474"/>
        <v>#NAME?</v>
      </c>
      <c r="X2798" t="e">
        <f t="shared" ca="1" si="475"/>
        <v>#NAME?</v>
      </c>
      <c r="Y2798" t="e">
        <f t="shared" ca="1" si="476"/>
        <v>#NAME?</v>
      </c>
      <c r="Z2798" t="e">
        <f t="shared" ca="1" si="477"/>
        <v>#NAME?</v>
      </c>
      <c r="AA2798" t="e">
        <f t="shared" ca="1" si="478"/>
        <v>#NAME?</v>
      </c>
      <c r="AB2798" t="e">
        <f t="shared" ca="1" si="479"/>
        <v>#NAME?</v>
      </c>
      <c r="AC2798" s="26" t="e">
        <f ca="1"/>
        <v>#NAME?</v>
      </c>
      <c r="AD2798" t="e">
        <f t="shared" ca="1" si="480"/>
        <v>#NAME?</v>
      </c>
      <c r="AE2798" s="25" t="e">
        <f t="shared" ca="1" si="481"/>
        <v>#NAME?</v>
      </c>
      <c r="AF2798" t="e">
        <f t="array" aca="1" ref="AF2798" ca="1">AE2798*SQRT(MMULT(MMULT(DEsign(B2796:C2796),$Q$4:$S$6),TRANSPOSE(DEsign(B2796:C2796))))</f>
        <v>#NAME?</v>
      </c>
      <c r="AG2798" t="e">
        <f t="shared" ca="1" si="482"/>
        <v>#NAME?</v>
      </c>
      <c r="AH2798" s="26" t="e">
        <f t="shared" ca="1" si="483"/>
        <v>#NAME?</v>
      </c>
    </row>
    <row r="2799" spans="1:34" x14ac:dyDescent="0.35">
      <c r="A2799">
        <v>3</v>
      </c>
      <c r="B2799">
        <v>27</v>
      </c>
      <c r="C2799">
        <v>0</v>
      </c>
      <c r="V2799" s="25">
        <f t="shared" si="473"/>
        <v>0</v>
      </c>
      <c r="W2799" t="e">
        <f t="shared" ca="1" si="474"/>
        <v>#NAME?</v>
      </c>
      <c r="X2799" t="e">
        <f t="shared" ca="1" si="475"/>
        <v>#NAME?</v>
      </c>
      <c r="Y2799" t="e">
        <f t="shared" ca="1" si="476"/>
        <v>#NAME?</v>
      </c>
      <c r="Z2799" t="e">
        <f t="shared" ca="1" si="477"/>
        <v>#NAME?</v>
      </c>
      <c r="AA2799" t="e">
        <f t="shared" ca="1" si="478"/>
        <v>#NAME?</v>
      </c>
      <c r="AB2799" t="e">
        <f t="shared" ca="1" si="479"/>
        <v>#NAME?</v>
      </c>
      <c r="AC2799" s="26" t="e">
        <f ca="1"/>
        <v>#NAME?</v>
      </c>
      <c r="AD2799" t="e">
        <f t="shared" ca="1" si="480"/>
        <v>#NAME?</v>
      </c>
      <c r="AE2799" s="25" t="e">
        <f t="shared" ca="1" si="481"/>
        <v>#NAME?</v>
      </c>
      <c r="AF2799" t="e">
        <f t="array" aca="1" ref="AF2799" ca="1">AE2799*SQRT(MMULT(MMULT(DEsign(B2797:C2797),$Q$4:$S$6),TRANSPOSE(DEsign(B2797:C2797))))</f>
        <v>#NAME?</v>
      </c>
      <c r="AG2799" t="e">
        <f t="shared" ca="1" si="482"/>
        <v>#NAME?</v>
      </c>
      <c r="AH2799" s="26" t="e">
        <f t="shared" ca="1" si="483"/>
        <v>#NAME?</v>
      </c>
    </row>
    <row r="2800" spans="1:34" x14ac:dyDescent="0.35">
      <c r="A2800">
        <v>2</v>
      </c>
      <c r="B2800">
        <v>38</v>
      </c>
      <c r="C2800">
        <v>0</v>
      </c>
      <c r="V2800" s="25">
        <f t="shared" si="473"/>
        <v>6</v>
      </c>
      <c r="W2800" t="e">
        <f t="shared" ca="1" si="474"/>
        <v>#NAME?</v>
      </c>
      <c r="X2800" t="e">
        <f t="shared" ca="1" si="475"/>
        <v>#NAME?</v>
      </c>
      <c r="Y2800" t="e">
        <f t="shared" ca="1" si="476"/>
        <v>#NAME?</v>
      </c>
      <c r="Z2800" t="e">
        <f t="shared" ca="1" si="477"/>
        <v>#NAME?</v>
      </c>
      <c r="AA2800" t="e">
        <f t="shared" ca="1" si="478"/>
        <v>#NAME?</v>
      </c>
      <c r="AB2800" t="e">
        <f t="shared" ca="1" si="479"/>
        <v>#NAME?</v>
      </c>
      <c r="AC2800" s="26" t="e">
        <f ca="1"/>
        <v>#NAME?</v>
      </c>
      <c r="AD2800" t="e">
        <f t="shared" ca="1" si="480"/>
        <v>#NAME?</v>
      </c>
      <c r="AE2800" s="25" t="e">
        <f t="shared" ca="1" si="481"/>
        <v>#NAME?</v>
      </c>
      <c r="AF2800" t="e">
        <f t="array" aca="1" ref="AF2800" ca="1">AE2800*SQRT(MMULT(MMULT(DEsign(B2798:C2798),$Q$4:$S$6),TRANSPOSE(DEsign(B2798:C2798))))</f>
        <v>#NAME?</v>
      </c>
      <c r="AG2800" t="e">
        <f t="shared" ca="1" si="482"/>
        <v>#NAME?</v>
      </c>
      <c r="AH2800" s="26" t="e">
        <f t="shared" ca="1" si="483"/>
        <v>#NAME?</v>
      </c>
    </row>
    <row r="2801" spans="1:34" x14ac:dyDescent="0.35">
      <c r="A2801">
        <v>1</v>
      </c>
      <c r="B2801">
        <v>40</v>
      </c>
      <c r="C2801">
        <v>0</v>
      </c>
      <c r="V2801" s="25">
        <f t="shared" si="473"/>
        <v>3</v>
      </c>
      <c r="W2801" t="e">
        <f t="shared" ca="1" si="474"/>
        <v>#NAME?</v>
      </c>
      <c r="X2801" t="e">
        <f t="shared" ca="1" si="475"/>
        <v>#NAME?</v>
      </c>
      <c r="Y2801" t="e">
        <f t="shared" ca="1" si="476"/>
        <v>#NAME?</v>
      </c>
      <c r="Z2801" t="e">
        <f t="shared" ca="1" si="477"/>
        <v>#NAME?</v>
      </c>
      <c r="AA2801" t="e">
        <f t="shared" ca="1" si="478"/>
        <v>#NAME?</v>
      </c>
      <c r="AB2801" t="e">
        <f t="shared" ca="1" si="479"/>
        <v>#NAME?</v>
      </c>
      <c r="AC2801" s="26" t="e">
        <f ca="1"/>
        <v>#NAME?</v>
      </c>
      <c r="AD2801" t="e">
        <f t="shared" ca="1" si="480"/>
        <v>#NAME?</v>
      </c>
      <c r="AE2801" s="25" t="e">
        <f t="shared" ca="1" si="481"/>
        <v>#NAME?</v>
      </c>
      <c r="AF2801" t="e">
        <f t="array" aca="1" ref="AF2801" ca="1">AE2801*SQRT(MMULT(MMULT(DEsign(B2799:C2799),$Q$4:$S$6),TRANSPOSE(DEsign(B2799:C2799))))</f>
        <v>#NAME?</v>
      </c>
      <c r="AG2801" t="e">
        <f t="shared" ca="1" si="482"/>
        <v>#NAME?</v>
      </c>
      <c r="AH2801" s="26" t="e">
        <f t="shared" ca="1" si="483"/>
        <v>#NAME?</v>
      </c>
    </row>
    <row r="2802" spans="1:34" x14ac:dyDescent="0.35">
      <c r="A2802">
        <v>4</v>
      </c>
      <c r="B2802">
        <v>46</v>
      </c>
      <c r="C2802">
        <v>0</v>
      </c>
      <c r="V2802" s="25">
        <f t="shared" si="473"/>
        <v>2</v>
      </c>
      <c r="W2802" t="e">
        <f t="shared" ca="1" si="474"/>
        <v>#NAME?</v>
      </c>
      <c r="X2802" t="e">
        <f t="shared" ca="1" si="475"/>
        <v>#NAME?</v>
      </c>
      <c r="Y2802" t="e">
        <f t="shared" ca="1" si="476"/>
        <v>#NAME?</v>
      </c>
      <c r="Z2802" t="e">
        <f t="shared" ca="1" si="477"/>
        <v>#NAME?</v>
      </c>
      <c r="AA2802" t="e">
        <f t="shared" ca="1" si="478"/>
        <v>#NAME?</v>
      </c>
      <c r="AB2802" t="e">
        <f t="shared" ca="1" si="479"/>
        <v>#NAME?</v>
      </c>
      <c r="AC2802" s="26" t="e">
        <f ca="1"/>
        <v>#NAME?</v>
      </c>
      <c r="AD2802" t="e">
        <f t="shared" ca="1" si="480"/>
        <v>#NAME?</v>
      </c>
      <c r="AE2802" s="25" t="e">
        <f t="shared" ca="1" si="481"/>
        <v>#NAME?</v>
      </c>
      <c r="AF2802" t="e">
        <f t="array" aca="1" ref="AF2802" ca="1">AE2802*SQRT(MMULT(MMULT(DEsign(B2800:C2800),$Q$4:$S$6),TRANSPOSE(DEsign(B2800:C2800))))</f>
        <v>#NAME?</v>
      </c>
      <c r="AG2802" t="e">
        <f t="shared" ca="1" si="482"/>
        <v>#NAME?</v>
      </c>
      <c r="AH2802" s="26" t="e">
        <f t="shared" ca="1" si="483"/>
        <v>#NAME?</v>
      </c>
    </row>
    <row r="2803" spans="1:34" x14ac:dyDescent="0.35">
      <c r="A2803">
        <v>5</v>
      </c>
      <c r="B2803">
        <v>39</v>
      </c>
      <c r="C2803">
        <v>1</v>
      </c>
      <c r="V2803" s="25">
        <f t="shared" si="473"/>
        <v>1</v>
      </c>
      <c r="W2803" t="e">
        <f t="shared" ca="1" si="474"/>
        <v>#NAME?</v>
      </c>
      <c r="X2803" t="e">
        <f t="shared" ca="1" si="475"/>
        <v>#NAME?</v>
      </c>
      <c r="Y2803" t="e">
        <f t="shared" ca="1" si="476"/>
        <v>#NAME?</v>
      </c>
      <c r="Z2803" t="e">
        <f t="shared" ca="1" si="477"/>
        <v>#NAME?</v>
      </c>
      <c r="AA2803" t="e">
        <f t="shared" ca="1" si="478"/>
        <v>#NAME?</v>
      </c>
      <c r="AB2803" t="e">
        <f t="shared" ca="1" si="479"/>
        <v>#NAME?</v>
      </c>
      <c r="AC2803" s="26" t="e">
        <f ca="1"/>
        <v>#NAME?</v>
      </c>
      <c r="AD2803" t="e">
        <f t="shared" ca="1" si="480"/>
        <v>#NAME?</v>
      </c>
      <c r="AE2803" s="25" t="e">
        <f t="shared" ca="1" si="481"/>
        <v>#NAME?</v>
      </c>
      <c r="AF2803" t="e">
        <f t="array" aca="1" ref="AF2803" ca="1">AE2803*SQRT(MMULT(MMULT(DEsign(B2801:C2801),$Q$4:$S$6),TRANSPOSE(DEsign(B2801:C2801))))</f>
        <v>#NAME?</v>
      </c>
      <c r="AG2803" t="e">
        <f t="shared" ca="1" si="482"/>
        <v>#NAME?</v>
      </c>
      <c r="AH2803" s="26" t="e">
        <f t="shared" ca="1" si="483"/>
        <v>#NAME?</v>
      </c>
    </row>
    <row r="2804" spans="1:34" x14ac:dyDescent="0.35">
      <c r="A2804">
        <v>4</v>
      </c>
      <c r="B2804">
        <v>63</v>
      </c>
      <c r="C2804">
        <v>1</v>
      </c>
      <c r="V2804" s="25">
        <f t="shared" si="473"/>
        <v>4</v>
      </c>
      <c r="W2804" t="e">
        <f t="shared" ca="1" si="474"/>
        <v>#NAME?</v>
      </c>
      <c r="X2804" t="e">
        <f t="shared" ca="1" si="475"/>
        <v>#NAME?</v>
      </c>
      <c r="Y2804" t="e">
        <f t="shared" ca="1" si="476"/>
        <v>#NAME?</v>
      </c>
      <c r="Z2804" t="e">
        <f t="shared" ca="1" si="477"/>
        <v>#NAME?</v>
      </c>
      <c r="AA2804" t="e">
        <f t="shared" ca="1" si="478"/>
        <v>#NAME?</v>
      </c>
      <c r="AB2804" t="e">
        <f t="shared" ca="1" si="479"/>
        <v>#NAME?</v>
      </c>
      <c r="AC2804" s="26" t="e">
        <f ca="1"/>
        <v>#NAME?</v>
      </c>
      <c r="AD2804" t="e">
        <f t="shared" ca="1" si="480"/>
        <v>#NAME?</v>
      </c>
      <c r="AE2804" s="25" t="e">
        <f t="shared" ca="1" si="481"/>
        <v>#NAME?</v>
      </c>
      <c r="AF2804" t="e">
        <f t="array" aca="1" ref="AF2804" ca="1">AE2804*SQRT(MMULT(MMULT(DEsign(B2802:C2802),$Q$4:$S$6),TRANSPOSE(DEsign(B2802:C2802))))</f>
        <v>#NAME?</v>
      </c>
      <c r="AG2804" t="e">
        <f t="shared" ca="1" si="482"/>
        <v>#NAME?</v>
      </c>
      <c r="AH2804" s="26" t="e">
        <f t="shared" ca="1" si="483"/>
        <v>#NAME?</v>
      </c>
    </row>
    <row r="2805" spans="1:34" x14ac:dyDescent="0.35">
      <c r="A2805">
        <v>0</v>
      </c>
      <c r="B2805">
        <v>27</v>
      </c>
      <c r="C2805">
        <v>0</v>
      </c>
      <c r="V2805" s="25">
        <f t="shared" si="473"/>
        <v>5</v>
      </c>
      <c r="W2805" t="e">
        <f t="shared" ca="1" si="474"/>
        <v>#NAME?</v>
      </c>
      <c r="X2805" t="e">
        <f t="shared" ca="1" si="475"/>
        <v>#NAME?</v>
      </c>
      <c r="Y2805" t="e">
        <f t="shared" ca="1" si="476"/>
        <v>#NAME?</v>
      </c>
      <c r="Z2805" t="e">
        <f t="shared" ca="1" si="477"/>
        <v>#NAME?</v>
      </c>
      <c r="AA2805" t="e">
        <f t="shared" ca="1" si="478"/>
        <v>#NAME?</v>
      </c>
      <c r="AB2805" t="e">
        <f t="shared" ca="1" si="479"/>
        <v>#NAME?</v>
      </c>
      <c r="AC2805" s="26" t="e">
        <f ca="1"/>
        <v>#NAME?</v>
      </c>
      <c r="AD2805" t="e">
        <f t="shared" ca="1" si="480"/>
        <v>#NAME?</v>
      </c>
      <c r="AE2805" s="25" t="e">
        <f t="shared" ca="1" si="481"/>
        <v>#NAME?</v>
      </c>
      <c r="AF2805" t="e">
        <f t="array" aca="1" ref="AF2805" ca="1">AE2805*SQRT(MMULT(MMULT(DEsign(B2803:C2803),$Q$4:$S$6),TRANSPOSE(DEsign(B2803:C2803))))</f>
        <v>#NAME?</v>
      </c>
      <c r="AG2805" t="e">
        <f t="shared" ca="1" si="482"/>
        <v>#NAME?</v>
      </c>
      <c r="AH2805" s="26" t="e">
        <f t="shared" ca="1" si="483"/>
        <v>#NAME?</v>
      </c>
    </row>
    <row r="2806" spans="1:34" x14ac:dyDescent="0.35">
      <c r="A2806">
        <v>5</v>
      </c>
      <c r="B2806">
        <v>26</v>
      </c>
      <c r="C2806">
        <v>0</v>
      </c>
      <c r="V2806" s="25">
        <f t="shared" si="473"/>
        <v>4</v>
      </c>
      <c r="W2806" t="e">
        <f t="shared" ca="1" si="474"/>
        <v>#NAME?</v>
      </c>
      <c r="X2806" t="e">
        <f t="shared" ca="1" si="475"/>
        <v>#NAME?</v>
      </c>
      <c r="Y2806" t="e">
        <f t="shared" ca="1" si="476"/>
        <v>#NAME?</v>
      </c>
      <c r="Z2806" t="e">
        <f t="shared" ca="1" si="477"/>
        <v>#NAME?</v>
      </c>
      <c r="AA2806" t="e">
        <f t="shared" ca="1" si="478"/>
        <v>#NAME?</v>
      </c>
      <c r="AB2806" t="e">
        <f t="shared" ca="1" si="479"/>
        <v>#NAME?</v>
      </c>
      <c r="AC2806" s="26" t="e">
        <f ca="1"/>
        <v>#NAME?</v>
      </c>
      <c r="AD2806" t="e">
        <f t="shared" ca="1" si="480"/>
        <v>#NAME?</v>
      </c>
      <c r="AE2806" s="25" t="e">
        <f t="shared" ca="1" si="481"/>
        <v>#NAME?</v>
      </c>
      <c r="AF2806" t="e">
        <f t="array" aca="1" ref="AF2806" ca="1">AE2806*SQRT(MMULT(MMULT(DEsign(B2804:C2804),$Q$4:$S$6),TRANSPOSE(DEsign(B2804:C2804))))</f>
        <v>#NAME?</v>
      </c>
      <c r="AG2806" t="e">
        <f t="shared" ca="1" si="482"/>
        <v>#NAME?</v>
      </c>
      <c r="AH2806" s="26" t="e">
        <f t="shared" ca="1" si="483"/>
        <v>#NAME?</v>
      </c>
    </row>
    <row r="2807" spans="1:34" x14ac:dyDescent="0.35">
      <c r="A2807">
        <v>5</v>
      </c>
      <c r="B2807">
        <v>25</v>
      </c>
      <c r="C2807">
        <v>0</v>
      </c>
      <c r="V2807" s="25">
        <f t="shared" si="473"/>
        <v>0</v>
      </c>
      <c r="W2807" t="e">
        <f t="shared" ca="1" si="474"/>
        <v>#NAME?</v>
      </c>
      <c r="X2807" t="e">
        <f t="shared" ca="1" si="475"/>
        <v>#NAME?</v>
      </c>
      <c r="Y2807" t="e">
        <f t="shared" ca="1" si="476"/>
        <v>#NAME?</v>
      </c>
      <c r="Z2807" t="e">
        <f t="shared" ca="1" si="477"/>
        <v>#NAME?</v>
      </c>
      <c r="AA2807" t="e">
        <f t="shared" ca="1" si="478"/>
        <v>#NAME?</v>
      </c>
      <c r="AB2807" t="e">
        <f t="shared" ca="1" si="479"/>
        <v>#NAME?</v>
      </c>
      <c r="AC2807" s="26" t="e">
        <f ca="1"/>
        <v>#NAME?</v>
      </c>
      <c r="AD2807" t="e">
        <f t="shared" ca="1" si="480"/>
        <v>#NAME?</v>
      </c>
      <c r="AE2807" s="25" t="e">
        <f t="shared" ca="1" si="481"/>
        <v>#NAME?</v>
      </c>
      <c r="AF2807" t="e">
        <f t="array" aca="1" ref="AF2807" ca="1">AE2807*SQRT(MMULT(MMULT(DEsign(B2805:C2805),$Q$4:$S$6),TRANSPOSE(DEsign(B2805:C2805))))</f>
        <v>#NAME?</v>
      </c>
      <c r="AG2807" t="e">
        <f t="shared" ca="1" si="482"/>
        <v>#NAME?</v>
      </c>
      <c r="AH2807" s="26" t="e">
        <f t="shared" ca="1" si="483"/>
        <v>#NAME?</v>
      </c>
    </row>
    <row r="2808" spans="1:34" x14ac:dyDescent="0.35">
      <c r="A2808">
        <v>0</v>
      </c>
      <c r="B2808">
        <v>53</v>
      </c>
      <c r="C2808">
        <v>0</v>
      </c>
      <c r="V2808" s="25">
        <f t="shared" si="473"/>
        <v>5</v>
      </c>
      <c r="W2808" t="e">
        <f t="shared" ca="1" si="474"/>
        <v>#NAME?</v>
      </c>
      <c r="X2808" t="e">
        <f t="shared" ca="1" si="475"/>
        <v>#NAME?</v>
      </c>
      <c r="Y2808" t="e">
        <f t="shared" ca="1" si="476"/>
        <v>#NAME?</v>
      </c>
      <c r="Z2808" t="e">
        <f t="shared" ca="1" si="477"/>
        <v>#NAME?</v>
      </c>
      <c r="AA2808" t="e">
        <f t="shared" ca="1" si="478"/>
        <v>#NAME?</v>
      </c>
      <c r="AB2808" t="e">
        <f t="shared" ca="1" si="479"/>
        <v>#NAME?</v>
      </c>
      <c r="AC2808" s="26" t="e">
        <f ca="1"/>
        <v>#NAME?</v>
      </c>
      <c r="AD2808" t="e">
        <f t="shared" ca="1" si="480"/>
        <v>#NAME?</v>
      </c>
      <c r="AE2808" s="25" t="e">
        <f t="shared" ca="1" si="481"/>
        <v>#NAME?</v>
      </c>
      <c r="AF2808" t="e">
        <f t="array" aca="1" ref="AF2808" ca="1">AE2808*SQRT(MMULT(MMULT(DEsign(B2806:C2806),$Q$4:$S$6),TRANSPOSE(DEsign(B2806:C2806))))</f>
        <v>#NAME?</v>
      </c>
      <c r="AG2808" t="e">
        <f t="shared" ca="1" si="482"/>
        <v>#NAME?</v>
      </c>
      <c r="AH2808" s="26" t="e">
        <f t="shared" ca="1" si="483"/>
        <v>#NAME?</v>
      </c>
    </row>
    <row r="2809" spans="1:34" x14ac:dyDescent="0.35">
      <c r="A2809">
        <v>5</v>
      </c>
      <c r="B2809">
        <v>43</v>
      </c>
      <c r="C2809">
        <v>0</v>
      </c>
      <c r="V2809" s="25">
        <f t="shared" si="473"/>
        <v>5</v>
      </c>
      <c r="W2809" t="e">
        <f t="shared" ca="1" si="474"/>
        <v>#NAME?</v>
      </c>
      <c r="X2809" t="e">
        <f t="shared" ca="1" si="475"/>
        <v>#NAME?</v>
      </c>
      <c r="Y2809" t="e">
        <f t="shared" ca="1" si="476"/>
        <v>#NAME?</v>
      </c>
      <c r="Z2809" t="e">
        <f t="shared" ca="1" si="477"/>
        <v>#NAME?</v>
      </c>
      <c r="AA2809" t="e">
        <f t="shared" ca="1" si="478"/>
        <v>#NAME?</v>
      </c>
      <c r="AB2809" t="e">
        <f t="shared" ca="1" si="479"/>
        <v>#NAME?</v>
      </c>
      <c r="AC2809" s="26" t="e">
        <f ca="1"/>
        <v>#NAME?</v>
      </c>
      <c r="AD2809" t="e">
        <f t="shared" ca="1" si="480"/>
        <v>#NAME?</v>
      </c>
      <c r="AE2809" s="25" t="e">
        <f t="shared" ca="1" si="481"/>
        <v>#NAME?</v>
      </c>
      <c r="AF2809" t="e">
        <f t="array" aca="1" ref="AF2809" ca="1">AE2809*SQRT(MMULT(MMULT(DEsign(B2807:C2807),$Q$4:$S$6),TRANSPOSE(DEsign(B2807:C2807))))</f>
        <v>#NAME?</v>
      </c>
      <c r="AG2809" t="e">
        <f t="shared" ca="1" si="482"/>
        <v>#NAME?</v>
      </c>
      <c r="AH2809" s="26" t="e">
        <f t="shared" ca="1" si="483"/>
        <v>#NAME?</v>
      </c>
    </row>
    <row r="2810" spans="1:34" x14ac:dyDescent="0.35">
      <c r="A2810">
        <v>4</v>
      </c>
      <c r="B2810">
        <v>46</v>
      </c>
      <c r="C2810">
        <v>0</v>
      </c>
      <c r="V2810" s="25">
        <f t="shared" si="473"/>
        <v>0</v>
      </c>
      <c r="W2810" t="e">
        <f t="shared" ca="1" si="474"/>
        <v>#NAME?</v>
      </c>
      <c r="X2810" t="e">
        <f t="shared" ca="1" si="475"/>
        <v>#NAME?</v>
      </c>
      <c r="Y2810" t="e">
        <f t="shared" ca="1" si="476"/>
        <v>#NAME?</v>
      </c>
      <c r="Z2810" t="e">
        <f t="shared" ca="1" si="477"/>
        <v>#NAME?</v>
      </c>
      <c r="AA2810" t="e">
        <f t="shared" ca="1" si="478"/>
        <v>#NAME?</v>
      </c>
      <c r="AB2810" t="e">
        <f t="shared" ca="1" si="479"/>
        <v>#NAME?</v>
      </c>
      <c r="AC2810" s="26" t="e">
        <f ca="1"/>
        <v>#NAME?</v>
      </c>
      <c r="AD2810" t="e">
        <f t="shared" ca="1" si="480"/>
        <v>#NAME?</v>
      </c>
      <c r="AE2810" s="25" t="e">
        <f t="shared" ca="1" si="481"/>
        <v>#NAME?</v>
      </c>
      <c r="AF2810" t="e">
        <f t="array" aca="1" ref="AF2810" ca="1">AE2810*SQRT(MMULT(MMULT(DEsign(B2808:C2808),$Q$4:$S$6),TRANSPOSE(DEsign(B2808:C2808))))</f>
        <v>#NAME?</v>
      </c>
      <c r="AG2810" t="e">
        <f t="shared" ca="1" si="482"/>
        <v>#NAME?</v>
      </c>
      <c r="AH2810" s="26" t="e">
        <f t="shared" ca="1" si="483"/>
        <v>#NAME?</v>
      </c>
    </row>
    <row r="2811" spans="1:34" x14ac:dyDescent="0.35">
      <c r="A2811">
        <v>5</v>
      </c>
      <c r="B2811">
        <v>53</v>
      </c>
      <c r="C2811">
        <v>1</v>
      </c>
      <c r="V2811" s="25">
        <f t="shared" si="473"/>
        <v>5</v>
      </c>
      <c r="W2811" t="e">
        <f t="shared" ca="1" si="474"/>
        <v>#NAME?</v>
      </c>
      <c r="X2811" t="e">
        <f t="shared" ca="1" si="475"/>
        <v>#NAME?</v>
      </c>
      <c r="Y2811" t="e">
        <f t="shared" ca="1" si="476"/>
        <v>#NAME?</v>
      </c>
      <c r="Z2811" t="e">
        <f t="shared" ca="1" si="477"/>
        <v>#NAME?</v>
      </c>
      <c r="AA2811" t="e">
        <f t="shared" ca="1" si="478"/>
        <v>#NAME?</v>
      </c>
      <c r="AB2811" t="e">
        <f t="shared" ca="1" si="479"/>
        <v>#NAME?</v>
      </c>
      <c r="AC2811" s="26" t="e">
        <f ca="1"/>
        <v>#NAME?</v>
      </c>
      <c r="AD2811" t="e">
        <f t="shared" ca="1" si="480"/>
        <v>#NAME?</v>
      </c>
      <c r="AE2811" s="25" t="e">
        <f t="shared" ca="1" si="481"/>
        <v>#NAME?</v>
      </c>
      <c r="AF2811" t="e">
        <f t="array" aca="1" ref="AF2811" ca="1">AE2811*SQRT(MMULT(MMULT(DEsign(B2809:C2809),$Q$4:$S$6),TRANSPOSE(DEsign(B2809:C2809))))</f>
        <v>#NAME?</v>
      </c>
      <c r="AG2811" t="e">
        <f t="shared" ca="1" si="482"/>
        <v>#NAME?</v>
      </c>
      <c r="AH2811" s="26" t="e">
        <f t="shared" ca="1" si="483"/>
        <v>#NAME?</v>
      </c>
    </row>
    <row r="2812" spans="1:34" x14ac:dyDescent="0.35">
      <c r="A2812">
        <v>1</v>
      </c>
      <c r="B2812">
        <v>26</v>
      </c>
      <c r="C2812">
        <v>0</v>
      </c>
      <c r="V2812" s="25">
        <f t="shared" si="473"/>
        <v>4</v>
      </c>
      <c r="W2812" t="e">
        <f t="shared" ca="1" si="474"/>
        <v>#NAME?</v>
      </c>
      <c r="X2812" t="e">
        <f t="shared" ca="1" si="475"/>
        <v>#NAME?</v>
      </c>
      <c r="Y2812" t="e">
        <f t="shared" ca="1" si="476"/>
        <v>#NAME?</v>
      </c>
      <c r="Z2812" t="e">
        <f t="shared" ca="1" si="477"/>
        <v>#NAME?</v>
      </c>
      <c r="AA2812" t="e">
        <f t="shared" ca="1" si="478"/>
        <v>#NAME?</v>
      </c>
      <c r="AB2812" t="e">
        <f t="shared" ca="1" si="479"/>
        <v>#NAME?</v>
      </c>
      <c r="AC2812" s="26" t="e">
        <f ca="1"/>
        <v>#NAME?</v>
      </c>
      <c r="AD2812" t="e">
        <f t="shared" ca="1" si="480"/>
        <v>#NAME?</v>
      </c>
      <c r="AE2812" s="25" t="e">
        <f t="shared" ca="1" si="481"/>
        <v>#NAME?</v>
      </c>
      <c r="AF2812" t="e">
        <f t="array" aca="1" ref="AF2812" ca="1">AE2812*SQRT(MMULT(MMULT(DEsign(B2810:C2810),$Q$4:$S$6),TRANSPOSE(DEsign(B2810:C2810))))</f>
        <v>#NAME?</v>
      </c>
      <c r="AG2812" t="e">
        <f t="shared" ca="1" si="482"/>
        <v>#NAME?</v>
      </c>
      <c r="AH2812" s="26" t="e">
        <f t="shared" ca="1" si="483"/>
        <v>#NAME?</v>
      </c>
    </row>
    <row r="2813" spans="1:34" x14ac:dyDescent="0.35">
      <c r="A2813">
        <v>1</v>
      </c>
      <c r="B2813">
        <v>36</v>
      </c>
      <c r="C2813">
        <v>0</v>
      </c>
      <c r="V2813" s="25">
        <f t="shared" si="473"/>
        <v>5</v>
      </c>
      <c r="W2813" t="e">
        <f t="shared" ca="1" si="474"/>
        <v>#NAME?</v>
      </c>
      <c r="X2813" t="e">
        <f t="shared" ca="1" si="475"/>
        <v>#NAME?</v>
      </c>
      <c r="Y2813" t="e">
        <f t="shared" ca="1" si="476"/>
        <v>#NAME?</v>
      </c>
      <c r="Z2813" t="e">
        <f t="shared" ca="1" si="477"/>
        <v>#NAME?</v>
      </c>
      <c r="AA2813" t="e">
        <f t="shared" ca="1" si="478"/>
        <v>#NAME?</v>
      </c>
      <c r="AB2813" t="e">
        <f t="shared" ca="1" si="479"/>
        <v>#NAME?</v>
      </c>
      <c r="AC2813" s="26" t="e">
        <f ca="1"/>
        <v>#NAME?</v>
      </c>
      <c r="AD2813" t="e">
        <f t="shared" ca="1" si="480"/>
        <v>#NAME?</v>
      </c>
      <c r="AE2813" s="25" t="e">
        <f t="shared" ca="1" si="481"/>
        <v>#NAME?</v>
      </c>
      <c r="AF2813" t="e">
        <f t="array" aca="1" ref="AF2813" ca="1">AE2813*SQRT(MMULT(MMULT(DEsign(B2811:C2811),$Q$4:$S$6),TRANSPOSE(DEsign(B2811:C2811))))</f>
        <v>#NAME?</v>
      </c>
      <c r="AG2813" t="e">
        <f t="shared" ca="1" si="482"/>
        <v>#NAME?</v>
      </c>
      <c r="AH2813" s="26" t="e">
        <f t="shared" ca="1" si="483"/>
        <v>#NAME?</v>
      </c>
    </row>
    <row r="2814" spans="1:34" x14ac:dyDescent="0.35">
      <c r="A2814">
        <v>0</v>
      </c>
      <c r="B2814">
        <v>27</v>
      </c>
      <c r="C2814">
        <v>0</v>
      </c>
      <c r="V2814" s="25">
        <f t="shared" si="473"/>
        <v>1</v>
      </c>
      <c r="W2814" t="e">
        <f t="shared" ca="1" si="474"/>
        <v>#NAME?</v>
      </c>
      <c r="X2814" t="e">
        <f t="shared" ca="1" si="475"/>
        <v>#NAME?</v>
      </c>
      <c r="Y2814" t="e">
        <f t="shared" ca="1" si="476"/>
        <v>#NAME?</v>
      </c>
      <c r="Z2814" t="e">
        <f t="shared" ca="1" si="477"/>
        <v>#NAME?</v>
      </c>
      <c r="AA2814" t="e">
        <f t="shared" ca="1" si="478"/>
        <v>#NAME?</v>
      </c>
      <c r="AB2814" t="e">
        <f t="shared" ca="1" si="479"/>
        <v>#NAME?</v>
      </c>
      <c r="AC2814" s="26" t="e">
        <f ca="1"/>
        <v>#NAME?</v>
      </c>
      <c r="AD2814" t="e">
        <f t="shared" ca="1" si="480"/>
        <v>#NAME?</v>
      </c>
      <c r="AE2814" s="25" t="e">
        <f t="shared" ca="1" si="481"/>
        <v>#NAME?</v>
      </c>
      <c r="AF2814" t="e">
        <f t="array" aca="1" ref="AF2814" ca="1">AE2814*SQRT(MMULT(MMULT(DEsign(B2812:C2812),$Q$4:$S$6),TRANSPOSE(DEsign(B2812:C2812))))</f>
        <v>#NAME?</v>
      </c>
      <c r="AG2814" t="e">
        <f t="shared" ca="1" si="482"/>
        <v>#NAME?</v>
      </c>
      <c r="AH2814" s="26" t="e">
        <f t="shared" ca="1" si="483"/>
        <v>#NAME?</v>
      </c>
    </row>
    <row r="2815" spans="1:34" x14ac:dyDescent="0.35">
      <c r="A2815">
        <v>0</v>
      </c>
      <c r="B2815">
        <v>50</v>
      </c>
      <c r="C2815">
        <v>0</v>
      </c>
      <c r="V2815" s="25">
        <f t="shared" si="473"/>
        <v>1</v>
      </c>
      <c r="W2815" t="e">
        <f t="shared" ca="1" si="474"/>
        <v>#NAME?</v>
      </c>
      <c r="X2815" t="e">
        <f t="shared" ca="1" si="475"/>
        <v>#NAME?</v>
      </c>
      <c r="Y2815" t="e">
        <f t="shared" ca="1" si="476"/>
        <v>#NAME?</v>
      </c>
      <c r="Z2815" t="e">
        <f t="shared" ca="1" si="477"/>
        <v>#NAME?</v>
      </c>
      <c r="AA2815" t="e">
        <f t="shared" ca="1" si="478"/>
        <v>#NAME?</v>
      </c>
      <c r="AB2815" t="e">
        <f t="shared" ca="1" si="479"/>
        <v>#NAME?</v>
      </c>
      <c r="AC2815" s="26" t="e">
        <f ca="1"/>
        <v>#NAME?</v>
      </c>
      <c r="AD2815" t="e">
        <f t="shared" ca="1" si="480"/>
        <v>#NAME?</v>
      </c>
      <c r="AE2815" s="25" t="e">
        <f t="shared" ca="1" si="481"/>
        <v>#NAME?</v>
      </c>
      <c r="AF2815" t="e">
        <f t="array" aca="1" ref="AF2815" ca="1">AE2815*SQRT(MMULT(MMULT(DEsign(B2813:C2813),$Q$4:$S$6),TRANSPOSE(DEsign(B2813:C2813))))</f>
        <v>#NAME?</v>
      </c>
      <c r="AG2815" t="e">
        <f t="shared" ca="1" si="482"/>
        <v>#NAME?</v>
      </c>
      <c r="AH2815" s="26" t="e">
        <f t="shared" ca="1" si="483"/>
        <v>#NAME?</v>
      </c>
    </row>
    <row r="2816" spans="1:34" x14ac:dyDescent="0.35">
      <c r="A2816">
        <v>2</v>
      </c>
      <c r="B2816">
        <v>48</v>
      </c>
      <c r="C2816">
        <v>0</v>
      </c>
      <c r="V2816" s="25">
        <f t="shared" si="473"/>
        <v>0</v>
      </c>
      <c r="W2816" t="e">
        <f t="shared" ca="1" si="474"/>
        <v>#NAME?</v>
      </c>
      <c r="X2816" t="e">
        <f t="shared" ca="1" si="475"/>
        <v>#NAME?</v>
      </c>
      <c r="Y2816" t="e">
        <f t="shared" ca="1" si="476"/>
        <v>#NAME?</v>
      </c>
      <c r="Z2816" t="e">
        <f t="shared" ca="1" si="477"/>
        <v>#NAME?</v>
      </c>
      <c r="AA2816" t="e">
        <f t="shared" ca="1" si="478"/>
        <v>#NAME?</v>
      </c>
      <c r="AB2816" t="e">
        <f t="shared" ca="1" si="479"/>
        <v>#NAME?</v>
      </c>
      <c r="AC2816" s="26" t="e">
        <f ca="1"/>
        <v>#NAME?</v>
      </c>
      <c r="AD2816" t="e">
        <f t="shared" ca="1" si="480"/>
        <v>#NAME?</v>
      </c>
      <c r="AE2816" s="25" t="e">
        <f t="shared" ca="1" si="481"/>
        <v>#NAME?</v>
      </c>
      <c r="AF2816" t="e">
        <f t="array" aca="1" ref="AF2816" ca="1">AE2816*SQRT(MMULT(MMULT(DEsign(B2814:C2814),$Q$4:$S$6),TRANSPOSE(DEsign(B2814:C2814))))</f>
        <v>#NAME?</v>
      </c>
      <c r="AG2816" t="e">
        <f t="shared" ca="1" si="482"/>
        <v>#NAME?</v>
      </c>
      <c r="AH2816" s="26" t="e">
        <f t="shared" ca="1" si="483"/>
        <v>#NAME?</v>
      </c>
    </row>
    <row r="2817" spans="1:34" x14ac:dyDescent="0.35">
      <c r="A2817">
        <v>1</v>
      </c>
      <c r="B2817">
        <v>62</v>
      </c>
      <c r="C2817">
        <v>1</v>
      </c>
      <c r="V2817" s="25">
        <f t="shared" si="473"/>
        <v>0</v>
      </c>
      <c r="W2817" t="e">
        <f t="shared" ca="1" si="474"/>
        <v>#NAME?</v>
      </c>
      <c r="X2817" t="e">
        <f t="shared" ca="1" si="475"/>
        <v>#NAME?</v>
      </c>
      <c r="Y2817" t="e">
        <f t="shared" ca="1" si="476"/>
        <v>#NAME?</v>
      </c>
      <c r="Z2817" t="e">
        <f t="shared" ca="1" si="477"/>
        <v>#NAME?</v>
      </c>
      <c r="AA2817" t="e">
        <f t="shared" ca="1" si="478"/>
        <v>#NAME?</v>
      </c>
      <c r="AB2817" t="e">
        <f t="shared" ca="1" si="479"/>
        <v>#NAME?</v>
      </c>
      <c r="AC2817" s="26" t="e">
        <f ca="1"/>
        <v>#NAME?</v>
      </c>
      <c r="AD2817" t="e">
        <f t="shared" ca="1" si="480"/>
        <v>#NAME?</v>
      </c>
      <c r="AE2817" s="25" t="e">
        <f t="shared" ca="1" si="481"/>
        <v>#NAME?</v>
      </c>
      <c r="AF2817" t="e">
        <f t="array" aca="1" ref="AF2817" ca="1">AE2817*SQRT(MMULT(MMULT(DEsign(B2815:C2815),$Q$4:$S$6),TRANSPOSE(DEsign(B2815:C2815))))</f>
        <v>#NAME?</v>
      </c>
      <c r="AG2817" t="e">
        <f t="shared" ca="1" si="482"/>
        <v>#NAME?</v>
      </c>
      <c r="AH2817" s="26" t="e">
        <f t="shared" ca="1" si="483"/>
        <v>#NAME?</v>
      </c>
    </row>
    <row r="2818" spans="1:34" x14ac:dyDescent="0.35">
      <c r="A2818">
        <v>0</v>
      </c>
      <c r="B2818">
        <v>25</v>
      </c>
      <c r="C2818">
        <v>1</v>
      </c>
      <c r="V2818" s="25">
        <f t="shared" si="473"/>
        <v>2</v>
      </c>
      <c r="W2818" t="e">
        <f t="shared" ca="1" si="474"/>
        <v>#NAME?</v>
      </c>
      <c r="X2818" t="e">
        <f t="shared" ca="1" si="475"/>
        <v>#NAME?</v>
      </c>
      <c r="Y2818" t="e">
        <f t="shared" ca="1" si="476"/>
        <v>#NAME?</v>
      </c>
      <c r="Z2818" t="e">
        <f t="shared" ca="1" si="477"/>
        <v>#NAME?</v>
      </c>
      <c r="AA2818" t="e">
        <f t="shared" ca="1" si="478"/>
        <v>#NAME?</v>
      </c>
      <c r="AB2818" t="e">
        <f t="shared" ca="1" si="479"/>
        <v>#NAME?</v>
      </c>
      <c r="AC2818" s="26" t="e">
        <f ca="1"/>
        <v>#NAME?</v>
      </c>
      <c r="AD2818" t="e">
        <f t="shared" ca="1" si="480"/>
        <v>#NAME?</v>
      </c>
      <c r="AE2818" s="25" t="e">
        <f t="shared" ca="1" si="481"/>
        <v>#NAME?</v>
      </c>
      <c r="AF2818" t="e">
        <f t="array" aca="1" ref="AF2818" ca="1">AE2818*SQRT(MMULT(MMULT(DEsign(B2816:C2816),$Q$4:$S$6),TRANSPOSE(DEsign(B2816:C2816))))</f>
        <v>#NAME?</v>
      </c>
      <c r="AG2818" t="e">
        <f t="shared" ca="1" si="482"/>
        <v>#NAME?</v>
      </c>
      <c r="AH2818" s="26" t="e">
        <f t="shared" ca="1" si="483"/>
        <v>#NAME?</v>
      </c>
    </row>
    <row r="2819" spans="1:34" x14ac:dyDescent="0.35">
      <c r="A2819">
        <v>1</v>
      </c>
      <c r="B2819">
        <v>39</v>
      </c>
      <c r="C2819">
        <v>0</v>
      </c>
      <c r="V2819" s="25">
        <f t="shared" si="473"/>
        <v>1</v>
      </c>
      <c r="W2819" t="e">
        <f t="shared" ca="1" si="474"/>
        <v>#NAME?</v>
      </c>
      <c r="X2819" t="e">
        <f t="shared" ca="1" si="475"/>
        <v>#NAME?</v>
      </c>
      <c r="Y2819" t="e">
        <f t="shared" ca="1" si="476"/>
        <v>#NAME?</v>
      </c>
      <c r="Z2819" t="e">
        <f t="shared" ca="1" si="477"/>
        <v>#NAME?</v>
      </c>
      <c r="AA2819" t="e">
        <f t="shared" ca="1" si="478"/>
        <v>#NAME?</v>
      </c>
      <c r="AB2819" t="e">
        <f t="shared" ca="1" si="479"/>
        <v>#NAME?</v>
      </c>
      <c r="AC2819" s="26" t="e">
        <f ca="1"/>
        <v>#NAME?</v>
      </c>
      <c r="AD2819" t="e">
        <f t="shared" ca="1" si="480"/>
        <v>#NAME?</v>
      </c>
      <c r="AE2819" s="25" t="e">
        <f t="shared" ca="1" si="481"/>
        <v>#NAME?</v>
      </c>
      <c r="AF2819" t="e">
        <f t="array" aca="1" ref="AF2819" ca="1">AE2819*SQRT(MMULT(MMULT(DEsign(B2817:C2817),$Q$4:$S$6),TRANSPOSE(DEsign(B2817:C2817))))</f>
        <v>#NAME?</v>
      </c>
      <c r="AG2819" t="e">
        <f t="shared" ca="1" si="482"/>
        <v>#NAME?</v>
      </c>
      <c r="AH2819" s="26" t="e">
        <f t="shared" ca="1" si="483"/>
        <v>#NAME?</v>
      </c>
    </row>
    <row r="2820" spans="1:34" x14ac:dyDescent="0.35">
      <c r="A2820">
        <v>0</v>
      </c>
      <c r="B2820">
        <v>48</v>
      </c>
      <c r="C2820">
        <v>0</v>
      </c>
      <c r="V2820" s="25">
        <f t="shared" si="473"/>
        <v>0</v>
      </c>
      <c r="W2820" t="e">
        <f t="shared" ca="1" si="474"/>
        <v>#NAME?</v>
      </c>
      <c r="X2820" t="e">
        <f t="shared" ca="1" si="475"/>
        <v>#NAME?</v>
      </c>
      <c r="Y2820" t="e">
        <f t="shared" ca="1" si="476"/>
        <v>#NAME?</v>
      </c>
      <c r="Z2820" t="e">
        <f t="shared" ca="1" si="477"/>
        <v>#NAME?</v>
      </c>
      <c r="AA2820" t="e">
        <f t="shared" ca="1" si="478"/>
        <v>#NAME?</v>
      </c>
      <c r="AB2820" t="e">
        <f t="shared" ca="1" si="479"/>
        <v>#NAME?</v>
      </c>
      <c r="AC2820" s="26" t="e">
        <f ca="1"/>
        <v>#NAME?</v>
      </c>
      <c r="AD2820" t="e">
        <f t="shared" ca="1" si="480"/>
        <v>#NAME?</v>
      </c>
      <c r="AE2820" s="25" t="e">
        <f t="shared" ca="1" si="481"/>
        <v>#NAME?</v>
      </c>
      <c r="AF2820" t="e">
        <f t="array" aca="1" ref="AF2820" ca="1">AE2820*SQRT(MMULT(MMULT(DEsign(B2818:C2818),$Q$4:$S$6),TRANSPOSE(DEsign(B2818:C2818))))</f>
        <v>#NAME?</v>
      </c>
      <c r="AG2820" t="e">
        <f t="shared" ca="1" si="482"/>
        <v>#NAME?</v>
      </c>
      <c r="AH2820" s="26" t="e">
        <f t="shared" ca="1" si="483"/>
        <v>#NAME?</v>
      </c>
    </row>
    <row r="2821" spans="1:34" x14ac:dyDescent="0.35">
      <c r="A2821">
        <v>2</v>
      </c>
      <c r="B2821">
        <v>63</v>
      </c>
      <c r="C2821">
        <v>1</v>
      </c>
      <c r="V2821" s="25">
        <f t="shared" ref="V2821:V2884" si="484">A2819</f>
        <v>1</v>
      </c>
      <c r="W2821" t="e">
        <f t="shared" ref="W2821:W2884" ca="1" si="485">EXP(F$4+MMULT(B2819:C2819,F$5:F$6))</f>
        <v>#NAME?</v>
      </c>
      <c r="X2821" t="e">
        <f t="shared" ref="X2821:X2884" ca="1" si="486">V2821-W2821</f>
        <v>#NAME?</v>
      </c>
      <c r="Y2821" t="e">
        <f t="shared" ref="Y2821:Y2884" ca="1" si="487">X2821/SQRT(W2821)</f>
        <v>#NAME?</v>
      </c>
      <c r="Z2821" t="e">
        <f t="shared" ref="Z2821:Z2884" ca="1" si="488">SIGN(X2821)*SQRT(2*(IF(V2821=0,0,V2821*LN(V2821/W2821))-X2821))</f>
        <v>#NAME?</v>
      </c>
      <c r="AA2821" t="e">
        <f t="shared" ref="AA2821:AA2884" ca="1" si="489">Y2821/SQRT(1-AC2821)</f>
        <v>#NAME?</v>
      </c>
      <c r="AB2821" t="e">
        <f t="shared" ref="AB2821:AB2884" ca="1" si="490">Z2821/SQRT(1-AC2821)</f>
        <v>#NAME?</v>
      </c>
      <c r="AC2821" s="26" t="e">
        <f ca="1"/>
        <v>#NAME?</v>
      </c>
      <c r="AD2821" t="e">
        <f t="shared" ref="AD2821:AD2884" ca="1" si="491">IF(AC2821&lt;=$AC$3878,"","*")</f>
        <v>#NAME?</v>
      </c>
      <c r="AE2821" s="25" t="e">
        <f t="shared" ref="AE2821:AE2884" ca="1" si="492">W2821</f>
        <v>#NAME?</v>
      </c>
      <c r="AF2821" t="e">
        <f t="array" aca="1" ref="AF2821" ca="1">AE2821*SQRT(MMULT(MMULT(DEsign(B2819:C2819),$Q$4:$S$6),TRANSPOSE(DEsign(B2819:C2819))))</f>
        <v>#NAME?</v>
      </c>
      <c r="AG2821" t="e">
        <f t="shared" ref="AG2821:AG2884" ca="1" si="493">AE2821-AF2821*N$21</f>
        <v>#NAME?</v>
      </c>
      <c r="AH2821" s="26" t="e">
        <f t="shared" ref="AH2821:AH2884" ca="1" si="494">AE2821+AF2821*N$21</f>
        <v>#NAME?</v>
      </c>
    </row>
    <row r="2822" spans="1:34" x14ac:dyDescent="0.35">
      <c r="A2822">
        <v>5</v>
      </c>
      <c r="B2822">
        <v>61</v>
      </c>
      <c r="C2822">
        <v>1</v>
      </c>
      <c r="V2822" s="25">
        <f t="shared" si="484"/>
        <v>0</v>
      </c>
      <c r="W2822" t="e">
        <f t="shared" ca="1" si="485"/>
        <v>#NAME?</v>
      </c>
      <c r="X2822" t="e">
        <f t="shared" ca="1" si="486"/>
        <v>#NAME?</v>
      </c>
      <c r="Y2822" t="e">
        <f t="shared" ca="1" si="487"/>
        <v>#NAME?</v>
      </c>
      <c r="Z2822" t="e">
        <f t="shared" ca="1" si="488"/>
        <v>#NAME?</v>
      </c>
      <c r="AA2822" t="e">
        <f t="shared" ca="1" si="489"/>
        <v>#NAME?</v>
      </c>
      <c r="AB2822" t="e">
        <f t="shared" ca="1" si="490"/>
        <v>#NAME?</v>
      </c>
      <c r="AC2822" s="26" t="e">
        <f ca="1"/>
        <v>#NAME?</v>
      </c>
      <c r="AD2822" t="e">
        <f t="shared" ca="1" si="491"/>
        <v>#NAME?</v>
      </c>
      <c r="AE2822" s="25" t="e">
        <f t="shared" ca="1" si="492"/>
        <v>#NAME?</v>
      </c>
      <c r="AF2822" t="e">
        <f t="array" aca="1" ref="AF2822" ca="1">AE2822*SQRT(MMULT(MMULT(DEsign(B2820:C2820),$Q$4:$S$6),TRANSPOSE(DEsign(B2820:C2820))))</f>
        <v>#NAME?</v>
      </c>
      <c r="AG2822" t="e">
        <f t="shared" ca="1" si="493"/>
        <v>#NAME?</v>
      </c>
      <c r="AH2822" s="26" t="e">
        <f t="shared" ca="1" si="494"/>
        <v>#NAME?</v>
      </c>
    </row>
    <row r="2823" spans="1:34" x14ac:dyDescent="0.35">
      <c r="A2823">
        <v>4</v>
      </c>
      <c r="B2823">
        <v>56</v>
      </c>
      <c r="C2823">
        <v>0</v>
      </c>
      <c r="V2823" s="25">
        <f t="shared" si="484"/>
        <v>2</v>
      </c>
      <c r="W2823" t="e">
        <f t="shared" ca="1" si="485"/>
        <v>#NAME?</v>
      </c>
      <c r="X2823" t="e">
        <f t="shared" ca="1" si="486"/>
        <v>#NAME?</v>
      </c>
      <c r="Y2823" t="e">
        <f t="shared" ca="1" si="487"/>
        <v>#NAME?</v>
      </c>
      <c r="Z2823" t="e">
        <f t="shared" ca="1" si="488"/>
        <v>#NAME?</v>
      </c>
      <c r="AA2823" t="e">
        <f t="shared" ca="1" si="489"/>
        <v>#NAME?</v>
      </c>
      <c r="AB2823" t="e">
        <f t="shared" ca="1" si="490"/>
        <v>#NAME?</v>
      </c>
      <c r="AC2823" s="26" t="e">
        <f ca="1"/>
        <v>#NAME?</v>
      </c>
      <c r="AD2823" t="e">
        <f t="shared" ca="1" si="491"/>
        <v>#NAME?</v>
      </c>
      <c r="AE2823" s="25" t="e">
        <f t="shared" ca="1" si="492"/>
        <v>#NAME?</v>
      </c>
      <c r="AF2823" t="e">
        <f t="array" aca="1" ref="AF2823" ca="1">AE2823*SQRT(MMULT(MMULT(DEsign(B2821:C2821),$Q$4:$S$6),TRANSPOSE(DEsign(B2821:C2821))))</f>
        <v>#NAME?</v>
      </c>
      <c r="AG2823" t="e">
        <f t="shared" ca="1" si="493"/>
        <v>#NAME?</v>
      </c>
      <c r="AH2823" s="26" t="e">
        <f t="shared" ca="1" si="494"/>
        <v>#NAME?</v>
      </c>
    </row>
    <row r="2824" spans="1:34" x14ac:dyDescent="0.35">
      <c r="A2824">
        <v>0</v>
      </c>
      <c r="B2824">
        <v>27</v>
      </c>
      <c r="C2824">
        <v>0</v>
      </c>
      <c r="V2824" s="25">
        <f t="shared" si="484"/>
        <v>5</v>
      </c>
      <c r="W2824" t="e">
        <f t="shared" ca="1" si="485"/>
        <v>#NAME?</v>
      </c>
      <c r="X2824" t="e">
        <f t="shared" ca="1" si="486"/>
        <v>#NAME?</v>
      </c>
      <c r="Y2824" t="e">
        <f t="shared" ca="1" si="487"/>
        <v>#NAME?</v>
      </c>
      <c r="Z2824" t="e">
        <f t="shared" ca="1" si="488"/>
        <v>#NAME?</v>
      </c>
      <c r="AA2824" t="e">
        <f t="shared" ca="1" si="489"/>
        <v>#NAME?</v>
      </c>
      <c r="AB2824" t="e">
        <f t="shared" ca="1" si="490"/>
        <v>#NAME?</v>
      </c>
      <c r="AC2824" s="26" t="e">
        <f ca="1"/>
        <v>#NAME?</v>
      </c>
      <c r="AD2824" t="e">
        <f t="shared" ca="1" si="491"/>
        <v>#NAME?</v>
      </c>
      <c r="AE2824" s="25" t="e">
        <f t="shared" ca="1" si="492"/>
        <v>#NAME?</v>
      </c>
      <c r="AF2824" t="e">
        <f t="array" aca="1" ref="AF2824" ca="1">AE2824*SQRT(MMULT(MMULT(DEsign(B2822:C2822),$Q$4:$S$6),TRANSPOSE(DEsign(B2822:C2822))))</f>
        <v>#NAME?</v>
      </c>
      <c r="AG2824" t="e">
        <f t="shared" ca="1" si="493"/>
        <v>#NAME?</v>
      </c>
      <c r="AH2824" s="26" t="e">
        <f t="shared" ca="1" si="494"/>
        <v>#NAME?</v>
      </c>
    </row>
    <row r="2825" spans="1:34" x14ac:dyDescent="0.35">
      <c r="A2825">
        <v>8</v>
      </c>
      <c r="B2825">
        <v>59</v>
      </c>
      <c r="C2825">
        <v>0</v>
      </c>
      <c r="V2825" s="25">
        <f t="shared" si="484"/>
        <v>4</v>
      </c>
      <c r="W2825" t="e">
        <f t="shared" ca="1" si="485"/>
        <v>#NAME?</v>
      </c>
      <c r="X2825" t="e">
        <f t="shared" ca="1" si="486"/>
        <v>#NAME?</v>
      </c>
      <c r="Y2825" t="e">
        <f t="shared" ca="1" si="487"/>
        <v>#NAME?</v>
      </c>
      <c r="Z2825" t="e">
        <f t="shared" ca="1" si="488"/>
        <v>#NAME?</v>
      </c>
      <c r="AA2825" t="e">
        <f t="shared" ca="1" si="489"/>
        <v>#NAME?</v>
      </c>
      <c r="AB2825" t="e">
        <f t="shared" ca="1" si="490"/>
        <v>#NAME?</v>
      </c>
      <c r="AC2825" s="26" t="e">
        <f ca="1"/>
        <v>#NAME?</v>
      </c>
      <c r="AD2825" t="e">
        <f t="shared" ca="1" si="491"/>
        <v>#NAME?</v>
      </c>
      <c r="AE2825" s="25" t="e">
        <f t="shared" ca="1" si="492"/>
        <v>#NAME?</v>
      </c>
      <c r="AF2825" t="e">
        <f t="array" aca="1" ref="AF2825" ca="1">AE2825*SQRT(MMULT(MMULT(DEsign(B2823:C2823),$Q$4:$S$6),TRANSPOSE(DEsign(B2823:C2823))))</f>
        <v>#NAME?</v>
      </c>
      <c r="AG2825" t="e">
        <f t="shared" ca="1" si="493"/>
        <v>#NAME?</v>
      </c>
      <c r="AH2825" s="26" t="e">
        <f t="shared" ca="1" si="494"/>
        <v>#NAME?</v>
      </c>
    </row>
    <row r="2826" spans="1:34" x14ac:dyDescent="0.35">
      <c r="A2826">
        <v>18</v>
      </c>
      <c r="B2826">
        <v>44</v>
      </c>
      <c r="C2826">
        <v>0</v>
      </c>
      <c r="V2826" s="25">
        <f t="shared" si="484"/>
        <v>0</v>
      </c>
      <c r="W2826" t="e">
        <f t="shared" ca="1" si="485"/>
        <v>#NAME?</v>
      </c>
      <c r="X2826" t="e">
        <f t="shared" ca="1" si="486"/>
        <v>#NAME?</v>
      </c>
      <c r="Y2826" t="e">
        <f t="shared" ca="1" si="487"/>
        <v>#NAME?</v>
      </c>
      <c r="Z2826" t="e">
        <f t="shared" ca="1" si="488"/>
        <v>#NAME?</v>
      </c>
      <c r="AA2826" t="e">
        <f t="shared" ca="1" si="489"/>
        <v>#NAME?</v>
      </c>
      <c r="AB2826" t="e">
        <f t="shared" ca="1" si="490"/>
        <v>#NAME?</v>
      </c>
      <c r="AC2826" s="26" t="e">
        <f ca="1"/>
        <v>#NAME?</v>
      </c>
      <c r="AD2826" t="e">
        <f t="shared" ca="1" si="491"/>
        <v>#NAME?</v>
      </c>
      <c r="AE2826" s="25" t="e">
        <f t="shared" ca="1" si="492"/>
        <v>#NAME?</v>
      </c>
      <c r="AF2826" t="e">
        <f t="array" aca="1" ref="AF2826" ca="1">AE2826*SQRT(MMULT(MMULT(DEsign(B2824:C2824),$Q$4:$S$6),TRANSPOSE(DEsign(B2824:C2824))))</f>
        <v>#NAME?</v>
      </c>
      <c r="AG2826" t="e">
        <f t="shared" ca="1" si="493"/>
        <v>#NAME?</v>
      </c>
      <c r="AH2826" s="26" t="e">
        <f t="shared" ca="1" si="494"/>
        <v>#NAME?</v>
      </c>
    </row>
    <row r="2827" spans="1:34" x14ac:dyDescent="0.35">
      <c r="A2827">
        <v>8</v>
      </c>
      <c r="B2827">
        <v>46</v>
      </c>
      <c r="C2827">
        <v>0</v>
      </c>
      <c r="V2827" s="25">
        <f t="shared" si="484"/>
        <v>8</v>
      </c>
      <c r="W2827" t="e">
        <f t="shared" ca="1" si="485"/>
        <v>#NAME?</v>
      </c>
      <c r="X2827" t="e">
        <f t="shared" ca="1" si="486"/>
        <v>#NAME?</v>
      </c>
      <c r="Y2827" t="e">
        <f t="shared" ca="1" si="487"/>
        <v>#NAME?</v>
      </c>
      <c r="Z2827" t="e">
        <f t="shared" ca="1" si="488"/>
        <v>#NAME?</v>
      </c>
      <c r="AA2827" t="e">
        <f t="shared" ca="1" si="489"/>
        <v>#NAME?</v>
      </c>
      <c r="AB2827" t="e">
        <f t="shared" ca="1" si="490"/>
        <v>#NAME?</v>
      </c>
      <c r="AC2827" s="26" t="e">
        <f ca="1"/>
        <v>#NAME?</v>
      </c>
      <c r="AD2827" t="e">
        <f t="shared" ca="1" si="491"/>
        <v>#NAME?</v>
      </c>
      <c r="AE2827" s="25" t="e">
        <f t="shared" ca="1" si="492"/>
        <v>#NAME?</v>
      </c>
      <c r="AF2827" t="e">
        <f t="array" aca="1" ref="AF2827" ca="1">AE2827*SQRT(MMULT(MMULT(DEsign(B2825:C2825),$Q$4:$S$6),TRANSPOSE(DEsign(B2825:C2825))))</f>
        <v>#NAME?</v>
      </c>
      <c r="AG2827" t="e">
        <f t="shared" ca="1" si="493"/>
        <v>#NAME?</v>
      </c>
      <c r="AH2827" s="26" t="e">
        <f t="shared" ca="1" si="494"/>
        <v>#NAME?</v>
      </c>
    </row>
    <row r="2828" spans="1:34" x14ac:dyDescent="0.35">
      <c r="A2828">
        <v>2</v>
      </c>
      <c r="B2828">
        <v>63</v>
      </c>
      <c r="C2828">
        <v>1</v>
      </c>
      <c r="V2828" s="25">
        <f t="shared" si="484"/>
        <v>18</v>
      </c>
      <c r="W2828" t="e">
        <f t="shared" ca="1" si="485"/>
        <v>#NAME?</v>
      </c>
      <c r="X2828" t="e">
        <f t="shared" ca="1" si="486"/>
        <v>#NAME?</v>
      </c>
      <c r="Y2828" t="e">
        <f t="shared" ca="1" si="487"/>
        <v>#NAME?</v>
      </c>
      <c r="Z2828" t="e">
        <f t="shared" ca="1" si="488"/>
        <v>#NAME?</v>
      </c>
      <c r="AA2828" t="e">
        <f t="shared" ca="1" si="489"/>
        <v>#NAME?</v>
      </c>
      <c r="AB2828" t="e">
        <f t="shared" ca="1" si="490"/>
        <v>#NAME?</v>
      </c>
      <c r="AC2828" s="26" t="e">
        <f ca="1"/>
        <v>#NAME?</v>
      </c>
      <c r="AD2828" t="e">
        <f t="shared" ca="1" si="491"/>
        <v>#NAME?</v>
      </c>
      <c r="AE2828" s="25" t="e">
        <f t="shared" ca="1" si="492"/>
        <v>#NAME?</v>
      </c>
      <c r="AF2828" t="e">
        <f t="array" aca="1" ref="AF2828" ca="1">AE2828*SQRT(MMULT(MMULT(DEsign(B2826:C2826),$Q$4:$S$6),TRANSPOSE(DEsign(B2826:C2826))))</f>
        <v>#NAME?</v>
      </c>
      <c r="AG2828" t="e">
        <f t="shared" ca="1" si="493"/>
        <v>#NAME?</v>
      </c>
      <c r="AH2828" s="26" t="e">
        <f t="shared" ca="1" si="494"/>
        <v>#NAME?</v>
      </c>
    </row>
    <row r="2829" spans="1:34" x14ac:dyDescent="0.35">
      <c r="A2829">
        <v>0</v>
      </c>
      <c r="B2829">
        <v>39</v>
      </c>
      <c r="C2829">
        <v>0</v>
      </c>
      <c r="V2829" s="25">
        <f t="shared" si="484"/>
        <v>8</v>
      </c>
      <c r="W2829" t="e">
        <f t="shared" ca="1" si="485"/>
        <v>#NAME?</v>
      </c>
      <c r="X2829" t="e">
        <f t="shared" ca="1" si="486"/>
        <v>#NAME?</v>
      </c>
      <c r="Y2829" t="e">
        <f t="shared" ca="1" si="487"/>
        <v>#NAME?</v>
      </c>
      <c r="Z2829" t="e">
        <f t="shared" ca="1" si="488"/>
        <v>#NAME?</v>
      </c>
      <c r="AA2829" t="e">
        <f t="shared" ca="1" si="489"/>
        <v>#NAME?</v>
      </c>
      <c r="AB2829" t="e">
        <f t="shared" ca="1" si="490"/>
        <v>#NAME?</v>
      </c>
      <c r="AC2829" s="26" t="e">
        <f ca="1"/>
        <v>#NAME?</v>
      </c>
      <c r="AD2829" t="e">
        <f t="shared" ca="1" si="491"/>
        <v>#NAME?</v>
      </c>
      <c r="AE2829" s="25" t="e">
        <f t="shared" ca="1" si="492"/>
        <v>#NAME?</v>
      </c>
      <c r="AF2829" t="e">
        <f t="array" aca="1" ref="AF2829" ca="1">AE2829*SQRT(MMULT(MMULT(DEsign(B2827:C2827),$Q$4:$S$6),TRANSPOSE(DEsign(B2827:C2827))))</f>
        <v>#NAME?</v>
      </c>
      <c r="AG2829" t="e">
        <f t="shared" ca="1" si="493"/>
        <v>#NAME?</v>
      </c>
      <c r="AH2829" s="26" t="e">
        <f t="shared" ca="1" si="494"/>
        <v>#NAME?</v>
      </c>
    </row>
    <row r="2830" spans="1:34" x14ac:dyDescent="0.35">
      <c r="A2830">
        <v>0</v>
      </c>
      <c r="B2830">
        <v>62</v>
      </c>
      <c r="C2830">
        <v>1</v>
      </c>
      <c r="V2830" s="25">
        <f t="shared" si="484"/>
        <v>2</v>
      </c>
      <c r="W2830" t="e">
        <f t="shared" ca="1" si="485"/>
        <v>#NAME?</v>
      </c>
      <c r="X2830" t="e">
        <f t="shared" ca="1" si="486"/>
        <v>#NAME?</v>
      </c>
      <c r="Y2830" t="e">
        <f t="shared" ca="1" si="487"/>
        <v>#NAME?</v>
      </c>
      <c r="Z2830" t="e">
        <f t="shared" ca="1" si="488"/>
        <v>#NAME?</v>
      </c>
      <c r="AA2830" t="e">
        <f t="shared" ca="1" si="489"/>
        <v>#NAME?</v>
      </c>
      <c r="AB2830" t="e">
        <f t="shared" ca="1" si="490"/>
        <v>#NAME?</v>
      </c>
      <c r="AC2830" s="26" t="e">
        <f ca="1"/>
        <v>#NAME?</v>
      </c>
      <c r="AD2830" t="e">
        <f t="shared" ca="1" si="491"/>
        <v>#NAME?</v>
      </c>
      <c r="AE2830" s="25" t="e">
        <f t="shared" ca="1" si="492"/>
        <v>#NAME?</v>
      </c>
      <c r="AF2830" t="e">
        <f t="array" aca="1" ref="AF2830" ca="1">AE2830*SQRT(MMULT(MMULT(DEsign(B2828:C2828),$Q$4:$S$6),TRANSPOSE(DEsign(B2828:C2828))))</f>
        <v>#NAME?</v>
      </c>
      <c r="AG2830" t="e">
        <f t="shared" ca="1" si="493"/>
        <v>#NAME?</v>
      </c>
      <c r="AH2830" s="26" t="e">
        <f t="shared" ca="1" si="494"/>
        <v>#NAME?</v>
      </c>
    </row>
    <row r="2831" spans="1:34" x14ac:dyDescent="0.35">
      <c r="A2831">
        <v>4</v>
      </c>
      <c r="B2831">
        <v>60</v>
      </c>
      <c r="C2831">
        <v>0</v>
      </c>
      <c r="V2831" s="25">
        <f t="shared" si="484"/>
        <v>0</v>
      </c>
      <c r="W2831" t="e">
        <f t="shared" ca="1" si="485"/>
        <v>#NAME?</v>
      </c>
      <c r="X2831" t="e">
        <f t="shared" ca="1" si="486"/>
        <v>#NAME?</v>
      </c>
      <c r="Y2831" t="e">
        <f t="shared" ca="1" si="487"/>
        <v>#NAME?</v>
      </c>
      <c r="Z2831" t="e">
        <f t="shared" ca="1" si="488"/>
        <v>#NAME?</v>
      </c>
      <c r="AA2831" t="e">
        <f t="shared" ca="1" si="489"/>
        <v>#NAME?</v>
      </c>
      <c r="AB2831" t="e">
        <f t="shared" ca="1" si="490"/>
        <v>#NAME?</v>
      </c>
      <c r="AC2831" s="26" t="e">
        <f ca="1"/>
        <v>#NAME?</v>
      </c>
      <c r="AD2831" t="e">
        <f t="shared" ca="1" si="491"/>
        <v>#NAME?</v>
      </c>
      <c r="AE2831" s="25" t="e">
        <f t="shared" ca="1" si="492"/>
        <v>#NAME?</v>
      </c>
      <c r="AF2831" t="e">
        <f t="array" aca="1" ref="AF2831" ca="1">AE2831*SQRT(MMULT(MMULT(DEsign(B2829:C2829),$Q$4:$S$6),TRANSPOSE(DEsign(B2829:C2829))))</f>
        <v>#NAME?</v>
      </c>
      <c r="AG2831" t="e">
        <f t="shared" ca="1" si="493"/>
        <v>#NAME?</v>
      </c>
      <c r="AH2831" s="26" t="e">
        <f t="shared" ca="1" si="494"/>
        <v>#NAME?</v>
      </c>
    </row>
    <row r="2832" spans="1:34" x14ac:dyDescent="0.35">
      <c r="A2832">
        <v>7</v>
      </c>
      <c r="B2832">
        <v>53</v>
      </c>
      <c r="C2832">
        <v>0</v>
      </c>
      <c r="V2832" s="25">
        <f t="shared" si="484"/>
        <v>0</v>
      </c>
      <c r="W2832" t="e">
        <f t="shared" ca="1" si="485"/>
        <v>#NAME?</v>
      </c>
      <c r="X2832" t="e">
        <f t="shared" ca="1" si="486"/>
        <v>#NAME?</v>
      </c>
      <c r="Y2832" t="e">
        <f t="shared" ca="1" si="487"/>
        <v>#NAME?</v>
      </c>
      <c r="Z2832" t="e">
        <f t="shared" ca="1" si="488"/>
        <v>#NAME?</v>
      </c>
      <c r="AA2832" t="e">
        <f t="shared" ca="1" si="489"/>
        <v>#NAME?</v>
      </c>
      <c r="AB2832" t="e">
        <f t="shared" ca="1" si="490"/>
        <v>#NAME?</v>
      </c>
      <c r="AC2832" s="26" t="e">
        <f ca="1"/>
        <v>#NAME?</v>
      </c>
      <c r="AD2832" t="e">
        <f t="shared" ca="1" si="491"/>
        <v>#NAME?</v>
      </c>
      <c r="AE2832" s="25" t="e">
        <f t="shared" ca="1" si="492"/>
        <v>#NAME?</v>
      </c>
      <c r="AF2832" t="e">
        <f t="array" aca="1" ref="AF2832" ca="1">AE2832*SQRT(MMULT(MMULT(DEsign(B2830:C2830),$Q$4:$S$6),TRANSPOSE(DEsign(B2830:C2830))))</f>
        <v>#NAME?</v>
      </c>
      <c r="AG2832" t="e">
        <f t="shared" ca="1" si="493"/>
        <v>#NAME?</v>
      </c>
      <c r="AH2832" s="26" t="e">
        <f t="shared" ca="1" si="494"/>
        <v>#NAME?</v>
      </c>
    </row>
    <row r="2833" spans="1:34" x14ac:dyDescent="0.35">
      <c r="A2833">
        <v>0</v>
      </c>
      <c r="B2833">
        <v>41</v>
      </c>
      <c r="C2833">
        <v>0</v>
      </c>
      <c r="V2833" s="25">
        <f t="shared" si="484"/>
        <v>4</v>
      </c>
      <c r="W2833" t="e">
        <f t="shared" ca="1" si="485"/>
        <v>#NAME?</v>
      </c>
      <c r="X2833" t="e">
        <f t="shared" ca="1" si="486"/>
        <v>#NAME?</v>
      </c>
      <c r="Y2833" t="e">
        <f t="shared" ca="1" si="487"/>
        <v>#NAME?</v>
      </c>
      <c r="Z2833" t="e">
        <f t="shared" ca="1" si="488"/>
        <v>#NAME?</v>
      </c>
      <c r="AA2833" t="e">
        <f t="shared" ca="1" si="489"/>
        <v>#NAME?</v>
      </c>
      <c r="AB2833" t="e">
        <f t="shared" ca="1" si="490"/>
        <v>#NAME?</v>
      </c>
      <c r="AC2833" s="26" t="e">
        <f ca="1"/>
        <v>#NAME?</v>
      </c>
      <c r="AD2833" t="e">
        <f t="shared" ca="1" si="491"/>
        <v>#NAME?</v>
      </c>
      <c r="AE2833" s="25" t="e">
        <f t="shared" ca="1" si="492"/>
        <v>#NAME?</v>
      </c>
      <c r="AF2833" t="e">
        <f t="array" aca="1" ref="AF2833" ca="1">AE2833*SQRT(MMULT(MMULT(DEsign(B2831:C2831),$Q$4:$S$6),TRANSPOSE(DEsign(B2831:C2831))))</f>
        <v>#NAME?</v>
      </c>
      <c r="AG2833" t="e">
        <f t="shared" ca="1" si="493"/>
        <v>#NAME?</v>
      </c>
      <c r="AH2833" s="26" t="e">
        <f t="shared" ca="1" si="494"/>
        <v>#NAME?</v>
      </c>
    </row>
    <row r="2834" spans="1:34" x14ac:dyDescent="0.35">
      <c r="A2834">
        <v>0</v>
      </c>
      <c r="B2834">
        <v>38</v>
      </c>
      <c r="C2834">
        <v>0</v>
      </c>
      <c r="V2834" s="25">
        <f t="shared" si="484"/>
        <v>7</v>
      </c>
      <c r="W2834" t="e">
        <f t="shared" ca="1" si="485"/>
        <v>#NAME?</v>
      </c>
      <c r="X2834" t="e">
        <f t="shared" ca="1" si="486"/>
        <v>#NAME?</v>
      </c>
      <c r="Y2834" t="e">
        <f t="shared" ca="1" si="487"/>
        <v>#NAME?</v>
      </c>
      <c r="Z2834" t="e">
        <f t="shared" ca="1" si="488"/>
        <v>#NAME?</v>
      </c>
      <c r="AA2834" t="e">
        <f t="shared" ca="1" si="489"/>
        <v>#NAME?</v>
      </c>
      <c r="AB2834" t="e">
        <f t="shared" ca="1" si="490"/>
        <v>#NAME?</v>
      </c>
      <c r="AC2834" s="26" t="e">
        <f ca="1"/>
        <v>#NAME?</v>
      </c>
      <c r="AD2834" t="e">
        <f t="shared" ca="1" si="491"/>
        <v>#NAME?</v>
      </c>
      <c r="AE2834" s="25" t="e">
        <f t="shared" ca="1" si="492"/>
        <v>#NAME?</v>
      </c>
      <c r="AF2834" t="e">
        <f t="array" aca="1" ref="AF2834" ca="1">AE2834*SQRT(MMULT(MMULT(DEsign(B2832:C2832),$Q$4:$S$6),TRANSPOSE(DEsign(B2832:C2832))))</f>
        <v>#NAME?</v>
      </c>
      <c r="AG2834" t="e">
        <f t="shared" ca="1" si="493"/>
        <v>#NAME?</v>
      </c>
      <c r="AH2834" s="26" t="e">
        <f t="shared" ca="1" si="494"/>
        <v>#NAME?</v>
      </c>
    </row>
    <row r="2835" spans="1:34" x14ac:dyDescent="0.35">
      <c r="A2835">
        <v>0</v>
      </c>
      <c r="B2835">
        <v>38</v>
      </c>
      <c r="C2835">
        <v>0</v>
      </c>
      <c r="V2835" s="25">
        <f t="shared" si="484"/>
        <v>0</v>
      </c>
      <c r="W2835" t="e">
        <f t="shared" ca="1" si="485"/>
        <v>#NAME?</v>
      </c>
      <c r="X2835" t="e">
        <f t="shared" ca="1" si="486"/>
        <v>#NAME?</v>
      </c>
      <c r="Y2835" t="e">
        <f t="shared" ca="1" si="487"/>
        <v>#NAME?</v>
      </c>
      <c r="Z2835" t="e">
        <f t="shared" ca="1" si="488"/>
        <v>#NAME?</v>
      </c>
      <c r="AA2835" t="e">
        <f t="shared" ca="1" si="489"/>
        <v>#NAME?</v>
      </c>
      <c r="AB2835" t="e">
        <f t="shared" ca="1" si="490"/>
        <v>#NAME?</v>
      </c>
      <c r="AC2835" s="26" t="e">
        <f ca="1"/>
        <v>#NAME?</v>
      </c>
      <c r="AD2835" t="e">
        <f t="shared" ca="1" si="491"/>
        <v>#NAME?</v>
      </c>
      <c r="AE2835" s="25" t="e">
        <f t="shared" ca="1" si="492"/>
        <v>#NAME?</v>
      </c>
      <c r="AF2835" t="e">
        <f t="array" aca="1" ref="AF2835" ca="1">AE2835*SQRT(MMULT(MMULT(DEsign(B2833:C2833),$Q$4:$S$6),TRANSPOSE(DEsign(B2833:C2833))))</f>
        <v>#NAME?</v>
      </c>
      <c r="AG2835" t="e">
        <f t="shared" ca="1" si="493"/>
        <v>#NAME?</v>
      </c>
      <c r="AH2835" s="26" t="e">
        <f t="shared" ca="1" si="494"/>
        <v>#NAME?</v>
      </c>
    </row>
    <row r="2836" spans="1:34" x14ac:dyDescent="0.35">
      <c r="A2836">
        <v>2</v>
      </c>
      <c r="B2836">
        <v>36</v>
      </c>
      <c r="C2836">
        <v>0</v>
      </c>
      <c r="V2836" s="25">
        <f t="shared" si="484"/>
        <v>0</v>
      </c>
      <c r="W2836" t="e">
        <f t="shared" ca="1" si="485"/>
        <v>#NAME?</v>
      </c>
      <c r="X2836" t="e">
        <f t="shared" ca="1" si="486"/>
        <v>#NAME?</v>
      </c>
      <c r="Y2836" t="e">
        <f t="shared" ca="1" si="487"/>
        <v>#NAME?</v>
      </c>
      <c r="Z2836" t="e">
        <f t="shared" ca="1" si="488"/>
        <v>#NAME?</v>
      </c>
      <c r="AA2836" t="e">
        <f t="shared" ca="1" si="489"/>
        <v>#NAME?</v>
      </c>
      <c r="AB2836" t="e">
        <f t="shared" ca="1" si="490"/>
        <v>#NAME?</v>
      </c>
      <c r="AC2836" s="26" t="e">
        <f ca="1"/>
        <v>#NAME?</v>
      </c>
      <c r="AD2836" t="e">
        <f t="shared" ca="1" si="491"/>
        <v>#NAME?</v>
      </c>
      <c r="AE2836" s="25" t="e">
        <f t="shared" ca="1" si="492"/>
        <v>#NAME?</v>
      </c>
      <c r="AF2836" t="e">
        <f t="array" aca="1" ref="AF2836" ca="1">AE2836*SQRT(MMULT(MMULT(DEsign(B2834:C2834),$Q$4:$S$6),TRANSPOSE(DEsign(B2834:C2834))))</f>
        <v>#NAME?</v>
      </c>
      <c r="AG2836" t="e">
        <f t="shared" ca="1" si="493"/>
        <v>#NAME?</v>
      </c>
      <c r="AH2836" s="26" t="e">
        <f t="shared" ca="1" si="494"/>
        <v>#NAME?</v>
      </c>
    </row>
    <row r="2837" spans="1:34" x14ac:dyDescent="0.35">
      <c r="A2837">
        <v>44</v>
      </c>
      <c r="B2837">
        <v>35</v>
      </c>
      <c r="C2837">
        <v>1</v>
      </c>
      <c r="V2837" s="25">
        <f t="shared" si="484"/>
        <v>0</v>
      </c>
      <c r="W2837" t="e">
        <f t="shared" ca="1" si="485"/>
        <v>#NAME?</v>
      </c>
      <c r="X2837" t="e">
        <f t="shared" ca="1" si="486"/>
        <v>#NAME?</v>
      </c>
      <c r="Y2837" t="e">
        <f t="shared" ca="1" si="487"/>
        <v>#NAME?</v>
      </c>
      <c r="Z2837" t="e">
        <f t="shared" ca="1" si="488"/>
        <v>#NAME?</v>
      </c>
      <c r="AA2837" t="e">
        <f t="shared" ca="1" si="489"/>
        <v>#NAME?</v>
      </c>
      <c r="AB2837" t="e">
        <f t="shared" ca="1" si="490"/>
        <v>#NAME?</v>
      </c>
      <c r="AC2837" s="26" t="e">
        <f ca="1"/>
        <v>#NAME?</v>
      </c>
      <c r="AD2837" t="e">
        <f t="shared" ca="1" si="491"/>
        <v>#NAME?</v>
      </c>
      <c r="AE2837" s="25" t="e">
        <f t="shared" ca="1" si="492"/>
        <v>#NAME?</v>
      </c>
      <c r="AF2837" t="e">
        <f t="array" aca="1" ref="AF2837" ca="1">AE2837*SQRT(MMULT(MMULT(DEsign(B2835:C2835),$Q$4:$S$6),TRANSPOSE(DEsign(B2835:C2835))))</f>
        <v>#NAME?</v>
      </c>
      <c r="AG2837" t="e">
        <f t="shared" ca="1" si="493"/>
        <v>#NAME?</v>
      </c>
      <c r="AH2837" s="26" t="e">
        <f t="shared" ca="1" si="494"/>
        <v>#NAME?</v>
      </c>
    </row>
    <row r="2838" spans="1:34" x14ac:dyDescent="0.35">
      <c r="A2838">
        <v>0</v>
      </c>
      <c r="B2838">
        <v>48</v>
      </c>
      <c r="C2838">
        <v>0</v>
      </c>
      <c r="V2838" s="25">
        <f t="shared" si="484"/>
        <v>2</v>
      </c>
      <c r="W2838" t="e">
        <f t="shared" ca="1" si="485"/>
        <v>#NAME?</v>
      </c>
      <c r="X2838" t="e">
        <f t="shared" ca="1" si="486"/>
        <v>#NAME?</v>
      </c>
      <c r="Y2838" t="e">
        <f t="shared" ca="1" si="487"/>
        <v>#NAME?</v>
      </c>
      <c r="Z2838" t="e">
        <f t="shared" ca="1" si="488"/>
        <v>#NAME?</v>
      </c>
      <c r="AA2838" t="e">
        <f t="shared" ca="1" si="489"/>
        <v>#NAME?</v>
      </c>
      <c r="AB2838" t="e">
        <f t="shared" ca="1" si="490"/>
        <v>#NAME?</v>
      </c>
      <c r="AC2838" s="26" t="e">
        <f ca="1"/>
        <v>#NAME?</v>
      </c>
      <c r="AD2838" t="e">
        <f t="shared" ca="1" si="491"/>
        <v>#NAME?</v>
      </c>
      <c r="AE2838" s="25" t="e">
        <f t="shared" ca="1" si="492"/>
        <v>#NAME?</v>
      </c>
      <c r="AF2838" t="e">
        <f t="array" aca="1" ref="AF2838" ca="1">AE2838*SQRT(MMULT(MMULT(DEsign(B2836:C2836),$Q$4:$S$6),TRANSPOSE(DEsign(B2836:C2836))))</f>
        <v>#NAME?</v>
      </c>
      <c r="AG2838" t="e">
        <f t="shared" ca="1" si="493"/>
        <v>#NAME?</v>
      </c>
      <c r="AH2838" s="26" t="e">
        <f t="shared" ca="1" si="494"/>
        <v>#NAME?</v>
      </c>
    </row>
    <row r="2839" spans="1:34" x14ac:dyDescent="0.35">
      <c r="A2839">
        <v>0</v>
      </c>
      <c r="B2839">
        <v>46</v>
      </c>
      <c r="C2839">
        <v>0</v>
      </c>
      <c r="V2839" s="25">
        <f t="shared" si="484"/>
        <v>44</v>
      </c>
      <c r="W2839" t="e">
        <f t="shared" ca="1" si="485"/>
        <v>#NAME?</v>
      </c>
      <c r="X2839" t="e">
        <f t="shared" ca="1" si="486"/>
        <v>#NAME?</v>
      </c>
      <c r="Y2839" t="e">
        <f t="shared" ca="1" si="487"/>
        <v>#NAME?</v>
      </c>
      <c r="Z2839" t="e">
        <f t="shared" ca="1" si="488"/>
        <v>#NAME?</v>
      </c>
      <c r="AA2839" t="e">
        <f t="shared" ca="1" si="489"/>
        <v>#NAME?</v>
      </c>
      <c r="AB2839" t="e">
        <f t="shared" ca="1" si="490"/>
        <v>#NAME?</v>
      </c>
      <c r="AC2839" s="26" t="e">
        <f ca="1"/>
        <v>#NAME?</v>
      </c>
      <c r="AD2839" t="e">
        <f t="shared" ca="1" si="491"/>
        <v>#NAME?</v>
      </c>
      <c r="AE2839" s="25" t="e">
        <f t="shared" ca="1" si="492"/>
        <v>#NAME?</v>
      </c>
      <c r="AF2839" t="e">
        <f t="array" aca="1" ref="AF2839" ca="1">AE2839*SQRT(MMULT(MMULT(DEsign(B2837:C2837),$Q$4:$S$6),TRANSPOSE(DEsign(B2837:C2837))))</f>
        <v>#NAME?</v>
      </c>
      <c r="AG2839" t="e">
        <f t="shared" ca="1" si="493"/>
        <v>#NAME?</v>
      </c>
      <c r="AH2839" s="26" t="e">
        <f t="shared" ca="1" si="494"/>
        <v>#NAME?</v>
      </c>
    </row>
    <row r="2840" spans="1:34" x14ac:dyDescent="0.35">
      <c r="A2840">
        <v>0</v>
      </c>
      <c r="B2840">
        <v>34</v>
      </c>
      <c r="C2840">
        <v>0</v>
      </c>
      <c r="V2840" s="25">
        <f t="shared" si="484"/>
        <v>0</v>
      </c>
      <c r="W2840" t="e">
        <f t="shared" ca="1" si="485"/>
        <v>#NAME?</v>
      </c>
      <c r="X2840" t="e">
        <f t="shared" ca="1" si="486"/>
        <v>#NAME?</v>
      </c>
      <c r="Y2840" t="e">
        <f t="shared" ca="1" si="487"/>
        <v>#NAME?</v>
      </c>
      <c r="Z2840" t="e">
        <f t="shared" ca="1" si="488"/>
        <v>#NAME?</v>
      </c>
      <c r="AA2840" t="e">
        <f t="shared" ca="1" si="489"/>
        <v>#NAME?</v>
      </c>
      <c r="AB2840" t="e">
        <f t="shared" ca="1" si="490"/>
        <v>#NAME?</v>
      </c>
      <c r="AC2840" s="26" t="e">
        <f ca="1"/>
        <v>#NAME?</v>
      </c>
      <c r="AD2840" t="e">
        <f t="shared" ca="1" si="491"/>
        <v>#NAME?</v>
      </c>
      <c r="AE2840" s="25" t="e">
        <f t="shared" ca="1" si="492"/>
        <v>#NAME?</v>
      </c>
      <c r="AF2840" t="e">
        <f t="array" aca="1" ref="AF2840" ca="1">AE2840*SQRT(MMULT(MMULT(DEsign(B2838:C2838),$Q$4:$S$6),TRANSPOSE(DEsign(B2838:C2838))))</f>
        <v>#NAME?</v>
      </c>
      <c r="AG2840" t="e">
        <f t="shared" ca="1" si="493"/>
        <v>#NAME?</v>
      </c>
      <c r="AH2840" s="26" t="e">
        <f t="shared" ca="1" si="494"/>
        <v>#NAME?</v>
      </c>
    </row>
    <row r="2841" spans="1:34" x14ac:dyDescent="0.35">
      <c r="A2841">
        <v>0</v>
      </c>
      <c r="B2841">
        <v>58</v>
      </c>
      <c r="C2841">
        <v>0</v>
      </c>
      <c r="V2841" s="25">
        <f t="shared" si="484"/>
        <v>0</v>
      </c>
      <c r="W2841" t="e">
        <f t="shared" ca="1" si="485"/>
        <v>#NAME?</v>
      </c>
      <c r="X2841" t="e">
        <f t="shared" ca="1" si="486"/>
        <v>#NAME?</v>
      </c>
      <c r="Y2841" t="e">
        <f t="shared" ca="1" si="487"/>
        <v>#NAME?</v>
      </c>
      <c r="Z2841" t="e">
        <f t="shared" ca="1" si="488"/>
        <v>#NAME?</v>
      </c>
      <c r="AA2841" t="e">
        <f t="shared" ca="1" si="489"/>
        <v>#NAME?</v>
      </c>
      <c r="AB2841" t="e">
        <f t="shared" ca="1" si="490"/>
        <v>#NAME?</v>
      </c>
      <c r="AC2841" s="26" t="e">
        <f ca="1"/>
        <v>#NAME?</v>
      </c>
      <c r="AD2841" t="e">
        <f t="shared" ca="1" si="491"/>
        <v>#NAME?</v>
      </c>
      <c r="AE2841" s="25" t="e">
        <f t="shared" ca="1" si="492"/>
        <v>#NAME?</v>
      </c>
      <c r="AF2841" t="e">
        <f t="array" aca="1" ref="AF2841" ca="1">AE2841*SQRT(MMULT(MMULT(DEsign(B2839:C2839),$Q$4:$S$6),TRANSPOSE(DEsign(B2839:C2839))))</f>
        <v>#NAME?</v>
      </c>
      <c r="AG2841" t="e">
        <f t="shared" ca="1" si="493"/>
        <v>#NAME?</v>
      </c>
      <c r="AH2841" s="26" t="e">
        <f t="shared" ca="1" si="494"/>
        <v>#NAME?</v>
      </c>
    </row>
    <row r="2842" spans="1:34" x14ac:dyDescent="0.35">
      <c r="A2842">
        <v>3</v>
      </c>
      <c r="B2842">
        <v>59</v>
      </c>
      <c r="C2842">
        <v>1</v>
      </c>
      <c r="V2842" s="25">
        <f t="shared" si="484"/>
        <v>0</v>
      </c>
      <c r="W2842" t="e">
        <f t="shared" ca="1" si="485"/>
        <v>#NAME?</v>
      </c>
      <c r="X2842" t="e">
        <f t="shared" ca="1" si="486"/>
        <v>#NAME?</v>
      </c>
      <c r="Y2842" t="e">
        <f t="shared" ca="1" si="487"/>
        <v>#NAME?</v>
      </c>
      <c r="Z2842" t="e">
        <f t="shared" ca="1" si="488"/>
        <v>#NAME?</v>
      </c>
      <c r="AA2842" t="e">
        <f t="shared" ca="1" si="489"/>
        <v>#NAME?</v>
      </c>
      <c r="AB2842" t="e">
        <f t="shared" ca="1" si="490"/>
        <v>#NAME?</v>
      </c>
      <c r="AC2842" s="26" t="e">
        <f ca="1"/>
        <v>#NAME?</v>
      </c>
      <c r="AD2842" t="e">
        <f t="shared" ca="1" si="491"/>
        <v>#NAME?</v>
      </c>
      <c r="AE2842" s="25" t="e">
        <f t="shared" ca="1" si="492"/>
        <v>#NAME?</v>
      </c>
      <c r="AF2842" t="e">
        <f t="array" aca="1" ref="AF2842" ca="1">AE2842*SQRT(MMULT(MMULT(DEsign(B2840:C2840),$Q$4:$S$6),TRANSPOSE(DEsign(B2840:C2840))))</f>
        <v>#NAME?</v>
      </c>
      <c r="AG2842" t="e">
        <f t="shared" ca="1" si="493"/>
        <v>#NAME?</v>
      </c>
      <c r="AH2842" s="26" t="e">
        <f t="shared" ca="1" si="494"/>
        <v>#NAME?</v>
      </c>
    </row>
    <row r="2843" spans="1:34" x14ac:dyDescent="0.35">
      <c r="A2843">
        <v>2</v>
      </c>
      <c r="B2843">
        <v>59</v>
      </c>
      <c r="C2843">
        <v>1</v>
      </c>
      <c r="V2843" s="25">
        <f t="shared" si="484"/>
        <v>0</v>
      </c>
      <c r="W2843" t="e">
        <f t="shared" ca="1" si="485"/>
        <v>#NAME?</v>
      </c>
      <c r="X2843" t="e">
        <f t="shared" ca="1" si="486"/>
        <v>#NAME?</v>
      </c>
      <c r="Y2843" t="e">
        <f t="shared" ca="1" si="487"/>
        <v>#NAME?</v>
      </c>
      <c r="Z2843" t="e">
        <f t="shared" ca="1" si="488"/>
        <v>#NAME?</v>
      </c>
      <c r="AA2843" t="e">
        <f t="shared" ca="1" si="489"/>
        <v>#NAME?</v>
      </c>
      <c r="AB2843" t="e">
        <f t="shared" ca="1" si="490"/>
        <v>#NAME?</v>
      </c>
      <c r="AC2843" s="26" t="e">
        <f ca="1"/>
        <v>#NAME?</v>
      </c>
      <c r="AD2843" t="e">
        <f t="shared" ca="1" si="491"/>
        <v>#NAME?</v>
      </c>
      <c r="AE2843" s="25" t="e">
        <f t="shared" ca="1" si="492"/>
        <v>#NAME?</v>
      </c>
      <c r="AF2843" t="e">
        <f t="array" aca="1" ref="AF2843" ca="1">AE2843*SQRT(MMULT(MMULT(DEsign(B2841:C2841),$Q$4:$S$6),TRANSPOSE(DEsign(B2841:C2841))))</f>
        <v>#NAME?</v>
      </c>
      <c r="AG2843" t="e">
        <f t="shared" ca="1" si="493"/>
        <v>#NAME?</v>
      </c>
      <c r="AH2843" s="26" t="e">
        <f t="shared" ca="1" si="494"/>
        <v>#NAME?</v>
      </c>
    </row>
    <row r="2844" spans="1:34" x14ac:dyDescent="0.35">
      <c r="A2844">
        <v>1</v>
      </c>
      <c r="B2844">
        <v>26</v>
      </c>
      <c r="C2844">
        <v>0</v>
      </c>
      <c r="V2844" s="25">
        <f t="shared" si="484"/>
        <v>3</v>
      </c>
      <c r="W2844" t="e">
        <f t="shared" ca="1" si="485"/>
        <v>#NAME?</v>
      </c>
      <c r="X2844" t="e">
        <f t="shared" ca="1" si="486"/>
        <v>#NAME?</v>
      </c>
      <c r="Y2844" t="e">
        <f t="shared" ca="1" si="487"/>
        <v>#NAME?</v>
      </c>
      <c r="Z2844" t="e">
        <f t="shared" ca="1" si="488"/>
        <v>#NAME?</v>
      </c>
      <c r="AA2844" t="e">
        <f t="shared" ca="1" si="489"/>
        <v>#NAME?</v>
      </c>
      <c r="AB2844" t="e">
        <f t="shared" ca="1" si="490"/>
        <v>#NAME?</v>
      </c>
      <c r="AC2844" s="26" t="e">
        <f ca="1"/>
        <v>#NAME?</v>
      </c>
      <c r="AD2844" t="e">
        <f t="shared" ca="1" si="491"/>
        <v>#NAME?</v>
      </c>
      <c r="AE2844" s="25" t="e">
        <f t="shared" ca="1" si="492"/>
        <v>#NAME?</v>
      </c>
      <c r="AF2844" t="e">
        <f t="array" aca="1" ref="AF2844" ca="1">AE2844*SQRT(MMULT(MMULT(DEsign(B2842:C2842),$Q$4:$S$6),TRANSPOSE(DEsign(B2842:C2842))))</f>
        <v>#NAME?</v>
      </c>
      <c r="AG2844" t="e">
        <f t="shared" ca="1" si="493"/>
        <v>#NAME?</v>
      </c>
      <c r="AH2844" s="26" t="e">
        <f t="shared" ca="1" si="494"/>
        <v>#NAME?</v>
      </c>
    </row>
    <row r="2845" spans="1:34" x14ac:dyDescent="0.35">
      <c r="A2845">
        <v>0</v>
      </c>
      <c r="B2845">
        <v>31</v>
      </c>
      <c r="C2845">
        <v>0</v>
      </c>
      <c r="V2845" s="25">
        <f t="shared" si="484"/>
        <v>2</v>
      </c>
      <c r="W2845" t="e">
        <f t="shared" ca="1" si="485"/>
        <v>#NAME?</v>
      </c>
      <c r="X2845" t="e">
        <f t="shared" ca="1" si="486"/>
        <v>#NAME?</v>
      </c>
      <c r="Y2845" t="e">
        <f t="shared" ca="1" si="487"/>
        <v>#NAME?</v>
      </c>
      <c r="Z2845" t="e">
        <f t="shared" ca="1" si="488"/>
        <v>#NAME?</v>
      </c>
      <c r="AA2845" t="e">
        <f t="shared" ca="1" si="489"/>
        <v>#NAME?</v>
      </c>
      <c r="AB2845" t="e">
        <f t="shared" ca="1" si="490"/>
        <v>#NAME?</v>
      </c>
      <c r="AC2845" s="26" t="e">
        <f ca="1"/>
        <v>#NAME?</v>
      </c>
      <c r="AD2845" t="e">
        <f t="shared" ca="1" si="491"/>
        <v>#NAME?</v>
      </c>
      <c r="AE2845" s="25" t="e">
        <f t="shared" ca="1" si="492"/>
        <v>#NAME?</v>
      </c>
      <c r="AF2845" t="e">
        <f t="array" aca="1" ref="AF2845" ca="1">AE2845*SQRT(MMULT(MMULT(DEsign(B2843:C2843),$Q$4:$S$6),TRANSPOSE(DEsign(B2843:C2843))))</f>
        <v>#NAME?</v>
      </c>
      <c r="AG2845" t="e">
        <f t="shared" ca="1" si="493"/>
        <v>#NAME?</v>
      </c>
      <c r="AH2845" s="26" t="e">
        <f t="shared" ca="1" si="494"/>
        <v>#NAME?</v>
      </c>
    </row>
    <row r="2846" spans="1:34" x14ac:dyDescent="0.35">
      <c r="A2846">
        <v>0</v>
      </c>
      <c r="B2846">
        <v>28</v>
      </c>
      <c r="C2846">
        <v>1</v>
      </c>
      <c r="V2846" s="25">
        <f t="shared" si="484"/>
        <v>1</v>
      </c>
      <c r="W2846" t="e">
        <f t="shared" ca="1" si="485"/>
        <v>#NAME?</v>
      </c>
      <c r="X2846" t="e">
        <f t="shared" ca="1" si="486"/>
        <v>#NAME?</v>
      </c>
      <c r="Y2846" t="e">
        <f t="shared" ca="1" si="487"/>
        <v>#NAME?</v>
      </c>
      <c r="Z2846" t="e">
        <f t="shared" ca="1" si="488"/>
        <v>#NAME?</v>
      </c>
      <c r="AA2846" t="e">
        <f t="shared" ca="1" si="489"/>
        <v>#NAME?</v>
      </c>
      <c r="AB2846" t="e">
        <f t="shared" ca="1" si="490"/>
        <v>#NAME?</v>
      </c>
      <c r="AC2846" s="26" t="e">
        <f ca="1"/>
        <v>#NAME?</v>
      </c>
      <c r="AD2846" t="e">
        <f t="shared" ca="1" si="491"/>
        <v>#NAME?</v>
      </c>
      <c r="AE2846" s="25" t="e">
        <f t="shared" ca="1" si="492"/>
        <v>#NAME?</v>
      </c>
      <c r="AF2846" t="e">
        <f t="array" aca="1" ref="AF2846" ca="1">AE2846*SQRT(MMULT(MMULT(DEsign(B2844:C2844),$Q$4:$S$6),TRANSPOSE(DEsign(B2844:C2844))))</f>
        <v>#NAME?</v>
      </c>
      <c r="AG2846" t="e">
        <f t="shared" ca="1" si="493"/>
        <v>#NAME?</v>
      </c>
      <c r="AH2846" s="26" t="e">
        <f t="shared" ca="1" si="494"/>
        <v>#NAME?</v>
      </c>
    </row>
    <row r="2847" spans="1:34" x14ac:dyDescent="0.35">
      <c r="A2847">
        <v>0</v>
      </c>
      <c r="B2847">
        <v>46</v>
      </c>
      <c r="C2847">
        <v>0</v>
      </c>
      <c r="V2847" s="25">
        <f t="shared" si="484"/>
        <v>0</v>
      </c>
      <c r="W2847" t="e">
        <f t="shared" ca="1" si="485"/>
        <v>#NAME?</v>
      </c>
      <c r="X2847" t="e">
        <f t="shared" ca="1" si="486"/>
        <v>#NAME?</v>
      </c>
      <c r="Y2847" t="e">
        <f t="shared" ca="1" si="487"/>
        <v>#NAME?</v>
      </c>
      <c r="Z2847" t="e">
        <f t="shared" ca="1" si="488"/>
        <v>#NAME?</v>
      </c>
      <c r="AA2847" t="e">
        <f t="shared" ca="1" si="489"/>
        <v>#NAME?</v>
      </c>
      <c r="AB2847" t="e">
        <f t="shared" ca="1" si="490"/>
        <v>#NAME?</v>
      </c>
      <c r="AC2847" s="26" t="e">
        <f ca="1"/>
        <v>#NAME?</v>
      </c>
      <c r="AD2847" t="e">
        <f t="shared" ca="1" si="491"/>
        <v>#NAME?</v>
      </c>
      <c r="AE2847" s="25" t="e">
        <f t="shared" ca="1" si="492"/>
        <v>#NAME?</v>
      </c>
      <c r="AF2847" t="e">
        <f t="array" aca="1" ref="AF2847" ca="1">AE2847*SQRT(MMULT(MMULT(DEsign(B2845:C2845),$Q$4:$S$6),TRANSPOSE(DEsign(B2845:C2845))))</f>
        <v>#NAME?</v>
      </c>
      <c r="AG2847" t="e">
        <f t="shared" ca="1" si="493"/>
        <v>#NAME?</v>
      </c>
      <c r="AH2847" s="26" t="e">
        <f t="shared" ca="1" si="494"/>
        <v>#NAME?</v>
      </c>
    </row>
    <row r="2848" spans="1:34" x14ac:dyDescent="0.35">
      <c r="A2848">
        <v>0</v>
      </c>
      <c r="B2848">
        <v>35</v>
      </c>
      <c r="C2848">
        <v>0</v>
      </c>
      <c r="V2848" s="25">
        <f t="shared" si="484"/>
        <v>0</v>
      </c>
      <c r="W2848" t="e">
        <f t="shared" ca="1" si="485"/>
        <v>#NAME?</v>
      </c>
      <c r="X2848" t="e">
        <f t="shared" ca="1" si="486"/>
        <v>#NAME?</v>
      </c>
      <c r="Y2848" t="e">
        <f t="shared" ca="1" si="487"/>
        <v>#NAME?</v>
      </c>
      <c r="Z2848" t="e">
        <f t="shared" ca="1" si="488"/>
        <v>#NAME?</v>
      </c>
      <c r="AA2848" t="e">
        <f t="shared" ca="1" si="489"/>
        <v>#NAME?</v>
      </c>
      <c r="AB2848" t="e">
        <f t="shared" ca="1" si="490"/>
        <v>#NAME?</v>
      </c>
      <c r="AC2848" s="26" t="e">
        <f ca="1"/>
        <v>#NAME?</v>
      </c>
      <c r="AD2848" t="e">
        <f t="shared" ca="1" si="491"/>
        <v>#NAME?</v>
      </c>
      <c r="AE2848" s="25" t="e">
        <f t="shared" ca="1" si="492"/>
        <v>#NAME?</v>
      </c>
      <c r="AF2848" t="e">
        <f t="array" aca="1" ref="AF2848" ca="1">AE2848*SQRT(MMULT(MMULT(DEsign(B2846:C2846),$Q$4:$S$6),TRANSPOSE(DEsign(B2846:C2846))))</f>
        <v>#NAME?</v>
      </c>
      <c r="AG2848" t="e">
        <f t="shared" ca="1" si="493"/>
        <v>#NAME?</v>
      </c>
      <c r="AH2848" s="26" t="e">
        <f t="shared" ca="1" si="494"/>
        <v>#NAME?</v>
      </c>
    </row>
    <row r="2849" spans="1:34" x14ac:dyDescent="0.35">
      <c r="A2849">
        <v>5</v>
      </c>
      <c r="B2849">
        <v>41</v>
      </c>
      <c r="C2849">
        <v>0</v>
      </c>
      <c r="V2849" s="25">
        <f t="shared" si="484"/>
        <v>0</v>
      </c>
      <c r="W2849" t="e">
        <f t="shared" ca="1" si="485"/>
        <v>#NAME?</v>
      </c>
      <c r="X2849" t="e">
        <f t="shared" ca="1" si="486"/>
        <v>#NAME?</v>
      </c>
      <c r="Y2849" t="e">
        <f t="shared" ca="1" si="487"/>
        <v>#NAME?</v>
      </c>
      <c r="Z2849" t="e">
        <f t="shared" ca="1" si="488"/>
        <v>#NAME?</v>
      </c>
      <c r="AA2849" t="e">
        <f t="shared" ca="1" si="489"/>
        <v>#NAME?</v>
      </c>
      <c r="AB2849" t="e">
        <f t="shared" ca="1" si="490"/>
        <v>#NAME?</v>
      </c>
      <c r="AC2849" s="26" t="e">
        <f ca="1"/>
        <v>#NAME?</v>
      </c>
      <c r="AD2849" t="e">
        <f t="shared" ca="1" si="491"/>
        <v>#NAME?</v>
      </c>
      <c r="AE2849" s="25" t="e">
        <f t="shared" ca="1" si="492"/>
        <v>#NAME?</v>
      </c>
      <c r="AF2849" t="e">
        <f t="array" aca="1" ref="AF2849" ca="1">AE2849*SQRT(MMULT(MMULT(DEsign(B2847:C2847),$Q$4:$S$6),TRANSPOSE(DEsign(B2847:C2847))))</f>
        <v>#NAME?</v>
      </c>
      <c r="AG2849" t="e">
        <f t="shared" ca="1" si="493"/>
        <v>#NAME?</v>
      </c>
      <c r="AH2849" s="26" t="e">
        <f t="shared" ca="1" si="494"/>
        <v>#NAME?</v>
      </c>
    </row>
    <row r="2850" spans="1:34" x14ac:dyDescent="0.35">
      <c r="A2850">
        <v>0</v>
      </c>
      <c r="B2850">
        <v>36</v>
      </c>
      <c r="C2850">
        <v>1</v>
      </c>
      <c r="V2850" s="25">
        <f t="shared" si="484"/>
        <v>0</v>
      </c>
      <c r="W2850" t="e">
        <f t="shared" ca="1" si="485"/>
        <v>#NAME?</v>
      </c>
      <c r="X2850" t="e">
        <f t="shared" ca="1" si="486"/>
        <v>#NAME?</v>
      </c>
      <c r="Y2850" t="e">
        <f t="shared" ca="1" si="487"/>
        <v>#NAME?</v>
      </c>
      <c r="Z2850" t="e">
        <f t="shared" ca="1" si="488"/>
        <v>#NAME?</v>
      </c>
      <c r="AA2850" t="e">
        <f t="shared" ca="1" si="489"/>
        <v>#NAME?</v>
      </c>
      <c r="AB2850" t="e">
        <f t="shared" ca="1" si="490"/>
        <v>#NAME?</v>
      </c>
      <c r="AC2850" s="26" t="e">
        <f ca="1"/>
        <v>#NAME?</v>
      </c>
      <c r="AD2850" t="e">
        <f t="shared" ca="1" si="491"/>
        <v>#NAME?</v>
      </c>
      <c r="AE2850" s="25" t="e">
        <f t="shared" ca="1" si="492"/>
        <v>#NAME?</v>
      </c>
      <c r="AF2850" t="e">
        <f t="array" aca="1" ref="AF2850" ca="1">AE2850*SQRT(MMULT(MMULT(DEsign(B2848:C2848),$Q$4:$S$6),TRANSPOSE(DEsign(B2848:C2848))))</f>
        <v>#NAME?</v>
      </c>
      <c r="AG2850" t="e">
        <f t="shared" ca="1" si="493"/>
        <v>#NAME?</v>
      </c>
      <c r="AH2850" s="26" t="e">
        <f t="shared" ca="1" si="494"/>
        <v>#NAME?</v>
      </c>
    </row>
    <row r="2851" spans="1:34" x14ac:dyDescent="0.35">
      <c r="A2851">
        <v>0</v>
      </c>
      <c r="B2851">
        <v>30</v>
      </c>
      <c r="C2851">
        <v>1</v>
      </c>
      <c r="V2851" s="25">
        <f t="shared" si="484"/>
        <v>5</v>
      </c>
      <c r="W2851" t="e">
        <f t="shared" ca="1" si="485"/>
        <v>#NAME?</v>
      </c>
      <c r="X2851" t="e">
        <f t="shared" ca="1" si="486"/>
        <v>#NAME?</v>
      </c>
      <c r="Y2851" t="e">
        <f t="shared" ca="1" si="487"/>
        <v>#NAME?</v>
      </c>
      <c r="Z2851" t="e">
        <f t="shared" ca="1" si="488"/>
        <v>#NAME?</v>
      </c>
      <c r="AA2851" t="e">
        <f t="shared" ca="1" si="489"/>
        <v>#NAME?</v>
      </c>
      <c r="AB2851" t="e">
        <f t="shared" ca="1" si="490"/>
        <v>#NAME?</v>
      </c>
      <c r="AC2851" s="26" t="e">
        <f ca="1"/>
        <v>#NAME?</v>
      </c>
      <c r="AD2851" t="e">
        <f t="shared" ca="1" si="491"/>
        <v>#NAME?</v>
      </c>
      <c r="AE2851" s="25" t="e">
        <f t="shared" ca="1" si="492"/>
        <v>#NAME?</v>
      </c>
      <c r="AF2851" t="e">
        <f t="array" aca="1" ref="AF2851" ca="1">AE2851*SQRT(MMULT(MMULT(DEsign(B2849:C2849),$Q$4:$S$6),TRANSPOSE(DEsign(B2849:C2849))))</f>
        <v>#NAME?</v>
      </c>
      <c r="AG2851" t="e">
        <f t="shared" ca="1" si="493"/>
        <v>#NAME?</v>
      </c>
      <c r="AH2851" s="26" t="e">
        <f t="shared" ca="1" si="494"/>
        <v>#NAME?</v>
      </c>
    </row>
    <row r="2852" spans="1:34" x14ac:dyDescent="0.35">
      <c r="A2852">
        <v>0</v>
      </c>
      <c r="B2852">
        <v>26</v>
      </c>
      <c r="C2852">
        <v>0</v>
      </c>
      <c r="V2852" s="25">
        <f t="shared" si="484"/>
        <v>0</v>
      </c>
      <c r="W2852" t="e">
        <f t="shared" ca="1" si="485"/>
        <v>#NAME?</v>
      </c>
      <c r="X2852" t="e">
        <f t="shared" ca="1" si="486"/>
        <v>#NAME?</v>
      </c>
      <c r="Y2852" t="e">
        <f t="shared" ca="1" si="487"/>
        <v>#NAME?</v>
      </c>
      <c r="Z2852" t="e">
        <f t="shared" ca="1" si="488"/>
        <v>#NAME?</v>
      </c>
      <c r="AA2852" t="e">
        <f t="shared" ca="1" si="489"/>
        <v>#NAME?</v>
      </c>
      <c r="AB2852" t="e">
        <f t="shared" ca="1" si="490"/>
        <v>#NAME?</v>
      </c>
      <c r="AC2852" s="26" t="e">
        <f ca="1"/>
        <v>#NAME?</v>
      </c>
      <c r="AD2852" t="e">
        <f t="shared" ca="1" si="491"/>
        <v>#NAME?</v>
      </c>
      <c r="AE2852" s="25" t="e">
        <f t="shared" ca="1" si="492"/>
        <v>#NAME?</v>
      </c>
      <c r="AF2852" t="e">
        <f t="array" aca="1" ref="AF2852" ca="1">AE2852*SQRT(MMULT(MMULT(DEsign(B2850:C2850),$Q$4:$S$6),TRANSPOSE(DEsign(B2850:C2850))))</f>
        <v>#NAME?</v>
      </c>
      <c r="AG2852" t="e">
        <f t="shared" ca="1" si="493"/>
        <v>#NAME?</v>
      </c>
      <c r="AH2852" s="26" t="e">
        <f t="shared" ca="1" si="494"/>
        <v>#NAME?</v>
      </c>
    </row>
    <row r="2853" spans="1:34" x14ac:dyDescent="0.35">
      <c r="A2853">
        <v>0</v>
      </c>
      <c r="B2853">
        <v>33</v>
      </c>
      <c r="C2853">
        <v>0</v>
      </c>
      <c r="V2853" s="25">
        <f t="shared" si="484"/>
        <v>0</v>
      </c>
      <c r="W2853" t="e">
        <f t="shared" ca="1" si="485"/>
        <v>#NAME?</v>
      </c>
      <c r="X2853" t="e">
        <f t="shared" ca="1" si="486"/>
        <v>#NAME?</v>
      </c>
      <c r="Y2853" t="e">
        <f t="shared" ca="1" si="487"/>
        <v>#NAME?</v>
      </c>
      <c r="Z2853" t="e">
        <f t="shared" ca="1" si="488"/>
        <v>#NAME?</v>
      </c>
      <c r="AA2853" t="e">
        <f t="shared" ca="1" si="489"/>
        <v>#NAME?</v>
      </c>
      <c r="AB2853" t="e">
        <f t="shared" ca="1" si="490"/>
        <v>#NAME?</v>
      </c>
      <c r="AC2853" s="26" t="e">
        <f ca="1"/>
        <v>#NAME?</v>
      </c>
      <c r="AD2853" t="e">
        <f t="shared" ca="1" si="491"/>
        <v>#NAME?</v>
      </c>
      <c r="AE2853" s="25" t="e">
        <f t="shared" ca="1" si="492"/>
        <v>#NAME?</v>
      </c>
      <c r="AF2853" t="e">
        <f t="array" aca="1" ref="AF2853" ca="1">AE2853*SQRT(MMULT(MMULT(DEsign(B2851:C2851),$Q$4:$S$6),TRANSPOSE(DEsign(B2851:C2851))))</f>
        <v>#NAME?</v>
      </c>
      <c r="AG2853" t="e">
        <f t="shared" ca="1" si="493"/>
        <v>#NAME?</v>
      </c>
      <c r="AH2853" s="26" t="e">
        <f t="shared" ca="1" si="494"/>
        <v>#NAME?</v>
      </c>
    </row>
    <row r="2854" spans="1:34" x14ac:dyDescent="0.35">
      <c r="A2854">
        <v>0</v>
      </c>
      <c r="B2854">
        <v>45</v>
      </c>
      <c r="C2854">
        <v>0</v>
      </c>
      <c r="V2854" s="25">
        <f t="shared" si="484"/>
        <v>0</v>
      </c>
      <c r="W2854" t="e">
        <f t="shared" ca="1" si="485"/>
        <v>#NAME?</v>
      </c>
      <c r="X2854" t="e">
        <f t="shared" ca="1" si="486"/>
        <v>#NAME?</v>
      </c>
      <c r="Y2854" t="e">
        <f t="shared" ca="1" si="487"/>
        <v>#NAME?</v>
      </c>
      <c r="Z2854" t="e">
        <f t="shared" ca="1" si="488"/>
        <v>#NAME?</v>
      </c>
      <c r="AA2854" t="e">
        <f t="shared" ca="1" si="489"/>
        <v>#NAME?</v>
      </c>
      <c r="AB2854" t="e">
        <f t="shared" ca="1" si="490"/>
        <v>#NAME?</v>
      </c>
      <c r="AC2854" s="26" t="e">
        <f ca="1"/>
        <v>#NAME?</v>
      </c>
      <c r="AD2854" t="e">
        <f t="shared" ca="1" si="491"/>
        <v>#NAME?</v>
      </c>
      <c r="AE2854" s="25" t="e">
        <f t="shared" ca="1" si="492"/>
        <v>#NAME?</v>
      </c>
      <c r="AF2854" t="e">
        <f t="array" aca="1" ref="AF2854" ca="1">AE2854*SQRT(MMULT(MMULT(DEsign(B2852:C2852),$Q$4:$S$6),TRANSPOSE(DEsign(B2852:C2852))))</f>
        <v>#NAME?</v>
      </c>
      <c r="AG2854" t="e">
        <f t="shared" ca="1" si="493"/>
        <v>#NAME?</v>
      </c>
      <c r="AH2854" s="26" t="e">
        <f t="shared" ca="1" si="494"/>
        <v>#NAME?</v>
      </c>
    </row>
    <row r="2855" spans="1:34" x14ac:dyDescent="0.35">
      <c r="A2855">
        <v>6</v>
      </c>
      <c r="B2855">
        <v>44</v>
      </c>
      <c r="C2855">
        <v>0</v>
      </c>
      <c r="V2855" s="25">
        <f t="shared" si="484"/>
        <v>0</v>
      </c>
      <c r="W2855" t="e">
        <f t="shared" ca="1" si="485"/>
        <v>#NAME?</v>
      </c>
      <c r="X2855" t="e">
        <f t="shared" ca="1" si="486"/>
        <v>#NAME?</v>
      </c>
      <c r="Y2855" t="e">
        <f t="shared" ca="1" si="487"/>
        <v>#NAME?</v>
      </c>
      <c r="Z2855" t="e">
        <f t="shared" ca="1" si="488"/>
        <v>#NAME?</v>
      </c>
      <c r="AA2855" t="e">
        <f t="shared" ca="1" si="489"/>
        <v>#NAME?</v>
      </c>
      <c r="AB2855" t="e">
        <f t="shared" ca="1" si="490"/>
        <v>#NAME?</v>
      </c>
      <c r="AC2855" s="26" t="e">
        <f ca="1"/>
        <v>#NAME?</v>
      </c>
      <c r="AD2855" t="e">
        <f t="shared" ca="1" si="491"/>
        <v>#NAME?</v>
      </c>
      <c r="AE2855" s="25" t="e">
        <f t="shared" ca="1" si="492"/>
        <v>#NAME?</v>
      </c>
      <c r="AF2855" t="e">
        <f t="array" aca="1" ref="AF2855" ca="1">AE2855*SQRT(MMULT(MMULT(DEsign(B2853:C2853),$Q$4:$S$6),TRANSPOSE(DEsign(B2853:C2853))))</f>
        <v>#NAME?</v>
      </c>
      <c r="AG2855" t="e">
        <f t="shared" ca="1" si="493"/>
        <v>#NAME?</v>
      </c>
      <c r="AH2855" s="26" t="e">
        <f t="shared" ca="1" si="494"/>
        <v>#NAME?</v>
      </c>
    </row>
    <row r="2856" spans="1:34" x14ac:dyDescent="0.35">
      <c r="A2856">
        <v>2</v>
      </c>
      <c r="B2856">
        <v>50</v>
      </c>
      <c r="C2856">
        <v>0</v>
      </c>
      <c r="V2856" s="25">
        <f t="shared" si="484"/>
        <v>0</v>
      </c>
      <c r="W2856" t="e">
        <f t="shared" ca="1" si="485"/>
        <v>#NAME?</v>
      </c>
      <c r="X2856" t="e">
        <f t="shared" ca="1" si="486"/>
        <v>#NAME?</v>
      </c>
      <c r="Y2856" t="e">
        <f t="shared" ca="1" si="487"/>
        <v>#NAME?</v>
      </c>
      <c r="Z2856" t="e">
        <f t="shared" ca="1" si="488"/>
        <v>#NAME?</v>
      </c>
      <c r="AA2856" t="e">
        <f t="shared" ca="1" si="489"/>
        <v>#NAME?</v>
      </c>
      <c r="AB2856" t="e">
        <f t="shared" ca="1" si="490"/>
        <v>#NAME?</v>
      </c>
      <c r="AC2856" s="26" t="e">
        <f ca="1"/>
        <v>#NAME?</v>
      </c>
      <c r="AD2856" t="e">
        <f t="shared" ca="1" si="491"/>
        <v>#NAME?</v>
      </c>
      <c r="AE2856" s="25" t="e">
        <f t="shared" ca="1" si="492"/>
        <v>#NAME?</v>
      </c>
      <c r="AF2856" t="e">
        <f t="array" aca="1" ref="AF2856" ca="1">AE2856*SQRT(MMULT(MMULT(DEsign(B2854:C2854),$Q$4:$S$6),TRANSPOSE(DEsign(B2854:C2854))))</f>
        <v>#NAME?</v>
      </c>
      <c r="AG2856" t="e">
        <f t="shared" ca="1" si="493"/>
        <v>#NAME?</v>
      </c>
      <c r="AH2856" s="26" t="e">
        <f t="shared" ca="1" si="494"/>
        <v>#NAME?</v>
      </c>
    </row>
    <row r="2857" spans="1:34" x14ac:dyDescent="0.35">
      <c r="A2857">
        <v>4</v>
      </c>
      <c r="B2857">
        <v>47</v>
      </c>
      <c r="C2857">
        <v>0</v>
      </c>
      <c r="V2857" s="25">
        <f t="shared" si="484"/>
        <v>6</v>
      </c>
      <c r="W2857" t="e">
        <f t="shared" ca="1" si="485"/>
        <v>#NAME?</v>
      </c>
      <c r="X2857" t="e">
        <f t="shared" ca="1" si="486"/>
        <v>#NAME?</v>
      </c>
      <c r="Y2857" t="e">
        <f t="shared" ca="1" si="487"/>
        <v>#NAME?</v>
      </c>
      <c r="Z2857" t="e">
        <f t="shared" ca="1" si="488"/>
        <v>#NAME?</v>
      </c>
      <c r="AA2857" t="e">
        <f t="shared" ca="1" si="489"/>
        <v>#NAME?</v>
      </c>
      <c r="AB2857" t="e">
        <f t="shared" ca="1" si="490"/>
        <v>#NAME?</v>
      </c>
      <c r="AC2857" s="26" t="e">
        <f ca="1"/>
        <v>#NAME?</v>
      </c>
      <c r="AD2857" t="e">
        <f t="shared" ca="1" si="491"/>
        <v>#NAME?</v>
      </c>
      <c r="AE2857" s="25" t="e">
        <f t="shared" ca="1" si="492"/>
        <v>#NAME?</v>
      </c>
      <c r="AF2857" t="e">
        <f t="array" aca="1" ref="AF2857" ca="1">AE2857*SQRT(MMULT(MMULT(DEsign(B2855:C2855),$Q$4:$S$6),TRANSPOSE(DEsign(B2855:C2855))))</f>
        <v>#NAME?</v>
      </c>
      <c r="AG2857" t="e">
        <f t="shared" ca="1" si="493"/>
        <v>#NAME?</v>
      </c>
      <c r="AH2857" s="26" t="e">
        <f t="shared" ca="1" si="494"/>
        <v>#NAME?</v>
      </c>
    </row>
    <row r="2858" spans="1:34" x14ac:dyDescent="0.35">
      <c r="A2858">
        <v>0</v>
      </c>
      <c r="B2858">
        <v>29</v>
      </c>
      <c r="C2858">
        <v>0</v>
      </c>
      <c r="V2858" s="25">
        <f t="shared" si="484"/>
        <v>2</v>
      </c>
      <c r="W2858" t="e">
        <f t="shared" ca="1" si="485"/>
        <v>#NAME?</v>
      </c>
      <c r="X2858" t="e">
        <f t="shared" ca="1" si="486"/>
        <v>#NAME?</v>
      </c>
      <c r="Y2858" t="e">
        <f t="shared" ca="1" si="487"/>
        <v>#NAME?</v>
      </c>
      <c r="Z2858" t="e">
        <f t="shared" ca="1" si="488"/>
        <v>#NAME?</v>
      </c>
      <c r="AA2858" t="e">
        <f t="shared" ca="1" si="489"/>
        <v>#NAME?</v>
      </c>
      <c r="AB2858" t="e">
        <f t="shared" ca="1" si="490"/>
        <v>#NAME?</v>
      </c>
      <c r="AC2858" s="26" t="e">
        <f ca="1"/>
        <v>#NAME?</v>
      </c>
      <c r="AD2858" t="e">
        <f t="shared" ca="1" si="491"/>
        <v>#NAME?</v>
      </c>
      <c r="AE2858" s="25" t="e">
        <f t="shared" ca="1" si="492"/>
        <v>#NAME?</v>
      </c>
      <c r="AF2858" t="e">
        <f t="array" aca="1" ref="AF2858" ca="1">AE2858*SQRT(MMULT(MMULT(DEsign(B2856:C2856),$Q$4:$S$6),TRANSPOSE(DEsign(B2856:C2856))))</f>
        <v>#NAME?</v>
      </c>
      <c r="AG2858" t="e">
        <f t="shared" ca="1" si="493"/>
        <v>#NAME?</v>
      </c>
      <c r="AH2858" s="26" t="e">
        <f t="shared" ca="1" si="494"/>
        <v>#NAME?</v>
      </c>
    </row>
    <row r="2859" spans="1:34" x14ac:dyDescent="0.35">
      <c r="A2859">
        <v>5</v>
      </c>
      <c r="B2859">
        <v>26</v>
      </c>
      <c r="C2859">
        <v>0</v>
      </c>
      <c r="V2859" s="25">
        <f t="shared" si="484"/>
        <v>4</v>
      </c>
      <c r="W2859" t="e">
        <f t="shared" ca="1" si="485"/>
        <v>#NAME?</v>
      </c>
      <c r="X2859" t="e">
        <f t="shared" ca="1" si="486"/>
        <v>#NAME?</v>
      </c>
      <c r="Y2859" t="e">
        <f t="shared" ca="1" si="487"/>
        <v>#NAME?</v>
      </c>
      <c r="Z2859" t="e">
        <f t="shared" ca="1" si="488"/>
        <v>#NAME?</v>
      </c>
      <c r="AA2859" t="e">
        <f t="shared" ca="1" si="489"/>
        <v>#NAME?</v>
      </c>
      <c r="AB2859" t="e">
        <f t="shared" ca="1" si="490"/>
        <v>#NAME?</v>
      </c>
      <c r="AC2859" s="26" t="e">
        <f ca="1"/>
        <v>#NAME?</v>
      </c>
      <c r="AD2859" t="e">
        <f t="shared" ca="1" si="491"/>
        <v>#NAME?</v>
      </c>
      <c r="AE2859" s="25" t="e">
        <f t="shared" ca="1" si="492"/>
        <v>#NAME?</v>
      </c>
      <c r="AF2859" t="e">
        <f t="array" aca="1" ref="AF2859" ca="1">AE2859*SQRT(MMULT(MMULT(DEsign(B2857:C2857),$Q$4:$S$6),TRANSPOSE(DEsign(B2857:C2857))))</f>
        <v>#NAME?</v>
      </c>
      <c r="AG2859" t="e">
        <f t="shared" ca="1" si="493"/>
        <v>#NAME?</v>
      </c>
      <c r="AH2859" s="26" t="e">
        <f t="shared" ca="1" si="494"/>
        <v>#NAME?</v>
      </c>
    </row>
    <row r="2860" spans="1:34" x14ac:dyDescent="0.35">
      <c r="A2860">
        <v>9</v>
      </c>
      <c r="B2860">
        <v>58</v>
      </c>
      <c r="C2860">
        <v>0</v>
      </c>
      <c r="V2860" s="25">
        <f t="shared" si="484"/>
        <v>0</v>
      </c>
      <c r="W2860" t="e">
        <f t="shared" ca="1" si="485"/>
        <v>#NAME?</v>
      </c>
      <c r="X2860" t="e">
        <f t="shared" ca="1" si="486"/>
        <v>#NAME?</v>
      </c>
      <c r="Y2860" t="e">
        <f t="shared" ca="1" si="487"/>
        <v>#NAME?</v>
      </c>
      <c r="Z2860" t="e">
        <f t="shared" ca="1" si="488"/>
        <v>#NAME?</v>
      </c>
      <c r="AA2860" t="e">
        <f t="shared" ca="1" si="489"/>
        <v>#NAME?</v>
      </c>
      <c r="AB2860" t="e">
        <f t="shared" ca="1" si="490"/>
        <v>#NAME?</v>
      </c>
      <c r="AC2860" s="26" t="e">
        <f ca="1"/>
        <v>#NAME?</v>
      </c>
      <c r="AD2860" t="e">
        <f t="shared" ca="1" si="491"/>
        <v>#NAME?</v>
      </c>
      <c r="AE2860" s="25" t="e">
        <f t="shared" ca="1" si="492"/>
        <v>#NAME?</v>
      </c>
      <c r="AF2860" t="e">
        <f t="array" aca="1" ref="AF2860" ca="1">AE2860*SQRT(MMULT(MMULT(DEsign(B2858:C2858),$Q$4:$S$6),TRANSPOSE(DEsign(B2858:C2858))))</f>
        <v>#NAME?</v>
      </c>
      <c r="AG2860" t="e">
        <f t="shared" ca="1" si="493"/>
        <v>#NAME?</v>
      </c>
      <c r="AH2860" s="26" t="e">
        <f t="shared" ca="1" si="494"/>
        <v>#NAME?</v>
      </c>
    </row>
    <row r="2861" spans="1:34" x14ac:dyDescent="0.35">
      <c r="A2861">
        <v>6</v>
      </c>
      <c r="B2861">
        <v>55</v>
      </c>
      <c r="C2861">
        <v>1</v>
      </c>
      <c r="V2861" s="25">
        <f t="shared" si="484"/>
        <v>5</v>
      </c>
      <c r="W2861" t="e">
        <f t="shared" ca="1" si="485"/>
        <v>#NAME?</v>
      </c>
      <c r="X2861" t="e">
        <f t="shared" ca="1" si="486"/>
        <v>#NAME?</v>
      </c>
      <c r="Y2861" t="e">
        <f t="shared" ca="1" si="487"/>
        <v>#NAME?</v>
      </c>
      <c r="Z2861" t="e">
        <f t="shared" ca="1" si="488"/>
        <v>#NAME?</v>
      </c>
      <c r="AA2861" t="e">
        <f t="shared" ca="1" si="489"/>
        <v>#NAME?</v>
      </c>
      <c r="AB2861" t="e">
        <f t="shared" ca="1" si="490"/>
        <v>#NAME?</v>
      </c>
      <c r="AC2861" s="26" t="e">
        <f ca="1"/>
        <v>#NAME?</v>
      </c>
      <c r="AD2861" t="e">
        <f t="shared" ca="1" si="491"/>
        <v>#NAME?</v>
      </c>
      <c r="AE2861" s="25" t="e">
        <f t="shared" ca="1" si="492"/>
        <v>#NAME?</v>
      </c>
      <c r="AF2861" t="e">
        <f t="array" aca="1" ref="AF2861" ca="1">AE2861*SQRT(MMULT(MMULT(DEsign(B2859:C2859),$Q$4:$S$6),TRANSPOSE(DEsign(B2859:C2859))))</f>
        <v>#NAME?</v>
      </c>
      <c r="AG2861" t="e">
        <f t="shared" ca="1" si="493"/>
        <v>#NAME?</v>
      </c>
      <c r="AH2861" s="26" t="e">
        <f t="shared" ca="1" si="494"/>
        <v>#NAME?</v>
      </c>
    </row>
    <row r="2862" spans="1:34" x14ac:dyDescent="0.35">
      <c r="A2862">
        <v>25</v>
      </c>
      <c r="B2862">
        <v>57</v>
      </c>
      <c r="C2862">
        <v>0</v>
      </c>
      <c r="V2862" s="25">
        <f t="shared" si="484"/>
        <v>9</v>
      </c>
      <c r="W2862" t="e">
        <f t="shared" ca="1" si="485"/>
        <v>#NAME?</v>
      </c>
      <c r="X2862" t="e">
        <f t="shared" ca="1" si="486"/>
        <v>#NAME?</v>
      </c>
      <c r="Y2862" t="e">
        <f t="shared" ca="1" si="487"/>
        <v>#NAME?</v>
      </c>
      <c r="Z2862" t="e">
        <f t="shared" ca="1" si="488"/>
        <v>#NAME?</v>
      </c>
      <c r="AA2862" t="e">
        <f t="shared" ca="1" si="489"/>
        <v>#NAME?</v>
      </c>
      <c r="AB2862" t="e">
        <f t="shared" ca="1" si="490"/>
        <v>#NAME?</v>
      </c>
      <c r="AC2862" s="26" t="e">
        <f ca="1"/>
        <v>#NAME?</v>
      </c>
      <c r="AD2862" t="e">
        <f t="shared" ca="1" si="491"/>
        <v>#NAME?</v>
      </c>
      <c r="AE2862" s="25" t="e">
        <f t="shared" ca="1" si="492"/>
        <v>#NAME?</v>
      </c>
      <c r="AF2862" t="e">
        <f t="array" aca="1" ref="AF2862" ca="1">AE2862*SQRT(MMULT(MMULT(DEsign(B2860:C2860),$Q$4:$S$6),TRANSPOSE(DEsign(B2860:C2860))))</f>
        <v>#NAME?</v>
      </c>
      <c r="AG2862" t="e">
        <f t="shared" ca="1" si="493"/>
        <v>#NAME?</v>
      </c>
      <c r="AH2862" s="26" t="e">
        <f t="shared" ca="1" si="494"/>
        <v>#NAME?</v>
      </c>
    </row>
    <row r="2863" spans="1:34" x14ac:dyDescent="0.35">
      <c r="A2863">
        <v>18</v>
      </c>
      <c r="B2863">
        <v>48</v>
      </c>
      <c r="C2863">
        <v>0</v>
      </c>
      <c r="V2863" s="25">
        <f t="shared" si="484"/>
        <v>6</v>
      </c>
      <c r="W2863" t="e">
        <f t="shared" ca="1" si="485"/>
        <v>#NAME?</v>
      </c>
      <c r="X2863" t="e">
        <f t="shared" ca="1" si="486"/>
        <v>#NAME?</v>
      </c>
      <c r="Y2863" t="e">
        <f t="shared" ca="1" si="487"/>
        <v>#NAME?</v>
      </c>
      <c r="Z2863" t="e">
        <f t="shared" ca="1" si="488"/>
        <v>#NAME?</v>
      </c>
      <c r="AA2863" t="e">
        <f t="shared" ca="1" si="489"/>
        <v>#NAME?</v>
      </c>
      <c r="AB2863" t="e">
        <f t="shared" ca="1" si="490"/>
        <v>#NAME?</v>
      </c>
      <c r="AC2863" s="26" t="e">
        <f ca="1"/>
        <v>#NAME?</v>
      </c>
      <c r="AD2863" t="e">
        <f t="shared" ca="1" si="491"/>
        <v>#NAME?</v>
      </c>
      <c r="AE2863" s="25" t="e">
        <f t="shared" ca="1" si="492"/>
        <v>#NAME?</v>
      </c>
      <c r="AF2863" t="e">
        <f t="array" aca="1" ref="AF2863" ca="1">AE2863*SQRT(MMULT(MMULT(DEsign(B2861:C2861),$Q$4:$S$6),TRANSPOSE(DEsign(B2861:C2861))))</f>
        <v>#NAME?</v>
      </c>
      <c r="AG2863" t="e">
        <f t="shared" ca="1" si="493"/>
        <v>#NAME?</v>
      </c>
      <c r="AH2863" s="26" t="e">
        <f t="shared" ca="1" si="494"/>
        <v>#NAME?</v>
      </c>
    </row>
    <row r="2864" spans="1:34" x14ac:dyDescent="0.35">
      <c r="A2864">
        <v>5</v>
      </c>
      <c r="B2864">
        <v>25</v>
      </c>
      <c r="C2864">
        <v>0</v>
      </c>
      <c r="V2864" s="25">
        <f t="shared" si="484"/>
        <v>25</v>
      </c>
      <c r="W2864" t="e">
        <f t="shared" ca="1" si="485"/>
        <v>#NAME?</v>
      </c>
      <c r="X2864" t="e">
        <f t="shared" ca="1" si="486"/>
        <v>#NAME?</v>
      </c>
      <c r="Y2864" t="e">
        <f t="shared" ca="1" si="487"/>
        <v>#NAME?</v>
      </c>
      <c r="Z2864" t="e">
        <f t="shared" ca="1" si="488"/>
        <v>#NAME?</v>
      </c>
      <c r="AA2864" t="e">
        <f t="shared" ca="1" si="489"/>
        <v>#NAME?</v>
      </c>
      <c r="AB2864" t="e">
        <f t="shared" ca="1" si="490"/>
        <v>#NAME?</v>
      </c>
      <c r="AC2864" s="26" t="e">
        <f ca="1"/>
        <v>#NAME?</v>
      </c>
      <c r="AD2864" t="e">
        <f t="shared" ca="1" si="491"/>
        <v>#NAME?</v>
      </c>
      <c r="AE2864" s="25" t="e">
        <f t="shared" ca="1" si="492"/>
        <v>#NAME?</v>
      </c>
      <c r="AF2864" t="e">
        <f t="array" aca="1" ref="AF2864" ca="1">AE2864*SQRT(MMULT(MMULT(DEsign(B2862:C2862),$Q$4:$S$6),TRANSPOSE(DEsign(B2862:C2862))))</f>
        <v>#NAME?</v>
      </c>
      <c r="AG2864" t="e">
        <f t="shared" ca="1" si="493"/>
        <v>#NAME?</v>
      </c>
      <c r="AH2864" s="26" t="e">
        <f t="shared" ca="1" si="494"/>
        <v>#NAME?</v>
      </c>
    </row>
    <row r="2865" spans="1:34" x14ac:dyDescent="0.35">
      <c r="A2865">
        <v>1</v>
      </c>
      <c r="B2865">
        <v>45</v>
      </c>
      <c r="C2865">
        <v>0</v>
      </c>
      <c r="V2865" s="25">
        <f t="shared" si="484"/>
        <v>18</v>
      </c>
      <c r="W2865" t="e">
        <f t="shared" ca="1" si="485"/>
        <v>#NAME?</v>
      </c>
      <c r="X2865" t="e">
        <f t="shared" ca="1" si="486"/>
        <v>#NAME?</v>
      </c>
      <c r="Y2865" t="e">
        <f t="shared" ca="1" si="487"/>
        <v>#NAME?</v>
      </c>
      <c r="Z2865" t="e">
        <f t="shared" ca="1" si="488"/>
        <v>#NAME?</v>
      </c>
      <c r="AA2865" t="e">
        <f t="shared" ca="1" si="489"/>
        <v>#NAME?</v>
      </c>
      <c r="AB2865" t="e">
        <f t="shared" ca="1" si="490"/>
        <v>#NAME?</v>
      </c>
      <c r="AC2865" s="26" t="e">
        <f ca="1"/>
        <v>#NAME?</v>
      </c>
      <c r="AD2865" t="e">
        <f t="shared" ca="1" si="491"/>
        <v>#NAME?</v>
      </c>
      <c r="AE2865" s="25" t="e">
        <f t="shared" ca="1" si="492"/>
        <v>#NAME?</v>
      </c>
      <c r="AF2865" t="e">
        <f t="array" aca="1" ref="AF2865" ca="1">AE2865*SQRT(MMULT(MMULT(DEsign(B2863:C2863),$Q$4:$S$6),TRANSPOSE(DEsign(B2863:C2863))))</f>
        <v>#NAME?</v>
      </c>
      <c r="AG2865" t="e">
        <f t="shared" ca="1" si="493"/>
        <v>#NAME?</v>
      </c>
      <c r="AH2865" s="26" t="e">
        <f t="shared" ca="1" si="494"/>
        <v>#NAME?</v>
      </c>
    </row>
    <row r="2866" spans="1:34" x14ac:dyDescent="0.35">
      <c r="A2866">
        <v>11</v>
      </c>
      <c r="B2866">
        <v>43</v>
      </c>
      <c r="C2866">
        <v>1</v>
      </c>
      <c r="V2866" s="25">
        <f t="shared" si="484"/>
        <v>5</v>
      </c>
      <c r="W2866" t="e">
        <f t="shared" ca="1" si="485"/>
        <v>#NAME?</v>
      </c>
      <c r="X2866" t="e">
        <f t="shared" ca="1" si="486"/>
        <v>#NAME?</v>
      </c>
      <c r="Y2866" t="e">
        <f t="shared" ca="1" si="487"/>
        <v>#NAME?</v>
      </c>
      <c r="Z2866" t="e">
        <f t="shared" ca="1" si="488"/>
        <v>#NAME?</v>
      </c>
      <c r="AA2866" t="e">
        <f t="shared" ca="1" si="489"/>
        <v>#NAME?</v>
      </c>
      <c r="AB2866" t="e">
        <f t="shared" ca="1" si="490"/>
        <v>#NAME?</v>
      </c>
      <c r="AC2866" s="26" t="e">
        <f ca="1"/>
        <v>#NAME?</v>
      </c>
      <c r="AD2866" t="e">
        <f t="shared" ca="1" si="491"/>
        <v>#NAME?</v>
      </c>
      <c r="AE2866" s="25" t="e">
        <f t="shared" ca="1" si="492"/>
        <v>#NAME?</v>
      </c>
      <c r="AF2866" t="e">
        <f t="array" aca="1" ref="AF2866" ca="1">AE2866*SQRT(MMULT(MMULT(DEsign(B2864:C2864),$Q$4:$S$6),TRANSPOSE(DEsign(B2864:C2864))))</f>
        <v>#NAME?</v>
      </c>
      <c r="AG2866" t="e">
        <f t="shared" ca="1" si="493"/>
        <v>#NAME?</v>
      </c>
      <c r="AH2866" s="26" t="e">
        <f t="shared" ca="1" si="494"/>
        <v>#NAME?</v>
      </c>
    </row>
    <row r="2867" spans="1:34" x14ac:dyDescent="0.35">
      <c r="A2867">
        <v>5</v>
      </c>
      <c r="B2867">
        <v>47</v>
      </c>
      <c r="C2867">
        <v>0</v>
      </c>
      <c r="V2867" s="25">
        <f t="shared" si="484"/>
        <v>1</v>
      </c>
      <c r="W2867" t="e">
        <f t="shared" ca="1" si="485"/>
        <v>#NAME?</v>
      </c>
      <c r="X2867" t="e">
        <f t="shared" ca="1" si="486"/>
        <v>#NAME?</v>
      </c>
      <c r="Y2867" t="e">
        <f t="shared" ca="1" si="487"/>
        <v>#NAME?</v>
      </c>
      <c r="Z2867" t="e">
        <f t="shared" ca="1" si="488"/>
        <v>#NAME?</v>
      </c>
      <c r="AA2867" t="e">
        <f t="shared" ca="1" si="489"/>
        <v>#NAME?</v>
      </c>
      <c r="AB2867" t="e">
        <f t="shared" ca="1" si="490"/>
        <v>#NAME?</v>
      </c>
      <c r="AC2867" s="26" t="e">
        <f ca="1"/>
        <v>#NAME?</v>
      </c>
      <c r="AD2867" t="e">
        <f t="shared" ca="1" si="491"/>
        <v>#NAME?</v>
      </c>
      <c r="AE2867" s="25" t="e">
        <f t="shared" ca="1" si="492"/>
        <v>#NAME?</v>
      </c>
      <c r="AF2867" t="e">
        <f t="array" aca="1" ref="AF2867" ca="1">AE2867*SQRT(MMULT(MMULT(DEsign(B2865:C2865),$Q$4:$S$6),TRANSPOSE(DEsign(B2865:C2865))))</f>
        <v>#NAME?</v>
      </c>
      <c r="AG2867" t="e">
        <f t="shared" ca="1" si="493"/>
        <v>#NAME?</v>
      </c>
      <c r="AH2867" s="26" t="e">
        <f t="shared" ca="1" si="494"/>
        <v>#NAME?</v>
      </c>
    </row>
    <row r="2868" spans="1:34" x14ac:dyDescent="0.35">
      <c r="A2868">
        <v>3</v>
      </c>
      <c r="B2868">
        <v>38</v>
      </c>
      <c r="C2868">
        <v>1</v>
      </c>
      <c r="V2868" s="25">
        <f t="shared" si="484"/>
        <v>11</v>
      </c>
      <c r="W2868" t="e">
        <f t="shared" ca="1" si="485"/>
        <v>#NAME?</v>
      </c>
      <c r="X2868" t="e">
        <f t="shared" ca="1" si="486"/>
        <v>#NAME?</v>
      </c>
      <c r="Y2868" t="e">
        <f t="shared" ca="1" si="487"/>
        <v>#NAME?</v>
      </c>
      <c r="Z2868" t="e">
        <f t="shared" ca="1" si="488"/>
        <v>#NAME?</v>
      </c>
      <c r="AA2868" t="e">
        <f t="shared" ca="1" si="489"/>
        <v>#NAME?</v>
      </c>
      <c r="AB2868" t="e">
        <f t="shared" ca="1" si="490"/>
        <v>#NAME?</v>
      </c>
      <c r="AC2868" s="26" t="e">
        <f ca="1"/>
        <v>#NAME?</v>
      </c>
      <c r="AD2868" t="e">
        <f t="shared" ca="1" si="491"/>
        <v>#NAME?</v>
      </c>
      <c r="AE2868" s="25" t="e">
        <f t="shared" ca="1" si="492"/>
        <v>#NAME?</v>
      </c>
      <c r="AF2868" t="e">
        <f t="array" aca="1" ref="AF2868" ca="1">AE2868*SQRT(MMULT(MMULT(DEsign(B2866:C2866),$Q$4:$S$6),TRANSPOSE(DEsign(B2866:C2866))))</f>
        <v>#NAME?</v>
      </c>
      <c r="AG2868" t="e">
        <f t="shared" ca="1" si="493"/>
        <v>#NAME?</v>
      </c>
      <c r="AH2868" s="26" t="e">
        <f t="shared" ca="1" si="494"/>
        <v>#NAME?</v>
      </c>
    </row>
    <row r="2869" spans="1:34" x14ac:dyDescent="0.35">
      <c r="A2869">
        <v>0</v>
      </c>
      <c r="B2869">
        <v>37</v>
      </c>
      <c r="C2869">
        <v>1</v>
      </c>
      <c r="V2869" s="25">
        <f t="shared" si="484"/>
        <v>5</v>
      </c>
      <c r="W2869" t="e">
        <f t="shared" ca="1" si="485"/>
        <v>#NAME?</v>
      </c>
      <c r="X2869" t="e">
        <f t="shared" ca="1" si="486"/>
        <v>#NAME?</v>
      </c>
      <c r="Y2869" t="e">
        <f t="shared" ca="1" si="487"/>
        <v>#NAME?</v>
      </c>
      <c r="Z2869" t="e">
        <f t="shared" ca="1" si="488"/>
        <v>#NAME?</v>
      </c>
      <c r="AA2869" t="e">
        <f t="shared" ca="1" si="489"/>
        <v>#NAME?</v>
      </c>
      <c r="AB2869" t="e">
        <f t="shared" ca="1" si="490"/>
        <v>#NAME?</v>
      </c>
      <c r="AC2869" s="26" t="e">
        <f ca="1"/>
        <v>#NAME?</v>
      </c>
      <c r="AD2869" t="e">
        <f t="shared" ca="1" si="491"/>
        <v>#NAME?</v>
      </c>
      <c r="AE2869" s="25" t="e">
        <f t="shared" ca="1" si="492"/>
        <v>#NAME?</v>
      </c>
      <c r="AF2869" t="e">
        <f t="array" aca="1" ref="AF2869" ca="1">AE2869*SQRT(MMULT(MMULT(DEsign(B2867:C2867),$Q$4:$S$6),TRANSPOSE(DEsign(B2867:C2867))))</f>
        <v>#NAME?</v>
      </c>
      <c r="AG2869" t="e">
        <f t="shared" ca="1" si="493"/>
        <v>#NAME?</v>
      </c>
      <c r="AH2869" s="26" t="e">
        <f t="shared" ca="1" si="494"/>
        <v>#NAME?</v>
      </c>
    </row>
    <row r="2870" spans="1:34" x14ac:dyDescent="0.35">
      <c r="A2870">
        <v>1</v>
      </c>
      <c r="B2870">
        <v>52</v>
      </c>
      <c r="C2870">
        <v>0</v>
      </c>
      <c r="V2870" s="25">
        <f t="shared" si="484"/>
        <v>3</v>
      </c>
      <c r="W2870" t="e">
        <f t="shared" ca="1" si="485"/>
        <v>#NAME?</v>
      </c>
      <c r="X2870" t="e">
        <f t="shared" ca="1" si="486"/>
        <v>#NAME?</v>
      </c>
      <c r="Y2870" t="e">
        <f t="shared" ca="1" si="487"/>
        <v>#NAME?</v>
      </c>
      <c r="Z2870" t="e">
        <f t="shared" ca="1" si="488"/>
        <v>#NAME?</v>
      </c>
      <c r="AA2870" t="e">
        <f t="shared" ca="1" si="489"/>
        <v>#NAME?</v>
      </c>
      <c r="AB2870" t="e">
        <f t="shared" ca="1" si="490"/>
        <v>#NAME?</v>
      </c>
      <c r="AC2870" s="26" t="e">
        <f ca="1"/>
        <v>#NAME?</v>
      </c>
      <c r="AD2870" t="e">
        <f t="shared" ca="1" si="491"/>
        <v>#NAME?</v>
      </c>
      <c r="AE2870" s="25" t="e">
        <f t="shared" ca="1" si="492"/>
        <v>#NAME?</v>
      </c>
      <c r="AF2870" t="e">
        <f t="array" aca="1" ref="AF2870" ca="1">AE2870*SQRT(MMULT(MMULT(DEsign(B2868:C2868),$Q$4:$S$6),TRANSPOSE(DEsign(B2868:C2868))))</f>
        <v>#NAME?</v>
      </c>
      <c r="AG2870" t="e">
        <f t="shared" ca="1" si="493"/>
        <v>#NAME?</v>
      </c>
      <c r="AH2870" s="26" t="e">
        <f t="shared" ca="1" si="494"/>
        <v>#NAME?</v>
      </c>
    </row>
    <row r="2871" spans="1:34" x14ac:dyDescent="0.35">
      <c r="A2871">
        <v>5</v>
      </c>
      <c r="B2871">
        <v>32</v>
      </c>
      <c r="C2871">
        <v>0</v>
      </c>
      <c r="V2871" s="25">
        <f t="shared" si="484"/>
        <v>0</v>
      </c>
      <c r="W2871" t="e">
        <f t="shared" ca="1" si="485"/>
        <v>#NAME?</v>
      </c>
      <c r="X2871" t="e">
        <f t="shared" ca="1" si="486"/>
        <v>#NAME?</v>
      </c>
      <c r="Y2871" t="e">
        <f t="shared" ca="1" si="487"/>
        <v>#NAME?</v>
      </c>
      <c r="Z2871" t="e">
        <f t="shared" ca="1" si="488"/>
        <v>#NAME?</v>
      </c>
      <c r="AA2871" t="e">
        <f t="shared" ca="1" si="489"/>
        <v>#NAME?</v>
      </c>
      <c r="AB2871" t="e">
        <f t="shared" ca="1" si="490"/>
        <v>#NAME?</v>
      </c>
      <c r="AC2871" s="26" t="e">
        <f ca="1"/>
        <v>#NAME?</v>
      </c>
      <c r="AD2871" t="e">
        <f t="shared" ca="1" si="491"/>
        <v>#NAME?</v>
      </c>
      <c r="AE2871" s="25" t="e">
        <f t="shared" ca="1" si="492"/>
        <v>#NAME?</v>
      </c>
      <c r="AF2871" t="e">
        <f t="array" aca="1" ref="AF2871" ca="1">AE2871*SQRT(MMULT(MMULT(DEsign(B2869:C2869),$Q$4:$S$6),TRANSPOSE(DEsign(B2869:C2869))))</f>
        <v>#NAME?</v>
      </c>
      <c r="AG2871" t="e">
        <f t="shared" ca="1" si="493"/>
        <v>#NAME?</v>
      </c>
      <c r="AH2871" s="26" t="e">
        <f t="shared" ca="1" si="494"/>
        <v>#NAME?</v>
      </c>
    </row>
    <row r="2872" spans="1:34" x14ac:dyDescent="0.35">
      <c r="A2872">
        <v>0</v>
      </c>
      <c r="B2872">
        <v>33</v>
      </c>
      <c r="C2872">
        <v>1</v>
      </c>
      <c r="V2872" s="25">
        <f t="shared" si="484"/>
        <v>1</v>
      </c>
      <c r="W2872" t="e">
        <f t="shared" ca="1" si="485"/>
        <v>#NAME?</v>
      </c>
      <c r="X2872" t="e">
        <f t="shared" ca="1" si="486"/>
        <v>#NAME?</v>
      </c>
      <c r="Y2872" t="e">
        <f t="shared" ca="1" si="487"/>
        <v>#NAME?</v>
      </c>
      <c r="Z2872" t="e">
        <f t="shared" ca="1" si="488"/>
        <v>#NAME?</v>
      </c>
      <c r="AA2872" t="e">
        <f t="shared" ca="1" si="489"/>
        <v>#NAME?</v>
      </c>
      <c r="AB2872" t="e">
        <f t="shared" ca="1" si="490"/>
        <v>#NAME?</v>
      </c>
      <c r="AC2872" s="26" t="e">
        <f ca="1"/>
        <v>#NAME?</v>
      </c>
      <c r="AD2872" t="e">
        <f t="shared" ca="1" si="491"/>
        <v>#NAME?</v>
      </c>
      <c r="AE2872" s="25" t="e">
        <f t="shared" ca="1" si="492"/>
        <v>#NAME?</v>
      </c>
      <c r="AF2872" t="e">
        <f t="array" aca="1" ref="AF2872" ca="1">AE2872*SQRT(MMULT(MMULT(DEsign(B2870:C2870),$Q$4:$S$6),TRANSPOSE(DEsign(B2870:C2870))))</f>
        <v>#NAME?</v>
      </c>
      <c r="AG2872" t="e">
        <f t="shared" ca="1" si="493"/>
        <v>#NAME?</v>
      </c>
      <c r="AH2872" s="26" t="e">
        <f t="shared" ca="1" si="494"/>
        <v>#NAME?</v>
      </c>
    </row>
    <row r="2873" spans="1:34" x14ac:dyDescent="0.35">
      <c r="A2873">
        <v>0</v>
      </c>
      <c r="B2873">
        <v>42</v>
      </c>
      <c r="C2873">
        <v>0</v>
      </c>
      <c r="V2873" s="25">
        <f t="shared" si="484"/>
        <v>5</v>
      </c>
      <c r="W2873" t="e">
        <f t="shared" ca="1" si="485"/>
        <v>#NAME?</v>
      </c>
      <c r="X2873" t="e">
        <f t="shared" ca="1" si="486"/>
        <v>#NAME?</v>
      </c>
      <c r="Y2873" t="e">
        <f t="shared" ca="1" si="487"/>
        <v>#NAME?</v>
      </c>
      <c r="Z2873" t="e">
        <f t="shared" ca="1" si="488"/>
        <v>#NAME?</v>
      </c>
      <c r="AA2873" t="e">
        <f t="shared" ca="1" si="489"/>
        <v>#NAME?</v>
      </c>
      <c r="AB2873" t="e">
        <f t="shared" ca="1" si="490"/>
        <v>#NAME?</v>
      </c>
      <c r="AC2873" s="26" t="e">
        <f ca="1"/>
        <v>#NAME?</v>
      </c>
      <c r="AD2873" t="e">
        <f t="shared" ca="1" si="491"/>
        <v>#NAME?</v>
      </c>
      <c r="AE2873" s="25" t="e">
        <f t="shared" ca="1" si="492"/>
        <v>#NAME?</v>
      </c>
      <c r="AF2873" t="e">
        <f t="array" aca="1" ref="AF2873" ca="1">AE2873*SQRT(MMULT(MMULT(DEsign(B2871:C2871),$Q$4:$S$6),TRANSPOSE(DEsign(B2871:C2871))))</f>
        <v>#NAME?</v>
      </c>
      <c r="AG2873" t="e">
        <f t="shared" ca="1" si="493"/>
        <v>#NAME?</v>
      </c>
      <c r="AH2873" s="26" t="e">
        <f t="shared" ca="1" si="494"/>
        <v>#NAME?</v>
      </c>
    </row>
    <row r="2874" spans="1:34" x14ac:dyDescent="0.35">
      <c r="A2874">
        <v>0</v>
      </c>
      <c r="B2874">
        <v>37</v>
      </c>
      <c r="C2874">
        <v>0</v>
      </c>
      <c r="V2874" s="25">
        <f t="shared" si="484"/>
        <v>0</v>
      </c>
      <c r="W2874" t="e">
        <f t="shared" ca="1" si="485"/>
        <v>#NAME?</v>
      </c>
      <c r="X2874" t="e">
        <f t="shared" ca="1" si="486"/>
        <v>#NAME?</v>
      </c>
      <c r="Y2874" t="e">
        <f t="shared" ca="1" si="487"/>
        <v>#NAME?</v>
      </c>
      <c r="Z2874" t="e">
        <f t="shared" ca="1" si="488"/>
        <v>#NAME?</v>
      </c>
      <c r="AA2874" t="e">
        <f t="shared" ca="1" si="489"/>
        <v>#NAME?</v>
      </c>
      <c r="AB2874" t="e">
        <f t="shared" ca="1" si="490"/>
        <v>#NAME?</v>
      </c>
      <c r="AC2874" s="26" t="e">
        <f ca="1"/>
        <v>#NAME?</v>
      </c>
      <c r="AD2874" t="e">
        <f t="shared" ca="1" si="491"/>
        <v>#NAME?</v>
      </c>
      <c r="AE2874" s="25" t="e">
        <f t="shared" ca="1" si="492"/>
        <v>#NAME?</v>
      </c>
      <c r="AF2874" t="e">
        <f t="array" aca="1" ref="AF2874" ca="1">AE2874*SQRT(MMULT(MMULT(DEsign(B2872:C2872),$Q$4:$S$6),TRANSPOSE(DEsign(B2872:C2872))))</f>
        <v>#NAME?</v>
      </c>
      <c r="AG2874" t="e">
        <f t="shared" ca="1" si="493"/>
        <v>#NAME?</v>
      </c>
      <c r="AH2874" s="26" t="e">
        <f t="shared" ca="1" si="494"/>
        <v>#NAME?</v>
      </c>
    </row>
    <row r="2875" spans="1:34" x14ac:dyDescent="0.35">
      <c r="A2875">
        <v>0</v>
      </c>
      <c r="B2875">
        <v>34</v>
      </c>
      <c r="C2875">
        <v>0</v>
      </c>
      <c r="V2875" s="25">
        <f t="shared" si="484"/>
        <v>0</v>
      </c>
      <c r="W2875" t="e">
        <f t="shared" ca="1" si="485"/>
        <v>#NAME?</v>
      </c>
      <c r="X2875" t="e">
        <f t="shared" ca="1" si="486"/>
        <v>#NAME?</v>
      </c>
      <c r="Y2875" t="e">
        <f t="shared" ca="1" si="487"/>
        <v>#NAME?</v>
      </c>
      <c r="Z2875" t="e">
        <f t="shared" ca="1" si="488"/>
        <v>#NAME?</v>
      </c>
      <c r="AA2875" t="e">
        <f t="shared" ca="1" si="489"/>
        <v>#NAME?</v>
      </c>
      <c r="AB2875" t="e">
        <f t="shared" ca="1" si="490"/>
        <v>#NAME?</v>
      </c>
      <c r="AC2875" s="26" t="e">
        <f ca="1"/>
        <v>#NAME?</v>
      </c>
      <c r="AD2875" t="e">
        <f t="shared" ca="1" si="491"/>
        <v>#NAME?</v>
      </c>
      <c r="AE2875" s="25" t="e">
        <f t="shared" ca="1" si="492"/>
        <v>#NAME?</v>
      </c>
      <c r="AF2875" t="e">
        <f t="array" aca="1" ref="AF2875" ca="1">AE2875*SQRT(MMULT(MMULT(DEsign(B2873:C2873),$Q$4:$S$6),TRANSPOSE(DEsign(B2873:C2873))))</f>
        <v>#NAME?</v>
      </c>
      <c r="AG2875" t="e">
        <f t="shared" ca="1" si="493"/>
        <v>#NAME?</v>
      </c>
      <c r="AH2875" s="26" t="e">
        <f t="shared" ca="1" si="494"/>
        <v>#NAME?</v>
      </c>
    </row>
    <row r="2876" spans="1:34" x14ac:dyDescent="0.35">
      <c r="A2876">
        <v>0</v>
      </c>
      <c r="B2876">
        <v>62</v>
      </c>
      <c r="C2876">
        <v>0</v>
      </c>
      <c r="V2876" s="25">
        <f t="shared" si="484"/>
        <v>0</v>
      </c>
      <c r="W2876" t="e">
        <f t="shared" ca="1" si="485"/>
        <v>#NAME?</v>
      </c>
      <c r="X2876" t="e">
        <f t="shared" ca="1" si="486"/>
        <v>#NAME?</v>
      </c>
      <c r="Y2876" t="e">
        <f t="shared" ca="1" si="487"/>
        <v>#NAME?</v>
      </c>
      <c r="Z2876" t="e">
        <f t="shared" ca="1" si="488"/>
        <v>#NAME?</v>
      </c>
      <c r="AA2876" t="e">
        <f t="shared" ca="1" si="489"/>
        <v>#NAME?</v>
      </c>
      <c r="AB2876" t="e">
        <f t="shared" ca="1" si="490"/>
        <v>#NAME?</v>
      </c>
      <c r="AC2876" s="26" t="e">
        <f ca="1"/>
        <v>#NAME?</v>
      </c>
      <c r="AD2876" t="e">
        <f t="shared" ca="1" si="491"/>
        <v>#NAME?</v>
      </c>
      <c r="AE2876" s="25" t="e">
        <f t="shared" ca="1" si="492"/>
        <v>#NAME?</v>
      </c>
      <c r="AF2876" t="e">
        <f t="array" aca="1" ref="AF2876" ca="1">AE2876*SQRT(MMULT(MMULT(DEsign(B2874:C2874),$Q$4:$S$6),TRANSPOSE(DEsign(B2874:C2874))))</f>
        <v>#NAME?</v>
      </c>
      <c r="AG2876" t="e">
        <f t="shared" ca="1" si="493"/>
        <v>#NAME?</v>
      </c>
      <c r="AH2876" s="26" t="e">
        <f t="shared" ca="1" si="494"/>
        <v>#NAME?</v>
      </c>
    </row>
    <row r="2877" spans="1:34" x14ac:dyDescent="0.35">
      <c r="A2877">
        <v>0</v>
      </c>
      <c r="B2877">
        <v>32</v>
      </c>
      <c r="C2877">
        <v>0</v>
      </c>
      <c r="V2877" s="25">
        <f t="shared" si="484"/>
        <v>0</v>
      </c>
      <c r="W2877" t="e">
        <f t="shared" ca="1" si="485"/>
        <v>#NAME?</v>
      </c>
      <c r="X2877" t="e">
        <f t="shared" ca="1" si="486"/>
        <v>#NAME?</v>
      </c>
      <c r="Y2877" t="e">
        <f t="shared" ca="1" si="487"/>
        <v>#NAME?</v>
      </c>
      <c r="Z2877" t="e">
        <f t="shared" ca="1" si="488"/>
        <v>#NAME?</v>
      </c>
      <c r="AA2877" t="e">
        <f t="shared" ca="1" si="489"/>
        <v>#NAME?</v>
      </c>
      <c r="AB2877" t="e">
        <f t="shared" ca="1" si="490"/>
        <v>#NAME?</v>
      </c>
      <c r="AC2877" s="26" t="e">
        <f ca="1"/>
        <v>#NAME?</v>
      </c>
      <c r="AD2877" t="e">
        <f t="shared" ca="1" si="491"/>
        <v>#NAME?</v>
      </c>
      <c r="AE2877" s="25" t="e">
        <f t="shared" ca="1" si="492"/>
        <v>#NAME?</v>
      </c>
      <c r="AF2877" t="e">
        <f t="array" aca="1" ref="AF2877" ca="1">AE2877*SQRT(MMULT(MMULT(DEsign(B2875:C2875),$Q$4:$S$6),TRANSPOSE(DEsign(B2875:C2875))))</f>
        <v>#NAME?</v>
      </c>
      <c r="AG2877" t="e">
        <f t="shared" ca="1" si="493"/>
        <v>#NAME?</v>
      </c>
      <c r="AH2877" s="26" t="e">
        <f t="shared" ca="1" si="494"/>
        <v>#NAME?</v>
      </c>
    </row>
    <row r="2878" spans="1:34" x14ac:dyDescent="0.35">
      <c r="A2878">
        <v>0</v>
      </c>
      <c r="B2878">
        <v>53</v>
      </c>
      <c r="C2878">
        <v>0</v>
      </c>
      <c r="V2878" s="25">
        <f t="shared" si="484"/>
        <v>0</v>
      </c>
      <c r="W2878" t="e">
        <f t="shared" ca="1" si="485"/>
        <v>#NAME?</v>
      </c>
      <c r="X2878" t="e">
        <f t="shared" ca="1" si="486"/>
        <v>#NAME?</v>
      </c>
      <c r="Y2878" t="e">
        <f t="shared" ca="1" si="487"/>
        <v>#NAME?</v>
      </c>
      <c r="Z2878" t="e">
        <f t="shared" ca="1" si="488"/>
        <v>#NAME?</v>
      </c>
      <c r="AA2878" t="e">
        <f t="shared" ca="1" si="489"/>
        <v>#NAME?</v>
      </c>
      <c r="AB2878" t="e">
        <f t="shared" ca="1" si="490"/>
        <v>#NAME?</v>
      </c>
      <c r="AC2878" s="26" t="e">
        <f ca="1"/>
        <v>#NAME?</v>
      </c>
      <c r="AD2878" t="e">
        <f t="shared" ca="1" si="491"/>
        <v>#NAME?</v>
      </c>
      <c r="AE2878" s="25" t="e">
        <f t="shared" ca="1" si="492"/>
        <v>#NAME?</v>
      </c>
      <c r="AF2878" t="e">
        <f t="array" aca="1" ref="AF2878" ca="1">AE2878*SQRT(MMULT(MMULT(DEsign(B2876:C2876),$Q$4:$S$6),TRANSPOSE(DEsign(B2876:C2876))))</f>
        <v>#NAME?</v>
      </c>
      <c r="AG2878" t="e">
        <f t="shared" ca="1" si="493"/>
        <v>#NAME?</v>
      </c>
      <c r="AH2878" s="26" t="e">
        <f t="shared" ca="1" si="494"/>
        <v>#NAME?</v>
      </c>
    </row>
    <row r="2879" spans="1:34" x14ac:dyDescent="0.35">
      <c r="A2879">
        <v>5</v>
      </c>
      <c r="B2879">
        <v>46</v>
      </c>
      <c r="C2879">
        <v>0</v>
      </c>
      <c r="V2879" s="25">
        <f t="shared" si="484"/>
        <v>0</v>
      </c>
      <c r="W2879" t="e">
        <f t="shared" ca="1" si="485"/>
        <v>#NAME?</v>
      </c>
      <c r="X2879" t="e">
        <f t="shared" ca="1" si="486"/>
        <v>#NAME?</v>
      </c>
      <c r="Y2879" t="e">
        <f t="shared" ca="1" si="487"/>
        <v>#NAME?</v>
      </c>
      <c r="Z2879" t="e">
        <f t="shared" ca="1" si="488"/>
        <v>#NAME?</v>
      </c>
      <c r="AA2879" t="e">
        <f t="shared" ca="1" si="489"/>
        <v>#NAME?</v>
      </c>
      <c r="AB2879" t="e">
        <f t="shared" ca="1" si="490"/>
        <v>#NAME?</v>
      </c>
      <c r="AC2879" s="26" t="e">
        <f ca="1"/>
        <v>#NAME?</v>
      </c>
      <c r="AD2879" t="e">
        <f t="shared" ca="1" si="491"/>
        <v>#NAME?</v>
      </c>
      <c r="AE2879" s="25" t="e">
        <f t="shared" ca="1" si="492"/>
        <v>#NAME?</v>
      </c>
      <c r="AF2879" t="e">
        <f t="array" aca="1" ref="AF2879" ca="1">AE2879*SQRT(MMULT(MMULT(DEsign(B2877:C2877),$Q$4:$S$6),TRANSPOSE(DEsign(B2877:C2877))))</f>
        <v>#NAME?</v>
      </c>
      <c r="AG2879" t="e">
        <f t="shared" ca="1" si="493"/>
        <v>#NAME?</v>
      </c>
      <c r="AH2879" s="26" t="e">
        <f t="shared" ca="1" si="494"/>
        <v>#NAME?</v>
      </c>
    </row>
    <row r="2880" spans="1:34" x14ac:dyDescent="0.35">
      <c r="A2880">
        <v>0</v>
      </c>
      <c r="B2880">
        <v>54</v>
      </c>
      <c r="C2880">
        <v>0</v>
      </c>
      <c r="V2880" s="25">
        <f t="shared" si="484"/>
        <v>0</v>
      </c>
      <c r="W2880" t="e">
        <f t="shared" ca="1" si="485"/>
        <v>#NAME?</v>
      </c>
      <c r="X2880" t="e">
        <f t="shared" ca="1" si="486"/>
        <v>#NAME?</v>
      </c>
      <c r="Y2880" t="e">
        <f t="shared" ca="1" si="487"/>
        <v>#NAME?</v>
      </c>
      <c r="Z2880" t="e">
        <f t="shared" ca="1" si="488"/>
        <v>#NAME?</v>
      </c>
      <c r="AA2880" t="e">
        <f t="shared" ca="1" si="489"/>
        <v>#NAME?</v>
      </c>
      <c r="AB2880" t="e">
        <f t="shared" ca="1" si="490"/>
        <v>#NAME?</v>
      </c>
      <c r="AC2880" s="26" t="e">
        <f ca="1"/>
        <v>#NAME?</v>
      </c>
      <c r="AD2880" t="e">
        <f t="shared" ca="1" si="491"/>
        <v>#NAME?</v>
      </c>
      <c r="AE2880" s="25" t="e">
        <f t="shared" ca="1" si="492"/>
        <v>#NAME?</v>
      </c>
      <c r="AF2880" t="e">
        <f t="array" aca="1" ref="AF2880" ca="1">AE2880*SQRT(MMULT(MMULT(DEsign(B2878:C2878),$Q$4:$S$6),TRANSPOSE(DEsign(B2878:C2878))))</f>
        <v>#NAME?</v>
      </c>
      <c r="AG2880" t="e">
        <f t="shared" ca="1" si="493"/>
        <v>#NAME?</v>
      </c>
      <c r="AH2880" s="26" t="e">
        <f t="shared" ca="1" si="494"/>
        <v>#NAME?</v>
      </c>
    </row>
    <row r="2881" spans="1:34" x14ac:dyDescent="0.35">
      <c r="A2881">
        <v>1</v>
      </c>
      <c r="B2881">
        <v>45</v>
      </c>
      <c r="C2881">
        <v>0</v>
      </c>
      <c r="V2881" s="25">
        <f t="shared" si="484"/>
        <v>5</v>
      </c>
      <c r="W2881" t="e">
        <f t="shared" ca="1" si="485"/>
        <v>#NAME?</v>
      </c>
      <c r="X2881" t="e">
        <f t="shared" ca="1" si="486"/>
        <v>#NAME?</v>
      </c>
      <c r="Y2881" t="e">
        <f t="shared" ca="1" si="487"/>
        <v>#NAME?</v>
      </c>
      <c r="Z2881" t="e">
        <f t="shared" ca="1" si="488"/>
        <v>#NAME?</v>
      </c>
      <c r="AA2881" t="e">
        <f t="shared" ca="1" si="489"/>
        <v>#NAME?</v>
      </c>
      <c r="AB2881" t="e">
        <f t="shared" ca="1" si="490"/>
        <v>#NAME?</v>
      </c>
      <c r="AC2881" s="26" t="e">
        <f ca="1"/>
        <v>#NAME?</v>
      </c>
      <c r="AD2881" t="e">
        <f t="shared" ca="1" si="491"/>
        <v>#NAME?</v>
      </c>
      <c r="AE2881" s="25" t="e">
        <f t="shared" ca="1" si="492"/>
        <v>#NAME?</v>
      </c>
      <c r="AF2881" t="e">
        <f t="array" aca="1" ref="AF2881" ca="1">AE2881*SQRT(MMULT(MMULT(DEsign(B2879:C2879),$Q$4:$S$6),TRANSPOSE(DEsign(B2879:C2879))))</f>
        <v>#NAME?</v>
      </c>
      <c r="AG2881" t="e">
        <f t="shared" ca="1" si="493"/>
        <v>#NAME?</v>
      </c>
      <c r="AH2881" s="26" t="e">
        <f t="shared" ca="1" si="494"/>
        <v>#NAME?</v>
      </c>
    </row>
    <row r="2882" spans="1:34" x14ac:dyDescent="0.35">
      <c r="A2882">
        <v>1</v>
      </c>
      <c r="B2882">
        <v>43</v>
      </c>
      <c r="C2882">
        <v>1</v>
      </c>
      <c r="V2882" s="25">
        <f t="shared" si="484"/>
        <v>0</v>
      </c>
      <c r="W2882" t="e">
        <f t="shared" ca="1" si="485"/>
        <v>#NAME?</v>
      </c>
      <c r="X2882" t="e">
        <f t="shared" ca="1" si="486"/>
        <v>#NAME?</v>
      </c>
      <c r="Y2882" t="e">
        <f t="shared" ca="1" si="487"/>
        <v>#NAME?</v>
      </c>
      <c r="Z2882" t="e">
        <f t="shared" ca="1" si="488"/>
        <v>#NAME?</v>
      </c>
      <c r="AA2882" t="e">
        <f t="shared" ca="1" si="489"/>
        <v>#NAME?</v>
      </c>
      <c r="AB2882" t="e">
        <f t="shared" ca="1" si="490"/>
        <v>#NAME?</v>
      </c>
      <c r="AC2882" s="26" t="e">
        <f ca="1"/>
        <v>#NAME?</v>
      </c>
      <c r="AD2882" t="e">
        <f t="shared" ca="1" si="491"/>
        <v>#NAME?</v>
      </c>
      <c r="AE2882" s="25" t="e">
        <f t="shared" ca="1" si="492"/>
        <v>#NAME?</v>
      </c>
      <c r="AF2882" t="e">
        <f t="array" aca="1" ref="AF2882" ca="1">AE2882*SQRT(MMULT(MMULT(DEsign(B2880:C2880),$Q$4:$S$6),TRANSPOSE(DEsign(B2880:C2880))))</f>
        <v>#NAME?</v>
      </c>
      <c r="AG2882" t="e">
        <f t="shared" ca="1" si="493"/>
        <v>#NAME?</v>
      </c>
      <c r="AH2882" s="26" t="e">
        <f t="shared" ca="1" si="494"/>
        <v>#NAME?</v>
      </c>
    </row>
    <row r="2883" spans="1:34" x14ac:dyDescent="0.35">
      <c r="A2883">
        <v>0</v>
      </c>
      <c r="B2883">
        <v>34</v>
      </c>
      <c r="C2883">
        <v>0</v>
      </c>
      <c r="V2883" s="25">
        <f t="shared" si="484"/>
        <v>1</v>
      </c>
      <c r="W2883" t="e">
        <f t="shared" ca="1" si="485"/>
        <v>#NAME?</v>
      </c>
      <c r="X2883" t="e">
        <f t="shared" ca="1" si="486"/>
        <v>#NAME?</v>
      </c>
      <c r="Y2883" t="e">
        <f t="shared" ca="1" si="487"/>
        <v>#NAME?</v>
      </c>
      <c r="Z2883" t="e">
        <f t="shared" ca="1" si="488"/>
        <v>#NAME?</v>
      </c>
      <c r="AA2883" t="e">
        <f t="shared" ca="1" si="489"/>
        <v>#NAME?</v>
      </c>
      <c r="AB2883" t="e">
        <f t="shared" ca="1" si="490"/>
        <v>#NAME?</v>
      </c>
      <c r="AC2883" s="26" t="e">
        <f ca="1"/>
        <v>#NAME?</v>
      </c>
      <c r="AD2883" t="e">
        <f t="shared" ca="1" si="491"/>
        <v>#NAME?</v>
      </c>
      <c r="AE2883" s="25" t="e">
        <f t="shared" ca="1" si="492"/>
        <v>#NAME?</v>
      </c>
      <c r="AF2883" t="e">
        <f t="array" aca="1" ref="AF2883" ca="1">AE2883*SQRT(MMULT(MMULT(DEsign(B2881:C2881),$Q$4:$S$6),TRANSPOSE(DEsign(B2881:C2881))))</f>
        <v>#NAME?</v>
      </c>
      <c r="AG2883" t="e">
        <f t="shared" ca="1" si="493"/>
        <v>#NAME?</v>
      </c>
      <c r="AH2883" s="26" t="e">
        <f t="shared" ca="1" si="494"/>
        <v>#NAME?</v>
      </c>
    </row>
    <row r="2884" spans="1:34" x14ac:dyDescent="0.35">
      <c r="A2884">
        <v>6</v>
      </c>
      <c r="B2884">
        <v>34</v>
      </c>
      <c r="C2884">
        <v>1</v>
      </c>
      <c r="V2884" s="25">
        <f t="shared" si="484"/>
        <v>1</v>
      </c>
      <c r="W2884" t="e">
        <f t="shared" ca="1" si="485"/>
        <v>#NAME?</v>
      </c>
      <c r="X2884" t="e">
        <f t="shared" ca="1" si="486"/>
        <v>#NAME?</v>
      </c>
      <c r="Y2884" t="e">
        <f t="shared" ca="1" si="487"/>
        <v>#NAME?</v>
      </c>
      <c r="Z2884" t="e">
        <f t="shared" ca="1" si="488"/>
        <v>#NAME?</v>
      </c>
      <c r="AA2884" t="e">
        <f t="shared" ca="1" si="489"/>
        <v>#NAME?</v>
      </c>
      <c r="AB2884" t="e">
        <f t="shared" ca="1" si="490"/>
        <v>#NAME?</v>
      </c>
      <c r="AC2884" s="26" t="e">
        <f ca="1"/>
        <v>#NAME?</v>
      </c>
      <c r="AD2884" t="e">
        <f t="shared" ca="1" si="491"/>
        <v>#NAME?</v>
      </c>
      <c r="AE2884" s="25" t="e">
        <f t="shared" ca="1" si="492"/>
        <v>#NAME?</v>
      </c>
      <c r="AF2884" t="e">
        <f t="array" aca="1" ref="AF2884" ca="1">AE2884*SQRT(MMULT(MMULT(DEsign(B2882:C2882),$Q$4:$S$6),TRANSPOSE(DEsign(B2882:C2882))))</f>
        <v>#NAME?</v>
      </c>
      <c r="AG2884" t="e">
        <f t="shared" ca="1" si="493"/>
        <v>#NAME?</v>
      </c>
      <c r="AH2884" s="26" t="e">
        <f t="shared" ca="1" si="494"/>
        <v>#NAME?</v>
      </c>
    </row>
    <row r="2885" spans="1:34" x14ac:dyDescent="0.35">
      <c r="A2885">
        <v>2</v>
      </c>
      <c r="B2885">
        <v>45</v>
      </c>
      <c r="C2885">
        <v>0</v>
      </c>
      <c r="V2885" s="25">
        <f t="shared" ref="V2885:V2948" si="495">A2883</f>
        <v>0</v>
      </c>
      <c r="W2885" t="e">
        <f t="shared" ref="W2885:W2948" ca="1" si="496">EXP(F$4+MMULT(B2883:C2883,F$5:F$6))</f>
        <v>#NAME?</v>
      </c>
      <c r="X2885" t="e">
        <f t="shared" ref="X2885:X2948" ca="1" si="497">V2885-W2885</f>
        <v>#NAME?</v>
      </c>
      <c r="Y2885" t="e">
        <f t="shared" ref="Y2885:Y2948" ca="1" si="498">X2885/SQRT(W2885)</f>
        <v>#NAME?</v>
      </c>
      <c r="Z2885" t="e">
        <f t="shared" ref="Z2885:Z2948" ca="1" si="499">SIGN(X2885)*SQRT(2*(IF(V2885=0,0,V2885*LN(V2885/W2885))-X2885))</f>
        <v>#NAME?</v>
      </c>
      <c r="AA2885" t="e">
        <f t="shared" ref="AA2885:AA2948" ca="1" si="500">Y2885/SQRT(1-AC2885)</f>
        <v>#NAME?</v>
      </c>
      <c r="AB2885" t="e">
        <f t="shared" ref="AB2885:AB2948" ca="1" si="501">Z2885/SQRT(1-AC2885)</f>
        <v>#NAME?</v>
      </c>
      <c r="AC2885" s="26" t="e">
        <f ca="1"/>
        <v>#NAME?</v>
      </c>
      <c r="AD2885" t="e">
        <f t="shared" ref="AD2885:AD2948" ca="1" si="502">IF(AC2885&lt;=$AC$3878,"","*")</f>
        <v>#NAME?</v>
      </c>
      <c r="AE2885" s="25" t="e">
        <f t="shared" ref="AE2885:AE2948" ca="1" si="503">W2885</f>
        <v>#NAME?</v>
      </c>
      <c r="AF2885" t="e">
        <f t="array" aca="1" ref="AF2885" ca="1">AE2885*SQRT(MMULT(MMULT(DEsign(B2883:C2883),$Q$4:$S$6),TRANSPOSE(DEsign(B2883:C2883))))</f>
        <v>#NAME?</v>
      </c>
      <c r="AG2885" t="e">
        <f t="shared" ref="AG2885:AG2948" ca="1" si="504">AE2885-AF2885*N$21</f>
        <v>#NAME?</v>
      </c>
      <c r="AH2885" s="26" t="e">
        <f t="shared" ref="AH2885:AH2948" ca="1" si="505">AE2885+AF2885*N$21</f>
        <v>#NAME?</v>
      </c>
    </row>
    <row r="2886" spans="1:34" x14ac:dyDescent="0.35">
      <c r="A2886">
        <v>4</v>
      </c>
      <c r="B2886">
        <v>52</v>
      </c>
      <c r="C2886">
        <v>1</v>
      </c>
      <c r="V2886" s="25">
        <f t="shared" si="495"/>
        <v>6</v>
      </c>
      <c r="W2886" t="e">
        <f t="shared" ca="1" si="496"/>
        <v>#NAME?</v>
      </c>
      <c r="X2886" t="e">
        <f t="shared" ca="1" si="497"/>
        <v>#NAME?</v>
      </c>
      <c r="Y2886" t="e">
        <f t="shared" ca="1" si="498"/>
        <v>#NAME?</v>
      </c>
      <c r="Z2886" t="e">
        <f t="shared" ca="1" si="499"/>
        <v>#NAME?</v>
      </c>
      <c r="AA2886" t="e">
        <f t="shared" ca="1" si="500"/>
        <v>#NAME?</v>
      </c>
      <c r="AB2886" t="e">
        <f t="shared" ca="1" si="501"/>
        <v>#NAME?</v>
      </c>
      <c r="AC2886" s="26" t="e">
        <f ca="1"/>
        <v>#NAME?</v>
      </c>
      <c r="AD2886" t="e">
        <f t="shared" ca="1" si="502"/>
        <v>#NAME?</v>
      </c>
      <c r="AE2886" s="25" t="e">
        <f t="shared" ca="1" si="503"/>
        <v>#NAME?</v>
      </c>
      <c r="AF2886" t="e">
        <f t="array" aca="1" ref="AF2886" ca="1">AE2886*SQRT(MMULT(MMULT(DEsign(B2884:C2884),$Q$4:$S$6),TRANSPOSE(DEsign(B2884:C2884))))</f>
        <v>#NAME?</v>
      </c>
      <c r="AG2886" t="e">
        <f t="shared" ca="1" si="504"/>
        <v>#NAME?</v>
      </c>
      <c r="AH2886" s="26" t="e">
        <f t="shared" ca="1" si="505"/>
        <v>#NAME?</v>
      </c>
    </row>
    <row r="2887" spans="1:34" x14ac:dyDescent="0.35">
      <c r="A2887">
        <v>0</v>
      </c>
      <c r="B2887">
        <v>40</v>
      </c>
      <c r="C2887">
        <v>0</v>
      </c>
      <c r="V2887" s="25">
        <f t="shared" si="495"/>
        <v>2</v>
      </c>
      <c r="W2887" t="e">
        <f t="shared" ca="1" si="496"/>
        <v>#NAME?</v>
      </c>
      <c r="X2887" t="e">
        <f t="shared" ca="1" si="497"/>
        <v>#NAME?</v>
      </c>
      <c r="Y2887" t="e">
        <f t="shared" ca="1" si="498"/>
        <v>#NAME?</v>
      </c>
      <c r="Z2887" t="e">
        <f t="shared" ca="1" si="499"/>
        <v>#NAME?</v>
      </c>
      <c r="AA2887" t="e">
        <f t="shared" ca="1" si="500"/>
        <v>#NAME?</v>
      </c>
      <c r="AB2887" t="e">
        <f t="shared" ca="1" si="501"/>
        <v>#NAME?</v>
      </c>
      <c r="AC2887" s="26" t="e">
        <f ca="1"/>
        <v>#NAME?</v>
      </c>
      <c r="AD2887" t="e">
        <f t="shared" ca="1" si="502"/>
        <v>#NAME?</v>
      </c>
      <c r="AE2887" s="25" t="e">
        <f t="shared" ca="1" si="503"/>
        <v>#NAME?</v>
      </c>
      <c r="AF2887" t="e">
        <f t="array" aca="1" ref="AF2887" ca="1">AE2887*SQRT(MMULT(MMULT(DEsign(B2885:C2885),$Q$4:$S$6),TRANSPOSE(DEsign(B2885:C2885))))</f>
        <v>#NAME?</v>
      </c>
      <c r="AG2887" t="e">
        <f t="shared" ca="1" si="504"/>
        <v>#NAME?</v>
      </c>
      <c r="AH2887" s="26" t="e">
        <f t="shared" ca="1" si="505"/>
        <v>#NAME?</v>
      </c>
    </row>
    <row r="2888" spans="1:34" x14ac:dyDescent="0.35">
      <c r="A2888">
        <v>0</v>
      </c>
      <c r="B2888">
        <v>38</v>
      </c>
      <c r="C2888">
        <v>0</v>
      </c>
      <c r="V2888" s="25">
        <f t="shared" si="495"/>
        <v>4</v>
      </c>
      <c r="W2888" t="e">
        <f t="shared" ca="1" si="496"/>
        <v>#NAME?</v>
      </c>
      <c r="X2888" t="e">
        <f t="shared" ca="1" si="497"/>
        <v>#NAME?</v>
      </c>
      <c r="Y2888" t="e">
        <f t="shared" ca="1" si="498"/>
        <v>#NAME?</v>
      </c>
      <c r="Z2888" t="e">
        <f t="shared" ca="1" si="499"/>
        <v>#NAME?</v>
      </c>
      <c r="AA2888" t="e">
        <f t="shared" ca="1" si="500"/>
        <v>#NAME?</v>
      </c>
      <c r="AB2888" t="e">
        <f t="shared" ca="1" si="501"/>
        <v>#NAME?</v>
      </c>
      <c r="AC2888" s="26" t="e">
        <f ca="1"/>
        <v>#NAME?</v>
      </c>
      <c r="AD2888" t="e">
        <f t="shared" ca="1" si="502"/>
        <v>#NAME?</v>
      </c>
      <c r="AE2888" s="25" t="e">
        <f t="shared" ca="1" si="503"/>
        <v>#NAME?</v>
      </c>
      <c r="AF2888" t="e">
        <f t="array" aca="1" ref="AF2888" ca="1">AE2888*SQRT(MMULT(MMULT(DEsign(B2886:C2886),$Q$4:$S$6),TRANSPOSE(DEsign(B2886:C2886))))</f>
        <v>#NAME?</v>
      </c>
      <c r="AG2888" t="e">
        <f t="shared" ca="1" si="504"/>
        <v>#NAME?</v>
      </c>
      <c r="AH2888" s="26" t="e">
        <f t="shared" ca="1" si="505"/>
        <v>#NAME?</v>
      </c>
    </row>
    <row r="2889" spans="1:34" x14ac:dyDescent="0.35">
      <c r="A2889">
        <v>0</v>
      </c>
      <c r="B2889">
        <v>36</v>
      </c>
      <c r="C2889">
        <v>1</v>
      </c>
      <c r="V2889" s="25">
        <f t="shared" si="495"/>
        <v>0</v>
      </c>
      <c r="W2889" t="e">
        <f t="shared" ca="1" si="496"/>
        <v>#NAME?</v>
      </c>
      <c r="X2889" t="e">
        <f t="shared" ca="1" si="497"/>
        <v>#NAME?</v>
      </c>
      <c r="Y2889" t="e">
        <f t="shared" ca="1" si="498"/>
        <v>#NAME?</v>
      </c>
      <c r="Z2889" t="e">
        <f t="shared" ca="1" si="499"/>
        <v>#NAME?</v>
      </c>
      <c r="AA2889" t="e">
        <f t="shared" ca="1" si="500"/>
        <v>#NAME?</v>
      </c>
      <c r="AB2889" t="e">
        <f t="shared" ca="1" si="501"/>
        <v>#NAME?</v>
      </c>
      <c r="AC2889" s="26" t="e">
        <f ca="1"/>
        <v>#NAME?</v>
      </c>
      <c r="AD2889" t="e">
        <f t="shared" ca="1" si="502"/>
        <v>#NAME?</v>
      </c>
      <c r="AE2889" s="25" t="e">
        <f t="shared" ca="1" si="503"/>
        <v>#NAME?</v>
      </c>
      <c r="AF2889" t="e">
        <f t="array" aca="1" ref="AF2889" ca="1">AE2889*SQRT(MMULT(MMULT(DEsign(B2887:C2887),$Q$4:$S$6),TRANSPOSE(DEsign(B2887:C2887))))</f>
        <v>#NAME?</v>
      </c>
      <c r="AG2889" t="e">
        <f t="shared" ca="1" si="504"/>
        <v>#NAME?</v>
      </c>
      <c r="AH2889" s="26" t="e">
        <f t="shared" ca="1" si="505"/>
        <v>#NAME?</v>
      </c>
    </row>
    <row r="2890" spans="1:34" x14ac:dyDescent="0.35">
      <c r="A2890">
        <v>3</v>
      </c>
      <c r="B2890">
        <v>62</v>
      </c>
      <c r="C2890">
        <v>1</v>
      </c>
      <c r="V2890" s="25">
        <f t="shared" si="495"/>
        <v>0</v>
      </c>
      <c r="W2890" t="e">
        <f t="shared" ca="1" si="496"/>
        <v>#NAME?</v>
      </c>
      <c r="X2890" t="e">
        <f t="shared" ca="1" si="497"/>
        <v>#NAME?</v>
      </c>
      <c r="Y2890" t="e">
        <f t="shared" ca="1" si="498"/>
        <v>#NAME?</v>
      </c>
      <c r="Z2890" t="e">
        <f t="shared" ca="1" si="499"/>
        <v>#NAME?</v>
      </c>
      <c r="AA2890" t="e">
        <f t="shared" ca="1" si="500"/>
        <v>#NAME?</v>
      </c>
      <c r="AB2890" t="e">
        <f t="shared" ca="1" si="501"/>
        <v>#NAME?</v>
      </c>
      <c r="AC2890" s="26" t="e">
        <f ca="1"/>
        <v>#NAME?</v>
      </c>
      <c r="AD2890" t="e">
        <f t="shared" ca="1" si="502"/>
        <v>#NAME?</v>
      </c>
      <c r="AE2890" s="25" t="e">
        <f t="shared" ca="1" si="503"/>
        <v>#NAME?</v>
      </c>
      <c r="AF2890" t="e">
        <f t="array" aca="1" ref="AF2890" ca="1">AE2890*SQRT(MMULT(MMULT(DEsign(B2888:C2888),$Q$4:$S$6),TRANSPOSE(DEsign(B2888:C2888))))</f>
        <v>#NAME?</v>
      </c>
      <c r="AG2890" t="e">
        <f t="shared" ca="1" si="504"/>
        <v>#NAME?</v>
      </c>
      <c r="AH2890" s="26" t="e">
        <f t="shared" ca="1" si="505"/>
        <v>#NAME?</v>
      </c>
    </row>
    <row r="2891" spans="1:34" x14ac:dyDescent="0.35">
      <c r="A2891">
        <v>12</v>
      </c>
      <c r="B2891">
        <v>56</v>
      </c>
      <c r="C2891">
        <v>0</v>
      </c>
      <c r="V2891" s="25">
        <f t="shared" si="495"/>
        <v>0</v>
      </c>
      <c r="W2891" t="e">
        <f t="shared" ca="1" si="496"/>
        <v>#NAME?</v>
      </c>
      <c r="X2891" t="e">
        <f t="shared" ca="1" si="497"/>
        <v>#NAME?</v>
      </c>
      <c r="Y2891" t="e">
        <f t="shared" ca="1" si="498"/>
        <v>#NAME?</v>
      </c>
      <c r="Z2891" t="e">
        <f t="shared" ca="1" si="499"/>
        <v>#NAME?</v>
      </c>
      <c r="AA2891" t="e">
        <f t="shared" ca="1" si="500"/>
        <v>#NAME?</v>
      </c>
      <c r="AB2891" t="e">
        <f t="shared" ca="1" si="501"/>
        <v>#NAME?</v>
      </c>
      <c r="AC2891" s="26" t="e">
        <f ca="1"/>
        <v>#NAME?</v>
      </c>
      <c r="AD2891" t="e">
        <f t="shared" ca="1" si="502"/>
        <v>#NAME?</v>
      </c>
      <c r="AE2891" s="25" t="e">
        <f t="shared" ca="1" si="503"/>
        <v>#NAME?</v>
      </c>
      <c r="AF2891" t="e">
        <f t="array" aca="1" ref="AF2891" ca="1">AE2891*SQRT(MMULT(MMULT(DEsign(B2889:C2889),$Q$4:$S$6),TRANSPOSE(DEsign(B2889:C2889))))</f>
        <v>#NAME?</v>
      </c>
      <c r="AG2891" t="e">
        <f t="shared" ca="1" si="504"/>
        <v>#NAME?</v>
      </c>
      <c r="AH2891" s="26" t="e">
        <f t="shared" ca="1" si="505"/>
        <v>#NAME?</v>
      </c>
    </row>
    <row r="2892" spans="1:34" x14ac:dyDescent="0.35">
      <c r="A2892">
        <v>1</v>
      </c>
      <c r="B2892">
        <v>51</v>
      </c>
      <c r="C2892">
        <v>0</v>
      </c>
      <c r="V2892" s="25">
        <f t="shared" si="495"/>
        <v>3</v>
      </c>
      <c r="W2892" t="e">
        <f t="shared" ca="1" si="496"/>
        <v>#NAME?</v>
      </c>
      <c r="X2892" t="e">
        <f t="shared" ca="1" si="497"/>
        <v>#NAME?</v>
      </c>
      <c r="Y2892" t="e">
        <f t="shared" ca="1" si="498"/>
        <v>#NAME?</v>
      </c>
      <c r="Z2892" t="e">
        <f t="shared" ca="1" si="499"/>
        <v>#NAME?</v>
      </c>
      <c r="AA2892" t="e">
        <f t="shared" ca="1" si="500"/>
        <v>#NAME?</v>
      </c>
      <c r="AB2892" t="e">
        <f t="shared" ca="1" si="501"/>
        <v>#NAME?</v>
      </c>
      <c r="AC2892" s="26" t="e">
        <f ca="1"/>
        <v>#NAME?</v>
      </c>
      <c r="AD2892" t="e">
        <f t="shared" ca="1" si="502"/>
        <v>#NAME?</v>
      </c>
      <c r="AE2892" s="25" t="e">
        <f t="shared" ca="1" si="503"/>
        <v>#NAME?</v>
      </c>
      <c r="AF2892" t="e">
        <f t="array" aca="1" ref="AF2892" ca="1">AE2892*SQRT(MMULT(MMULT(DEsign(B2890:C2890),$Q$4:$S$6),TRANSPOSE(DEsign(B2890:C2890))))</f>
        <v>#NAME?</v>
      </c>
      <c r="AG2892" t="e">
        <f t="shared" ca="1" si="504"/>
        <v>#NAME?</v>
      </c>
      <c r="AH2892" s="26" t="e">
        <f t="shared" ca="1" si="505"/>
        <v>#NAME?</v>
      </c>
    </row>
    <row r="2893" spans="1:34" x14ac:dyDescent="0.35">
      <c r="A2893">
        <v>4</v>
      </c>
      <c r="B2893">
        <v>52</v>
      </c>
      <c r="C2893">
        <v>0</v>
      </c>
      <c r="V2893" s="25">
        <f t="shared" si="495"/>
        <v>12</v>
      </c>
      <c r="W2893" t="e">
        <f t="shared" ca="1" si="496"/>
        <v>#NAME?</v>
      </c>
      <c r="X2893" t="e">
        <f t="shared" ca="1" si="497"/>
        <v>#NAME?</v>
      </c>
      <c r="Y2893" t="e">
        <f t="shared" ca="1" si="498"/>
        <v>#NAME?</v>
      </c>
      <c r="Z2893" t="e">
        <f t="shared" ca="1" si="499"/>
        <v>#NAME?</v>
      </c>
      <c r="AA2893" t="e">
        <f t="shared" ca="1" si="500"/>
        <v>#NAME?</v>
      </c>
      <c r="AB2893" t="e">
        <f t="shared" ca="1" si="501"/>
        <v>#NAME?</v>
      </c>
      <c r="AC2893" s="26" t="e">
        <f ca="1"/>
        <v>#NAME?</v>
      </c>
      <c r="AD2893" t="e">
        <f t="shared" ca="1" si="502"/>
        <v>#NAME?</v>
      </c>
      <c r="AE2893" s="25" t="e">
        <f t="shared" ca="1" si="503"/>
        <v>#NAME?</v>
      </c>
      <c r="AF2893" t="e">
        <f t="array" aca="1" ref="AF2893" ca="1">AE2893*SQRT(MMULT(MMULT(DEsign(B2891:C2891),$Q$4:$S$6),TRANSPOSE(DEsign(B2891:C2891))))</f>
        <v>#NAME?</v>
      </c>
      <c r="AG2893" t="e">
        <f t="shared" ca="1" si="504"/>
        <v>#NAME?</v>
      </c>
      <c r="AH2893" s="26" t="e">
        <f t="shared" ca="1" si="505"/>
        <v>#NAME?</v>
      </c>
    </row>
    <row r="2894" spans="1:34" x14ac:dyDescent="0.35">
      <c r="A2894">
        <v>0</v>
      </c>
      <c r="B2894">
        <v>27</v>
      </c>
      <c r="C2894">
        <v>0</v>
      </c>
      <c r="V2894" s="25">
        <f t="shared" si="495"/>
        <v>1</v>
      </c>
      <c r="W2894" t="e">
        <f t="shared" ca="1" si="496"/>
        <v>#NAME?</v>
      </c>
      <c r="X2894" t="e">
        <f t="shared" ca="1" si="497"/>
        <v>#NAME?</v>
      </c>
      <c r="Y2894" t="e">
        <f t="shared" ca="1" si="498"/>
        <v>#NAME?</v>
      </c>
      <c r="Z2894" t="e">
        <f t="shared" ca="1" si="499"/>
        <v>#NAME?</v>
      </c>
      <c r="AA2894" t="e">
        <f t="shared" ca="1" si="500"/>
        <v>#NAME?</v>
      </c>
      <c r="AB2894" t="e">
        <f t="shared" ca="1" si="501"/>
        <v>#NAME?</v>
      </c>
      <c r="AC2894" s="26" t="e">
        <f ca="1"/>
        <v>#NAME?</v>
      </c>
      <c r="AD2894" t="e">
        <f t="shared" ca="1" si="502"/>
        <v>#NAME?</v>
      </c>
      <c r="AE2894" s="25" t="e">
        <f t="shared" ca="1" si="503"/>
        <v>#NAME?</v>
      </c>
      <c r="AF2894" t="e">
        <f t="array" aca="1" ref="AF2894" ca="1">AE2894*SQRT(MMULT(MMULT(DEsign(B2892:C2892),$Q$4:$S$6),TRANSPOSE(DEsign(B2892:C2892))))</f>
        <v>#NAME?</v>
      </c>
      <c r="AG2894" t="e">
        <f t="shared" ca="1" si="504"/>
        <v>#NAME?</v>
      </c>
      <c r="AH2894" s="26" t="e">
        <f t="shared" ca="1" si="505"/>
        <v>#NAME?</v>
      </c>
    </row>
    <row r="2895" spans="1:34" x14ac:dyDescent="0.35">
      <c r="A2895">
        <v>3</v>
      </c>
      <c r="B2895">
        <v>30</v>
      </c>
      <c r="C2895">
        <v>0</v>
      </c>
      <c r="V2895" s="25">
        <f t="shared" si="495"/>
        <v>4</v>
      </c>
      <c r="W2895" t="e">
        <f t="shared" ca="1" si="496"/>
        <v>#NAME?</v>
      </c>
      <c r="X2895" t="e">
        <f t="shared" ca="1" si="497"/>
        <v>#NAME?</v>
      </c>
      <c r="Y2895" t="e">
        <f t="shared" ca="1" si="498"/>
        <v>#NAME?</v>
      </c>
      <c r="Z2895" t="e">
        <f t="shared" ca="1" si="499"/>
        <v>#NAME?</v>
      </c>
      <c r="AA2895" t="e">
        <f t="shared" ca="1" si="500"/>
        <v>#NAME?</v>
      </c>
      <c r="AB2895" t="e">
        <f t="shared" ca="1" si="501"/>
        <v>#NAME?</v>
      </c>
      <c r="AC2895" s="26" t="e">
        <f ca="1"/>
        <v>#NAME?</v>
      </c>
      <c r="AD2895" t="e">
        <f t="shared" ca="1" si="502"/>
        <v>#NAME?</v>
      </c>
      <c r="AE2895" s="25" t="e">
        <f t="shared" ca="1" si="503"/>
        <v>#NAME?</v>
      </c>
      <c r="AF2895" t="e">
        <f t="array" aca="1" ref="AF2895" ca="1">AE2895*SQRT(MMULT(MMULT(DEsign(B2893:C2893),$Q$4:$S$6),TRANSPOSE(DEsign(B2893:C2893))))</f>
        <v>#NAME?</v>
      </c>
      <c r="AG2895" t="e">
        <f t="shared" ca="1" si="504"/>
        <v>#NAME?</v>
      </c>
      <c r="AH2895" s="26" t="e">
        <f t="shared" ca="1" si="505"/>
        <v>#NAME?</v>
      </c>
    </row>
    <row r="2896" spans="1:34" x14ac:dyDescent="0.35">
      <c r="A2896">
        <v>2</v>
      </c>
      <c r="B2896">
        <v>30</v>
      </c>
      <c r="C2896">
        <v>0</v>
      </c>
      <c r="V2896" s="25">
        <f t="shared" si="495"/>
        <v>0</v>
      </c>
      <c r="W2896" t="e">
        <f t="shared" ca="1" si="496"/>
        <v>#NAME?</v>
      </c>
      <c r="X2896" t="e">
        <f t="shared" ca="1" si="497"/>
        <v>#NAME?</v>
      </c>
      <c r="Y2896" t="e">
        <f t="shared" ca="1" si="498"/>
        <v>#NAME?</v>
      </c>
      <c r="Z2896" t="e">
        <f t="shared" ca="1" si="499"/>
        <v>#NAME?</v>
      </c>
      <c r="AA2896" t="e">
        <f t="shared" ca="1" si="500"/>
        <v>#NAME?</v>
      </c>
      <c r="AB2896" t="e">
        <f t="shared" ca="1" si="501"/>
        <v>#NAME?</v>
      </c>
      <c r="AC2896" s="26" t="e">
        <f ca="1"/>
        <v>#NAME?</v>
      </c>
      <c r="AD2896" t="e">
        <f t="shared" ca="1" si="502"/>
        <v>#NAME?</v>
      </c>
      <c r="AE2896" s="25" t="e">
        <f t="shared" ca="1" si="503"/>
        <v>#NAME?</v>
      </c>
      <c r="AF2896" t="e">
        <f t="array" aca="1" ref="AF2896" ca="1">AE2896*SQRT(MMULT(MMULT(DEsign(B2894:C2894),$Q$4:$S$6),TRANSPOSE(DEsign(B2894:C2894))))</f>
        <v>#NAME?</v>
      </c>
      <c r="AG2896" t="e">
        <f t="shared" ca="1" si="504"/>
        <v>#NAME?</v>
      </c>
      <c r="AH2896" s="26" t="e">
        <f t="shared" ca="1" si="505"/>
        <v>#NAME?</v>
      </c>
    </row>
    <row r="2897" spans="1:34" x14ac:dyDescent="0.35">
      <c r="A2897">
        <v>6</v>
      </c>
      <c r="B2897">
        <v>30</v>
      </c>
      <c r="C2897">
        <v>0</v>
      </c>
      <c r="V2897" s="25">
        <f t="shared" si="495"/>
        <v>3</v>
      </c>
      <c r="W2897" t="e">
        <f t="shared" ca="1" si="496"/>
        <v>#NAME?</v>
      </c>
      <c r="X2897" t="e">
        <f t="shared" ca="1" si="497"/>
        <v>#NAME?</v>
      </c>
      <c r="Y2897" t="e">
        <f t="shared" ca="1" si="498"/>
        <v>#NAME?</v>
      </c>
      <c r="Z2897" t="e">
        <f t="shared" ca="1" si="499"/>
        <v>#NAME?</v>
      </c>
      <c r="AA2897" t="e">
        <f t="shared" ca="1" si="500"/>
        <v>#NAME?</v>
      </c>
      <c r="AB2897" t="e">
        <f t="shared" ca="1" si="501"/>
        <v>#NAME?</v>
      </c>
      <c r="AC2897" s="26" t="e">
        <f ca="1"/>
        <v>#NAME?</v>
      </c>
      <c r="AD2897" t="e">
        <f t="shared" ca="1" si="502"/>
        <v>#NAME?</v>
      </c>
      <c r="AE2897" s="25" t="e">
        <f t="shared" ca="1" si="503"/>
        <v>#NAME?</v>
      </c>
      <c r="AF2897" t="e">
        <f t="array" aca="1" ref="AF2897" ca="1">AE2897*SQRT(MMULT(MMULT(DEsign(B2895:C2895),$Q$4:$S$6),TRANSPOSE(DEsign(B2895:C2895))))</f>
        <v>#NAME?</v>
      </c>
      <c r="AG2897" t="e">
        <f t="shared" ca="1" si="504"/>
        <v>#NAME?</v>
      </c>
      <c r="AH2897" s="26" t="e">
        <f t="shared" ca="1" si="505"/>
        <v>#NAME?</v>
      </c>
    </row>
    <row r="2898" spans="1:34" x14ac:dyDescent="0.35">
      <c r="A2898">
        <v>1</v>
      </c>
      <c r="B2898">
        <v>49</v>
      </c>
      <c r="C2898">
        <v>0</v>
      </c>
      <c r="V2898" s="25">
        <f t="shared" si="495"/>
        <v>2</v>
      </c>
      <c r="W2898" t="e">
        <f t="shared" ca="1" si="496"/>
        <v>#NAME?</v>
      </c>
      <c r="X2898" t="e">
        <f t="shared" ca="1" si="497"/>
        <v>#NAME?</v>
      </c>
      <c r="Y2898" t="e">
        <f t="shared" ca="1" si="498"/>
        <v>#NAME?</v>
      </c>
      <c r="Z2898" t="e">
        <f t="shared" ca="1" si="499"/>
        <v>#NAME?</v>
      </c>
      <c r="AA2898" t="e">
        <f t="shared" ca="1" si="500"/>
        <v>#NAME?</v>
      </c>
      <c r="AB2898" t="e">
        <f t="shared" ca="1" si="501"/>
        <v>#NAME?</v>
      </c>
      <c r="AC2898" s="26" t="e">
        <f ca="1"/>
        <v>#NAME?</v>
      </c>
      <c r="AD2898" t="e">
        <f t="shared" ca="1" si="502"/>
        <v>#NAME?</v>
      </c>
      <c r="AE2898" s="25" t="e">
        <f t="shared" ca="1" si="503"/>
        <v>#NAME?</v>
      </c>
      <c r="AF2898" t="e">
        <f t="array" aca="1" ref="AF2898" ca="1">AE2898*SQRT(MMULT(MMULT(DEsign(B2896:C2896),$Q$4:$S$6),TRANSPOSE(DEsign(B2896:C2896))))</f>
        <v>#NAME?</v>
      </c>
      <c r="AG2898" t="e">
        <f t="shared" ca="1" si="504"/>
        <v>#NAME?</v>
      </c>
      <c r="AH2898" s="26" t="e">
        <f t="shared" ca="1" si="505"/>
        <v>#NAME?</v>
      </c>
    </row>
    <row r="2899" spans="1:34" x14ac:dyDescent="0.35">
      <c r="A2899">
        <v>3</v>
      </c>
      <c r="B2899">
        <v>28</v>
      </c>
      <c r="C2899">
        <v>0</v>
      </c>
      <c r="V2899" s="25">
        <f t="shared" si="495"/>
        <v>6</v>
      </c>
      <c r="W2899" t="e">
        <f t="shared" ca="1" si="496"/>
        <v>#NAME?</v>
      </c>
      <c r="X2899" t="e">
        <f t="shared" ca="1" si="497"/>
        <v>#NAME?</v>
      </c>
      <c r="Y2899" t="e">
        <f t="shared" ca="1" si="498"/>
        <v>#NAME?</v>
      </c>
      <c r="Z2899" t="e">
        <f t="shared" ca="1" si="499"/>
        <v>#NAME?</v>
      </c>
      <c r="AA2899" t="e">
        <f t="shared" ca="1" si="500"/>
        <v>#NAME?</v>
      </c>
      <c r="AB2899" t="e">
        <f t="shared" ca="1" si="501"/>
        <v>#NAME?</v>
      </c>
      <c r="AC2899" s="26" t="e">
        <f ca="1"/>
        <v>#NAME?</v>
      </c>
      <c r="AD2899" t="e">
        <f t="shared" ca="1" si="502"/>
        <v>#NAME?</v>
      </c>
      <c r="AE2899" s="25" t="e">
        <f t="shared" ca="1" si="503"/>
        <v>#NAME?</v>
      </c>
      <c r="AF2899" t="e">
        <f t="array" aca="1" ref="AF2899" ca="1">AE2899*SQRT(MMULT(MMULT(DEsign(B2897:C2897),$Q$4:$S$6),TRANSPOSE(DEsign(B2897:C2897))))</f>
        <v>#NAME?</v>
      </c>
      <c r="AG2899" t="e">
        <f t="shared" ca="1" si="504"/>
        <v>#NAME?</v>
      </c>
      <c r="AH2899" s="26" t="e">
        <f t="shared" ca="1" si="505"/>
        <v>#NAME?</v>
      </c>
    </row>
    <row r="2900" spans="1:34" x14ac:dyDescent="0.35">
      <c r="A2900">
        <v>0</v>
      </c>
      <c r="B2900">
        <v>36</v>
      </c>
      <c r="C2900">
        <v>0</v>
      </c>
      <c r="V2900" s="25">
        <f t="shared" si="495"/>
        <v>1</v>
      </c>
      <c r="W2900" t="e">
        <f t="shared" ca="1" si="496"/>
        <v>#NAME?</v>
      </c>
      <c r="X2900" t="e">
        <f t="shared" ca="1" si="497"/>
        <v>#NAME?</v>
      </c>
      <c r="Y2900" t="e">
        <f t="shared" ca="1" si="498"/>
        <v>#NAME?</v>
      </c>
      <c r="Z2900" t="e">
        <f t="shared" ca="1" si="499"/>
        <v>#NAME?</v>
      </c>
      <c r="AA2900" t="e">
        <f t="shared" ca="1" si="500"/>
        <v>#NAME?</v>
      </c>
      <c r="AB2900" t="e">
        <f t="shared" ca="1" si="501"/>
        <v>#NAME?</v>
      </c>
      <c r="AC2900" s="26" t="e">
        <f ca="1"/>
        <v>#NAME?</v>
      </c>
      <c r="AD2900" t="e">
        <f t="shared" ca="1" si="502"/>
        <v>#NAME?</v>
      </c>
      <c r="AE2900" s="25" t="e">
        <f t="shared" ca="1" si="503"/>
        <v>#NAME?</v>
      </c>
      <c r="AF2900" t="e">
        <f t="array" aca="1" ref="AF2900" ca="1">AE2900*SQRT(MMULT(MMULT(DEsign(B2898:C2898),$Q$4:$S$6),TRANSPOSE(DEsign(B2898:C2898))))</f>
        <v>#NAME?</v>
      </c>
      <c r="AG2900" t="e">
        <f t="shared" ca="1" si="504"/>
        <v>#NAME?</v>
      </c>
      <c r="AH2900" s="26" t="e">
        <f t="shared" ca="1" si="505"/>
        <v>#NAME?</v>
      </c>
    </row>
    <row r="2901" spans="1:34" x14ac:dyDescent="0.35">
      <c r="A2901">
        <v>1</v>
      </c>
      <c r="B2901">
        <v>56</v>
      </c>
      <c r="C2901">
        <v>0</v>
      </c>
      <c r="V2901" s="25">
        <f t="shared" si="495"/>
        <v>3</v>
      </c>
      <c r="W2901" t="e">
        <f t="shared" ca="1" si="496"/>
        <v>#NAME?</v>
      </c>
      <c r="X2901" t="e">
        <f t="shared" ca="1" si="497"/>
        <v>#NAME?</v>
      </c>
      <c r="Y2901" t="e">
        <f t="shared" ca="1" si="498"/>
        <v>#NAME?</v>
      </c>
      <c r="Z2901" t="e">
        <f t="shared" ca="1" si="499"/>
        <v>#NAME?</v>
      </c>
      <c r="AA2901" t="e">
        <f t="shared" ca="1" si="500"/>
        <v>#NAME?</v>
      </c>
      <c r="AB2901" t="e">
        <f t="shared" ca="1" si="501"/>
        <v>#NAME?</v>
      </c>
      <c r="AC2901" s="26" t="e">
        <f ca="1"/>
        <v>#NAME?</v>
      </c>
      <c r="AD2901" t="e">
        <f t="shared" ca="1" si="502"/>
        <v>#NAME?</v>
      </c>
      <c r="AE2901" s="25" t="e">
        <f t="shared" ca="1" si="503"/>
        <v>#NAME?</v>
      </c>
      <c r="AF2901" t="e">
        <f t="array" aca="1" ref="AF2901" ca="1">AE2901*SQRT(MMULT(MMULT(DEsign(B2899:C2899),$Q$4:$S$6),TRANSPOSE(DEsign(B2899:C2899))))</f>
        <v>#NAME?</v>
      </c>
      <c r="AG2901" t="e">
        <f t="shared" ca="1" si="504"/>
        <v>#NAME?</v>
      </c>
      <c r="AH2901" s="26" t="e">
        <f t="shared" ca="1" si="505"/>
        <v>#NAME?</v>
      </c>
    </row>
    <row r="2902" spans="1:34" x14ac:dyDescent="0.35">
      <c r="A2902">
        <v>10</v>
      </c>
      <c r="B2902">
        <v>43</v>
      </c>
      <c r="C2902">
        <v>0</v>
      </c>
      <c r="V2902" s="25">
        <f t="shared" si="495"/>
        <v>0</v>
      </c>
      <c r="W2902" t="e">
        <f t="shared" ca="1" si="496"/>
        <v>#NAME?</v>
      </c>
      <c r="X2902" t="e">
        <f t="shared" ca="1" si="497"/>
        <v>#NAME?</v>
      </c>
      <c r="Y2902" t="e">
        <f t="shared" ca="1" si="498"/>
        <v>#NAME?</v>
      </c>
      <c r="Z2902" t="e">
        <f t="shared" ca="1" si="499"/>
        <v>#NAME?</v>
      </c>
      <c r="AA2902" t="e">
        <f t="shared" ca="1" si="500"/>
        <v>#NAME?</v>
      </c>
      <c r="AB2902" t="e">
        <f t="shared" ca="1" si="501"/>
        <v>#NAME?</v>
      </c>
      <c r="AC2902" s="26" t="e">
        <f ca="1"/>
        <v>#NAME?</v>
      </c>
      <c r="AD2902" t="e">
        <f t="shared" ca="1" si="502"/>
        <v>#NAME?</v>
      </c>
      <c r="AE2902" s="25" t="e">
        <f t="shared" ca="1" si="503"/>
        <v>#NAME?</v>
      </c>
      <c r="AF2902" t="e">
        <f t="array" aca="1" ref="AF2902" ca="1">AE2902*SQRT(MMULT(MMULT(DEsign(B2900:C2900),$Q$4:$S$6),TRANSPOSE(DEsign(B2900:C2900))))</f>
        <v>#NAME?</v>
      </c>
      <c r="AG2902" t="e">
        <f t="shared" ca="1" si="504"/>
        <v>#NAME?</v>
      </c>
      <c r="AH2902" s="26" t="e">
        <f t="shared" ca="1" si="505"/>
        <v>#NAME?</v>
      </c>
    </row>
    <row r="2903" spans="1:34" x14ac:dyDescent="0.35">
      <c r="A2903">
        <v>3</v>
      </c>
      <c r="B2903">
        <v>43</v>
      </c>
      <c r="C2903">
        <v>1</v>
      </c>
      <c r="V2903" s="25">
        <f t="shared" si="495"/>
        <v>1</v>
      </c>
      <c r="W2903" t="e">
        <f t="shared" ca="1" si="496"/>
        <v>#NAME?</v>
      </c>
      <c r="X2903" t="e">
        <f t="shared" ca="1" si="497"/>
        <v>#NAME?</v>
      </c>
      <c r="Y2903" t="e">
        <f t="shared" ca="1" si="498"/>
        <v>#NAME?</v>
      </c>
      <c r="Z2903" t="e">
        <f t="shared" ca="1" si="499"/>
        <v>#NAME?</v>
      </c>
      <c r="AA2903" t="e">
        <f t="shared" ca="1" si="500"/>
        <v>#NAME?</v>
      </c>
      <c r="AB2903" t="e">
        <f t="shared" ca="1" si="501"/>
        <v>#NAME?</v>
      </c>
      <c r="AC2903" s="26" t="e">
        <f ca="1"/>
        <v>#NAME?</v>
      </c>
      <c r="AD2903" t="e">
        <f t="shared" ca="1" si="502"/>
        <v>#NAME?</v>
      </c>
      <c r="AE2903" s="25" t="e">
        <f t="shared" ca="1" si="503"/>
        <v>#NAME?</v>
      </c>
      <c r="AF2903" t="e">
        <f t="array" aca="1" ref="AF2903" ca="1">AE2903*SQRT(MMULT(MMULT(DEsign(B2901:C2901),$Q$4:$S$6),TRANSPOSE(DEsign(B2901:C2901))))</f>
        <v>#NAME?</v>
      </c>
      <c r="AG2903" t="e">
        <f t="shared" ca="1" si="504"/>
        <v>#NAME?</v>
      </c>
      <c r="AH2903" s="26" t="e">
        <f t="shared" ca="1" si="505"/>
        <v>#NAME?</v>
      </c>
    </row>
    <row r="2904" spans="1:34" x14ac:dyDescent="0.35">
      <c r="A2904">
        <v>15</v>
      </c>
      <c r="B2904">
        <v>51</v>
      </c>
      <c r="C2904">
        <v>0</v>
      </c>
      <c r="V2904" s="25">
        <f t="shared" si="495"/>
        <v>10</v>
      </c>
      <c r="W2904" t="e">
        <f t="shared" ca="1" si="496"/>
        <v>#NAME?</v>
      </c>
      <c r="X2904" t="e">
        <f t="shared" ca="1" si="497"/>
        <v>#NAME?</v>
      </c>
      <c r="Y2904" t="e">
        <f t="shared" ca="1" si="498"/>
        <v>#NAME?</v>
      </c>
      <c r="Z2904" t="e">
        <f t="shared" ca="1" si="499"/>
        <v>#NAME?</v>
      </c>
      <c r="AA2904" t="e">
        <f t="shared" ca="1" si="500"/>
        <v>#NAME?</v>
      </c>
      <c r="AB2904" t="e">
        <f t="shared" ca="1" si="501"/>
        <v>#NAME?</v>
      </c>
      <c r="AC2904" s="26" t="e">
        <f ca="1"/>
        <v>#NAME?</v>
      </c>
      <c r="AD2904" t="e">
        <f t="shared" ca="1" si="502"/>
        <v>#NAME?</v>
      </c>
      <c r="AE2904" s="25" t="e">
        <f t="shared" ca="1" si="503"/>
        <v>#NAME?</v>
      </c>
      <c r="AF2904" t="e">
        <f t="array" aca="1" ref="AF2904" ca="1">AE2904*SQRT(MMULT(MMULT(DEsign(B2902:C2902),$Q$4:$S$6),TRANSPOSE(DEsign(B2902:C2902))))</f>
        <v>#NAME?</v>
      </c>
      <c r="AG2904" t="e">
        <f t="shared" ca="1" si="504"/>
        <v>#NAME?</v>
      </c>
      <c r="AH2904" s="26" t="e">
        <f t="shared" ca="1" si="505"/>
        <v>#NAME?</v>
      </c>
    </row>
    <row r="2905" spans="1:34" x14ac:dyDescent="0.35">
      <c r="A2905">
        <v>3</v>
      </c>
      <c r="B2905">
        <v>61</v>
      </c>
      <c r="C2905">
        <v>1</v>
      </c>
      <c r="V2905" s="25">
        <f t="shared" si="495"/>
        <v>3</v>
      </c>
      <c r="W2905" t="e">
        <f t="shared" ca="1" si="496"/>
        <v>#NAME?</v>
      </c>
      <c r="X2905" t="e">
        <f t="shared" ca="1" si="497"/>
        <v>#NAME?</v>
      </c>
      <c r="Y2905" t="e">
        <f t="shared" ca="1" si="498"/>
        <v>#NAME?</v>
      </c>
      <c r="Z2905" t="e">
        <f t="shared" ca="1" si="499"/>
        <v>#NAME?</v>
      </c>
      <c r="AA2905" t="e">
        <f t="shared" ca="1" si="500"/>
        <v>#NAME?</v>
      </c>
      <c r="AB2905" t="e">
        <f t="shared" ca="1" si="501"/>
        <v>#NAME?</v>
      </c>
      <c r="AC2905" s="26" t="e">
        <f ca="1"/>
        <v>#NAME?</v>
      </c>
      <c r="AD2905" t="e">
        <f t="shared" ca="1" si="502"/>
        <v>#NAME?</v>
      </c>
      <c r="AE2905" s="25" t="e">
        <f t="shared" ca="1" si="503"/>
        <v>#NAME?</v>
      </c>
      <c r="AF2905" t="e">
        <f t="array" aca="1" ref="AF2905" ca="1">AE2905*SQRT(MMULT(MMULT(DEsign(B2903:C2903),$Q$4:$S$6),TRANSPOSE(DEsign(B2903:C2903))))</f>
        <v>#NAME?</v>
      </c>
      <c r="AG2905" t="e">
        <f t="shared" ca="1" si="504"/>
        <v>#NAME?</v>
      </c>
      <c r="AH2905" s="26" t="e">
        <f t="shared" ca="1" si="505"/>
        <v>#NAME?</v>
      </c>
    </row>
    <row r="2906" spans="1:34" x14ac:dyDescent="0.35">
      <c r="A2906">
        <v>1</v>
      </c>
      <c r="B2906">
        <v>54</v>
      </c>
      <c r="C2906">
        <v>1</v>
      </c>
      <c r="V2906" s="25">
        <f t="shared" si="495"/>
        <v>15</v>
      </c>
      <c r="W2906" t="e">
        <f t="shared" ca="1" si="496"/>
        <v>#NAME?</v>
      </c>
      <c r="X2906" t="e">
        <f t="shared" ca="1" si="497"/>
        <v>#NAME?</v>
      </c>
      <c r="Y2906" t="e">
        <f t="shared" ca="1" si="498"/>
        <v>#NAME?</v>
      </c>
      <c r="Z2906" t="e">
        <f t="shared" ca="1" si="499"/>
        <v>#NAME?</v>
      </c>
      <c r="AA2906" t="e">
        <f t="shared" ca="1" si="500"/>
        <v>#NAME?</v>
      </c>
      <c r="AB2906" t="e">
        <f t="shared" ca="1" si="501"/>
        <v>#NAME?</v>
      </c>
      <c r="AC2906" s="26" t="e">
        <f ca="1"/>
        <v>#NAME?</v>
      </c>
      <c r="AD2906" t="e">
        <f t="shared" ca="1" si="502"/>
        <v>#NAME?</v>
      </c>
      <c r="AE2906" s="25" t="e">
        <f t="shared" ca="1" si="503"/>
        <v>#NAME?</v>
      </c>
      <c r="AF2906" t="e">
        <f t="array" aca="1" ref="AF2906" ca="1">AE2906*SQRT(MMULT(MMULT(DEsign(B2904:C2904),$Q$4:$S$6),TRANSPOSE(DEsign(B2904:C2904))))</f>
        <v>#NAME?</v>
      </c>
      <c r="AG2906" t="e">
        <f t="shared" ca="1" si="504"/>
        <v>#NAME?</v>
      </c>
      <c r="AH2906" s="26" t="e">
        <f t="shared" ca="1" si="505"/>
        <v>#NAME?</v>
      </c>
    </row>
    <row r="2907" spans="1:34" x14ac:dyDescent="0.35">
      <c r="A2907">
        <v>0</v>
      </c>
      <c r="B2907">
        <v>54</v>
      </c>
      <c r="C2907">
        <v>0</v>
      </c>
      <c r="V2907" s="25">
        <f t="shared" si="495"/>
        <v>3</v>
      </c>
      <c r="W2907" t="e">
        <f t="shared" ca="1" si="496"/>
        <v>#NAME?</v>
      </c>
      <c r="X2907" t="e">
        <f t="shared" ca="1" si="497"/>
        <v>#NAME?</v>
      </c>
      <c r="Y2907" t="e">
        <f t="shared" ca="1" si="498"/>
        <v>#NAME?</v>
      </c>
      <c r="Z2907" t="e">
        <f t="shared" ca="1" si="499"/>
        <v>#NAME?</v>
      </c>
      <c r="AA2907" t="e">
        <f t="shared" ca="1" si="500"/>
        <v>#NAME?</v>
      </c>
      <c r="AB2907" t="e">
        <f t="shared" ca="1" si="501"/>
        <v>#NAME?</v>
      </c>
      <c r="AC2907" s="26" t="e">
        <f ca="1"/>
        <v>#NAME?</v>
      </c>
      <c r="AD2907" t="e">
        <f t="shared" ca="1" si="502"/>
        <v>#NAME?</v>
      </c>
      <c r="AE2907" s="25" t="e">
        <f t="shared" ca="1" si="503"/>
        <v>#NAME?</v>
      </c>
      <c r="AF2907" t="e">
        <f t="array" aca="1" ref="AF2907" ca="1">AE2907*SQRT(MMULT(MMULT(DEsign(B2905:C2905),$Q$4:$S$6),TRANSPOSE(DEsign(B2905:C2905))))</f>
        <v>#NAME?</v>
      </c>
      <c r="AG2907" t="e">
        <f t="shared" ca="1" si="504"/>
        <v>#NAME?</v>
      </c>
      <c r="AH2907" s="26" t="e">
        <f t="shared" ca="1" si="505"/>
        <v>#NAME?</v>
      </c>
    </row>
    <row r="2908" spans="1:34" x14ac:dyDescent="0.35">
      <c r="A2908">
        <v>0</v>
      </c>
      <c r="B2908">
        <v>49</v>
      </c>
      <c r="C2908">
        <v>1</v>
      </c>
      <c r="V2908" s="25">
        <f t="shared" si="495"/>
        <v>1</v>
      </c>
      <c r="W2908" t="e">
        <f t="shared" ca="1" si="496"/>
        <v>#NAME?</v>
      </c>
      <c r="X2908" t="e">
        <f t="shared" ca="1" si="497"/>
        <v>#NAME?</v>
      </c>
      <c r="Y2908" t="e">
        <f t="shared" ca="1" si="498"/>
        <v>#NAME?</v>
      </c>
      <c r="Z2908" t="e">
        <f t="shared" ca="1" si="499"/>
        <v>#NAME?</v>
      </c>
      <c r="AA2908" t="e">
        <f t="shared" ca="1" si="500"/>
        <v>#NAME?</v>
      </c>
      <c r="AB2908" t="e">
        <f t="shared" ca="1" si="501"/>
        <v>#NAME?</v>
      </c>
      <c r="AC2908" s="26" t="e">
        <f ca="1"/>
        <v>#NAME?</v>
      </c>
      <c r="AD2908" t="e">
        <f t="shared" ca="1" si="502"/>
        <v>#NAME?</v>
      </c>
      <c r="AE2908" s="25" t="e">
        <f t="shared" ca="1" si="503"/>
        <v>#NAME?</v>
      </c>
      <c r="AF2908" t="e">
        <f t="array" aca="1" ref="AF2908" ca="1">AE2908*SQRT(MMULT(MMULT(DEsign(B2906:C2906),$Q$4:$S$6),TRANSPOSE(DEsign(B2906:C2906))))</f>
        <v>#NAME?</v>
      </c>
      <c r="AG2908" t="e">
        <f t="shared" ca="1" si="504"/>
        <v>#NAME?</v>
      </c>
      <c r="AH2908" s="26" t="e">
        <f t="shared" ca="1" si="505"/>
        <v>#NAME?</v>
      </c>
    </row>
    <row r="2909" spans="1:34" x14ac:dyDescent="0.35">
      <c r="A2909">
        <v>0</v>
      </c>
      <c r="B2909">
        <v>63</v>
      </c>
      <c r="C2909">
        <v>1</v>
      </c>
      <c r="V2909" s="25">
        <f t="shared" si="495"/>
        <v>0</v>
      </c>
      <c r="W2909" t="e">
        <f t="shared" ca="1" si="496"/>
        <v>#NAME?</v>
      </c>
      <c r="X2909" t="e">
        <f t="shared" ca="1" si="497"/>
        <v>#NAME?</v>
      </c>
      <c r="Y2909" t="e">
        <f t="shared" ca="1" si="498"/>
        <v>#NAME?</v>
      </c>
      <c r="Z2909" t="e">
        <f t="shared" ca="1" si="499"/>
        <v>#NAME?</v>
      </c>
      <c r="AA2909" t="e">
        <f t="shared" ca="1" si="500"/>
        <v>#NAME?</v>
      </c>
      <c r="AB2909" t="e">
        <f t="shared" ca="1" si="501"/>
        <v>#NAME?</v>
      </c>
      <c r="AC2909" s="26" t="e">
        <f ca="1"/>
        <v>#NAME?</v>
      </c>
      <c r="AD2909" t="e">
        <f t="shared" ca="1" si="502"/>
        <v>#NAME?</v>
      </c>
      <c r="AE2909" s="25" t="e">
        <f t="shared" ca="1" si="503"/>
        <v>#NAME?</v>
      </c>
      <c r="AF2909" t="e">
        <f t="array" aca="1" ref="AF2909" ca="1">AE2909*SQRT(MMULT(MMULT(DEsign(B2907:C2907),$Q$4:$S$6),TRANSPOSE(DEsign(B2907:C2907))))</f>
        <v>#NAME?</v>
      </c>
      <c r="AG2909" t="e">
        <f t="shared" ca="1" si="504"/>
        <v>#NAME?</v>
      </c>
      <c r="AH2909" s="26" t="e">
        <f t="shared" ca="1" si="505"/>
        <v>#NAME?</v>
      </c>
    </row>
    <row r="2910" spans="1:34" x14ac:dyDescent="0.35">
      <c r="A2910">
        <v>5</v>
      </c>
      <c r="B2910">
        <v>49</v>
      </c>
      <c r="C2910">
        <v>0</v>
      </c>
      <c r="V2910" s="25">
        <f t="shared" si="495"/>
        <v>0</v>
      </c>
      <c r="W2910" t="e">
        <f t="shared" ca="1" si="496"/>
        <v>#NAME?</v>
      </c>
      <c r="X2910" t="e">
        <f t="shared" ca="1" si="497"/>
        <v>#NAME?</v>
      </c>
      <c r="Y2910" t="e">
        <f t="shared" ca="1" si="498"/>
        <v>#NAME?</v>
      </c>
      <c r="Z2910" t="e">
        <f t="shared" ca="1" si="499"/>
        <v>#NAME?</v>
      </c>
      <c r="AA2910" t="e">
        <f t="shared" ca="1" si="500"/>
        <v>#NAME?</v>
      </c>
      <c r="AB2910" t="e">
        <f t="shared" ca="1" si="501"/>
        <v>#NAME?</v>
      </c>
      <c r="AC2910" s="26" t="e">
        <f ca="1"/>
        <v>#NAME?</v>
      </c>
      <c r="AD2910" t="e">
        <f t="shared" ca="1" si="502"/>
        <v>#NAME?</v>
      </c>
      <c r="AE2910" s="25" t="e">
        <f t="shared" ca="1" si="503"/>
        <v>#NAME?</v>
      </c>
      <c r="AF2910" t="e">
        <f t="array" aca="1" ref="AF2910" ca="1">AE2910*SQRT(MMULT(MMULT(DEsign(B2908:C2908),$Q$4:$S$6),TRANSPOSE(DEsign(B2908:C2908))))</f>
        <v>#NAME?</v>
      </c>
      <c r="AG2910" t="e">
        <f t="shared" ca="1" si="504"/>
        <v>#NAME?</v>
      </c>
      <c r="AH2910" s="26" t="e">
        <f t="shared" ca="1" si="505"/>
        <v>#NAME?</v>
      </c>
    </row>
    <row r="2911" spans="1:34" x14ac:dyDescent="0.35">
      <c r="A2911">
        <v>9</v>
      </c>
      <c r="B2911">
        <v>44</v>
      </c>
      <c r="C2911">
        <v>0</v>
      </c>
      <c r="V2911" s="25">
        <f t="shared" si="495"/>
        <v>0</v>
      </c>
      <c r="W2911" t="e">
        <f t="shared" ca="1" si="496"/>
        <v>#NAME?</v>
      </c>
      <c r="X2911" t="e">
        <f t="shared" ca="1" si="497"/>
        <v>#NAME?</v>
      </c>
      <c r="Y2911" t="e">
        <f t="shared" ca="1" si="498"/>
        <v>#NAME?</v>
      </c>
      <c r="Z2911" t="e">
        <f t="shared" ca="1" si="499"/>
        <v>#NAME?</v>
      </c>
      <c r="AA2911" t="e">
        <f t="shared" ca="1" si="500"/>
        <v>#NAME?</v>
      </c>
      <c r="AB2911" t="e">
        <f t="shared" ca="1" si="501"/>
        <v>#NAME?</v>
      </c>
      <c r="AC2911" s="26" t="e">
        <f ca="1"/>
        <v>#NAME?</v>
      </c>
      <c r="AD2911" t="e">
        <f t="shared" ca="1" si="502"/>
        <v>#NAME?</v>
      </c>
      <c r="AE2911" s="25" t="e">
        <f t="shared" ca="1" si="503"/>
        <v>#NAME?</v>
      </c>
      <c r="AF2911" t="e">
        <f t="array" aca="1" ref="AF2911" ca="1">AE2911*SQRT(MMULT(MMULT(DEsign(B2909:C2909),$Q$4:$S$6),TRANSPOSE(DEsign(B2909:C2909))))</f>
        <v>#NAME?</v>
      </c>
      <c r="AG2911" t="e">
        <f t="shared" ca="1" si="504"/>
        <v>#NAME?</v>
      </c>
      <c r="AH2911" s="26" t="e">
        <f t="shared" ca="1" si="505"/>
        <v>#NAME?</v>
      </c>
    </row>
    <row r="2912" spans="1:34" x14ac:dyDescent="0.35">
      <c r="A2912">
        <v>1</v>
      </c>
      <c r="B2912">
        <v>43</v>
      </c>
      <c r="C2912">
        <v>0</v>
      </c>
      <c r="V2912" s="25">
        <f t="shared" si="495"/>
        <v>5</v>
      </c>
      <c r="W2912" t="e">
        <f t="shared" ca="1" si="496"/>
        <v>#NAME?</v>
      </c>
      <c r="X2912" t="e">
        <f t="shared" ca="1" si="497"/>
        <v>#NAME?</v>
      </c>
      <c r="Y2912" t="e">
        <f t="shared" ca="1" si="498"/>
        <v>#NAME?</v>
      </c>
      <c r="Z2912" t="e">
        <f t="shared" ca="1" si="499"/>
        <v>#NAME?</v>
      </c>
      <c r="AA2912" t="e">
        <f t="shared" ca="1" si="500"/>
        <v>#NAME?</v>
      </c>
      <c r="AB2912" t="e">
        <f t="shared" ca="1" si="501"/>
        <v>#NAME?</v>
      </c>
      <c r="AC2912" s="26" t="e">
        <f ca="1"/>
        <v>#NAME?</v>
      </c>
      <c r="AD2912" t="e">
        <f t="shared" ca="1" si="502"/>
        <v>#NAME?</v>
      </c>
      <c r="AE2912" s="25" t="e">
        <f t="shared" ca="1" si="503"/>
        <v>#NAME?</v>
      </c>
      <c r="AF2912" t="e">
        <f t="array" aca="1" ref="AF2912" ca="1">AE2912*SQRT(MMULT(MMULT(DEsign(B2910:C2910),$Q$4:$S$6),TRANSPOSE(DEsign(B2910:C2910))))</f>
        <v>#NAME?</v>
      </c>
      <c r="AG2912" t="e">
        <f t="shared" ca="1" si="504"/>
        <v>#NAME?</v>
      </c>
      <c r="AH2912" s="26" t="e">
        <f t="shared" ca="1" si="505"/>
        <v>#NAME?</v>
      </c>
    </row>
    <row r="2913" spans="1:34" x14ac:dyDescent="0.35">
      <c r="A2913">
        <v>0</v>
      </c>
      <c r="B2913">
        <v>48</v>
      </c>
      <c r="C2913">
        <v>0</v>
      </c>
      <c r="V2913" s="25">
        <f t="shared" si="495"/>
        <v>9</v>
      </c>
      <c r="W2913" t="e">
        <f t="shared" ca="1" si="496"/>
        <v>#NAME?</v>
      </c>
      <c r="X2913" t="e">
        <f t="shared" ca="1" si="497"/>
        <v>#NAME?</v>
      </c>
      <c r="Y2913" t="e">
        <f t="shared" ca="1" si="498"/>
        <v>#NAME?</v>
      </c>
      <c r="Z2913" t="e">
        <f t="shared" ca="1" si="499"/>
        <v>#NAME?</v>
      </c>
      <c r="AA2913" t="e">
        <f t="shared" ca="1" si="500"/>
        <v>#NAME?</v>
      </c>
      <c r="AB2913" t="e">
        <f t="shared" ca="1" si="501"/>
        <v>#NAME?</v>
      </c>
      <c r="AC2913" s="26" t="e">
        <f ca="1"/>
        <v>#NAME?</v>
      </c>
      <c r="AD2913" t="e">
        <f t="shared" ca="1" si="502"/>
        <v>#NAME?</v>
      </c>
      <c r="AE2913" s="25" t="e">
        <f t="shared" ca="1" si="503"/>
        <v>#NAME?</v>
      </c>
      <c r="AF2913" t="e">
        <f t="array" aca="1" ref="AF2913" ca="1">AE2913*SQRT(MMULT(MMULT(DEsign(B2911:C2911),$Q$4:$S$6),TRANSPOSE(DEsign(B2911:C2911))))</f>
        <v>#NAME?</v>
      </c>
      <c r="AG2913" t="e">
        <f t="shared" ca="1" si="504"/>
        <v>#NAME?</v>
      </c>
      <c r="AH2913" s="26" t="e">
        <f t="shared" ca="1" si="505"/>
        <v>#NAME?</v>
      </c>
    </row>
    <row r="2914" spans="1:34" x14ac:dyDescent="0.35">
      <c r="A2914">
        <v>0</v>
      </c>
      <c r="B2914">
        <v>44</v>
      </c>
      <c r="C2914">
        <v>0</v>
      </c>
      <c r="V2914" s="25">
        <f t="shared" si="495"/>
        <v>1</v>
      </c>
      <c r="W2914" t="e">
        <f t="shared" ca="1" si="496"/>
        <v>#NAME?</v>
      </c>
      <c r="X2914" t="e">
        <f t="shared" ca="1" si="497"/>
        <v>#NAME?</v>
      </c>
      <c r="Y2914" t="e">
        <f t="shared" ca="1" si="498"/>
        <v>#NAME?</v>
      </c>
      <c r="Z2914" t="e">
        <f t="shared" ca="1" si="499"/>
        <v>#NAME?</v>
      </c>
      <c r="AA2914" t="e">
        <f t="shared" ca="1" si="500"/>
        <v>#NAME?</v>
      </c>
      <c r="AB2914" t="e">
        <f t="shared" ca="1" si="501"/>
        <v>#NAME?</v>
      </c>
      <c r="AC2914" s="26" t="e">
        <f ca="1"/>
        <v>#NAME?</v>
      </c>
      <c r="AD2914" t="e">
        <f t="shared" ca="1" si="502"/>
        <v>#NAME?</v>
      </c>
      <c r="AE2914" s="25" t="e">
        <f t="shared" ca="1" si="503"/>
        <v>#NAME?</v>
      </c>
      <c r="AF2914" t="e">
        <f t="array" aca="1" ref="AF2914" ca="1">AE2914*SQRT(MMULT(MMULT(DEsign(B2912:C2912),$Q$4:$S$6),TRANSPOSE(DEsign(B2912:C2912))))</f>
        <v>#NAME?</v>
      </c>
      <c r="AG2914" t="e">
        <f t="shared" ca="1" si="504"/>
        <v>#NAME?</v>
      </c>
      <c r="AH2914" s="26" t="e">
        <f t="shared" ca="1" si="505"/>
        <v>#NAME?</v>
      </c>
    </row>
    <row r="2915" spans="1:34" x14ac:dyDescent="0.35">
      <c r="A2915">
        <v>2</v>
      </c>
      <c r="B2915">
        <v>43</v>
      </c>
      <c r="C2915">
        <v>0</v>
      </c>
      <c r="V2915" s="25">
        <f t="shared" si="495"/>
        <v>0</v>
      </c>
      <c r="W2915" t="e">
        <f t="shared" ca="1" si="496"/>
        <v>#NAME?</v>
      </c>
      <c r="X2915" t="e">
        <f t="shared" ca="1" si="497"/>
        <v>#NAME?</v>
      </c>
      <c r="Y2915" t="e">
        <f t="shared" ca="1" si="498"/>
        <v>#NAME?</v>
      </c>
      <c r="Z2915" t="e">
        <f t="shared" ca="1" si="499"/>
        <v>#NAME?</v>
      </c>
      <c r="AA2915" t="e">
        <f t="shared" ca="1" si="500"/>
        <v>#NAME?</v>
      </c>
      <c r="AB2915" t="e">
        <f t="shared" ca="1" si="501"/>
        <v>#NAME?</v>
      </c>
      <c r="AC2915" s="26" t="e">
        <f ca="1"/>
        <v>#NAME?</v>
      </c>
      <c r="AD2915" t="e">
        <f t="shared" ca="1" si="502"/>
        <v>#NAME?</v>
      </c>
      <c r="AE2915" s="25" t="e">
        <f t="shared" ca="1" si="503"/>
        <v>#NAME?</v>
      </c>
      <c r="AF2915" t="e">
        <f t="array" aca="1" ref="AF2915" ca="1">AE2915*SQRT(MMULT(MMULT(DEsign(B2913:C2913),$Q$4:$S$6),TRANSPOSE(DEsign(B2913:C2913))))</f>
        <v>#NAME?</v>
      </c>
      <c r="AG2915" t="e">
        <f t="shared" ca="1" si="504"/>
        <v>#NAME?</v>
      </c>
      <c r="AH2915" s="26" t="e">
        <f t="shared" ca="1" si="505"/>
        <v>#NAME?</v>
      </c>
    </row>
    <row r="2916" spans="1:34" x14ac:dyDescent="0.35">
      <c r="A2916">
        <v>0</v>
      </c>
      <c r="B2916">
        <v>54</v>
      </c>
      <c r="C2916">
        <v>0</v>
      </c>
      <c r="V2916" s="25">
        <f t="shared" si="495"/>
        <v>0</v>
      </c>
      <c r="W2916" t="e">
        <f t="shared" ca="1" si="496"/>
        <v>#NAME?</v>
      </c>
      <c r="X2916" t="e">
        <f t="shared" ca="1" si="497"/>
        <v>#NAME?</v>
      </c>
      <c r="Y2916" t="e">
        <f t="shared" ca="1" si="498"/>
        <v>#NAME?</v>
      </c>
      <c r="Z2916" t="e">
        <f t="shared" ca="1" si="499"/>
        <v>#NAME?</v>
      </c>
      <c r="AA2916" t="e">
        <f t="shared" ca="1" si="500"/>
        <v>#NAME?</v>
      </c>
      <c r="AB2916" t="e">
        <f t="shared" ca="1" si="501"/>
        <v>#NAME?</v>
      </c>
      <c r="AC2916" s="26" t="e">
        <f ca="1"/>
        <v>#NAME?</v>
      </c>
      <c r="AD2916" t="e">
        <f t="shared" ca="1" si="502"/>
        <v>#NAME?</v>
      </c>
      <c r="AE2916" s="25" t="e">
        <f t="shared" ca="1" si="503"/>
        <v>#NAME?</v>
      </c>
      <c r="AF2916" t="e">
        <f t="array" aca="1" ref="AF2916" ca="1">AE2916*SQRT(MMULT(MMULT(DEsign(B2914:C2914),$Q$4:$S$6),TRANSPOSE(DEsign(B2914:C2914))))</f>
        <v>#NAME?</v>
      </c>
      <c r="AG2916" t="e">
        <f t="shared" ca="1" si="504"/>
        <v>#NAME?</v>
      </c>
      <c r="AH2916" s="26" t="e">
        <f t="shared" ca="1" si="505"/>
        <v>#NAME?</v>
      </c>
    </row>
    <row r="2917" spans="1:34" x14ac:dyDescent="0.35">
      <c r="A2917">
        <v>3</v>
      </c>
      <c r="B2917">
        <v>61</v>
      </c>
      <c r="C2917">
        <v>1</v>
      </c>
      <c r="V2917" s="25">
        <f t="shared" si="495"/>
        <v>2</v>
      </c>
      <c r="W2917" t="e">
        <f t="shared" ca="1" si="496"/>
        <v>#NAME?</v>
      </c>
      <c r="X2917" t="e">
        <f t="shared" ca="1" si="497"/>
        <v>#NAME?</v>
      </c>
      <c r="Y2917" t="e">
        <f t="shared" ca="1" si="498"/>
        <v>#NAME?</v>
      </c>
      <c r="Z2917" t="e">
        <f t="shared" ca="1" si="499"/>
        <v>#NAME?</v>
      </c>
      <c r="AA2917" t="e">
        <f t="shared" ca="1" si="500"/>
        <v>#NAME?</v>
      </c>
      <c r="AB2917" t="e">
        <f t="shared" ca="1" si="501"/>
        <v>#NAME?</v>
      </c>
      <c r="AC2917" s="26" t="e">
        <f ca="1"/>
        <v>#NAME?</v>
      </c>
      <c r="AD2917" t="e">
        <f t="shared" ca="1" si="502"/>
        <v>#NAME?</v>
      </c>
      <c r="AE2917" s="25" t="e">
        <f t="shared" ca="1" si="503"/>
        <v>#NAME?</v>
      </c>
      <c r="AF2917" t="e">
        <f t="array" aca="1" ref="AF2917" ca="1">AE2917*SQRT(MMULT(MMULT(DEsign(B2915:C2915),$Q$4:$S$6),TRANSPOSE(DEsign(B2915:C2915))))</f>
        <v>#NAME?</v>
      </c>
      <c r="AG2917" t="e">
        <f t="shared" ca="1" si="504"/>
        <v>#NAME?</v>
      </c>
      <c r="AH2917" s="26" t="e">
        <f t="shared" ca="1" si="505"/>
        <v>#NAME?</v>
      </c>
    </row>
    <row r="2918" spans="1:34" x14ac:dyDescent="0.35">
      <c r="A2918">
        <v>0</v>
      </c>
      <c r="B2918">
        <v>25</v>
      </c>
      <c r="C2918">
        <v>0</v>
      </c>
      <c r="V2918" s="25">
        <f t="shared" si="495"/>
        <v>0</v>
      </c>
      <c r="W2918" t="e">
        <f t="shared" ca="1" si="496"/>
        <v>#NAME?</v>
      </c>
      <c r="X2918" t="e">
        <f t="shared" ca="1" si="497"/>
        <v>#NAME?</v>
      </c>
      <c r="Y2918" t="e">
        <f t="shared" ca="1" si="498"/>
        <v>#NAME?</v>
      </c>
      <c r="Z2918" t="e">
        <f t="shared" ca="1" si="499"/>
        <v>#NAME?</v>
      </c>
      <c r="AA2918" t="e">
        <f t="shared" ca="1" si="500"/>
        <v>#NAME?</v>
      </c>
      <c r="AB2918" t="e">
        <f t="shared" ca="1" si="501"/>
        <v>#NAME?</v>
      </c>
      <c r="AC2918" s="26" t="e">
        <f ca="1"/>
        <v>#NAME?</v>
      </c>
      <c r="AD2918" t="e">
        <f t="shared" ca="1" si="502"/>
        <v>#NAME?</v>
      </c>
      <c r="AE2918" s="25" t="e">
        <f t="shared" ca="1" si="503"/>
        <v>#NAME?</v>
      </c>
      <c r="AF2918" t="e">
        <f t="array" aca="1" ref="AF2918" ca="1">AE2918*SQRT(MMULT(MMULT(DEsign(B2916:C2916),$Q$4:$S$6),TRANSPOSE(DEsign(B2916:C2916))))</f>
        <v>#NAME?</v>
      </c>
      <c r="AG2918" t="e">
        <f t="shared" ca="1" si="504"/>
        <v>#NAME?</v>
      </c>
      <c r="AH2918" s="26" t="e">
        <f t="shared" ca="1" si="505"/>
        <v>#NAME?</v>
      </c>
    </row>
    <row r="2919" spans="1:34" x14ac:dyDescent="0.35">
      <c r="A2919">
        <v>0</v>
      </c>
      <c r="B2919">
        <v>48</v>
      </c>
      <c r="C2919">
        <v>1</v>
      </c>
      <c r="V2919" s="25">
        <f t="shared" si="495"/>
        <v>3</v>
      </c>
      <c r="W2919" t="e">
        <f t="shared" ca="1" si="496"/>
        <v>#NAME?</v>
      </c>
      <c r="X2919" t="e">
        <f t="shared" ca="1" si="497"/>
        <v>#NAME?</v>
      </c>
      <c r="Y2919" t="e">
        <f t="shared" ca="1" si="498"/>
        <v>#NAME?</v>
      </c>
      <c r="Z2919" t="e">
        <f t="shared" ca="1" si="499"/>
        <v>#NAME?</v>
      </c>
      <c r="AA2919" t="e">
        <f t="shared" ca="1" si="500"/>
        <v>#NAME?</v>
      </c>
      <c r="AB2919" t="e">
        <f t="shared" ca="1" si="501"/>
        <v>#NAME?</v>
      </c>
      <c r="AC2919" s="26" t="e">
        <f ca="1"/>
        <v>#NAME?</v>
      </c>
      <c r="AD2919" t="e">
        <f t="shared" ca="1" si="502"/>
        <v>#NAME?</v>
      </c>
      <c r="AE2919" s="25" t="e">
        <f t="shared" ca="1" si="503"/>
        <v>#NAME?</v>
      </c>
      <c r="AF2919" t="e">
        <f t="array" aca="1" ref="AF2919" ca="1">AE2919*SQRT(MMULT(MMULT(DEsign(B2917:C2917),$Q$4:$S$6),TRANSPOSE(DEsign(B2917:C2917))))</f>
        <v>#NAME?</v>
      </c>
      <c r="AG2919" t="e">
        <f t="shared" ca="1" si="504"/>
        <v>#NAME?</v>
      </c>
      <c r="AH2919" s="26" t="e">
        <f t="shared" ca="1" si="505"/>
        <v>#NAME?</v>
      </c>
    </row>
    <row r="2920" spans="1:34" x14ac:dyDescent="0.35">
      <c r="A2920">
        <v>8</v>
      </c>
      <c r="B2920">
        <v>45</v>
      </c>
      <c r="C2920">
        <v>0</v>
      </c>
      <c r="V2920" s="25">
        <f t="shared" si="495"/>
        <v>0</v>
      </c>
      <c r="W2920" t="e">
        <f t="shared" ca="1" si="496"/>
        <v>#NAME?</v>
      </c>
      <c r="X2920" t="e">
        <f t="shared" ca="1" si="497"/>
        <v>#NAME?</v>
      </c>
      <c r="Y2920" t="e">
        <f t="shared" ca="1" si="498"/>
        <v>#NAME?</v>
      </c>
      <c r="Z2920" t="e">
        <f t="shared" ca="1" si="499"/>
        <v>#NAME?</v>
      </c>
      <c r="AA2920" t="e">
        <f t="shared" ca="1" si="500"/>
        <v>#NAME?</v>
      </c>
      <c r="AB2920" t="e">
        <f t="shared" ca="1" si="501"/>
        <v>#NAME?</v>
      </c>
      <c r="AC2920" s="26" t="e">
        <f ca="1"/>
        <v>#NAME?</v>
      </c>
      <c r="AD2920" t="e">
        <f t="shared" ca="1" si="502"/>
        <v>#NAME?</v>
      </c>
      <c r="AE2920" s="25" t="e">
        <f t="shared" ca="1" si="503"/>
        <v>#NAME?</v>
      </c>
      <c r="AF2920" t="e">
        <f t="array" aca="1" ref="AF2920" ca="1">AE2920*SQRT(MMULT(MMULT(DEsign(B2918:C2918),$Q$4:$S$6),TRANSPOSE(DEsign(B2918:C2918))))</f>
        <v>#NAME?</v>
      </c>
      <c r="AG2920" t="e">
        <f t="shared" ca="1" si="504"/>
        <v>#NAME?</v>
      </c>
      <c r="AH2920" s="26" t="e">
        <f t="shared" ca="1" si="505"/>
        <v>#NAME?</v>
      </c>
    </row>
    <row r="2921" spans="1:34" x14ac:dyDescent="0.35">
      <c r="A2921">
        <v>2</v>
      </c>
      <c r="B2921">
        <v>50</v>
      </c>
      <c r="C2921">
        <v>1</v>
      </c>
      <c r="V2921" s="25">
        <f t="shared" si="495"/>
        <v>0</v>
      </c>
      <c r="W2921" t="e">
        <f t="shared" ca="1" si="496"/>
        <v>#NAME?</v>
      </c>
      <c r="X2921" t="e">
        <f t="shared" ca="1" si="497"/>
        <v>#NAME?</v>
      </c>
      <c r="Y2921" t="e">
        <f t="shared" ca="1" si="498"/>
        <v>#NAME?</v>
      </c>
      <c r="Z2921" t="e">
        <f t="shared" ca="1" si="499"/>
        <v>#NAME?</v>
      </c>
      <c r="AA2921" t="e">
        <f t="shared" ca="1" si="500"/>
        <v>#NAME?</v>
      </c>
      <c r="AB2921" t="e">
        <f t="shared" ca="1" si="501"/>
        <v>#NAME?</v>
      </c>
      <c r="AC2921" s="26" t="e">
        <f ca="1"/>
        <v>#NAME?</v>
      </c>
      <c r="AD2921" t="e">
        <f t="shared" ca="1" si="502"/>
        <v>#NAME?</v>
      </c>
      <c r="AE2921" s="25" t="e">
        <f t="shared" ca="1" si="503"/>
        <v>#NAME?</v>
      </c>
      <c r="AF2921" t="e">
        <f t="array" aca="1" ref="AF2921" ca="1">AE2921*SQRT(MMULT(MMULT(DEsign(B2919:C2919),$Q$4:$S$6),TRANSPOSE(DEsign(B2919:C2919))))</f>
        <v>#NAME?</v>
      </c>
      <c r="AG2921" t="e">
        <f t="shared" ca="1" si="504"/>
        <v>#NAME?</v>
      </c>
      <c r="AH2921" s="26" t="e">
        <f t="shared" ca="1" si="505"/>
        <v>#NAME?</v>
      </c>
    </row>
    <row r="2922" spans="1:34" x14ac:dyDescent="0.35">
      <c r="A2922">
        <v>2</v>
      </c>
      <c r="B2922">
        <v>33</v>
      </c>
      <c r="C2922">
        <v>1</v>
      </c>
      <c r="V2922" s="25">
        <f t="shared" si="495"/>
        <v>8</v>
      </c>
      <c r="W2922" t="e">
        <f t="shared" ca="1" si="496"/>
        <v>#NAME?</v>
      </c>
      <c r="X2922" t="e">
        <f t="shared" ca="1" si="497"/>
        <v>#NAME?</v>
      </c>
      <c r="Y2922" t="e">
        <f t="shared" ca="1" si="498"/>
        <v>#NAME?</v>
      </c>
      <c r="Z2922" t="e">
        <f t="shared" ca="1" si="499"/>
        <v>#NAME?</v>
      </c>
      <c r="AA2922" t="e">
        <f t="shared" ca="1" si="500"/>
        <v>#NAME?</v>
      </c>
      <c r="AB2922" t="e">
        <f t="shared" ca="1" si="501"/>
        <v>#NAME?</v>
      </c>
      <c r="AC2922" s="26" t="e">
        <f ca="1"/>
        <v>#NAME?</v>
      </c>
      <c r="AD2922" t="e">
        <f t="shared" ca="1" si="502"/>
        <v>#NAME?</v>
      </c>
      <c r="AE2922" s="25" t="e">
        <f t="shared" ca="1" si="503"/>
        <v>#NAME?</v>
      </c>
      <c r="AF2922" t="e">
        <f t="array" aca="1" ref="AF2922" ca="1">AE2922*SQRT(MMULT(MMULT(DEsign(B2920:C2920),$Q$4:$S$6),TRANSPOSE(DEsign(B2920:C2920))))</f>
        <v>#NAME?</v>
      </c>
      <c r="AG2922" t="e">
        <f t="shared" ca="1" si="504"/>
        <v>#NAME?</v>
      </c>
      <c r="AH2922" s="26" t="e">
        <f t="shared" ca="1" si="505"/>
        <v>#NAME?</v>
      </c>
    </row>
    <row r="2923" spans="1:34" x14ac:dyDescent="0.35">
      <c r="A2923">
        <v>0</v>
      </c>
      <c r="B2923">
        <v>38</v>
      </c>
      <c r="C2923">
        <v>0</v>
      </c>
      <c r="V2923" s="25">
        <f t="shared" si="495"/>
        <v>2</v>
      </c>
      <c r="W2923" t="e">
        <f t="shared" ca="1" si="496"/>
        <v>#NAME?</v>
      </c>
      <c r="X2923" t="e">
        <f t="shared" ca="1" si="497"/>
        <v>#NAME?</v>
      </c>
      <c r="Y2923" t="e">
        <f t="shared" ca="1" si="498"/>
        <v>#NAME?</v>
      </c>
      <c r="Z2923" t="e">
        <f t="shared" ca="1" si="499"/>
        <v>#NAME?</v>
      </c>
      <c r="AA2923" t="e">
        <f t="shared" ca="1" si="500"/>
        <v>#NAME?</v>
      </c>
      <c r="AB2923" t="e">
        <f t="shared" ca="1" si="501"/>
        <v>#NAME?</v>
      </c>
      <c r="AC2923" s="26" t="e">
        <f ca="1"/>
        <v>#NAME?</v>
      </c>
      <c r="AD2923" t="e">
        <f t="shared" ca="1" si="502"/>
        <v>#NAME?</v>
      </c>
      <c r="AE2923" s="25" t="e">
        <f t="shared" ca="1" si="503"/>
        <v>#NAME?</v>
      </c>
      <c r="AF2923" t="e">
        <f t="array" aca="1" ref="AF2923" ca="1">AE2923*SQRT(MMULT(MMULT(DEsign(B2921:C2921),$Q$4:$S$6),TRANSPOSE(DEsign(B2921:C2921))))</f>
        <v>#NAME?</v>
      </c>
      <c r="AG2923" t="e">
        <f t="shared" ca="1" si="504"/>
        <v>#NAME?</v>
      </c>
      <c r="AH2923" s="26" t="e">
        <f t="shared" ca="1" si="505"/>
        <v>#NAME?</v>
      </c>
    </row>
    <row r="2924" spans="1:34" x14ac:dyDescent="0.35">
      <c r="A2924">
        <v>0</v>
      </c>
      <c r="B2924">
        <v>41</v>
      </c>
      <c r="C2924">
        <v>1</v>
      </c>
      <c r="V2924" s="25">
        <f t="shared" si="495"/>
        <v>2</v>
      </c>
      <c r="W2924" t="e">
        <f t="shared" ca="1" si="496"/>
        <v>#NAME?</v>
      </c>
      <c r="X2924" t="e">
        <f t="shared" ca="1" si="497"/>
        <v>#NAME?</v>
      </c>
      <c r="Y2924" t="e">
        <f t="shared" ca="1" si="498"/>
        <v>#NAME?</v>
      </c>
      <c r="Z2924" t="e">
        <f t="shared" ca="1" si="499"/>
        <v>#NAME?</v>
      </c>
      <c r="AA2924" t="e">
        <f t="shared" ca="1" si="500"/>
        <v>#NAME?</v>
      </c>
      <c r="AB2924" t="e">
        <f t="shared" ca="1" si="501"/>
        <v>#NAME?</v>
      </c>
      <c r="AC2924" s="26" t="e">
        <f ca="1"/>
        <v>#NAME?</v>
      </c>
      <c r="AD2924" t="e">
        <f t="shared" ca="1" si="502"/>
        <v>#NAME?</v>
      </c>
      <c r="AE2924" s="25" t="e">
        <f t="shared" ca="1" si="503"/>
        <v>#NAME?</v>
      </c>
      <c r="AF2924" t="e">
        <f t="array" aca="1" ref="AF2924" ca="1">AE2924*SQRT(MMULT(MMULT(DEsign(B2922:C2922),$Q$4:$S$6),TRANSPOSE(DEsign(B2922:C2922))))</f>
        <v>#NAME?</v>
      </c>
      <c r="AG2924" t="e">
        <f t="shared" ca="1" si="504"/>
        <v>#NAME?</v>
      </c>
      <c r="AH2924" s="26" t="e">
        <f t="shared" ca="1" si="505"/>
        <v>#NAME?</v>
      </c>
    </row>
    <row r="2925" spans="1:34" x14ac:dyDescent="0.35">
      <c r="A2925">
        <v>5</v>
      </c>
      <c r="B2925">
        <v>37</v>
      </c>
      <c r="C2925">
        <v>0</v>
      </c>
      <c r="V2925" s="25">
        <f t="shared" si="495"/>
        <v>0</v>
      </c>
      <c r="W2925" t="e">
        <f t="shared" ca="1" si="496"/>
        <v>#NAME?</v>
      </c>
      <c r="X2925" t="e">
        <f t="shared" ca="1" si="497"/>
        <v>#NAME?</v>
      </c>
      <c r="Y2925" t="e">
        <f t="shared" ca="1" si="498"/>
        <v>#NAME?</v>
      </c>
      <c r="Z2925" t="e">
        <f t="shared" ca="1" si="499"/>
        <v>#NAME?</v>
      </c>
      <c r="AA2925" t="e">
        <f t="shared" ca="1" si="500"/>
        <v>#NAME?</v>
      </c>
      <c r="AB2925" t="e">
        <f t="shared" ca="1" si="501"/>
        <v>#NAME?</v>
      </c>
      <c r="AC2925" s="26" t="e">
        <f ca="1"/>
        <v>#NAME?</v>
      </c>
      <c r="AD2925" t="e">
        <f t="shared" ca="1" si="502"/>
        <v>#NAME?</v>
      </c>
      <c r="AE2925" s="25" t="e">
        <f t="shared" ca="1" si="503"/>
        <v>#NAME?</v>
      </c>
      <c r="AF2925" t="e">
        <f t="array" aca="1" ref="AF2925" ca="1">AE2925*SQRT(MMULT(MMULT(DEsign(B2923:C2923),$Q$4:$S$6),TRANSPOSE(DEsign(B2923:C2923))))</f>
        <v>#NAME?</v>
      </c>
      <c r="AG2925" t="e">
        <f t="shared" ca="1" si="504"/>
        <v>#NAME?</v>
      </c>
      <c r="AH2925" s="26" t="e">
        <f t="shared" ca="1" si="505"/>
        <v>#NAME?</v>
      </c>
    </row>
    <row r="2926" spans="1:34" x14ac:dyDescent="0.35">
      <c r="A2926">
        <v>14</v>
      </c>
      <c r="B2926">
        <v>48</v>
      </c>
      <c r="C2926">
        <v>0</v>
      </c>
      <c r="V2926" s="25">
        <f t="shared" si="495"/>
        <v>0</v>
      </c>
      <c r="W2926" t="e">
        <f t="shared" ca="1" si="496"/>
        <v>#NAME?</v>
      </c>
      <c r="X2926" t="e">
        <f t="shared" ca="1" si="497"/>
        <v>#NAME?</v>
      </c>
      <c r="Y2926" t="e">
        <f t="shared" ca="1" si="498"/>
        <v>#NAME?</v>
      </c>
      <c r="Z2926" t="e">
        <f t="shared" ca="1" si="499"/>
        <v>#NAME?</v>
      </c>
      <c r="AA2926" t="e">
        <f t="shared" ca="1" si="500"/>
        <v>#NAME?</v>
      </c>
      <c r="AB2926" t="e">
        <f t="shared" ca="1" si="501"/>
        <v>#NAME?</v>
      </c>
      <c r="AC2926" s="26" t="e">
        <f ca="1"/>
        <v>#NAME?</v>
      </c>
      <c r="AD2926" t="e">
        <f t="shared" ca="1" si="502"/>
        <v>#NAME?</v>
      </c>
      <c r="AE2926" s="25" t="e">
        <f t="shared" ca="1" si="503"/>
        <v>#NAME?</v>
      </c>
      <c r="AF2926" t="e">
        <f t="array" aca="1" ref="AF2926" ca="1">AE2926*SQRT(MMULT(MMULT(DEsign(B2924:C2924),$Q$4:$S$6),TRANSPOSE(DEsign(B2924:C2924))))</f>
        <v>#NAME?</v>
      </c>
      <c r="AG2926" t="e">
        <f t="shared" ca="1" si="504"/>
        <v>#NAME?</v>
      </c>
      <c r="AH2926" s="26" t="e">
        <f t="shared" ca="1" si="505"/>
        <v>#NAME?</v>
      </c>
    </row>
    <row r="2927" spans="1:34" x14ac:dyDescent="0.35">
      <c r="A2927">
        <v>5</v>
      </c>
      <c r="B2927">
        <v>27</v>
      </c>
      <c r="C2927">
        <v>0</v>
      </c>
      <c r="V2927" s="25">
        <f t="shared" si="495"/>
        <v>5</v>
      </c>
      <c r="W2927" t="e">
        <f t="shared" ca="1" si="496"/>
        <v>#NAME?</v>
      </c>
      <c r="X2927" t="e">
        <f t="shared" ca="1" si="497"/>
        <v>#NAME?</v>
      </c>
      <c r="Y2927" t="e">
        <f t="shared" ca="1" si="498"/>
        <v>#NAME?</v>
      </c>
      <c r="Z2927" t="e">
        <f t="shared" ca="1" si="499"/>
        <v>#NAME?</v>
      </c>
      <c r="AA2927" t="e">
        <f t="shared" ca="1" si="500"/>
        <v>#NAME?</v>
      </c>
      <c r="AB2927" t="e">
        <f t="shared" ca="1" si="501"/>
        <v>#NAME?</v>
      </c>
      <c r="AC2927" s="26" t="e">
        <f ca="1"/>
        <v>#NAME?</v>
      </c>
      <c r="AD2927" t="e">
        <f t="shared" ca="1" si="502"/>
        <v>#NAME?</v>
      </c>
      <c r="AE2927" s="25" t="e">
        <f t="shared" ca="1" si="503"/>
        <v>#NAME?</v>
      </c>
      <c r="AF2927" t="e">
        <f t="array" aca="1" ref="AF2927" ca="1">AE2927*SQRT(MMULT(MMULT(DEsign(B2925:C2925),$Q$4:$S$6),TRANSPOSE(DEsign(B2925:C2925))))</f>
        <v>#NAME?</v>
      </c>
      <c r="AG2927" t="e">
        <f t="shared" ca="1" si="504"/>
        <v>#NAME?</v>
      </c>
      <c r="AH2927" s="26" t="e">
        <f t="shared" ca="1" si="505"/>
        <v>#NAME?</v>
      </c>
    </row>
    <row r="2928" spans="1:34" x14ac:dyDescent="0.35">
      <c r="A2928">
        <v>1</v>
      </c>
      <c r="B2928">
        <v>59</v>
      </c>
      <c r="C2928">
        <v>1</v>
      </c>
      <c r="V2928" s="25">
        <f t="shared" si="495"/>
        <v>14</v>
      </c>
      <c r="W2928" t="e">
        <f t="shared" ca="1" si="496"/>
        <v>#NAME?</v>
      </c>
      <c r="X2928" t="e">
        <f t="shared" ca="1" si="497"/>
        <v>#NAME?</v>
      </c>
      <c r="Y2928" t="e">
        <f t="shared" ca="1" si="498"/>
        <v>#NAME?</v>
      </c>
      <c r="Z2928" t="e">
        <f t="shared" ca="1" si="499"/>
        <v>#NAME?</v>
      </c>
      <c r="AA2928" t="e">
        <f t="shared" ca="1" si="500"/>
        <v>#NAME?</v>
      </c>
      <c r="AB2928" t="e">
        <f t="shared" ca="1" si="501"/>
        <v>#NAME?</v>
      </c>
      <c r="AC2928" s="26" t="e">
        <f ca="1"/>
        <v>#NAME?</v>
      </c>
      <c r="AD2928" t="e">
        <f t="shared" ca="1" si="502"/>
        <v>#NAME?</v>
      </c>
      <c r="AE2928" s="25" t="e">
        <f t="shared" ca="1" si="503"/>
        <v>#NAME?</v>
      </c>
      <c r="AF2928" t="e">
        <f t="array" aca="1" ref="AF2928" ca="1">AE2928*SQRT(MMULT(MMULT(DEsign(B2926:C2926),$Q$4:$S$6),TRANSPOSE(DEsign(B2926:C2926))))</f>
        <v>#NAME?</v>
      </c>
      <c r="AG2928" t="e">
        <f t="shared" ca="1" si="504"/>
        <v>#NAME?</v>
      </c>
      <c r="AH2928" s="26" t="e">
        <f t="shared" ca="1" si="505"/>
        <v>#NAME?</v>
      </c>
    </row>
    <row r="2929" spans="1:34" x14ac:dyDescent="0.35">
      <c r="A2929">
        <v>2</v>
      </c>
      <c r="B2929">
        <v>30</v>
      </c>
      <c r="C2929">
        <v>0</v>
      </c>
      <c r="V2929" s="25">
        <f t="shared" si="495"/>
        <v>5</v>
      </c>
      <c r="W2929" t="e">
        <f t="shared" ca="1" si="496"/>
        <v>#NAME?</v>
      </c>
      <c r="X2929" t="e">
        <f t="shared" ca="1" si="497"/>
        <v>#NAME?</v>
      </c>
      <c r="Y2929" t="e">
        <f t="shared" ca="1" si="498"/>
        <v>#NAME?</v>
      </c>
      <c r="Z2929" t="e">
        <f t="shared" ca="1" si="499"/>
        <v>#NAME?</v>
      </c>
      <c r="AA2929" t="e">
        <f t="shared" ca="1" si="500"/>
        <v>#NAME?</v>
      </c>
      <c r="AB2929" t="e">
        <f t="shared" ca="1" si="501"/>
        <v>#NAME?</v>
      </c>
      <c r="AC2929" s="26" t="e">
        <f ca="1"/>
        <v>#NAME?</v>
      </c>
      <c r="AD2929" t="e">
        <f t="shared" ca="1" si="502"/>
        <v>#NAME?</v>
      </c>
      <c r="AE2929" s="25" t="e">
        <f t="shared" ca="1" si="503"/>
        <v>#NAME?</v>
      </c>
      <c r="AF2929" t="e">
        <f t="array" aca="1" ref="AF2929" ca="1">AE2929*SQRT(MMULT(MMULT(DEsign(B2927:C2927),$Q$4:$S$6),TRANSPOSE(DEsign(B2927:C2927))))</f>
        <v>#NAME?</v>
      </c>
      <c r="AG2929" t="e">
        <f t="shared" ca="1" si="504"/>
        <v>#NAME?</v>
      </c>
      <c r="AH2929" s="26" t="e">
        <f t="shared" ca="1" si="505"/>
        <v>#NAME?</v>
      </c>
    </row>
    <row r="2930" spans="1:34" x14ac:dyDescent="0.35">
      <c r="A2930">
        <v>0</v>
      </c>
      <c r="B2930">
        <v>34</v>
      </c>
      <c r="C2930">
        <v>0</v>
      </c>
      <c r="V2930" s="25">
        <f t="shared" si="495"/>
        <v>1</v>
      </c>
      <c r="W2930" t="e">
        <f t="shared" ca="1" si="496"/>
        <v>#NAME?</v>
      </c>
      <c r="X2930" t="e">
        <f t="shared" ca="1" si="497"/>
        <v>#NAME?</v>
      </c>
      <c r="Y2930" t="e">
        <f t="shared" ca="1" si="498"/>
        <v>#NAME?</v>
      </c>
      <c r="Z2930" t="e">
        <f t="shared" ca="1" si="499"/>
        <v>#NAME?</v>
      </c>
      <c r="AA2930" t="e">
        <f t="shared" ca="1" si="500"/>
        <v>#NAME?</v>
      </c>
      <c r="AB2930" t="e">
        <f t="shared" ca="1" si="501"/>
        <v>#NAME?</v>
      </c>
      <c r="AC2930" s="26" t="e">
        <f ca="1"/>
        <v>#NAME?</v>
      </c>
      <c r="AD2930" t="e">
        <f t="shared" ca="1" si="502"/>
        <v>#NAME?</v>
      </c>
      <c r="AE2930" s="25" t="e">
        <f t="shared" ca="1" si="503"/>
        <v>#NAME?</v>
      </c>
      <c r="AF2930" t="e">
        <f t="array" aca="1" ref="AF2930" ca="1">AE2930*SQRT(MMULT(MMULT(DEsign(B2928:C2928),$Q$4:$S$6),TRANSPOSE(DEsign(B2928:C2928))))</f>
        <v>#NAME?</v>
      </c>
      <c r="AG2930" t="e">
        <f t="shared" ca="1" si="504"/>
        <v>#NAME?</v>
      </c>
      <c r="AH2930" s="26" t="e">
        <f t="shared" ca="1" si="505"/>
        <v>#NAME?</v>
      </c>
    </row>
    <row r="2931" spans="1:34" x14ac:dyDescent="0.35">
      <c r="A2931">
        <v>2</v>
      </c>
      <c r="B2931">
        <v>44</v>
      </c>
      <c r="C2931">
        <v>0</v>
      </c>
      <c r="V2931" s="25">
        <f t="shared" si="495"/>
        <v>2</v>
      </c>
      <c r="W2931" t="e">
        <f t="shared" ca="1" si="496"/>
        <v>#NAME?</v>
      </c>
      <c r="X2931" t="e">
        <f t="shared" ca="1" si="497"/>
        <v>#NAME?</v>
      </c>
      <c r="Y2931" t="e">
        <f t="shared" ca="1" si="498"/>
        <v>#NAME?</v>
      </c>
      <c r="Z2931" t="e">
        <f t="shared" ca="1" si="499"/>
        <v>#NAME?</v>
      </c>
      <c r="AA2931" t="e">
        <f t="shared" ca="1" si="500"/>
        <v>#NAME?</v>
      </c>
      <c r="AB2931" t="e">
        <f t="shared" ca="1" si="501"/>
        <v>#NAME?</v>
      </c>
      <c r="AC2931" s="26" t="e">
        <f ca="1"/>
        <v>#NAME?</v>
      </c>
      <c r="AD2931" t="e">
        <f t="shared" ca="1" si="502"/>
        <v>#NAME?</v>
      </c>
      <c r="AE2931" s="25" t="e">
        <f t="shared" ca="1" si="503"/>
        <v>#NAME?</v>
      </c>
      <c r="AF2931" t="e">
        <f t="array" aca="1" ref="AF2931" ca="1">AE2931*SQRT(MMULT(MMULT(DEsign(B2929:C2929),$Q$4:$S$6),TRANSPOSE(DEsign(B2929:C2929))))</f>
        <v>#NAME?</v>
      </c>
      <c r="AG2931" t="e">
        <f t="shared" ca="1" si="504"/>
        <v>#NAME?</v>
      </c>
      <c r="AH2931" s="26" t="e">
        <f t="shared" ca="1" si="505"/>
        <v>#NAME?</v>
      </c>
    </row>
    <row r="2932" spans="1:34" x14ac:dyDescent="0.35">
      <c r="A2932">
        <v>1</v>
      </c>
      <c r="B2932">
        <v>42</v>
      </c>
      <c r="C2932">
        <v>0</v>
      </c>
      <c r="V2932" s="25">
        <f t="shared" si="495"/>
        <v>0</v>
      </c>
      <c r="W2932" t="e">
        <f t="shared" ca="1" si="496"/>
        <v>#NAME?</v>
      </c>
      <c r="X2932" t="e">
        <f t="shared" ca="1" si="497"/>
        <v>#NAME?</v>
      </c>
      <c r="Y2932" t="e">
        <f t="shared" ca="1" si="498"/>
        <v>#NAME?</v>
      </c>
      <c r="Z2932" t="e">
        <f t="shared" ca="1" si="499"/>
        <v>#NAME?</v>
      </c>
      <c r="AA2932" t="e">
        <f t="shared" ca="1" si="500"/>
        <v>#NAME?</v>
      </c>
      <c r="AB2932" t="e">
        <f t="shared" ca="1" si="501"/>
        <v>#NAME?</v>
      </c>
      <c r="AC2932" s="26" t="e">
        <f ca="1"/>
        <v>#NAME?</v>
      </c>
      <c r="AD2932" t="e">
        <f t="shared" ca="1" si="502"/>
        <v>#NAME?</v>
      </c>
      <c r="AE2932" s="25" t="e">
        <f t="shared" ca="1" si="503"/>
        <v>#NAME?</v>
      </c>
      <c r="AF2932" t="e">
        <f t="array" aca="1" ref="AF2932" ca="1">AE2932*SQRT(MMULT(MMULT(DEsign(B2930:C2930),$Q$4:$S$6),TRANSPOSE(DEsign(B2930:C2930))))</f>
        <v>#NAME?</v>
      </c>
      <c r="AG2932" t="e">
        <f t="shared" ca="1" si="504"/>
        <v>#NAME?</v>
      </c>
      <c r="AH2932" s="26" t="e">
        <f t="shared" ca="1" si="505"/>
        <v>#NAME?</v>
      </c>
    </row>
    <row r="2933" spans="1:34" x14ac:dyDescent="0.35">
      <c r="A2933">
        <v>0</v>
      </c>
      <c r="B2933">
        <v>63</v>
      </c>
      <c r="C2933">
        <v>1</v>
      </c>
      <c r="V2933" s="25">
        <f t="shared" si="495"/>
        <v>2</v>
      </c>
      <c r="W2933" t="e">
        <f t="shared" ca="1" si="496"/>
        <v>#NAME?</v>
      </c>
      <c r="X2933" t="e">
        <f t="shared" ca="1" si="497"/>
        <v>#NAME?</v>
      </c>
      <c r="Y2933" t="e">
        <f t="shared" ca="1" si="498"/>
        <v>#NAME?</v>
      </c>
      <c r="Z2933" t="e">
        <f t="shared" ca="1" si="499"/>
        <v>#NAME?</v>
      </c>
      <c r="AA2933" t="e">
        <f t="shared" ca="1" si="500"/>
        <v>#NAME?</v>
      </c>
      <c r="AB2933" t="e">
        <f t="shared" ca="1" si="501"/>
        <v>#NAME?</v>
      </c>
      <c r="AC2933" s="26" t="e">
        <f ca="1"/>
        <v>#NAME?</v>
      </c>
      <c r="AD2933" t="e">
        <f t="shared" ca="1" si="502"/>
        <v>#NAME?</v>
      </c>
      <c r="AE2933" s="25" t="e">
        <f t="shared" ca="1" si="503"/>
        <v>#NAME?</v>
      </c>
      <c r="AF2933" t="e">
        <f t="array" aca="1" ref="AF2933" ca="1">AE2933*SQRT(MMULT(MMULT(DEsign(B2931:C2931),$Q$4:$S$6),TRANSPOSE(DEsign(B2931:C2931))))</f>
        <v>#NAME?</v>
      </c>
      <c r="AG2933" t="e">
        <f t="shared" ca="1" si="504"/>
        <v>#NAME?</v>
      </c>
      <c r="AH2933" s="26" t="e">
        <f t="shared" ca="1" si="505"/>
        <v>#NAME?</v>
      </c>
    </row>
    <row r="2934" spans="1:34" x14ac:dyDescent="0.35">
      <c r="A2934">
        <v>1</v>
      </c>
      <c r="B2934">
        <v>42</v>
      </c>
      <c r="C2934">
        <v>0</v>
      </c>
      <c r="V2934" s="25">
        <f t="shared" si="495"/>
        <v>1</v>
      </c>
      <c r="W2934" t="e">
        <f t="shared" ca="1" si="496"/>
        <v>#NAME?</v>
      </c>
      <c r="X2934" t="e">
        <f t="shared" ca="1" si="497"/>
        <v>#NAME?</v>
      </c>
      <c r="Y2934" t="e">
        <f t="shared" ca="1" si="498"/>
        <v>#NAME?</v>
      </c>
      <c r="Z2934" t="e">
        <f t="shared" ca="1" si="499"/>
        <v>#NAME?</v>
      </c>
      <c r="AA2934" t="e">
        <f t="shared" ca="1" si="500"/>
        <v>#NAME?</v>
      </c>
      <c r="AB2934" t="e">
        <f t="shared" ca="1" si="501"/>
        <v>#NAME?</v>
      </c>
      <c r="AC2934" s="26" t="e">
        <f ca="1"/>
        <v>#NAME?</v>
      </c>
      <c r="AD2934" t="e">
        <f t="shared" ca="1" si="502"/>
        <v>#NAME?</v>
      </c>
      <c r="AE2934" s="25" t="e">
        <f t="shared" ca="1" si="503"/>
        <v>#NAME?</v>
      </c>
      <c r="AF2934" t="e">
        <f t="array" aca="1" ref="AF2934" ca="1">AE2934*SQRT(MMULT(MMULT(DEsign(B2932:C2932),$Q$4:$S$6),TRANSPOSE(DEsign(B2932:C2932))))</f>
        <v>#NAME?</v>
      </c>
      <c r="AG2934" t="e">
        <f t="shared" ca="1" si="504"/>
        <v>#NAME?</v>
      </c>
      <c r="AH2934" s="26" t="e">
        <f t="shared" ca="1" si="505"/>
        <v>#NAME?</v>
      </c>
    </row>
    <row r="2935" spans="1:34" x14ac:dyDescent="0.35">
      <c r="A2935">
        <v>0</v>
      </c>
      <c r="B2935">
        <v>64</v>
      </c>
      <c r="C2935">
        <v>1</v>
      </c>
      <c r="V2935" s="25">
        <f t="shared" si="495"/>
        <v>0</v>
      </c>
      <c r="W2935" t="e">
        <f t="shared" ca="1" si="496"/>
        <v>#NAME?</v>
      </c>
      <c r="X2935" t="e">
        <f t="shared" ca="1" si="497"/>
        <v>#NAME?</v>
      </c>
      <c r="Y2935" t="e">
        <f t="shared" ca="1" si="498"/>
        <v>#NAME?</v>
      </c>
      <c r="Z2935" t="e">
        <f t="shared" ca="1" si="499"/>
        <v>#NAME?</v>
      </c>
      <c r="AA2935" t="e">
        <f t="shared" ca="1" si="500"/>
        <v>#NAME?</v>
      </c>
      <c r="AB2935" t="e">
        <f t="shared" ca="1" si="501"/>
        <v>#NAME?</v>
      </c>
      <c r="AC2935" s="26" t="e">
        <f ca="1"/>
        <v>#NAME?</v>
      </c>
      <c r="AD2935" t="e">
        <f t="shared" ca="1" si="502"/>
        <v>#NAME?</v>
      </c>
      <c r="AE2935" s="25" t="e">
        <f t="shared" ca="1" si="503"/>
        <v>#NAME?</v>
      </c>
      <c r="AF2935" t="e">
        <f t="array" aca="1" ref="AF2935" ca="1">AE2935*SQRT(MMULT(MMULT(DEsign(B2933:C2933),$Q$4:$S$6),TRANSPOSE(DEsign(B2933:C2933))))</f>
        <v>#NAME?</v>
      </c>
      <c r="AG2935" t="e">
        <f t="shared" ca="1" si="504"/>
        <v>#NAME?</v>
      </c>
      <c r="AH2935" s="26" t="e">
        <f t="shared" ca="1" si="505"/>
        <v>#NAME?</v>
      </c>
    </row>
    <row r="2936" spans="1:34" x14ac:dyDescent="0.35">
      <c r="A2936">
        <v>3</v>
      </c>
      <c r="B2936">
        <v>54</v>
      </c>
      <c r="C2936">
        <v>0</v>
      </c>
      <c r="V2936" s="25">
        <f t="shared" si="495"/>
        <v>1</v>
      </c>
      <c r="W2936" t="e">
        <f t="shared" ca="1" si="496"/>
        <v>#NAME?</v>
      </c>
      <c r="X2936" t="e">
        <f t="shared" ca="1" si="497"/>
        <v>#NAME?</v>
      </c>
      <c r="Y2936" t="e">
        <f t="shared" ca="1" si="498"/>
        <v>#NAME?</v>
      </c>
      <c r="Z2936" t="e">
        <f t="shared" ca="1" si="499"/>
        <v>#NAME?</v>
      </c>
      <c r="AA2936" t="e">
        <f t="shared" ca="1" si="500"/>
        <v>#NAME?</v>
      </c>
      <c r="AB2936" t="e">
        <f t="shared" ca="1" si="501"/>
        <v>#NAME?</v>
      </c>
      <c r="AC2936" s="26" t="e">
        <f ca="1"/>
        <v>#NAME?</v>
      </c>
      <c r="AD2936" t="e">
        <f t="shared" ca="1" si="502"/>
        <v>#NAME?</v>
      </c>
      <c r="AE2936" s="25" t="e">
        <f t="shared" ca="1" si="503"/>
        <v>#NAME?</v>
      </c>
      <c r="AF2936" t="e">
        <f t="array" aca="1" ref="AF2936" ca="1">AE2936*SQRT(MMULT(MMULT(DEsign(B2934:C2934),$Q$4:$S$6),TRANSPOSE(DEsign(B2934:C2934))))</f>
        <v>#NAME?</v>
      </c>
      <c r="AG2936" t="e">
        <f t="shared" ca="1" si="504"/>
        <v>#NAME?</v>
      </c>
      <c r="AH2936" s="26" t="e">
        <f t="shared" ca="1" si="505"/>
        <v>#NAME?</v>
      </c>
    </row>
    <row r="2937" spans="1:34" x14ac:dyDescent="0.35">
      <c r="A2937">
        <v>3</v>
      </c>
      <c r="B2937">
        <v>49</v>
      </c>
      <c r="C2937">
        <v>0</v>
      </c>
      <c r="V2937" s="25">
        <f t="shared" si="495"/>
        <v>0</v>
      </c>
      <c r="W2937" t="e">
        <f t="shared" ca="1" si="496"/>
        <v>#NAME?</v>
      </c>
      <c r="X2937" t="e">
        <f t="shared" ca="1" si="497"/>
        <v>#NAME?</v>
      </c>
      <c r="Y2937" t="e">
        <f t="shared" ca="1" si="498"/>
        <v>#NAME?</v>
      </c>
      <c r="Z2937" t="e">
        <f t="shared" ca="1" si="499"/>
        <v>#NAME?</v>
      </c>
      <c r="AA2937" t="e">
        <f t="shared" ca="1" si="500"/>
        <v>#NAME?</v>
      </c>
      <c r="AB2937" t="e">
        <f t="shared" ca="1" si="501"/>
        <v>#NAME?</v>
      </c>
      <c r="AC2937" s="26" t="e">
        <f ca="1"/>
        <v>#NAME?</v>
      </c>
      <c r="AD2937" t="e">
        <f t="shared" ca="1" si="502"/>
        <v>#NAME?</v>
      </c>
      <c r="AE2937" s="25" t="e">
        <f t="shared" ca="1" si="503"/>
        <v>#NAME?</v>
      </c>
      <c r="AF2937" t="e">
        <f t="array" aca="1" ref="AF2937" ca="1">AE2937*SQRT(MMULT(MMULT(DEsign(B2935:C2935),$Q$4:$S$6),TRANSPOSE(DEsign(B2935:C2935))))</f>
        <v>#NAME?</v>
      </c>
      <c r="AG2937" t="e">
        <f t="shared" ca="1" si="504"/>
        <v>#NAME?</v>
      </c>
      <c r="AH2937" s="26" t="e">
        <f t="shared" ca="1" si="505"/>
        <v>#NAME?</v>
      </c>
    </row>
    <row r="2938" spans="1:34" x14ac:dyDescent="0.35">
      <c r="A2938">
        <v>2</v>
      </c>
      <c r="B2938">
        <v>64</v>
      </c>
      <c r="C2938">
        <v>1</v>
      </c>
      <c r="V2938" s="25">
        <f t="shared" si="495"/>
        <v>3</v>
      </c>
      <c r="W2938" t="e">
        <f t="shared" ca="1" si="496"/>
        <v>#NAME?</v>
      </c>
      <c r="X2938" t="e">
        <f t="shared" ca="1" si="497"/>
        <v>#NAME?</v>
      </c>
      <c r="Y2938" t="e">
        <f t="shared" ca="1" si="498"/>
        <v>#NAME?</v>
      </c>
      <c r="Z2938" t="e">
        <f t="shared" ca="1" si="499"/>
        <v>#NAME?</v>
      </c>
      <c r="AA2938" t="e">
        <f t="shared" ca="1" si="500"/>
        <v>#NAME?</v>
      </c>
      <c r="AB2938" t="e">
        <f t="shared" ca="1" si="501"/>
        <v>#NAME?</v>
      </c>
      <c r="AC2938" s="26" t="e">
        <f ca="1"/>
        <v>#NAME?</v>
      </c>
      <c r="AD2938" t="e">
        <f t="shared" ca="1" si="502"/>
        <v>#NAME?</v>
      </c>
      <c r="AE2938" s="25" t="e">
        <f t="shared" ca="1" si="503"/>
        <v>#NAME?</v>
      </c>
      <c r="AF2938" t="e">
        <f t="array" aca="1" ref="AF2938" ca="1">AE2938*SQRT(MMULT(MMULT(DEsign(B2936:C2936),$Q$4:$S$6),TRANSPOSE(DEsign(B2936:C2936))))</f>
        <v>#NAME?</v>
      </c>
      <c r="AG2938" t="e">
        <f t="shared" ca="1" si="504"/>
        <v>#NAME?</v>
      </c>
      <c r="AH2938" s="26" t="e">
        <f t="shared" ca="1" si="505"/>
        <v>#NAME?</v>
      </c>
    </row>
    <row r="2939" spans="1:34" x14ac:dyDescent="0.35">
      <c r="A2939">
        <v>7</v>
      </c>
      <c r="B2939">
        <v>46</v>
      </c>
      <c r="C2939">
        <v>0</v>
      </c>
      <c r="V2939" s="25">
        <f t="shared" si="495"/>
        <v>3</v>
      </c>
      <c r="W2939" t="e">
        <f t="shared" ca="1" si="496"/>
        <v>#NAME?</v>
      </c>
      <c r="X2939" t="e">
        <f t="shared" ca="1" si="497"/>
        <v>#NAME?</v>
      </c>
      <c r="Y2939" t="e">
        <f t="shared" ca="1" si="498"/>
        <v>#NAME?</v>
      </c>
      <c r="Z2939" t="e">
        <f t="shared" ca="1" si="499"/>
        <v>#NAME?</v>
      </c>
      <c r="AA2939" t="e">
        <f t="shared" ca="1" si="500"/>
        <v>#NAME?</v>
      </c>
      <c r="AB2939" t="e">
        <f t="shared" ca="1" si="501"/>
        <v>#NAME?</v>
      </c>
      <c r="AC2939" s="26" t="e">
        <f ca="1"/>
        <v>#NAME?</v>
      </c>
      <c r="AD2939" t="e">
        <f t="shared" ca="1" si="502"/>
        <v>#NAME?</v>
      </c>
      <c r="AE2939" s="25" t="e">
        <f t="shared" ca="1" si="503"/>
        <v>#NAME?</v>
      </c>
      <c r="AF2939" t="e">
        <f t="array" aca="1" ref="AF2939" ca="1">AE2939*SQRT(MMULT(MMULT(DEsign(B2937:C2937),$Q$4:$S$6),TRANSPOSE(DEsign(B2937:C2937))))</f>
        <v>#NAME?</v>
      </c>
      <c r="AG2939" t="e">
        <f t="shared" ca="1" si="504"/>
        <v>#NAME?</v>
      </c>
      <c r="AH2939" s="26" t="e">
        <f t="shared" ca="1" si="505"/>
        <v>#NAME?</v>
      </c>
    </row>
    <row r="2940" spans="1:34" x14ac:dyDescent="0.35">
      <c r="A2940">
        <v>0</v>
      </c>
      <c r="B2940">
        <v>46</v>
      </c>
      <c r="C2940">
        <v>0</v>
      </c>
      <c r="V2940" s="25">
        <f t="shared" si="495"/>
        <v>2</v>
      </c>
      <c r="W2940" t="e">
        <f t="shared" ca="1" si="496"/>
        <v>#NAME?</v>
      </c>
      <c r="X2940" t="e">
        <f t="shared" ca="1" si="497"/>
        <v>#NAME?</v>
      </c>
      <c r="Y2940" t="e">
        <f t="shared" ca="1" si="498"/>
        <v>#NAME?</v>
      </c>
      <c r="Z2940" t="e">
        <f t="shared" ca="1" si="499"/>
        <v>#NAME?</v>
      </c>
      <c r="AA2940" t="e">
        <f t="shared" ca="1" si="500"/>
        <v>#NAME?</v>
      </c>
      <c r="AB2940" t="e">
        <f t="shared" ca="1" si="501"/>
        <v>#NAME?</v>
      </c>
      <c r="AC2940" s="26" t="e">
        <f ca="1"/>
        <v>#NAME?</v>
      </c>
      <c r="AD2940" t="e">
        <f t="shared" ca="1" si="502"/>
        <v>#NAME?</v>
      </c>
      <c r="AE2940" s="25" t="e">
        <f t="shared" ca="1" si="503"/>
        <v>#NAME?</v>
      </c>
      <c r="AF2940" t="e">
        <f t="array" aca="1" ref="AF2940" ca="1">AE2940*SQRT(MMULT(MMULT(DEsign(B2938:C2938),$Q$4:$S$6),TRANSPOSE(DEsign(B2938:C2938))))</f>
        <v>#NAME?</v>
      </c>
      <c r="AG2940" t="e">
        <f t="shared" ca="1" si="504"/>
        <v>#NAME?</v>
      </c>
      <c r="AH2940" s="26" t="e">
        <f t="shared" ca="1" si="505"/>
        <v>#NAME?</v>
      </c>
    </row>
    <row r="2941" spans="1:34" x14ac:dyDescent="0.35">
      <c r="A2941">
        <v>0</v>
      </c>
      <c r="B2941">
        <v>63</v>
      </c>
      <c r="C2941">
        <v>1</v>
      </c>
      <c r="V2941" s="25">
        <f t="shared" si="495"/>
        <v>7</v>
      </c>
      <c r="W2941" t="e">
        <f t="shared" ca="1" si="496"/>
        <v>#NAME?</v>
      </c>
      <c r="X2941" t="e">
        <f t="shared" ca="1" si="497"/>
        <v>#NAME?</v>
      </c>
      <c r="Y2941" t="e">
        <f t="shared" ca="1" si="498"/>
        <v>#NAME?</v>
      </c>
      <c r="Z2941" t="e">
        <f t="shared" ca="1" si="499"/>
        <v>#NAME?</v>
      </c>
      <c r="AA2941" t="e">
        <f t="shared" ca="1" si="500"/>
        <v>#NAME?</v>
      </c>
      <c r="AB2941" t="e">
        <f t="shared" ca="1" si="501"/>
        <v>#NAME?</v>
      </c>
      <c r="AC2941" s="26" t="e">
        <f ca="1"/>
        <v>#NAME?</v>
      </c>
      <c r="AD2941" t="e">
        <f t="shared" ca="1" si="502"/>
        <v>#NAME?</v>
      </c>
      <c r="AE2941" s="25" t="e">
        <f t="shared" ca="1" si="503"/>
        <v>#NAME?</v>
      </c>
      <c r="AF2941" t="e">
        <f t="array" aca="1" ref="AF2941" ca="1">AE2941*SQRT(MMULT(MMULT(DEsign(B2939:C2939),$Q$4:$S$6),TRANSPOSE(DEsign(B2939:C2939))))</f>
        <v>#NAME?</v>
      </c>
      <c r="AG2941" t="e">
        <f t="shared" ca="1" si="504"/>
        <v>#NAME?</v>
      </c>
      <c r="AH2941" s="26" t="e">
        <f t="shared" ca="1" si="505"/>
        <v>#NAME?</v>
      </c>
    </row>
    <row r="2942" spans="1:34" x14ac:dyDescent="0.35">
      <c r="A2942">
        <v>1</v>
      </c>
      <c r="B2942">
        <v>59</v>
      </c>
      <c r="C2942">
        <v>0</v>
      </c>
      <c r="V2942" s="25">
        <f t="shared" si="495"/>
        <v>0</v>
      </c>
      <c r="W2942" t="e">
        <f t="shared" ca="1" si="496"/>
        <v>#NAME?</v>
      </c>
      <c r="X2942" t="e">
        <f t="shared" ca="1" si="497"/>
        <v>#NAME?</v>
      </c>
      <c r="Y2942" t="e">
        <f t="shared" ca="1" si="498"/>
        <v>#NAME?</v>
      </c>
      <c r="Z2942" t="e">
        <f t="shared" ca="1" si="499"/>
        <v>#NAME?</v>
      </c>
      <c r="AA2942" t="e">
        <f t="shared" ca="1" si="500"/>
        <v>#NAME?</v>
      </c>
      <c r="AB2942" t="e">
        <f t="shared" ca="1" si="501"/>
        <v>#NAME?</v>
      </c>
      <c r="AC2942" s="26" t="e">
        <f ca="1"/>
        <v>#NAME?</v>
      </c>
      <c r="AD2942" t="e">
        <f t="shared" ca="1" si="502"/>
        <v>#NAME?</v>
      </c>
      <c r="AE2942" s="25" t="e">
        <f t="shared" ca="1" si="503"/>
        <v>#NAME?</v>
      </c>
      <c r="AF2942" t="e">
        <f t="array" aca="1" ref="AF2942" ca="1">AE2942*SQRT(MMULT(MMULT(DEsign(B2940:C2940),$Q$4:$S$6),TRANSPOSE(DEsign(B2940:C2940))))</f>
        <v>#NAME?</v>
      </c>
      <c r="AG2942" t="e">
        <f t="shared" ca="1" si="504"/>
        <v>#NAME?</v>
      </c>
      <c r="AH2942" s="26" t="e">
        <f t="shared" ca="1" si="505"/>
        <v>#NAME?</v>
      </c>
    </row>
    <row r="2943" spans="1:34" x14ac:dyDescent="0.35">
      <c r="A2943">
        <v>0</v>
      </c>
      <c r="B2943">
        <v>28</v>
      </c>
      <c r="C2943">
        <v>0</v>
      </c>
      <c r="V2943" s="25">
        <f t="shared" si="495"/>
        <v>0</v>
      </c>
      <c r="W2943" t="e">
        <f t="shared" ca="1" si="496"/>
        <v>#NAME?</v>
      </c>
      <c r="X2943" t="e">
        <f t="shared" ca="1" si="497"/>
        <v>#NAME?</v>
      </c>
      <c r="Y2943" t="e">
        <f t="shared" ca="1" si="498"/>
        <v>#NAME?</v>
      </c>
      <c r="Z2943" t="e">
        <f t="shared" ca="1" si="499"/>
        <v>#NAME?</v>
      </c>
      <c r="AA2943" t="e">
        <f t="shared" ca="1" si="500"/>
        <v>#NAME?</v>
      </c>
      <c r="AB2943" t="e">
        <f t="shared" ca="1" si="501"/>
        <v>#NAME?</v>
      </c>
      <c r="AC2943" s="26" t="e">
        <f ca="1"/>
        <v>#NAME?</v>
      </c>
      <c r="AD2943" t="e">
        <f t="shared" ca="1" si="502"/>
        <v>#NAME?</v>
      </c>
      <c r="AE2943" s="25" t="e">
        <f t="shared" ca="1" si="503"/>
        <v>#NAME?</v>
      </c>
      <c r="AF2943" t="e">
        <f t="array" aca="1" ref="AF2943" ca="1">AE2943*SQRT(MMULT(MMULT(DEsign(B2941:C2941),$Q$4:$S$6),TRANSPOSE(DEsign(B2941:C2941))))</f>
        <v>#NAME?</v>
      </c>
      <c r="AG2943" t="e">
        <f t="shared" ca="1" si="504"/>
        <v>#NAME?</v>
      </c>
      <c r="AH2943" s="26" t="e">
        <f t="shared" ca="1" si="505"/>
        <v>#NAME?</v>
      </c>
    </row>
    <row r="2944" spans="1:34" x14ac:dyDescent="0.35">
      <c r="A2944">
        <v>0</v>
      </c>
      <c r="B2944">
        <v>30</v>
      </c>
      <c r="C2944">
        <v>1</v>
      </c>
      <c r="V2944" s="25">
        <f t="shared" si="495"/>
        <v>1</v>
      </c>
      <c r="W2944" t="e">
        <f t="shared" ca="1" si="496"/>
        <v>#NAME?</v>
      </c>
      <c r="X2944" t="e">
        <f t="shared" ca="1" si="497"/>
        <v>#NAME?</v>
      </c>
      <c r="Y2944" t="e">
        <f t="shared" ca="1" si="498"/>
        <v>#NAME?</v>
      </c>
      <c r="Z2944" t="e">
        <f t="shared" ca="1" si="499"/>
        <v>#NAME?</v>
      </c>
      <c r="AA2944" t="e">
        <f t="shared" ca="1" si="500"/>
        <v>#NAME?</v>
      </c>
      <c r="AB2944" t="e">
        <f t="shared" ca="1" si="501"/>
        <v>#NAME?</v>
      </c>
      <c r="AC2944" s="26" t="e">
        <f ca="1"/>
        <v>#NAME?</v>
      </c>
      <c r="AD2944" t="e">
        <f t="shared" ca="1" si="502"/>
        <v>#NAME?</v>
      </c>
      <c r="AE2944" s="25" t="e">
        <f t="shared" ca="1" si="503"/>
        <v>#NAME?</v>
      </c>
      <c r="AF2944" t="e">
        <f t="array" aca="1" ref="AF2944" ca="1">AE2944*SQRT(MMULT(MMULT(DEsign(B2942:C2942),$Q$4:$S$6),TRANSPOSE(DEsign(B2942:C2942))))</f>
        <v>#NAME?</v>
      </c>
      <c r="AG2944" t="e">
        <f t="shared" ca="1" si="504"/>
        <v>#NAME?</v>
      </c>
      <c r="AH2944" s="26" t="e">
        <f t="shared" ca="1" si="505"/>
        <v>#NAME?</v>
      </c>
    </row>
    <row r="2945" spans="1:34" x14ac:dyDescent="0.35">
      <c r="A2945">
        <v>0</v>
      </c>
      <c r="B2945">
        <v>40</v>
      </c>
      <c r="C2945">
        <v>0</v>
      </c>
      <c r="V2945" s="25">
        <f t="shared" si="495"/>
        <v>0</v>
      </c>
      <c r="W2945" t="e">
        <f t="shared" ca="1" si="496"/>
        <v>#NAME?</v>
      </c>
      <c r="X2945" t="e">
        <f t="shared" ca="1" si="497"/>
        <v>#NAME?</v>
      </c>
      <c r="Y2945" t="e">
        <f t="shared" ca="1" si="498"/>
        <v>#NAME?</v>
      </c>
      <c r="Z2945" t="e">
        <f t="shared" ca="1" si="499"/>
        <v>#NAME?</v>
      </c>
      <c r="AA2945" t="e">
        <f t="shared" ca="1" si="500"/>
        <v>#NAME?</v>
      </c>
      <c r="AB2945" t="e">
        <f t="shared" ca="1" si="501"/>
        <v>#NAME?</v>
      </c>
      <c r="AC2945" s="26" t="e">
        <f ca="1"/>
        <v>#NAME?</v>
      </c>
      <c r="AD2945" t="e">
        <f t="shared" ca="1" si="502"/>
        <v>#NAME?</v>
      </c>
      <c r="AE2945" s="25" t="e">
        <f t="shared" ca="1" si="503"/>
        <v>#NAME?</v>
      </c>
      <c r="AF2945" t="e">
        <f t="array" aca="1" ref="AF2945" ca="1">AE2945*SQRT(MMULT(MMULT(DEsign(B2943:C2943),$Q$4:$S$6),TRANSPOSE(DEsign(B2943:C2943))))</f>
        <v>#NAME?</v>
      </c>
      <c r="AG2945" t="e">
        <f t="shared" ca="1" si="504"/>
        <v>#NAME?</v>
      </c>
      <c r="AH2945" s="26" t="e">
        <f t="shared" ca="1" si="505"/>
        <v>#NAME?</v>
      </c>
    </row>
    <row r="2946" spans="1:34" x14ac:dyDescent="0.35">
      <c r="A2946">
        <v>1</v>
      </c>
      <c r="B2946">
        <v>40</v>
      </c>
      <c r="C2946">
        <v>0</v>
      </c>
      <c r="V2946" s="25">
        <f t="shared" si="495"/>
        <v>0</v>
      </c>
      <c r="W2946" t="e">
        <f t="shared" ca="1" si="496"/>
        <v>#NAME?</v>
      </c>
      <c r="X2946" t="e">
        <f t="shared" ca="1" si="497"/>
        <v>#NAME?</v>
      </c>
      <c r="Y2946" t="e">
        <f t="shared" ca="1" si="498"/>
        <v>#NAME?</v>
      </c>
      <c r="Z2946" t="e">
        <f t="shared" ca="1" si="499"/>
        <v>#NAME?</v>
      </c>
      <c r="AA2946" t="e">
        <f t="shared" ca="1" si="500"/>
        <v>#NAME?</v>
      </c>
      <c r="AB2946" t="e">
        <f t="shared" ca="1" si="501"/>
        <v>#NAME?</v>
      </c>
      <c r="AC2946" s="26" t="e">
        <f ca="1"/>
        <v>#NAME?</v>
      </c>
      <c r="AD2946" t="e">
        <f t="shared" ca="1" si="502"/>
        <v>#NAME?</v>
      </c>
      <c r="AE2946" s="25" t="e">
        <f t="shared" ca="1" si="503"/>
        <v>#NAME?</v>
      </c>
      <c r="AF2946" t="e">
        <f t="array" aca="1" ref="AF2946" ca="1">AE2946*SQRT(MMULT(MMULT(DEsign(B2944:C2944),$Q$4:$S$6),TRANSPOSE(DEsign(B2944:C2944))))</f>
        <v>#NAME?</v>
      </c>
      <c r="AG2946" t="e">
        <f t="shared" ca="1" si="504"/>
        <v>#NAME?</v>
      </c>
      <c r="AH2946" s="26" t="e">
        <f t="shared" ca="1" si="505"/>
        <v>#NAME?</v>
      </c>
    </row>
    <row r="2947" spans="1:34" x14ac:dyDescent="0.35">
      <c r="A2947">
        <v>3</v>
      </c>
      <c r="B2947">
        <v>54</v>
      </c>
      <c r="C2947">
        <v>0</v>
      </c>
      <c r="V2947" s="25">
        <f t="shared" si="495"/>
        <v>0</v>
      </c>
      <c r="W2947" t="e">
        <f t="shared" ca="1" si="496"/>
        <v>#NAME?</v>
      </c>
      <c r="X2947" t="e">
        <f t="shared" ca="1" si="497"/>
        <v>#NAME?</v>
      </c>
      <c r="Y2947" t="e">
        <f t="shared" ca="1" si="498"/>
        <v>#NAME?</v>
      </c>
      <c r="Z2947" t="e">
        <f t="shared" ca="1" si="499"/>
        <v>#NAME?</v>
      </c>
      <c r="AA2947" t="e">
        <f t="shared" ca="1" si="500"/>
        <v>#NAME?</v>
      </c>
      <c r="AB2947" t="e">
        <f t="shared" ca="1" si="501"/>
        <v>#NAME?</v>
      </c>
      <c r="AC2947" s="26" t="e">
        <f ca="1"/>
        <v>#NAME?</v>
      </c>
      <c r="AD2947" t="e">
        <f t="shared" ca="1" si="502"/>
        <v>#NAME?</v>
      </c>
      <c r="AE2947" s="25" t="e">
        <f t="shared" ca="1" si="503"/>
        <v>#NAME?</v>
      </c>
      <c r="AF2947" t="e">
        <f t="array" aca="1" ref="AF2947" ca="1">AE2947*SQRT(MMULT(MMULT(DEsign(B2945:C2945),$Q$4:$S$6),TRANSPOSE(DEsign(B2945:C2945))))</f>
        <v>#NAME?</v>
      </c>
      <c r="AG2947" t="e">
        <f t="shared" ca="1" si="504"/>
        <v>#NAME?</v>
      </c>
      <c r="AH2947" s="26" t="e">
        <f t="shared" ca="1" si="505"/>
        <v>#NAME?</v>
      </c>
    </row>
    <row r="2948" spans="1:34" x14ac:dyDescent="0.35">
      <c r="A2948">
        <v>2</v>
      </c>
      <c r="B2948">
        <v>50</v>
      </c>
      <c r="C2948">
        <v>0</v>
      </c>
      <c r="V2948" s="25">
        <f t="shared" si="495"/>
        <v>1</v>
      </c>
      <c r="W2948" t="e">
        <f t="shared" ca="1" si="496"/>
        <v>#NAME?</v>
      </c>
      <c r="X2948" t="e">
        <f t="shared" ca="1" si="497"/>
        <v>#NAME?</v>
      </c>
      <c r="Y2948" t="e">
        <f t="shared" ca="1" si="498"/>
        <v>#NAME?</v>
      </c>
      <c r="Z2948" t="e">
        <f t="shared" ca="1" si="499"/>
        <v>#NAME?</v>
      </c>
      <c r="AA2948" t="e">
        <f t="shared" ca="1" si="500"/>
        <v>#NAME?</v>
      </c>
      <c r="AB2948" t="e">
        <f t="shared" ca="1" si="501"/>
        <v>#NAME?</v>
      </c>
      <c r="AC2948" s="26" t="e">
        <f ca="1"/>
        <v>#NAME?</v>
      </c>
      <c r="AD2948" t="e">
        <f t="shared" ca="1" si="502"/>
        <v>#NAME?</v>
      </c>
      <c r="AE2948" s="25" t="e">
        <f t="shared" ca="1" si="503"/>
        <v>#NAME?</v>
      </c>
      <c r="AF2948" t="e">
        <f t="array" aca="1" ref="AF2948" ca="1">AE2948*SQRT(MMULT(MMULT(DEsign(B2946:C2946),$Q$4:$S$6),TRANSPOSE(DEsign(B2946:C2946))))</f>
        <v>#NAME?</v>
      </c>
      <c r="AG2948" t="e">
        <f t="shared" ca="1" si="504"/>
        <v>#NAME?</v>
      </c>
      <c r="AH2948" s="26" t="e">
        <f t="shared" ca="1" si="505"/>
        <v>#NAME?</v>
      </c>
    </row>
    <row r="2949" spans="1:34" x14ac:dyDescent="0.35">
      <c r="A2949">
        <v>6</v>
      </c>
      <c r="B2949">
        <v>25</v>
      </c>
      <c r="C2949">
        <v>0</v>
      </c>
      <c r="V2949" s="25">
        <f t="shared" ref="V2949:V3012" si="506">A2947</f>
        <v>3</v>
      </c>
      <c r="W2949" t="e">
        <f t="shared" ref="W2949:W3012" ca="1" si="507">EXP(F$4+MMULT(B2947:C2947,F$5:F$6))</f>
        <v>#NAME?</v>
      </c>
      <c r="X2949" t="e">
        <f t="shared" ref="X2949:X3012" ca="1" si="508">V2949-W2949</f>
        <v>#NAME?</v>
      </c>
      <c r="Y2949" t="e">
        <f t="shared" ref="Y2949:Y3012" ca="1" si="509">X2949/SQRT(W2949)</f>
        <v>#NAME?</v>
      </c>
      <c r="Z2949" t="e">
        <f t="shared" ref="Z2949:Z3012" ca="1" si="510">SIGN(X2949)*SQRT(2*(IF(V2949=0,0,V2949*LN(V2949/W2949))-X2949))</f>
        <v>#NAME?</v>
      </c>
      <c r="AA2949" t="e">
        <f t="shared" ref="AA2949:AA3012" ca="1" si="511">Y2949/SQRT(1-AC2949)</f>
        <v>#NAME?</v>
      </c>
      <c r="AB2949" t="e">
        <f t="shared" ref="AB2949:AB3012" ca="1" si="512">Z2949/SQRT(1-AC2949)</f>
        <v>#NAME?</v>
      </c>
      <c r="AC2949" s="26" t="e">
        <f ca="1"/>
        <v>#NAME?</v>
      </c>
      <c r="AD2949" t="e">
        <f t="shared" ref="AD2949:AD3012" ca="1" si="513">IF(AC2949&lt;=$AC$3878,"","*")</f>
        <v>#NAME?</v>
      </c>
      <c r="AE2949" s="25" t="e">
        <f t="shared" ref="AE2949:AE3012" ca="1" si="514">W2949</f>
        <v>#NAME?</v>
      </c>
      <c r="AF2949" t="e">
        <f t="array" aca="1" ref="AF2949" ca="1">AE2949*SQRT(MMULT(MMULT(DEsign(B2947:C2947),$Q$4:$S$6),TRANSPOSE(DEsign(B2947:C2947))))</f>
        <v>#NAME?</v>
      </c>
      <c r="AG2949" t="e">
        <f t="shared" ref="AG2949:AG3012" ca="1" si="515">AE2949-AF2949*N$21</f>
        <v>#NAME?</v>
      </c>
      <c r="AH2949" s="26" t="e">
        <f t="shared" ref="AH2949:AH3012" ca="1" si="516">AE2949+AF2949*N$21</f>
        <v>#NAME?</v>
      </c>
    </row>
    <row r="2950" spans="1:34" x14ac:dyDescent="0.35">
      <c r="A2950">
        <v>0</v>
      </c>
      <c r="B2950">
        <v>32</v>
      </c>
      <c r="C2950">
        <v>0</v>
      </c>
      <c r="V2950" s="25">
        <f t="shared" si="506"/>
        <v>2</v>
      </c>
      <c r="W2950" t="e">
        <f t="shared" ca="1" si="507"/>
        <v>#NAME?</v>
      </c>
      <c r="X2950" t="e">
        <f t="shared" ca="1" si="508"/>
        <v>#NAME?</v>
      </c>
      <c r="Y2950" t="e">
        <f t="shared" ca="1" si="509"/>
        <v>#NAME?</v>
      </c>
      <c r="Z2950" t="e">
        <f t="shared" ca="1" si="510"/>
        <v>#NAME?</v>
      </c>
      <c r="AA2950" t="e">
        <f t="shared" ca="1" si="511"/>
        <v>#NAME?</v>
      </c>
      <c r="AB2950" t="e">
        <f t="shared" ca="1" si="512"/>
        <v>#NAME?</v>
      </c>
      <c r="AC2950" s="26" t="e">
        <f ca="1"/>
        <v>#NAME?</v>
      </c>
      <c r="AD2950" t="e">
        <f t="shared" ca="1" si="513"/>
        <v>#NAME?</v>
      </c>
      <c r="AE2950" s="25" t="e">
        <f t="shared" ca="1" si="514"/>
        <v>#NAME?</v>
      </c>
      <c r="AF2950" t="e">
        <f t="array" aca="1" ref="AF2950" ca="1">AE2950*SQRT(MMULT(MMULT(DEsign(B2948:C2948),$Q$4:$S$6),TRANSPOSE(DEsign(B2948:C2948))))</f>
        <v>#NAME?</v>
      </c>
      <c r="AG2950" t="e">
        <f t="shared" ca="1" si="515"/>
        <v>#NAME?</v>
      </c>
      <c r="AH2950" s="26" t="e">
        <f t="shared" ca="1" si="516"/>
        <v>#NAME?</v>
      </c>
    </row>
    <row r="2951" spans="1:34" x14ac:dyDescent="0.35">
      <c r="A2951">
        <v>0</v>
      </c>
      <c r="B2951">
        <v>36</v>
      </c>
      <c r="C2951">
        <v>1</v>
      </c>
      <c r="V2951" s="25">
        <f t="shared" si="506"/>
        <v>6</v>
      </c>
      <c r="W2951" t="e">
        <f t="shared" ca="1" si="507"/>
        <v>#NAME?</v>
      </c>
      <c r="X2951" t="e">
        <f t="shared" ca="1" si="508"/>
        <v>#NAME?</v>
      </c>
      <c r="Y2951" t="e">
        <f t="shared" ca="1" si="509"/>
        <v>#NAME?</v>
      </c>
      <c r="Z2951" t="e">
        <f t="shared" ca="1" si="510"/>
        <v>#NAME?</v>
      </c>
      <c r="AA2951" t="e">
        <f t="shared" ca="1" si="511"/>
        <v>#NAME?</v>
      </c>
      <c r="AB2951" t="e">
        <f t="shared" ca="1" si="512"/>
        <v>#NAME?</v>
      </c>
      <c r="AC2951" s="26" t="e">
        <f ca="1"/>
        <v>#NAME?</v>
      </c>
      <c r="AD2951" t="e">
        <f t="shared" ca="1" si="513"/>
        <v>#NAME?</v>
      </c>
      <c r="AE2951" s="25" t="e">
        <f t="shared" ca="1" si="514"/>
        <v>#NAME?</v>
      </c>
      <c r="AF2951" t="e">
        <f t="array" aca="1" ref="AF2951" ca="1">AE2951*SQRT(MMULT(MMULT(DEsign(B2949:C2949),$Q$4:$S$6),TRANSPOSE(DEsign(B2949:C2949))))</f>
        <v>#NAME?</v>
      </c>
      <c r="AG2951" t="e">
        <f t="shared" ca="1" si="515"/>
        <v>#NAME?</v>
      </c>
      <c r="AH2951" s="26" t="e">
        <f t="shared" ca="1" si="516"/>
        <v>#NAME?</v>
      </c>
    </row>
    <row r="2952" spans="1:34" x14ac:dyDescent="0.35">
      <c r="A2952">
        <v>0</v>
      </c>
      <c r="B2952">
        <v>50</v>
      </c>
      <c r="C2952">
        <v>0</v>
      </c>
      <c r="V2952" s="25">
        <f t="shared" si="506"/>
        <v>0</v>
      </c>
      <c r="W2952" t="e">
        <f t="shared" ca="1" si="507"/>
        <v>#NAME?</v>
      </c>
      <c r="X2952" t="e">
        <f t="shared" ca="1" si="508"/>
        <v>#NAME?</v>
      </c>
      <c r="Y2952" t="e">
        <f t="shared" ca="1" si="509"/>
        <v>#NAME?</v>
      </c>
      <c r="Z2952" t="e">
        <f t="shared" ca="1" si="510"/>
        <v>#NAME?</v>
      </c>
      <c r="AA2952" t="e">
        <f t="shared" ca="1" si="511"/>
        <v>#NAME?</v>
      </c>
      <c r="AB2952" t="e">
        <f t="shared" ca="1" si="512"/>
        <v>#NAME?</v>
      </c>
      <c r="AC2952" s="26" t="e">
        <f ca="1"/>
        <v>#NAME?</v>
      </c>
      <c r="AD2952" t="e">
        <f t="shared" ca="1" si="513"/>
        <v>#NAME?</v>
      </c>
      <c r="AE2952" s="25" t="e">
        <f t="shared" ca="1" si="514"/>
        <v>#NAME?</v>
      </c>
      <c r="AF2952" t="e">
        <f t="array" aca="1" ref="AF2952" ca="1">AE2952*SQRT(MMULT(MMULT(DEsign(B2950:C2950),$Q$4:$S$6),TRANSPOSE(DEsign(B2950:C2950))))</f>
        <v>#NAME?</v>
      </c>
      <c r="AG2952" t="e">
        <f t="shared" ca="1" si="515"/>
        <v>#NAME?</v>
      </c>
      <c r="AH2952" s="26" t="e">
        <f t="shared" ca="1" si="516"/>
        <v>#NAME?</v>
      </c>
    </row>
    <row r="2953" spans="1:34" x14ac:dyDescent="0.35">
      <c r="A2953">
        <v>4</v>
      </c>
      <c r="B2953">
        <v>54</v>
      </c>
      <c r="C2953">
        <v>1</v>
      </c>
      <c r="V2953" s="25">
        <f t="shared" si="506"/>
        <v>0</v>
      </c>
      <c r="W2953" t="e">
        <f t="shared" ca="1" si="507"/>
        <v>#NAME?</v>
      </c>
      <c r="X2953" t="e">
        <f t="shared" ca="1" si="508"/>
        <v>#NAME?</v>
      </c>
      <c r="Y2953" t="e">
        <f t="shared" ca="1" si="509"/>
        <v>#NAME?</v>
      </c>
      <c r="Z2953" t="e">
        <f t="shared" ca="1" si="510"/>
        <v>#NAME?</v>
      </c>
      <c r="AA2953" t="e">
        <f t="shared" ca="1" si="511"/>
        <v>#NAME?</v>
      </c>
      <c r="AB2953" t="e">
        <f t="shared" ca="1" si="512"/>
        <v>#NAME?</v>
      </c>
      <c r="AC2953" s="26" t="e">
        <f ca="1"/>
        <v>#NAME?</v>
      </c>
      <c r="AD2953" t="e">
        <f t="shared" ca="1" si="513"/>
        <v>#NAME?</v>
      </c>
      <c r="AE2953" s="25" t="e">
        <f t="shared" ca="1" si="514"/>
        <v>#NAME?</v>
      </c>
      <c r="AF2953" t="e">
        <f t="array" aca="1" ref="AF2953" ca="1">AE2953*SQRT(MMULT(MMULT(DEsign(B2951:C2951),$Q$4:$S$6),TRANSPOSE(DEsign(B2951:C2951))))</f>
        <v>#NAME?</v>
      </c>
      <c r="AG2953" t="e">
        <f t="shared" ca="1" si="515"/>
        <v>#NAME?</v>
      </c>
      <c r="AH2953" s="26" t="e">
        <f t="shared" ca="1" si="516"/>
        <v>#NAME?</v>
      </c>
    </row>
    <row r="2954" spans="1:34" x14ac:dyDescent="0.35">
      <c r="A2954">
        <v>2</v>
      </c>
      <c r="B2954">
        <v>25</v>
      </c>
      <c r="C2954">
        <v>0</v>
      </c>
      <c r="V2954" s="25">
        <f t="shared" si="506"/>
        <v>0</v>
      </c>
      <c r="W2954" t="e">
        <f t="shared" ca="1" si="507"/>
        <v>#NAME?</v>
      </c>
      <c r="X2954" t="e">
        <f t="shared" ca="1" si="508"/>
        <v>#NAME?</v>
      </c>
      <c r="Y2954" t="e">
        <f t="shared" ca="1" si="509"/>
        <v>#NAME?</v>
      </c>
      <c r="Z2954" t="e">
        <f t="shared" ca="1" si="510"/>
        <v>#NAME?</v>
      </c>
      <c r="AA2954" t="e">
        <f t="shared" ca="1" si="511"/>
        <v>#NAME?</v>
      </c>
      <c r="AB2954" t="e">
        <f t="shared" ca="1" si="512"/>
        <v>#NAME?</v>
      </c>
      <c r="AC2954" s="26" t="e">
        <f ca="1"/>
        <v>#NAME?</v>
      </c>
      <c r="AD2954" t="e">
        <f t="shared" ca="1" si="513"/>
        <v>#NAME?</v>
      </c>
      <c r="AE2954" s="25" t="e">
        <f t="shared" ca="1" si="514"/>
        <v>#NAME?</v>
      </c>
      <c r="AF2954" t="e">
        <f t="array" aca="1" ref="AF2954" ca="1">AE2954*SQRT(MMULT(MMULT(DEsign(B2952:C2952),$Q$4:$S$6),TRANSPOSE(DEsign(B2952:C2952))))</f>
        <v>#NAME?</v>
      </c>
      <c r="AG2954" t="e">
        <f t="shared" ca="1" si="515"/>
        <v>#NAME?</v>
      </c>
      <c r="AH2954" s="26" t="e">
        <f t="shared" ca="1" si="516"/>
        <v>#NAME?</v>
      </c>
    </row>
    <row r="2955" spans="1:34" x14ac:dyDescent="0.35">
      <c r="A2955">
        <v>2</v>
      </c>
      <c r="B2955">
        <v>53</v>
      </c>
      <c r="C2955">
        <v>0</v>
      </c>
      <c r="V2955" s="25">
        <f t="shared" si="506"/>
        <v>4</v>
      </c>
      <c r="W2955" t="e">
        <f t="shared" ca="1" si="507"/>
        <v>#NAME?</v>
      </c>
      <c r="X2955" t="e">
        <f t="shared" ca="1" si="508"/>
        <v>#NAME?</v>
      </c>
      <c r="Y2955" t="e">
        <f t="shared" ca="1" si="509"/>
        <v>#NAME?</v>
      </c>
      <c r="Z2955" t="e">
        <f t="shared" ca="1" si="510"/>
        <v>#NAME?</v>
      </c>
      <c r="AA2955" t="e">
        <f t="shared" ca="1" si="511"/>
        <v>#NAME?</v>
      </c>
      <c r="AB2955" t="e">
        <f t="shared" ca="1" si="512"/>
        <v>#NAME?</v>
      </c>
      <c r="AC2955" s="26" t="e">
        <f ca="1"/>
        <v>#NAME?</v>
      </c>
      <c r="AD2955" t="e">
        <f t="shared" ca="1" si="513"/>
        <v>#NAME?</v>
      </c>
      <c r="AE2955" s="25" t="e">
        <f t="shared" ca="1" si="514"/>
        <v>#NAME?</v>
      </c>
      <c r="AF2955" t="e">
        <f t="array" aca="1" ref="AF2955" ca="1">AE2955*SQRT(MMULT(MMULT(DEsign(B2953:C2953),$Q$4:$S$6),TRANSPOSE(DEsign(B2953:C2953))))</f>
        <v>#NAME?</v>
      </c>
      <c r="AG2955" t="e">
        <f t="shared" ca="1" si="515"/>
        <v>#NAME?</v>
      </c>
      <c r="AH2955" s="26" t="e">
        <f t="shared" ca="1" si="516"/>
        <v>#NAME?</v>
      </c>
    </row>
    <row r="2956" spans="1:34" x14ac:dyDescent="0.35">
      <c r="A2956">
        <v>0</v>
      </c>
      <c r="B2956">
        <v>50</v>
      </c>
      <c r="C2956">
        <v>0</v>
      </c>
      <c r="V2956" s="25">
        <f t="shared" si="506"/>
        <v>2</v>
      </c>
      <c r="W2956" t="e">
        <f t="shared" ca="1" si="507"/>
        <v>#NAME?</v>
      </c>
      <c r="X2956" t="e">
        <f t="shared" ca="1" si="508"/>
        <v>#NAME?</v>
      </c>
      <c r="Y2956" t="e">
        <f t="shared" ca="1" si="509"/>
        <v>#NAME?</v>
      </c>
      <c r="Z2956" t="e">
        <f t="shared" ca="1" si="510"/>
        <v>#NAME?</v>
      </c>
      <c r="AA2956" t="e">
        <f t="shared" ca="1" si="511"/>
        <v>#NAME?</v>
      </c>
      <c r="AB2956" t="e">
        <f t="shared" ca="1" si="512"/>
        <v>#NAME?</v>
      </c>
      <c r="AC2956" s="26" t="e">
        <f ca="1"/>
        <v>#NAME?</v>
      </c>
      <c r="AD2956" t="e">
        <f t="shared" ca="1" si="513"/>
        <v>#NAME?</v>
      </c>
      <c r="AE2956" s="25" t="e">
        <f t="shared" ca="1" si="514"/>
        <v>#NAME?</v>
      </c>
      <c r="AF2956" t="e">
        <f t="array" aca="1" ref="AF2956" ca="1">AE2956*SQRT(MMULT(MMULT(DEsign(B2954:C2954),$Q$4:$S$6),TRANSPOSE(DEsign(B2954:C2954))))</f>
        <v>#NAME?</v>
      </c>
      <c r="AG2956" t="e">
        <f t="shared" ca="1" si="515"/>
        <v>#NAME?</v>
      </c>
      <c r="AH2956" s="26" t="e">
        <f t="shared" ca="1" si="516"/>
        <v>#NAME?</v>
      </c>
    </row>
    <row r="2957" spans="1:34" x14ac:dyDescent="0.35">
      <c r="A2957">
        <v>2</v>
      </c>
      <c r="B2957">
        <v>60</v>
      </c>
      <c r="C2957">
        <v>1</v>
      </c>
      <c r="V2957" s="25">
        <f t="shared" si="506"/>
        <v>2</v>
      </c>
      <c r="W2957" t="e">
        <f t="shared" ca="1" si="507"/>
        <v>#NAME?</v>
      </c>
      <c r="X2957" t="e">
        <f t="shared" ca="1" si="508"/>
        <v>#NAME?</v>
      </c>
      <c r="Y2957" t="e">
        <f t="shared" ca="1" si="509"/>
        <v>#NAME?</v>
      </c>
      <c r="Z2957" t="e">
        <f t="shared" ca="1" si="510"/>
        <v>#NAME?</v>
      </c>
      <c r="AA2957" t="e">
        <f t="shared" ca="1" si="511"/>
        <v>#NAME?</v>
      </c>
      <c r="AB2957" t="e">
        <f t="shared" ca="1" si="512"/>
        <v>#NAME?</v>
      </c>
      <c r="AC2957" s="26" t="e">
        <f ca="1"/>
        <v>#NAME?</v>
      </c>
      <c r="AD2957" t="e">
        <f t="shared" ca="1" si="513"/>
        <v>#NAME?</v>
      </c>
      <c r="AE2957" s="25" t="e">
        <f t="shared" ca="1" si="514"/>
        <v>#NAME?</v>
      </c>
      <c r="AF2957" t="e">
        <f t="array" aca="1" ref="AF2957" ca="1">AE2957*SQRT(MMULT(MMULT(DEsign(B2955:C2955),$Q$4:$S$6),TRANSPOSE(DEsign(B2955:C2955))))</f>
        <v>#NAME?</v>
      </c>
      <c r="AG2957" t="e">
        <f t="shared" ca="1" si="515"/>
        <v>#NAME?</v>
      </c>
      <c r="AH2957" s="26" t="e">
        <f t="shared" ca="1" si="516"/>
        <v>#NAME?</v>
      </c>
    </row>
    <row r="2958" spans="1:34" x14ac:dyDescent="0.35">
      <c r="A2958">
        <v>6</v>
      </c>
      <c r="B2958">
        <v>50</v>
      </c>
      <c r="C2958">
        <v>0</v>
      </c>
      <c r="V2958" s="25">
        <f t="shared" si="506"/>
        <v>0</v>
      </c>
      <c r="W2958" t="e">
        <f t="shared" ca="1" si="507"/>
        <v>#NAME?</v>
      </c>
      <c r="X2958" t="e">
        <f t="shared" ca="1" si="508"/>
        <v>#NAME?</v>
      </c>
      <c r="Y2958" t="e">
        <f t="shared" ca="1" si="509"/>
        <v>#NAME?</v>
      </c>
      <c r="Z2958" t="e">
        <f t="shared" ca="1" si="510"/>
        <v>#NAME?</v>
      </c>
      <c r="AA2958" t="e">
        <f t="shared" ca="1" si="511"/>
        <v>#NAME?</v>
      </c>
      <c r="AB2958" t="e">
        <f t="shared" ca="1" si="512"/>
        <v>#NAME?</v>
      </c>
      <c r="AC2958" s="26" t="e">
        <f ca="1"/>
        <v>#NAME?</v>
      </c>
      <c r="AD2958" t="e">
        <f t="shared" ca="1" si="513"/>
        <v>#NAME?</v>
      </c>
      <c r="AE2958" s="25" t="e">
        <f t="shared" ca="1" si="514"/>
        <v>#NAME?</v>
      </c>
      <c r="AF2958" t="e">
        <f t="array" aca="1" ref="AF2958" ca="1">AE2958*SQRT(MMULT(MMULT(DEsign(B2956:C2956),$Q$4:$S$6),TRANSPOSE(DEsign(B2956:C2956))))</f>
        <v>#NAME?</v>
      </c>
      <c r="AG2958" t="e">
        <f t="shared" ca="1" si="515"/>
        <v>#NAME?</v>
      </c>
      <c r="AH2958" s="26" t="e">
        <f t="shared" ca="1" si="516"/>
        <v>#NAME?</v>
      </c>
    </row>
    <row r="2959" spans="1:34" x14ac:dyDescent="0.35">
      <c r="A2959">
        <v>3</v>
      </c>
      <c r="B2959">
        <v>36</v>
      </c>
      <c r="C2959">
        <v>0</v>
      </c>
      <c r="V2959" s="25">
        <f t="shared" si="506"/>
        <v>2</v>
      </c>
      <c r="W2959" t="e">
        <f t="shared" ca="1" si="507"/>
        <v>#NAME?</v>
      </c>
      <c r="X2959" t="e">
        <f t="shared" ca="1" si="508"/>
        <v>#NAME?</v>
      </c>
      <c r="Y2959" t="e">
        <f t="shared" ca="1" si="509"/>
        <v>#NAME?</v>
      </c>
      <c r="Z2959" t="e">
        <f t="shared" ca="1" si="510"/>
        <v>#NAME?</v>
      </c>
      <c r="AA2959" t="e">
        <f t="shared" ca="1" si="511"/>
        <v>#NAME?</v>
      </c>
      <c r="AB2959" t="e">
        <f t="shared" ca="1" si="512"/>
        <v>#NAME?</v>
      </c>
      <c r="AC2959" s="26" t="e">
        <f ca="1"/>
        <v>#NAME?</v>
      </c>
      <c r="AD2959" t="e">
        <f t="shared" ca="1" si="513"/>
        <v>#NAME?</v>
      </c>
      <c r="AE2959" s="25" t="e">
        <f t="shared" ca="1" si="514"/>
        <v>#NAME?</v>
      </c>
      <c r="AF2959" t="e">
        <f t="array" aca="1" ref="AF2959" ca="1">AE2959*SQRT(MMULT(MMULT(DEsign(B2957:C2957),$Q$4:$S$6),TRANSPOSE(DEsign(B2957:C2957))))</f>
        <v>#NAME?</v>
      </c>
      <c r="AG2959" t="e">
        <f t="shared" ca="1" si="515"/>
        <v>#NAME?</v>
      </c>
      <c r="AH2959" s="26" t="e">
        <f t="shared" ca="1" si="516"/>
        <v>#NAME?</v>
      </c>
    </row>
    <row r="2960" spans="1:34" x14ac:dyDescent="0.35">
      <c r="A2960">
        <v>3</v>
      </c>
      <c r="B2960">
        <v>36</v>
      </c>
      <c r="C2960">
        <v>0</v>
      </c>
      <c r="V2960" s="25">
        <f t="shared" si="506"/>
        <v>6</v>
      </c>
      <c r="W2960" t="e">
        <f t="shared" ca="1" si="507"/>
        <v>#NAME?</v>
      </c>
      <c r="X2960" t="e">
        <f t="shared" ca="1" si="508"/>
        <v>#NAME?</v>
      </c>
      <c r="Y2960" t="e">
        <f t="shared" ca="1" si="509"/>
        <v>#NAME?</v>
      </c>
      <c r="Z2960" t="e">
        <f t="shared" ca="1" si="510"/>
        <v>#NAME?</v>
      </c>
      <c r="AA2960" t="e">
        <f t="shared" ca="1" si="511"/>
        <v>#NAME?</v>
      </c>
      <c r="AB2960" t="e">
        <f t="shared" ca="1" si="512"/>
        <v>#NAME?</v>
      </c>
      <c r="AC2960" s="26" t="e">
        <f ca="1"/>
        <v>#NAME?</v>
      </c>
      <c r="AD2960" t="e">
        <f t="shared" ca="1" si="513"/>
        <v>#NAME?</v>
      </c>
      <c r="AE2960" s="25" t="e">
        <f t="shared" ca="1" si="514"/>
        <v>#NAME?</v>
      </c>
      <c r="AF2960" t="e">
        <f t="array" aca="1" ref="AF2960" ca="1">AE2960*SQRT(MMULT(MMULT(DEsign(B2958:C2958),$Q$4:$S$6),TRANSPOSE(DEsign(B2958:C2958))))</f>
        <v>#NAME?</v>
      </c>
      <c r="AG2960" t="e">
        <f t="shared" ca="1" si="515"/>
        <v>#NAME?</v>
      </c>
      <c r="AH2960" s="26" t="e">
        <f t="shared" ca="1" si="516"/>
        <v>#NAME?</v>
      </c>
    </row>
    <row r="2961" spans="1:34" x14ac:dyDescent="0.35">
      <c r="A2961">
        <v>0</v>
      </c>
      <c r="B2961">
        <v>33</v>
      </c>
      <c r="C2961">
        <v>1</v>
      </c>
      <c r="V2961" s="25">
        <f t="shared" si="506"/>
        <v>3</v>
      </c>
      <c r="W2961" t="e">
        <f t="shared" ca="1" si="507"/>
        <v>#NAME?</v>
      </c>
      <c r="X2961" t="e">
        <f t="shared" ca="1" si="508"/>
        <v>#NAME?</v>
      </c>
      <c r="Y2961" t="e">
        <f t="shared" ca="1" si="509"/>
        <v>#NAME?</v>
      </c>
      <c r="Z2961" t="e">
        <f t="shared" ca="1" si="510"/>
        <v>#NAME?</v>
      </c>
      <c r="AA2961" t="e">
        <f t="shared" ca="1" si="511"/>
        <v>#NAME?</v>
      </c>
      <c r="AB2961" t="e">
        <f t="shared" ca="1" si="512"/>
        <v>#NAME?</v>
      </c>
      <c r="AC2961" s="26" t="e">
        <f ca="1"/>
        <v>#NAME?</v>
      </c>
      <c r="AD2961" t="e">
        <f t="shared" ca="1" si="513"/>
        <v>#NAME?</v>
      </c>
      <c r="AE2961" s="25" t="e">
        <f t="shared" ca="1" si="514"/>
        <v>#NAME?</v>
      </c>
      <c r="AF2961" t="e">
        <f t="array" aca="1" ref="AF2961" ca="1">AE2961*SQRT(MMULT(MMULT(DEsign(B2959:C2959),$Q$4:$S$6),TRANSPOSE(DEsign(B2959:C2959))))</f>
        <v>#NAME?</v>
      </c>
      <c r="AG2961" t="e">
        <f t="shared" ca="1" si="515"/>
        <v>#NAME?</v>
      </c>
      <c r="AH2961" s="26" t="e">
        <f t="shared" ca="1" si="516"/>
        <v>#NAME?</v>
      </c>
    </row>
    <row r="2962" spans="1:34" x14ac:dyDescent="0.35">
      <c r="A2962">
        <v>2</v>
      </c>
      <c r="B2962">
        <v>31</v>
      </c>
      <c r="C2962">
        <v>0</v>
      </c>
      <c r="V2962" s="25">
        <f t="shared" si="506"/>
        <v>3</v>
      </c>
      <c r="W2962" t="e">
        <f t="shared" ca="1" si="507"/>
        <v>#NAME?</v>
      </c>
      <c r="X2962" t="e">
        <f t="shared" ca="1" si="508"/>
        <v>#NAME?</v>
      </c>
      <c r="Y2962" t="e">
        <f t="shared" ca="1" si="509"/>
        <v>#NAME?</v>
      </c>
      <c r="Z2962" t="e">
        <f t="shared" ca="1" si="510"/>
        <v>#NAME?</v>
      </c>
      <c r="AA2962" t="e">
        <f t="shared" ca="1" si="511"/>
        <v>#NAME?</v>
      </c>
      <c r="AB2962" t="e">
        <f t="shared" ca="1" si="512"/>
        <v>#NAME?</v>
      </c>
      <c r="AC2962" s="26" t="e">
        <f ca="1"/>
        <v>#NAME?</v>
      </c>
      <c r="AD2962" t="e">
        <f t="shared" ca="1" si="513"/>
        <v>#NAME?</v>
      </c>
      <c r="AE2962" s="25" t="e">
        <f t="shared" ca="1" si="514"/>
        <v>#NAME?</v>
      </c>
      <c r="AF2962" t="e">
        <f t="array" aca="1" ref="AF2962" ca="1">AE2962*SQRT(MMULT(MMULT(DEsign(B2960:C2960),$Q$4:$S$6),TRANSPOSE(DEsign(B2960:C2960))))</f>
        <v>#NAME?</v>
      </c>
      <c r="AG2962" t="e">
        <f t="shared" ca="1" si="515"/>
        <v>#NAME?</v>
      </c>
      <c r="AH2962" s="26" t="e">
        <f t="shared" ca="1" si="516"/>
        <v>#NAME?</v>
      </c>
    </row>
    <row r="2963" spans="1:34" x14ac:dyDescent="0.35">
      <c r="A2963">
        <v>0</v>
      </c>
      <c r="B2963">
        <v>52</v>
      </c>
      <c r="C2963">
        <v>0</v>
      </c>
      <c r="V2963" s="25">
        <f t="shared" si="506"/>
        <v>0</v>
      </c>
      <c r="W2963" t="e">
        <f t="shared" ca="1" si="507"/>
        <v>#NAME?</v>
      </c>
      <c r="X2963" t="e">
        <f t="shared" ca="1" si="508"/>
        <v>#NAME?</v>
      </c>
      <c r="Y2963" t="e">
        <f t="shared" ca="1" si="509"/>
        <v>#NAME?</v>
      </c>
      <c r="Z2963" t="e">
        <f t="shared" ca="1" si="510"/>
        <v>#NAME?</v>
      </c>
      <c r="AA2963" t="e">
        <f t="shared" ca="1" si="511"/>
        <v>#NAME?</v>
      </c>
      <c r="AB2963" t="e">
        <f t="shared" ca="1" si="512"/>
        <v>#NAME?</v>
      </c>
      <c r="AC2963" s="26" t="e">
        <f ca="1"/>
        <v>#NAME?</v>
      </c>
      <c r="AD2963" t="e">
        <f t="shared" ca="1" si="513"/>
        <v>#NAME?</v>
      </c>
      <c r="AE2963" s="25" t="e">
        <f t="shared" ca="1" si="514"/>
        <v>#NAME?</v>
      </c>
      <c r="AF2963" t="e">
        <f t="array" aca="1" ref="AF2963" ca="1">AE2963*SQRT(MMULT(MMULT(DEsign(B2961:C2961),$Q$4:$S$6),TRANSPOSE(DEsign(B2961:C2961))))</f>
        <v>#NAME?</v>
      </c>
      <c r="AG2963" t="e">
        <f t="shared" ca="1" si="515"/>
        <v>#NAME?</v>
      </c>
      <c r="AH2963" s="26" t="e">
        <f t="shared" ca="1" si="516"/>
        <v>#NAME?</v>
      </c>
    </row>
    <row r="2964" spans="1:34" x14ac:dyDescent="0.35">
      <c r="A2964">
        <v>1</v>
      </c>
      <c r="B2964">
        <v>42</v>
      </c>
      <c r="C2964">
        <v>1</v>
      </c>
      <c r="V2964" s="25">
        <f t="shared" si="506"/>
        <v>2</v>
      </c>
      <c r="W2964" t="e">
        <f t="shared" ca="1" si="507"/>
        <v>#NAME?</v>
      </c>
      <c r="X2964" t="e">
        <f t="shared" ca="1" si="508"/>
        <v>#NAME?</v>
      </c>
      <c r="Y2964" t="e">
        <f t="shared" ca="1" si="509"/>
        <v>#NAME?</v>
      </c>
      <c r="Z2964" t="e">
        <f t="shared" ca="1" si="510"/>
        <v>#NAME?</v>
      </c>
      <c r="AA2964" t="e">
        <f t="shared" ca="1" si="511"/>
        <v>#NAME?</v>
      </c>
      <c r="AB2964" t="e">
        <f t="shared" ca="1" si="512"/>
        <v>#NAME?</v>
      </c>
      <c r="AC2964" s="26" t="e">
        <f ca="1"/>
        <v>#NAME?</v>
      </c>
      <c r="AD2964" t="e">
        <f t="shared" ca="1" si="513"/>
        <v>#NAME?</v>
      </c>
      <c r="AE2964" s="25" t="e">
        <f t="shared" ca="1" si="514"/>
        <v>#NAME?</v>
      </c>
      <c r="AF2964" t="e">
        <f t="array" aca="1" ref="AF2964" ca="1">AE2964*SQRT(MMULT(MMULT(DEsign(B2962:C2962),$Q$4:$S$6),TRANSPOSE(DEsign(B2962:C2962))))</f>
        <v>#NAME?</v>
      </c>
      <c r="AG2964" t="e">
        <f t="shared" ca="1" si="515"/>
        <v>#NAME?</v>
      </c>
      <c r="AH2964" s="26" t="e">
        <f t="shared" ca="1" si="516"/>
        <v>#NAME?</v>
      </c>
    </row>
    <row r="2965" spans="1:34" x14ac:dyDescent="0.35">
      <c r="A2965">
        <v>1</v>
      </c>
      <c r="B2965">
        <v>37</v>
      </c>
      <c r="C2965">
        <v>0</v>
      </c>
      <c r="V2965" s="25">
        <f t="shared" si="506"/>
        <v>0</v>
      </c>
      <c r="W2965" t="e">
        <f t="shared" ca="1" si="507"/>
        <v>#NAME?</v>
      </c>
      <c r="X2965" t="e">
        <f t="shared" ca="1" si="508"/>
        <v>#NAME?</v>
      </c>
      <c r="Y2965" t="e">
        <f t="shared" ca="1" si="509"/>
        <v>#NAME?</v>
      </c>
      <c r="Z2965" t="e">
        <f t="shared" ca="1" si="510"/>
        <v>#NAME?</v>
      </c>
      <c r="AA2965" t="e">
        <f t="shared" ca="1" si="511"/>
        <v>#NAME?</v>
      </c>
      <c r="AB2965" t="e">
        <f t="shared" ca="1" si="512"/>
        <v>#NAME?</v>
      </c>
      <c r="AC2965" s="26" t="e">
        <f ca="1"/>
        <v>#NAME?</v>
      </c>
      <c r="AD2965" t="e">
        <f t="shared" ca="1" si="513"/>
        <v>#NAME?</v>
      </c>
      <c r="AE2965" s="25" t="e">
        <f t="shared" ca="1" si="514"/>
        <v>#NAME?</v>
      </c>
      <c r="AF2965" t="e">
        <f t="array" aca="1" ref="AF2965" ca="1">AE2965*SQRT(MMULT(MMULT(DEsign(B2963:C2963),$Q$4:$S$6),TRANSPOSE(DEsign(B2963:C2963))))</f>
        <v>#NAME?</v>
      </c>
      <c r="AG2965" t="e">
        <f t="shared" ca="1" si="515"/>
        <v>#NAME?</v>
      </c>
      <c r="AH2965" s="26" t="e">
        <f t="shared" ca="1" si="516"/>
        <v>#NAME?</v>
      </c>
    </row>
    <row r="2966" spans="1:34" x14ac:dyDescent="0.35">
      <c r="A2966">
        <v>3</v>
      </c>
      <c r="B2966">
        <v>30</v>
      </c>
      <c r="C2966">
        <v>0</v>
      </c>
      <c r="V2966" s="25">
        <f t="shared" si="506"/>
        <v>1</v>
      </c>
      <c r="W2966" t="e">
        <f t="shared" ca="1" si="507"/>
        <v>#NAME?</v>
      </c>
      <c r="X2966" t="e">
        <f t="shared" ca="1" si="508"/>
        <v>#NAME?</v>
      </c>
      <c r="Y2966" t="e">
        <f t="shared" ca="1" si="509"/>
        <v>#NAME?</v>
      </c>
      <c r="Z2966" t="e">
        <f t="shared" ca="1" si="510"/>
        <v>#NAME?</v>
      </c>
      <c r="AA2966" t="e">
        <f t="shared" ca="1" si="511"/>
        <v>#NAME?</v>
      </c>
      <c r="AB2966" t="e">
        <f t="shared" ca="1" si="512"/>
        <v>#NAME?</v>
      </c>
      <c r="AC2966" s="26" t="e">
        <f ca="1"/>
        <v>#NAME?</v>
      </c>
      <c r="AD2966" t="e">
        <f t="shared" ca="1" si="513"/>
        <v>#NAME?</v>
      </c>
      <c r="AE2966" s="25" t="e">
        <f t="shared" ca="1" si="514"/>
        <v>#NAME?</v>
      </c>
      <c r="AF2966" t="e">
        <f t="array" aca="1" ref="AF2966" ca="1">AE2966*SQRT(MMULT(MMULT(DEsign(B2964:C2964),$Q$4:$S$6),TRANSPOSE(DEsign(B2964:C2964))))</f>
        <v>#NAME?</v>
      </c>
      <c r="AG2966" t="e">
        <f t="shared" ca="1" si="515"/>
        <v>#NAME?</v>
      </c>
      <c r="AH2966" s="26" t="e">
        <f t="shared" ca="1" si="516"/>
        <v>#NAME?</v>
      </c>
    </row>
    <row r="2967" spans="1:34" x14ac:dyDescent="0.35">
      <c r="A2967">
        <v>0</v>
      </c>
      <c r="B2967">
        <v>33</v>
      </c>
      <c r="C2967">
        <v>0</v>
      </c>
      <c r="V2967" s="25">
        <f t="shared" si="506"/>
        <v>1</v>
      </c>
      <c r="W2967" t="e">
        <f t="shared" ca="1" si="507"/>
        <v>#NAME?</v>
      </c>
      <c r="X2967" t="e">
        <f t="shared" ca="1" si="508"/>
        <v>#NAME?</v>
      </c>
      <c r="Y2967" t="e">
        <f t="shared" ca="1" si="509"/>
        <v>#NAME?</v>
      </c>
      <c r="Z2967" t="e">
        <f t="shared" ca="1" si="510"/>
        <v>#NAME?</v>
      </c>
      <c r="AA2967" t="e">
        <f t="shared" ca="1" si="511"/>
        <v>#NAME?</v>
      </c>
      <c r="AB2967" t="e">
        <f t="shared" ca="1" si="512"/>
        <v>#NAME?</v>
      </c>
      <c r="AC2967" s="26" t="e">
        <f ca="1"/>
        <v>#NAME?</v>
      </c>
      <c r="AD2967" t="e">
        <f t="shared" ca="1" si="513"/>
        <v>#NAME?</v>
      </c>
      <c r="AE2967" s="25" t="e">
        <f t="shared" ca="1" si="514"/>
        <v>#NAME?</v>
      </c>
      <c r="AF2967" t="e">
        <f t="array" aca="1" ref="AF2967" ca="1">AE2967*SQRT(MMULT(MMULT(DEsign(B2965:C2965),$Q$4:$S$6),TRANSPOSE(DEsign(B2965:C2965))))</f>
        <v>#NAME?</v>
      </c>
      <c r="AG2967" t="e">
        <f t="shared" ca="1" si="515"/>
        <v>#NAME?</v>
      </c>
      <c r="AH2967" s="26" t="e">
        <f t="shared" ca="1" si="516"/>
        <v>#NAME?</v>
      </c>
    </row>
    <row r="2968" spans="1:34" x14ac:dyDescent="0.35">
      <c r="A2968">
        <v>5</v>
      </c>
      <c r="B2968">
        <v>28</v>
      </c>
      <c r="C2968">
        <v>0</v>
      </c>
      <c r="V2968" s="25">
        <f t="shared" si="506"/>
        <v>3</v>
      </c>
      <c r="W2968" t="e">
        <f t="shared" ca="1" si="507"/>
        <v>#NAME?</v>
      </c>
      <c r="X2968" t="e">
        <f t="shared" ca="1" si="508"/>
        <v>#NAME?</v>
      </c>
      <c r="Y2968" t="e">
        <f t="shared" ca="1" si="509"/>
        <v>#NAME?</v>
      </c>
      <c r="Z2968" t="e">
        <f t="shared" ca="1" si="510"/>
        <v>#NAME?</v>
      </c>
      <c r="AA2968" t="e">
        <f t="shared" ca="1" si="511"/>
        <v>#NAME?</v>
      </c>
      <c r="AB2968" t="e">
        <f t="shared" ca="1" si="512"/>
        <v>#NAME?</v>
      </c>
      <c r="AC2968" s="26" t="e">
        <f ca="1"/>
        <v>#NAME?</v>
      </c>
      <c r="AD2968" t="e">
        <f t="shared" ca="1" si="513"/>
        <v>#NAME?</v>
      </c>
      <c r="AE2968" s="25" t="e">
        <f t="shared" ca="1" si="514"/>
        <v>#NAME?</v>
      </c>
      <c r="AF2968" t="e">
        <f t="array" aca="1" ref="AF2968" ca="1">AE2968*SQRT(MMULT(MMULT(DEsign(B2966:C2966),$Q$4:$S$6),TRANSPOSE(DEsign(B2966:C2966))))</f>
        <v>#NAME?</v>
      </c>
      <c r="AG2968" t="e">
        <f t="shared" ca="1" si="515"/>
        <v>#NAME?</v>
      </c>
      <c r="AH2968" s="26" t="e">
        <f t="shared" ca="1" si="516"/>
        <v>#NAME?</v>
      </c>
    </row>
    <row r="2969" spans="1:34" x14ac:dyDescent="0.35">
      <c r="A2969">
        <v>0</v>
      </c>
      <c r="B2969">
        <v>46</v>
      </c>
      <c r="C2969">
        <v>0</v>
      </c>
      <c r="V2969" s="25">
        <f t="shared" si="506"/>
        <v>0</v>
      </c>
      <c r="W2969" t="e">
        <f t="shared" ca="1" si="507"/>
        <v>#NAME?</v>
      </c>
      <c r="X2969" t="e">
        <f t="shared" ca="1" si="508"/>
        <v>#NAME?</v>
      </c>
      <c r="Y2969" t="e">
        <f t="shared" ca="1" si="509"/>
        <v>#NAME?</v>
      </c>
      <c r="Z2969" t="e">
        <f t="shared" ca="1" si="510"/>
        <v>#NAME?</v>
      </c>
      <c r="AA2969" t="e">
        <f t="shared" ca="1" si="511"/>
        <v>#NAME?</v>
      </c>
      <c r="AB2969" t="e">
        <f t="shared" ca="1" si="512"/>
        <v>#NAME?</v>
      </c>
      <c r="AC2969" s="26" t="e">
        <f ca="1"/>
        <v>#NAME?</v>
      </c>
      <c r="AD2969" t="e">
        <f t="shared" ca="1" si="513"/>
        <v>#NAME?</v>
      </c>
      <c r="AE2969" s="25" t="e">
        <f t="shared" ca="1" si="514"/>
        <v>#NAME?</v>
      </c>
      <c r="AF2969" t="e">
        <f t="array" aca="1" ref="AF2969" ca="1">AE2969*SQRT(MMULT(MMULT(DEsign(B2967:C2967),$Q$4:$S$6),TRANSPOSE(DEsign(B2967:C2967))))</f>
        <v>#NAME?</v>
      </c>
      <c r="AG2969" t="e">
        <f t="shared" ca="1" si="515"/>
        <v>#NAME?</v>
      </c>
      <c r="AH2969" s="26" t="e">
        <f t="shared" ca="1" si="516"/>
        <v>#NAME?</v>
      </c>
    </row>
    <row r="2970" spans="1:34" x14ac:dyDescent="0.35">
      <c r="A2970">
        <v>10</v>
      </c>
      <c r="B2970">
        <v>60</v>
      </c>
      <c r="C2970">
        <v>0</v>
      </c>
      <c r="V2970" s="25">
        <f t="shared" si="506"/>
        <v>5</v>
      </c>
      <c r="W2970" t="e">
        <f t="shared" ca="1" si="507"/>
        <v>#NAME?</v>
      </c>
      <c r="X2970" t="e">
        <f t="shared" ca="1" si="508"/>
        <v>#NAME?</v>
      </c>
      <c r="Y2970" t="e">
        <f t="shared" ca="1" si="509"/>
        <v>#NAME?</v>
      </c>
      <c r="Z2970" t="e">
        <f t="shared" ca="1" si="510"/>
        <v>#NAME?</v>
      </c>
      <c r="AA2970" t="e">
        <f t="shared" ca="1" si="511"/>
        <v>#NAME?</v>
      </c>
      <c r="AB2970" t="e">
        <f t="shared" ca="1" si="512"/>
        <v>#NAME?</v>
      </c>
      <c r="AC2970" s="26" t="e">
        <f ca="1"/>
        <v>#NAME?</v>
      </c>
      <c r="AD2970" t="e">
        <f t="shared" ca="1" si="513"/>
        <v>#NAME?</v>
      </c>
      <c r="AE2970" s="25" t="e">
        <f t="shared" ca="1" si="514"/>
        <v>#NAME?</v>
      </c>
      <c r="AF2970" t="e">
        <f t="array" aca="1" ref="AF2970" ca="1">AE2970*SQRT(MMULT(MMULT(DEsign(B2968:C2968),$Q$4:$S$6),TRANSPOSE(DEsign(B2968:C2968))))</f>
        <v>#NAME?</v>
      </c>
      <c r="AG2970" t="e">
        <f t="shared" ca="1" si="515"/>
        <v>#NAME?</v>
      </c>
      <c r="AH2970" s="26" t="e">
        <f t="shared" ca="1" si="516"/>
        <v>#NAME?</v>
      </c>
    </row>
    <row r="2971" spans="1:34" x14ac:dyDescent="0.35">
      <c r="A2971">
        <v>0</v>
      </c>
      <c r="B2971">
        <v>27</v>
      </c>
      <c r="C2971">
        <v>0</v>
      </c>
      <c r="V2971" s="25">
        <f t="shared" si="506"/>
        <v>0</v>
      </c>
      <c r="W2971" t="e">
        <f t="shared" ca="1" si="507"/>
        <v>#NAME?</v>
      </c>
      <c r="X2971" t="e">
        <f t="shared" ca="1" si="508"/>
        <v>#NAME?</v>
      </c>
      <c r="Y2971" t="e">
        <f t="shared" ca="1" si="509"/>
        <v>#NAME?</v>
      </c>
      <c r="Z2971" t="e">
        <f t="shared" ca="1" si="510"/>
        <v>#NAME?</v>
      </c>
      <c r="AA2971" t="e">
        <f t="shared" ca="1" si="511"/>
        <v>#NAME?</v>
      </c>
      <c r="AB2971" t="e">
        <f t="shared" ca="1" si="512"/>
        <v>#NAME?</v>
      </c>
      <c r="AC2971" s="26" t="e">
        <f ca="1"/>
        <v>#NAME?</v>
      </c>
      <c r="AD2971" t="e">
        <f t="shared" ca="1" si="513"/>
        <v>#NAME?</v>
      </c>
      <c r="AE2971" s="25" t="e">
        <f t="shared" ca="1" si="514"/>
        <v>#NAME?</v>
      </c>
      <c r="AF2971" t="e">
        <f t="array" aca="1" ref="AF2971" ca="1">AE2971*SQRT(MMULT(MMULT(DEsign(B2969:C2969),$Q$4:$S$6),TRANSPOSE(DEsign(B2969:C2969))))</f>
        <v>#NAME?</v>
      </c>
      <c r="AG2971" t="e">
        <f t="shared" ca="1" si="515"/>
        <v>#NAME?</v>
      </c>
      <c r="AH2971" s="26" t="e">
        <f t="shared" ca="1" si="516"/>
        <v>#NAME?</v>
      </c>
    </row>
    <row r="2972" spans="1:34" x14ac:dyDescent="0.35">
      <c r="A2972">
        <v>2</v>
      </c>
      <c r="B2972">
        <v>45</v>
      </c>
      <c r="C2972">
        <v>0</v>
      </c>
      <c r="V2972" s="25">
        <f t="shared" si="506"/>
        <v>10</v>
      </c>
      <c r="W2972" t="e">
        <f t="shared" ca="1" si="507"/>
        <v>#NAME?</v>
      </c>
      <c r="X2972" t="e">
        <f t="shared" ca="1" si="508"/>
        <v>#NAME?</v>
      </c>
      <c r="Y2972" t="e">
        <f t="shared" ca="1" si="509"/>
        <v>#NAME?</v>
      </c>
      <c r="Z2972" t="e">
        <f t="shared" ca="1" si="510"/>
        <v>#NAME?</v>
      </c>
      <c r="AA2972" t="e">
        <f t="shared" ca="1" si="511"/>
        <v>#NAME?</v>
      </c>
      <c r="AB2972" t="e">
        <f t="shared" ca="1" si="512"/>
        <v>#NAME?</v>
      </c>
      <c r="AC2972" s="26" t="e">
        <f ca="1"/>
        <v>#NAME?</v>
      </c>
      <c r="AD2972" t="e">
        <f t="shared" ca="1" si="513"/>
        <v>#NAME?</v>
      </c>
      <c r="AE2972" s="25" t="e">
        <f t="shared" ca="1" si="514"/>
        <v>#NAME?</v>
      </c>
      <c r="AF2972" t="e">
        <f t="array" aca="1" ref="AF2972" ca="1">AE2972*SQRT(MMULT(MMULT(DEsign(B2970:C2970),$Q$4:$S$6),TRANSPOSE(DEsign(B2970:C2970))))</f>
        <v>#NAME?</v>
      </c>
      <c r="AG2972" t="e">
        <f t="shared" ca="1" si="515"/>
        <v>#NAME?</v>
      </c>
      <c r="AH2972" s="26" t="e">
        <f t="shared" ca="1" si="516"/>
        <v>#NAME?</v>
      </c>
    </row>
    <row r="2973" spans="1:34" x14ac:dyDescent="0.35">
      <c r="A2973">
        <v>0</v>
      </c>
      <c r="B2973">
        <v>43</v>
      </c>
      <c r="C2973">
        <v>0</v>
      </c>
      <c r="V2973" s="25">
        <f t="shared" si="506"/>
        <v>0</v>
      </c>
      <c r="W2973" t="e">
        <f t="shared" ca="1" si="507"/>
        <v>#NAME?</v>
      </c>
      <c r="X2973" t="e">
        <f t="shared" ca="1" si="508"/>
        <v>#NAME?</v>
      </c>
      <c r="Y2973" t="e">
        <f t="shared" ca="1" si="509"/>
        <v>#NAME?</v>
      </c>
      <c r="Z2973" t="e">
        <f t="shared" ca="1" si="510"/>
        <v>#NAME?</v>
      </c>
      <c r="AA2973" t="e">
        <f t="shared" ca="1" si="511"/>
        <v>#NAME?</v>
      </c>
      <c r="AB2973" t="e">
        <f t="shared" ca="1" si="512"/>
        <v>#NAME?</v>
      </c>
      <c r="AC2973" s="26" t="e">
        <f ca="1"/>
        <v>#NAME?</v>
      </c>
      <c r="AD2973" t="e">
        <f t="shared" ca="1" si="513"/>
        <v>#NAME?</v>
      </c>
      <c r="AE2973" s="25" t="e">
        <f t="shared" ca="1" si="514"/>
        <v>#NAME?</v>
      </c>
      <c r="AF2973" t="e">
        <f t="array" aca="1" ref="AF2973" ca="1">AE2973*SQRT(MMULT(MMULT(DEsign(B2971:C2971),$Q$4:$S$6),TRANSPOSE(DEsign(B2971:C2971))))</f>
        <v>#NAME?</v>
      </c>
      <c r="AG2973" t="e">
        <f t="shared" ca="1" si="515"/>
        <v>#NAME?</v>
      </c>
      <c r="AH2973" s="26" t="e">
        <f t="shared" ca="1" si="516"/>
        <v>#NAME?</v>
      </c>
    </row>
    <row r="2974" spans="1:34" x14ac:dyDescent="0.35">
      <c r="A2974">
        <v>0</v>
      </c>
      <c r="B2974">
        <v>55</v>
      </c>
      <c r="C2974">
        <v>0</v>
      </c>
      <c r="V2974" s="25">
        <f t="shared" si="506"/>
        <v>2</v>
      </c>
      <c r="W2974" t="e">
        <f t="shared" ca="1" si="507"/>
        <v>#NAME?</v>
      </c>
      <c r="X2974" t="e">
        <f t="shared" ca="1" si="508"/>
        <v>#NAME?</v>
      </c>
      <c r="Y2974" t="e">
        <f t="shared" ca="1" si="509"/>
        <v>#NAME?</v>
      </c>
      <c r="Z2974" t="e">
        <f t="shared" ca="1" si="510"/>
        <v>#NAME?</v>
      </c>
      <c r="AA2974" t="e">
        <f t="shared" ca="1" si="511"/>
        <v>#NAME?</v>
      </c>
      <c r="AB2974" t="e">
        <f t="shared" ca="1" si="512"/>
        <v>#NAME?</v>
      </c>
      <c r="AC2974" s="26" t="e">
        <f ca="1"/>
        <v>#NAME?</v>
      </c>
      <c r="AD2974" t="e">
        <f t="shared" ca="1" si="513"/>
        <v>#NAME?</v>
      </c>
      <c r="AE2974" s="25" t="e">
        <f t="shared" ca="1" si="514"/>
        <v>#NAME?</v>
      </c>
      <c r="AF2974" t="e">
        <f t="array" aca="1" ref="AF2974" ca="1">AE2974*SQRT(MMULT(MMULT(DEsign(B2972:C2972),$Q$4:$S$6),TRANSPOSE(DEsign(B2972:C2972))))</f>
        <v>#NAME?</v>
      </c>
      <c r="AG2974" t="e">
        <f t="shared" ca="1" si="515"/>
        <v>#NAME?</v>
      </c>
      <c r="AH2974" s="26" t="e">
        <f t="shared" ca="1" si="516"/>
        <v>#NAME?</v>
      </c>
    </row>
    <row r="2975" spans="1:34" x14ac:dyDescent="0.35">
      <c r="A2975">
        <v>1</v>
      </c>
      <c r="B2975">
        <v>42</v>
      </c>
      <c r="C2975">
        <v>0</v>
      </c>
      <c r="V2975" s="25">
        <f t="shared" si="506"/>
        <v>0</v>
      </c>
      <c r="W2975" t="e">
        <f t="shared" ca="1" si="507"/>
        <v>#NAME?</v>
      </c>
      <c r="X2975" t="e">
        <f t="shared" ca="1" si="508"/>
        <v>#NAME?</v>
      </c>
      <c r="Y2975" t="e">
        <f t="shared" ca="1" si="509"/>
        <v>#NAME?</v>
      </c>
      <c r="Z2975" t="e">
        <f t="shared" ca="1" si="510"/>
        <v>#NAME?</v>
      </c>
      <c r="AA2975" t="e">
        <f t="shared" ca="1" si="511"/>
        <v>#NAME?</v>
      </c>
      <c r="AB2975" t="e">
        <f t="shared" ca="1" si="512"/>
        <v>#NAME?</v>
      </c>
      <c r="AC2975" s="26" t="e">
        <f ca="1"/>
        <v>#NAME?</v>
      </c>
      <c r="AD2975" t="e">
        <f t="shared" ca="1" si="513"/>
        <v>#NAME?</v>
      </c>
      <c r="AE2975" s="25" t="e">
        <f t="shared" ca="1" si="514"/>
        <v>#NAME?</v>
      </c>
      <c r="AF2975" t="e">
        <f t="array" aca="1" ref="AF2975" ca="1">AE2975*SQRT(MMULT(MMULT(DEsign(B2973:C2973),$Q$4:$S$6),TRANSPOSE(DEsign(B2973:C2973))))</f>
        <v>#NAME?</v>
      </c>
      <c r="AG2975" t="e">
        <f t="shared" ca="1" si="515"/>
        <v>#NAME?</v>
      </c>
      <c r="AH2975" s="26" t="e">
        <f t="shared" ca="1" si="516"/>
        <v>#NAME?</v>
      </c>
    </row>
    <row r="2976" spans="1:34" x14ac:dyDescent="0.35">
      <c r="A2976">
        <v>0</v>
      </c>
      <c r="B2976">
        <v>53</v>
      </c>
      <c r="C2976">
        <v>0</v>
      </c>
      <c r="V2976" s="25">
        <f t="shared" si="506"/>
        <v>0</v>
      </c>
      <c r="W2976" t="e">
        <f t="shared" ca="1" si="507"/>
        <v>#NAME?</v>
      </c>
      <c r="X2976" t="e">
        <f t="shared" ca="1" si="508"/>
        <v>#NAME?</v>
      </c>
      <c r="Y2976" t="e">
        <f t="shared" ca="1" si="509"/>
        <v>#NAME?</v>
      </c>
      <c r="Z2976" t="e">
        <f t="shared" ca="1" si="510"/>
        <v>#NAME?</v>
      </c>
      <c r="AA2976" t="e">
        <f t="shared" ca="1" si="511"/>
        <v>#NAME?</v>
      </c>
      <c r="AB2976" t="e">
        <f t="shared" ca="1" si="512"/>
        <v>#NAME?</v>
      </c>
      <c r="AC2976" s="26" t="e">
        <f ca="1"/>
        <v>#NAME?</v>
      </c>
      <c r="AD2976" t="e">
        <f t="shared" ca="1" si="513"/>
        <v>#NAME?</v>
      </c>
      <c r="AE2976" s="25" t="e">
        <f t="shared" ca="1" si="514"/>
        <v>#NAME?</v>
      </c>
      <c r="AF2976" t="e">
        <f t="array" aca="1" ref="AF2976" ca="1">AE2976*SQRT(MMULT(MMULT(DEsign(B2974:C2974),$Q$4:$S$6),TRANSPOSE(DEsign(B2974:C2974))))</f>
        <v>#NAME?</v>
      </c>
      <c r="AG2976" t="e">
        <f t="shared" ca="1" si="515"/>
        <v>#NAME?</v>
      </c>
      <c r="AH2976" s="26" t="e">
        <f t="shared" ca="1" si="516"/>
        <v>#NAME?</v>
      </c>
    </row>
    <row r="2977" spans="1:34" x14ac:dyDescent="0.35">
      <c r="A2977">
        <v>2</v>
      </c>
      <c r="B2977">
        <v>49</v>
      </c>
      <c r="C2977">
        <v>1</v>
      </c>
      <c r="V2977" s="25">
        <f t="shared" si="506"/>
        <v>1</v>
      </c>
      <c r="W2977" t="e">
        <f t="shared" ca="1" si="507"/>
        <v>#NAME?</v>
      </c>
      <c r="X2977" t="e">
        <f t="shared" ca="1" si="508"/>
        <v>#NAME?</v>
      </c>
      <c r="Y2977" t="e">
        <f t="shared" ca="1" si="509"/>
        <v>#NAME?</v>
      </c>
      <c r="Z2977" t="e">
        <f t="shared" ca="1" si="510"/>
        <v>#NAME?</v>
      </c>
      <c r="AA2977" t="e">
        <f t="shared" ca="1" si="511"/>
        <v>#NAME?</v>
      </c>
      <c r="AB2977" t="e">
        <f t="shared" ca="1" si="512"/>
        <v>#NAME?</v>
      </c>
      <c r="AC2977" s="26" t="e">
        <f ca="1"/>
        <v>#NAME?</v>
      </c>
      <c r="AD2977" t="e">
        <f t="shared" ca="1" si="513"/>
        <v>#NAME?</v>
      </c>
      <c r="AE2977" s="25" t="e">
        <f t="shared" ca="1" si="514"/>
        <v>#NAME?</v>
      </c>
      <c r="AF2977" t="e">
        <f t="array" aca="1" ref="AF2977" ca="1">AE2977*SQRT(MMULT(MMULT(DEsign(B2975:C2975),$Q$4:$S$6),TRANSPOSE(DEsign(B2975:C2975))))</f>
        <v>#NAME?</v>
      </c>
      <c r="AG2977" t="e">
        <f t="shared" ca="1" si="515"/>
        <v>#NAME?</v>
      </c>
      <c r="AH2977" s="26" t="e">
        <f t="shared" ca="1" si="516"/>
        <v>#NAME?</v>
      </c>
    </row>
    <row r="2978" spans="1:34" x14ac:dyDescent="0.35">
      <c r="A2978">
        <v>0</v>
      </c>
      <c r="B2978">
        <v>43</v>
      </c>
      <c r="C2978">
        <v>0</v>
      </c>
      <c r="V2978" s="25">
        <f t="shared" si="506"/>
        <v>0</v>
      </c>
      <c r="W2978" t="e">
        <f t="shared" ca="1" si="507"/>
        <v>#NAME?</v>
      </c>
      <c r="X2978" t="e">
        <f t="shared" ca="1" si="508"/>
        <v>#NAME?</v>
      </c>
      <c r="Y2978" t="e">
        <f t="shared" ca="1" si="509"/>
        <v>#NAME?</v>
      </c>
      <c r="Z2978" t="e">
        <f t="shared" ca="1" si="510"/>
        <v>#NAME?</v>
      </c>
      <c r="AA2978" t="e">
        <f t="shared" ca="1" si="511"/>
        <v>#NAME?</v>
      </c>
      <c r="AB2978" t="e">
        <f t="shared" ca="1" si="512"/>
        <v>#NAME?</v>
      </c>
      <c r="AC2978" s="26" t="e">
        <f ca="1"/>
        <v>#NAME?</v>
      </c>
      <c r="AD2978" t="e">
        <f t="shared" ca="1" si="513"/>
        <v>#NAME?</v>
      </c>
      <c r="AE2978" s="25" t="e">
        <f t="shared" ca="1" si="514"/>
        <v>#NAME?</v>
      </c>
      <c r="AF2978" t="e">
        <f t="array" aca="1" ref="AF2978" ca="1">AE2978*SQRT(MMULT(MMULT(DEsign(B2976:C2976),$Q$4:$S$6),TRANSPOSE(DEsign(B2976:C2976))))</f>
        <v>#NAME?</v>
      </c>
      <c r="AG2978" t="e">
        <f t="shared" ca="1" si="515"/>
        <v>#NAME?</v>
      </c>
      <c r="AH2978" s="26" t="e">
        <f t="shared" ca="1" si="516"/>
        <v>#NAME?</v>
      </c>
    </row>
    <row r="2979" spans="1:34" x14ac:dyDescent="0.35">
      <c r="A2979">
        <v>1</v>
      </c>
      <c r="B2979">
        <v>46</v>
      </c>
      <c r="C2979">
        <v>0</v>
      </c>
      <c r="V2979" s="25">
        <f t="shared" si="506"/>
        <v>2</v>
      </c>
      <c r="W2979" t="e">
        <f t="shared" ca="1" si="507"/>
        <v>#NAME?</v>
      </c>
      <c r="X2979" t="e">
        <f t="shared" ca="1" si="508"/>
        <v>#NAME?</v>
      </c>
      <c r="Y2979" t="e">
        <f t="shared" ca="1" si="509"/>
        <v>#NAME?</v>
      </c>
      <c r="Z2979" t="e">
        <f t="shared" ca="1" si="510"/>
        <v>#NAME?</v>
      </c>
      <c r="AA2979" t="e">
        <f t="shared" ca="1" si="511"/>
        <v>#NAME?</v>
      </c>
      <c r="AB2979" t="e">
        <f t="shared" ca="1" si="512"/>
        <v>#NAME?</v>
      </c>
      <c r="AC2979" s="26" t="e">
        <f ca="1"/>
        <v>#NAME?</v>
      </c>
      <c r="AD2979" t="e">
        <f t="shared" ca="1" si="513"/>
        <v>#NAME?</v>
      </c>
      <c r="AE2979" s="25" t="e">
        <f t="shared" ca="1" si="514"/>
        <v>#NAME?</v>
      </c>
      <c r="AF2979" t="e">
        <f t="array" aca="1" ref="AF2979" ca="1">AE2979*SQRT(MMULT(MMULT(DEsign(B2977:C2977),$Q$4:$S$6),TRANSPOSE(DEsign(B2977:C2977))))</f>
        <v>#NAME?</v>
      </c>
      <c r="AG2979" t="e">
        <f t="shared" ca="1" si="515"/>
        <v>#NAME?</v>
      </c>
      <c r="AH2979" s="26" t="e">
        <f t="shared" ca="1" si="516"/>
        <v>#NAME?</v>
      </c>
    </row>
    <row r="2980" spans="1:34" x14ac:dyDescent="0.35">
      <c r="A2980">
        <v>8</v>
      </c>
      <c r="B2980">
        <v>45</v>
      </c>
      <c r="C2980">
        <v>0</v>
      </c>
      <c r="V2980" s="25">
        <f t="shared" si="506"/>
        <v>0</v>
      </c>
      <c r="W2980" t="e">
        <f t="shared" ca="1" si="507"/>
        <v>#NAME?</v>
      </c>
      <c r="X2980" t="e">
        <f t="shared" ca="1" si="508"/>
        <v>#NAME?</v>
      </c>
      <c r="Y2980" t="e">
        <f t="shared" ca="1" si="509"/>
        <v>#NAME?</v>
      </c>
      <c r="Z2980" t="e">
        <f t="shared" ca="1" si="510"/>
        <v>#NAME?</v>
      </c>
      <c r="AA2980" t="e">
        <f t="shared" ca="1" si="511"/>
        <v>#NAME?</v>
      </c>
      <c r="AB2980" t="e">
        <f t="shared" ca="1" si="512"/>
        <v>#NAME?</v>
      </c>
      <c r="AC2980" s="26" t="e">
        <f ca="1"/>
        <v>#NAME?</v>
      </c>
      <c r="AD2980" t="e">
        <f t="shared" ca="1" si="513"/>
        <v>#NAME?</v>
      </c>
      <c r="AE2980" s="25" t="e">
        <f t="shared" ca="1" si="514"/>
        <v>#NAME?</v>
      </c>
      <c r="AF2980" t="e">
        <f t="array" aca="1" ref="AF2980" ca="1">AE2980*SQRT(MMULT(MMULT(DEsign(B2978:C2978),$Q$4:$S$6),TRANSPOSE(DEsign(B2978:C2978))))</f>
        <v>#NAME?</v>
      </c>
      <c r="AG2980" t="e">
        <f t="shared" ca="1" si="515"/>
        <v>#NAME?</v>
      </c>
      <c r="AH2980" s="26" t="e">
        <f t="shared" ca="1" si="516"/>
        <v>#NAME?</v>
      </c>
    </row>
    <row r="2981" spans="1:34" x14ac:dyDescent="0.35">
      <c r="A2981">
        <v>17</v>
      </c>
      <c r="B2981">
        <v>35</v>
      </c>
      <c r="C2981">
        <v>0</v>
      </c>
      <c r="V2981" s="25">
        <f t="shared" si="506"/>
        <v>1</v>
      </c>
      <c r="W2981" t="e">
        <f t="shared" ca="1" si="507"/>
        <v>#NAME?</v>
      </c>
      <c r="X2981" t="e">
        <f t="shared" ca="1" si="508"/>
        <v>#NAME?</v>
      </c>
      <c r="Y2981" t="e">
        <f t="shared" ca="1" si="509"/>
        <v>#NAME?</v>
      </c>
      <c r="Z2981" t="e">
        <f t="shared" ca="1" si="510"/>
        <v>#NAME?</v>
      </c>
      <c r="AA2981" t="e">
        <f t="shared" ca="1" si="511"/>
        <v>#NAME?</v>
      </c>
      <c r="AB2981" t="e">
        <f t="shared" ca="1" si="512"/>
        <v>#NAME?</v>
      </c>
      <c r="AC2981" s="26" t="e">
        <f ca="1"/>
        <v>#NAME?</v>
      </c>
      <c r="AD2981" t="e">
        <f t="shared" ca="1" si="513"/>
        <v>#NAME?</v>
      </c>
      <c r="AE2981" s="25" t="e">
        <f t="shared" ca="1" si="514"/>
        <v>#NAME?</v>
      </c>
      <c r="AF2981" t="e">
        <f t="array" aca="1" ref="AF2981" ca="1">AE2981*SQRT(MMULT(MMULT(DEsign(B2979:C2979),$Q$4:$S$6),TRANSPOSE(DEsign(B2979:C2979))))</f>
        <v>#NAME?</v>
      </c>
      <c r="AG2981" t="e">
        <f t="shared" ca="1" si="515"/>
        <v>#NAME?</v>
      </c>
      <c r="AH2981" s="26" t="e">
        <f t="shared" ca="1" si="516"/>
        <v>#NAME?</v>
      </c>
    </row>
    <row r="2982" spans="1:34" x14ac:dyDescent="0.35">
      <c r="A2982">
        <v>1</v>
      </c>
      <c r="B2982">
        <v>37</v>
      </c>
      <c r="C2982">
        <v>0</v>
      </c>
      <c r="V2982" s="25">
        <f t="shared" si="506"/>
        <v>8</v>
      </c>
      <c r="W2982" t="e">
        <f t="shared" ca="1" si="507"/>
        <v>#NAME?</v>
      </c>
      <c r="X2982" t="e">
        <f t="shared" ca="1" si="508"/>
        <v>#NAME?</v>
      </c>
      <c r="Y2982" t="e">
        <f t="shared" ca="1" si="509"/>
        <v>#NAME?</v>
      </c>
      <c r="Z2982" t="e">
        <f t="shared" ca="1" si="510"/>
        <v>#NAME?</v>
      </c>
      <c r="AA2982" t="e">
        <f t="shared" ca="1" si="511"/>
        <v>#NAME?</v>
      </c>
      <c r="AB2982" t="e">
        <f t="shared" ca="1" si="512"/>
        <v>#NAME?</v>
      </c>
      <c r="AC2982" s="26" t="e">
        <f ca="1"/>
        <v>#NAME?</v>
      </c>
      <c r="AD2982" t="e">
        <f t="shared" ca="1" si="513"/>
        <v>#NAME?</v>
      </c>
      <c r="AE2982" s="25" t="e">
        <f t="shared" ca="1" si="514"/>
        <v>#NAME?</v>
      </c>
      <c r="AF2982" t="e">
        <f t="array" aca="1" ref="AF2982" ca="1">AE2982*SQRT(MMULT(MMULT(DEsign(B2980:C2980),$Q$4:$S$6),TRANSPOSE(DEsign(B2980:C2980))))</f>
        <v>#NAME?</v>
      </c>
      <c r="AG2982" t="e">
        <f t="shared" ca="1" si="515"/>
        <v>#NAME?</v>
      </c>
      <c r="AH2982" s="26" t="e">
        <f t="shared" ca="1" si="516"/>
        <v>#NAME?</v>
      </c>
    </row>
    <row r="2983" spans="1:34" x14ac:dyDescent="0.35">
      <c r="A2983">
        <v>1</v>
      </c>
      <c r="B2983">
        <v>31</v>
      </c>
      <c r="C2983">
        <v>0</v>
      </c>
      <c r="V2983" s="25">
        <f t="shared" si="506"/>
        <v>17</v>
      </c>
      <c r="W2983" t="e">
        <f t="shared" ca="1" si="507"/>
        <v>#NAME?</v>
      </c>
      <c r="X2983" t="e">
        <f t="shared" ca="1" si="508"/>
        <v>#NAME?</v>
      </c>
      <c r="Y2983" t="e">
        <f t="shared" ca="1" si="509"/>
        <v>#NAME?</v>
      </c>
      <c r="Z2983" t="e">
        <f t="shared" ca="1" si="510"/>
        <v>#NAME?</v>
      </c>
      <c r="AA2983" t="e">
        <f t="shared" ca="1" si="511"/>
        <v>#NAME?</v>
      </c>
      <c r="AB2983" t="e">
        <f t="shared" ca="1" si="512"/>
        <v>#NAME?</v>
      </c>
      <c r="AC2983" s="26" t="e">
        <f ca="1"/>
        <v>#NAME?</v>
      </c>
      <c r="AD2983" t="e">
        <f t="shared" ca="1" si="513"/>
        <v>#NAME?</v>
      </c>
      <c r="AE2983" s="25" t="e">
        <f t="shared" ca="1" si="514"/>
        <v>#NAME?</v>
      </c>
      <c r="AF2983" t="e">
        <f t="array" aca="1" ref="AF2983" ca="1">AE2983*SQRT(MMULT(MMULT(DEsign(B2981:C2981),$Q$4:$S$6),TRANSPOSE(DEsign(B2981:C2981))))</f>
        <v>#NAME?</v>
      </c>
      <c r="AG2983" t="e">
        <f t="shared" ca="1" si="515"/>
        <v>#NAME?</v>
      </c>
      <c r="AH2983" s="26" t="e">
        <f t="shared" ca="1" si="516"/>
        <v>#NAME?</v>
      </c>
    </row>
    <row r="2984" spans="1:34" x14ac:dyDescent="0.35">
      <c r="A2984">
        <v>0</v>
      </c>
      <c r="B2984">
        <v>46</v>
      </c>
      <c r="C2984">
        <v>0</v>
      </c>
      <c r="V2984" s="25">
        <f t="shared" si="506"/>
        <v>1</v>
      </c>
      <c r="W2984" t="e">
        <f t="shared" ca="1" si="507"/>
        <v>#NAME?</v>
      </c>
      <c r="X2984" t="e">
        <f t="shared" ca="1" si="508"/>
        <v>#NAME?</v>
      </c>
      <c r="Y2984" t="e">
        <f t="shared" ca="1" si="509"/>
        <v>#NAME?</v>
      </c>
      <c r="Z2984" t="e">
        <f t="shared" ca="1" si="510"/>
        <v>#NAME?</v>
      </c>
      <c r="AA2984" t="e">
        <f t="shared" ca="1" si="511"/>
        <v>#NAME?</v>
      </c>
      <c r="AB2984" t="e">
        <f t="shared" ca="1" si="512"/>
        <v>#NAME?</v>
      </c>
      <c r="AC2984" s="26" t="e">
        <f ca="1"/>
        <v>#NAME?</v>
      </c>
      <c r="AD2984" t="e">
        <f t="shared" ca="1" si="513"/>
        <v>#NAME?</v>
      </c>
      <c r="AE2984" s="25" t="e">
        <f t="shared" ca="1" si="514"/>
        <v>#NAME?</v>
      </c>
      <c r="AF2984" t="e">
        <f t="array" aca="1" ref="AF2984" ca="1">AE2984*SQRT(MMULT(MMULT(DEsign(B2982:C2982),$Q$4:$S$6),TRANSPOSE(DEsign(B2982:C2982))))</f>
        <v>#NAME?</v>
      </c>
      <c r="AG2984" t="e">
        <f t="shared" ca="1" si="515"/>
        <v>#NAME?</v>
      </c>
      <c r="AH2984" s="26" t="e">
        <f t="shared" ca="1" si="516"/>
        <v>#NAME?</v>
      </c>
    </row>
    <row r="2985" spans="1:34" x14ac:dyDescent="0.35">
      <c r="A2985">
        <v>2</v>
      </c>
      <c r="B2985">
        <v>49</v>
      </c>
      <c r="C2985">
        <v>0</v>
      </c>
      <c r="V2985" s="25">
        <f t="shared" si="506"/>
        <v>1</v>
      </c>
      <c r="W2985" t="e">
        <f t="shared" ca="1" si="507"/>
        <v>#NAME?</v>
      </c>
      <c r="X2985" t="e">
        <f t="shared" ca="1" si="508"/>
        <v>#NAME?</v>
      </c>
      <c r="Y2985" t="e">
        <f t="shared" ca="1" si="509"/>
        <v>#NAME?</v>
      </c>
      <c r="Z2985" t="e">
        <f t="shared" ca="1" si="510"/>
        <v>#NAME?</v>
      </c>
      <c r="AA2985" t="e">
        <f t="shared" ca="1" si="511"/>
        <v>#NAME?</v>
      </c>
      <c r="AB2985" t="e">
        <f t="shared" ca="1" si="512"/>
        <v>#NAME?</v>
      </c>
      <c r="AC2985" s="26" t="e">
        <f ca="1"/>
        <v>#NAME?</v>
      </c>
      <c r="AD2985" t="e">
        <f t="shared" ca="1" si="513"/>
        <v>#NAME?</v>
      </c>
      <c r="AE2985" s="25" t="e">
        <f t="shared" ca="1" si="514"/>
        <v>#NAME?</v>
      </c>
      <c r="AF2985" t="e">
        <f t="array" aca="1" ref="AF2985" ca="1">AE2985*SQRT(MMULT(MMULT(DEsign(B2983:C2983),$Q$4:$S$6),TRANSPOSE(DEsign(B2983:C2983))))</f>
        <v>#NAME?</v>
      </c>
      <c r="AG2985" t="e">
        <f t="shared" ca="1" si="515"/>
        <v>#NAME?</v>
      </c>
      <c r="AH2985" s="26" t="e">
        <f t="shared" ca="1" si="516"/>
        <v>#NAME?</v>
      </c>
    </row>
    <row r="2986" spans="1:34" x14ac:dyDescent="0.35">
      <c r="A2986">
        <v>12</v>
      </c>
      <c r="B2986">
        <v>61</v>
      </c>
      <c r="C2986">
        <v>1</v>
      </c>
      <c r="V2986" s="25">
        <f t="shared" si="506"/>
        <v>0</v>
      </c>
      <c r="W2986" t="e">
        <f t="shared" ca="1" si="507"/>
        <v>#NAME?</v>
      </c>
      <c r="X2986" t="e">
        <f t="shared" ca="1" si="508"/>
        <v>#NAME?</v>
      </c>
      <c r="Y2986" t="e">
        <f t="shared" ca="1" si="509"/>
        <v>#NAME?</v>
      </c>
      <c r="Z2986" t="e">
        <f t="shared" ca="1" si="510"/>
        <v>#NAME?</v>
      </c>
      <c r="AA2986" t="e">
        <f t="shared" ca="1" si="511"/>
        <v>#NAME?</v>
      </c>
      <c r="AB2986" t="e">
        <f t="shared" ca="1" si="512"/>
        <v>#NAME?</v>
      </c>
      <c r="AC2986" s="26" t="e">
        <f ca="1"/>
        <v>#NAME?</v>
      </c>
      <c r="AD2986" t="e">
        <f t="shared" ca="1" si="513"/>
        <v>#NAME?</v>
      </c>
      <c r="AE2986" s="25" t="e">
        <f t="shared" ca="1" si="514"/>
        <v>#NAME?</v>
      </c>
      <c r="AF2986" t="e">
        <f t="array" aca="1" ref="AF2986" ca="1">AE2986*SQRT(MMULT(MMULT(DEsign(B2984:C2984),$Q$4:$S$6),TRANSPOSE(DEsign(B2984:C2984))))</f>
        <v>#NAME?</v>
      </c>
      <c r="AG2986" t="e">
        <f t="shared" ca="1" si="515"/>
        <v>#NAME?</v>
      </c>
      <c r="AH2986" s="26" t="e">
        <f t="shared" ca="1" si="516"/>
        <v>#NAME?</v>
      </c>
    </row>
    <row r="2987" spans="1:34" x14ac:dyDescent="0.35">
      <c r="A2987">
        <v>1</v>
      </c>
      <c r="B2987">
        <v>25</v>
      </c>
      <c r="C2987">
        <v>0</v>
      </c>
      <c r="V2987" s="25">
        <f t="shared" si="506"/>
        <v>2</v>
      </c>
      <c r="W2987" t="e">
        <f t="shared" ca="1" si="507"/>
        <v>#NAME?</v>
      </c>
      <c r="X2987" t="e">
        <f t="shared" ca="1" si="508"/>
        <v>#NAME?</v>
      </c>
      <c r="Y2987" t="e">
        <f t="shared" ca="1" si="509"/>
        <v>#NAME?</v>
      </c>
      <c r="Z2987" t="e">
        <f t="shared" ca="1" si="510"/>
        <v>#NAME?</v>
      </c>
      <c r="AA2987" t="e">
        <f t="shared" ca="1" si="511"/>
        <v>#NAME?</v>
      </c>
      <c r="AB2987" t="e">
        <f t="shared" ca="1" si="512"/>
        <v>#NAME?</v>
      </c>
      <c r="AC2987" s="26" t="e">
        <f ca="1"/>
        <v>#NAME?</v>
      </c>
      <c r="AD2987" t="e">
        <f t="shared" ca="1" si="513"/>
        <v>#NAME?</v>
      </c>
      <c r="AE2987" s="25" t="e">
        <f t="shared" ca="1" si="514"/>
        <v>#NAME?</v>
      </c>
      <c r="AF2987" t="e">
        <f t="array" aca="1" ref="AF2987" ca="1">AE2987*SQRT(MMULT(MMULT(DEsign(B2985:C2985),$Q$4:$S$6),TRANSPOSE(DEsign(B2985:C2985))))</f>
        <v>#NAME?</v>
      </c>
      <c r="AG2987" t="e">
        <f t="shared" ca="1" si="515"/>
        <v>#NAME?</v>
      </c>
      <c r="AH2987" s="26" t="e">
        <f t="shared" ca="1" si="516"/>
        <v>#NAME?</v>
      </c>
    </row>
    <row r="2988" spans="1:34" x14ac:dyDescent="0.35">
      <c r="A2988">
        <v>1</v>
      </c>
      <c r="B2988">
        <v>55</v>
      </c>
      <c r="C2988">
        <v>0</v>
      </c>
      <c r="V2988" s="25">
        <f t="shared" si="506"/>
        <v>12</v>
      </c>
      <c r="W2988" t="e">
        <f t="shared" ca="1" si="507"/>
        <v>#NAME?</v>
      </c>
      <c r="X2988" t="e">
        <f t="shared" ca="1" si="508"/>
        <v>#NAME?</v>
      </c>
      <c r="Y2988" t="e">
        <f t="shared" ca="1" si="509"/>
        <v>#NAME?</v>
      </c>
      <c r="Z2988" t="e">
        <f t="shared" ca="1" si="510"/>
        <v>#NAME?</v>
      </c>
      <c r="AA2988" t="e">
        <f t="shared" ca="1" si="511"/>
        <v>#NAME?</v>
      </c>
      <c r="AB2988" t="e">
        <f t="shared" ca="1" si="512"/>
        <v>#NAME?</v>
      </c>
      <c r="AC2988" s="26" t="e">
        <f ca="1"/>
        <v>#NAME?</v>
      </c>
      <c r="AD2988" t="e">
        <f t="shared" ca="1" si="513"/>
        <v>#NAME?</v>
      </c>
      <c r="AE2988" s="25" t="e">
        <f t="shared" ca="1" si="514"/>
        <v>#NAME?</v>
      </c>
      <c r="AF2988" t="e">
        <f t="array" aca="1" ref="AF2988" ca="1">AE2988*SQRT(MMULT(MMULT(DEsign(B2986:C2986),$Q$4:$S$6),TRANSPOSE(DEsign(B2986:C2986))))</f>
        <v>#NAME?</v>
      </c>
      <c r="AG2988" t="e">
        <f t="shared" ca="1" si="515"/>
        <v>#NAME?</v>
      </c>
      <c r="AH2988" s="26" t="e">
        <f t="shared" ca="1" si="516"/>
        <v>#NAME?</v>
      </c>
    </row>
    <row r="2989" spans="1:34" x14ac:dyDescent="0.35">
      <c r="A2989">
        <v>2</v>
      </c>
      <c r="B2989">
        <v>51</v>
      </c>
      <c r="C2989">
        <v>1</v>
      </c>
      <c r="V2989" s="25">
        <f t="shared" si="506"/>
        <v>1</v>
      </c>
      <c r="W2989" t="e">
        <f t="shared" ca="1" si="507"/>
        <v>#NAME?</v>
      </c>
      <c r="X2989" t="e">
        <f t="shared" ca="1" si="508"/>
        <v>#NAME?</v>
      </c>
      <c r="Y2989" t="e">
        <f t="shared" ca="1" si="509"/>
        <v>#NAME?</v>
      </c>
      <c r="Z2989" t="e">
        <f t="shared" ca="1" si="510"/>
        <v>#NAME?</v>
      </c>
      <c r="AA2989" t="e">
        <f t="shared" ca="1" si="511"/>
        <v>#NAME?</v>
      </c>
      <c r="AB2989" t="e">
        <f t="shared" ca="1" si="512"/>
        <v>#NAME?</v>
      </c>
      <c r="AC2989" s="26" t="e">
        <f ca="1"/>
        <v>#NAME?</v>
      </c>
      <c r="AD2989" t="e">
        <f t="shared" ca="1" si="513"/>
        <v>#NAME?</v>
      </c>
      <c r="AE2989" s="25" t="e">
        <f t="shared" ca="1" si="514"/>
        <v>#NAME?</v>
      </c>
      <c r="AF2989" t="e">
        <f t="array" aca="1" ref="AF2989" ca="1">AE2989*SQRT(MMULT(MMULT(DEsign(B2987:C2987),$Q$4:$S$6),TRANSPOSE(DEsign(B2987:C2987))))</f>
        <v>#NAME?</v>
      </c>
      <c r="AG2989" t="e">
        <f t="shared" ca="1" si="515"/>
        <v>#NAME?</v>
      </c>
      <c r="AH2989" s="26" t="e">
        <f t="shared" ca="1" si="516"/>
        <v>#NAME?</v>
      </c>
    </row>
    <row r="2990" spans="1:34" x14ac:dyDescent="0.35">
      <c r="A2990">
        <v>1</v>
      </c>
      <c r="B2990">
        <v>26</v>
      </c>
      <c r="C2990">
        <v>0</v>
      </c>
      <c r="V2990" s="25">
        <f t="shared" si="506"/>
        <v>1</v>
      </c>
      <c r="W2990" t="e">
        <f t="shared" ca="1" si="507"/>
        <v>#NAME?</v>
      </c>
      <c r="X2990" t="e">
        <f t="shared" ca="1" si="508"/>
        <v>#NAME?</v>
      </c>
      <c r="Y2990" t="e">
        <f t="shared" ca="1" si="509"/>
        <v>#NAME?</v>
      </c>
      <c r="Z2990" t="e">
        <f t="shared" ca="1" si="510"/>
        <v>#NAME?</v>
      </c>
      <c r="AA2990" t="e">
        <f t="shared" ca="1" si="511"/>
        <v>#NAME?</v>
      </c>
      <c r="AB2990" t="e">
        <f t="shared" ca="1" si="512"/>
        <v>#NAME?</v>
      </c>
      <c r="AC2990" s="26" t="e">
        <f ca="1"/>
        <v>#NAME?</v>
      </c>
      <c r="AD2990" t="e">
        <f t="shared" ca="1" si="513"/>
        <v>#NAME?</v>
      </c>
      <c r="AE2990" s="25" t="e">
        <f t="shared" ca="1" si="514"/>
        <v>#NAME?</v>
      </c>
      <c r="AF2990" t="e">
        <f t="array" aca="1" ref="AF2990" ca="1">AE2990*SQRT(MMULT(MMULT(DEsign(B2988:C2988),$Q$4:$S$6),TRANSPOSE(DEsign(B2988:C2988))))</f>
        <v>#NAME?</v>
      </c>
      <c r="AG2990" t="e">
        <f t="shared" ca="1" si="515"/>
        <v>#NAME?</v>
      </c>
      <c r="AH2990" s="26" t="e">
        <f t="shared" ca="1" si="516"/>
        <v>#NAME?</v>
      </c>
    </row>
    <row r="2991" spans="1:34" x14ac:dyDescent="0.35">
      <c r="A2991">
        <v>0</v>
      </c>
      <c r="B2991">
        <v>27</v>
      </c>
      <c r="C2991">
        <v>0</v>
      </c>
      <c r="V2991" s="25">
        <f t="shared" si="506"/>
        <v>2</v>
      </c>
      <c r="W2991" t="e">
        <f t="shared" ca="1" si="507"/>
        <v>#NAME?</v>
      </c>
      <c r="X2991" t="e">
        <f t="shared" ca="1" si="508"/>
        <v>#NAME?</v>
      </c>
      <c r="Y2991" t="e">
        <f t="shared" ca="1" si="509"/>
        <v>#NAME?</v>
      </c>
      <c r="Z2991" t="e">
        <f t="shared" ca="1" si="510"/>
        <v>#NAME?</v>
      </c>
      <c r="AA2991" t="e">
        <f t="shared" ca="1" si="511"/>
        <v>#NAME?</v>
      </c>
      <c r="AB2991" t="e">
        <f t="shared" ca="1" si="512"/>
        <v>#NAME?</v>
      </c>
      <c r="AC2991" s="26" t="e">
        <f ca="1"/>
        <v>#NAME?</v>
      </c>
      <c r="AD2991" t="e">
        <f t="shared" ca="1" si="513"/>
        <v>#NAME?</v>
      </c>
      <c r="AE2991" s="25" t="e">
        <f t="shared" ca="1" si="514"/>
        <v>#NAME?</v>
      </c>
      <c r="AF2991" t="e">
        <f t="array" aca="1" ref="AF2991" ca="1">AE2991*SQRT(MMULT(MMULT(DEsign(B2989:C2989),$Q$4:$S$6),TRANSPOSE(DEsign(B2989:C2989))))</f>
        <v>#NAME?</v>
      </c>
      <c r="AG2991" t="e">
        <f t="shared" ca="1" si="515"/>
        <v>#NAME?</v>
      </c>
      <c r="AH2991" s="26" t="e">
        <f t="shared" ca="1" si="516"/>
        <v>#NAME?</v>
      </c>
    </row>
    <row r="2992" spans="1:34" x14ac:dyDescent="0.35">
      <c r="A2992">
        <v>2</v>
      </c>
      <c r="B2992">
        <v>61</v>
      </c>
      <c r="C2992">
        <v>0</v>
      </c>
      <c r="V2992" s="25">
        <f t="shared" si="506"/>
        <v>1</v>
      </c>
      <c r="W2992" t="e">
        <f t="shared" ca="1" si="507"/>
        <v>#NAME?</v>
      </c>
      <c r="X2992" t="e">
        <f t="shared" ca="1" si="508"/>
        <v>#NAME?</v>
      </c>
      <c r="Y2992" t="e">
        <f t="shared" ca="1" si="509"/>
        <v>#NAME?</v>
      </c>
      <c r="Z2992" t="e">
        <f t="shared" ca="1" si="510"/>
        <v>#NAME?</v>
      </c>
      <c r="AA2992" t="e">
        <f t="shared" ca="1" si="511"/>
        <v>#NAME?</v>
      </c>
      <c r="AB2992" t="e">
        <f t="shared" ca="1" si="512"/>
        <v>#NAME?</v>
      </c>
      <c r="AC2992" s="26" t="e">
        <f ca="1"/>
        <v>#NAME?</v>
      </c>
      <c r="AD2992" t="e">
        <f t="shared" ca="1" si="513"/>
        <v>#NAME?</v>
      </c>
      <c r="AE2992" s="25" t="e">
        <f t="shared" ca="1" si="514"/>
        <v>#NAME?</v>
      </c>
      <c r="AF2992" t="e">
        <f t="array" aca="1" ref="AF2992" ca="1">AE2992*SQRT(MMULT(MMULT(DEsign(B2990:C2990),$Q$4:$S$6),TRANSPOSE(DEsign(B2990:C2990))))</f>
        <v>#NAME?</v>
      </c>
      <c r="AG2992" t="e">
        <f t="shared" ca="1" si="515"/>
        <v>#NAME?</v>
      </c>
      <c r="AH2992" s="26" t="e">
        <f t="shared" ca="1" si="516"/>
        <v>#NAME?</v>
      </c>
    </row>
    <row r="2993" spans="1:34" x14ac:dyDescent="0.35">
      <c r="A2993">
        <v>2</v>
      </c>
      <c r="B2993">
        <v>59</v>
      </c>
      <c r="C2993">
        <v>1</v>
      </c>
      <c r="V2993" s="25">
        <f t="shared" si="506"/>
        <v>0</v>
      </c>
      <c r="W2993" t="e">
        <f t="shared" ca="1" si="507"/>
        <v>#NAME?</v>
      </c>
      <c r="X2993" t="e">
        <f t="shared" ca="1" si="508"/>
        <v>#NAME?</v>
      </c>
      <c r="Y2993" t="e">
        <f t="shared" ca="1" si="509"/>
        <v>#NAME?</v>
      </c>
      <c r="Z2993" t="e">
        <f t="shared" ca="1" si="510"/>
        <v>#NAME?</v>
      </c>
      <c r="AA2993" t="e">
        <f t="shared" ca="1" si="511"/>
        <v>#NAME?</v>
      </c>
      <c r="AB2993" t="e">
        <f t="shared" ca="1" si="512"/>
        <v>#NAME?</v>
      </c>
      <c r="AC2993" s="26" t="e">
        <f ca="1"/>
        <v>#NAME?</v>
      </c>
      <c r="AD2993" t="e">
        <f t="shared" ca="1" si="513"/>
        <v>#NAME?</v>
      </c>
      <c r="AE2993" s="25" t="e">
        <f t="shared" ca="1" si="514"/>
        <v>#NAME?</v>
      </c>
      <c r="AF2993" t="e">
        <f t="array" aca="1" ref="AF2993" ca="1">AE2993*SQRT(MMULT(MMULT(DEsign(B2991:C2991),$Q$4:$S$6),TRANSPOSE(DEsign(B2991:C2991))))</f>
        <v>#NAME?</v>
      </c>
      <c r="AG2993" t="e">
        <f t="shared" ca="1" si="515"/>
        <v>#NAME?</v>
      </c>
      <c r="AH2993" s="26" t="e">
        <f t="shared" ca="1" si="516"/>
        <v>#NAME?</v>
      </c>
    </row>
    <row r="2994" spans="1:34" x14ac:dyDescent="0.35">
      <c r="A2994">
        <v>0</v>
      </c>
      <c r="B2994">
        <v>32</v>
      </c>
      <c r="C2994">
        <v>0</v>
      </c>
      <c r="V2994" s="25">
        <f t="shared" si="506"/>
        <v>2</v>
      </c>
      <c r="W2994" t="e">
        <f t="shared" ca="1" si="507"/>
        <v>#NAME?</v>
      </c>
      <c r="X2994" t="e">
        <f t="shared" ca="1" si="508"/>
        <v>#NAME?</v>
      </c>
      <c r="Y2994" t="e">
        <f t="shared" ca="1" si="509"/>
        <v>#NAME?</v>
      </c>
      <c r="Z2994" t="e">
        <f t="shared" ca="1" si="510"/>
        <v>#NAME?</v>
      </c>
      <c r="AA2994" t="e">
        <f t="shared" ca="1" si="511"/>
        <v>#NAME?</v>
      </c>
      <c r="AB2994" t="e">
        <f t="shared" ca="1" si="512"/>
        <v>#NAME?</v>
      </c>
      <c r="AC2994" s="26" t="e">
        <f ca="1"/>
        <v>#NAME?</v>
      </c>
      <c r="AD2994" t="e">
        <f t="shared" ca="1" si="513"/>
        <v>#NAME?</v>
      </c>
      <c r="AE2994" s="25" t="e">
        <f t="shared" ca="1" si="514"/>
        <v>#NAME?</v>
      </c>
      <c r="AF2994" t="e">
        <f t="array" aca="1" ref="AF2994" ca="1">AE2994*SQRT(MMULT(MMULT(DEsign(B2992:C2992),$Q$4:$S$6),TRANSPOSE(DEsign(B2992:C2992))))</f>
        <v>#NAME?</v>
      </c>
      <c r="AG2994" t="e">
        <f t="shared" ca="1" si="515"/>
        <v>#NAME?</v>
      </c>
      <c r="AH2994" s="26" t="e">
        <f t="shared" ca="1" si="516"/>
        <v>#NAME?</v>
      </c>
    </row>
    <row r="2995" spans="1:34" x14ac:dyDescent="0.35">
      <c r="A2995">
        <v>0</v>
      </c>
      <c r="B2995">
        <v>38</v>
      </c>
      <c r="C2995">
        <v>0</v>
      </c>
      <c r="V2995" s="25">
        <f t="shared" si="506"/>
        <v>2</v>
      </c>
      <c r="W2995" t="e">
        <f t="shared" ca="1" si="507"/>
        <v>#NAME?</v>
      </c>
      <c r="X2995" t="e">
        <f t="shared" ca="1" si="508"/>
        <v>#NAME?</v>
      </c>
      <c r="Y2995" t="e">
        <f t="shared" ca="1" si="509"/>
        <v>#NAME?</v>
      </c>
      <c r="Z2995" t="e">
        <f t="shared" ca="1" si="510"/>
        <v>#NAME?</v>
      </c>
      <c r="AA2995" t="e">
        <f t="shared" ca="1" si="511"/>
        <v>#NAME?</v>
      </c>
      <c r="AB2995" t="e">
        <f t="shared" ca="1" si="512"/>
        <v>#NAME?</v>
      </c>
      <c r="AC2995" s="26" t="e">
        <f ca="1"/>
        <v>#NAME?</v>
      </c>
      <c r="AD2995" t="e">
        <f t="shared" ca="1" si="513"/>
        <v>#NAME?</v>
      </c>
      <c r="AE2995" s="25" t="e">
        <f t="shared" ca="1" si="514"/>
        <v>#NAME?</v>
      </c>
      <c r="AF2995" t="e">
        <f t="array" aca="1" ref="AF2995" ca="1">AE2995*SQRT(MMULT(MMULT(DEsign(B2993:C2993),$Q$4:$S$6),TRANSPOSE(DEsign(B2993:C2993))))</f>
        <v>#NAME?</v>
      </c>
      <c r="AG2995" t="e">
        <f t="shared" ca="1" si="515"/>
        <v>#NAME?</v>
      </c>
      <c r="AH2995" s="26" t="e">
        <f t="shared" ca="1" si="516"/>
        <v>#NAME?</v>
      </c>
    </row>
    <row r="2996" spans="1:34" x14ac:dyDescent="0.35">
      <c r="A2996">
        <v>3</v>
      </c>
      <c r="B2996">
        <v>54</v>
      </c>
      <c r="C2996">
        <v>0</v>
      </c>
      <c r="V2996" s="25">
        <f t="shared" si="506"/>
        <v>0</v>
      </c>
      <c r="W2996" t="e">
        <f t="shared" ca="1" si="507"/>
        <v>#NAME?</v>
      </c>
      <c r="X2996" t="e">
        <f t="shared" ca="1" si="508"/>
        <v>#NAME?</v>
      </c>
      <c r="Y2996" t="e">
        <f t="shared" ca="1" si="509"/>
        <v>#NAME?</v>
      </c>
      <c r="Z2996" t="e">
        <f t="shared" ca="1" si="510"/>
        <v>#NAME?</v>
      </c>
      <c r="AA2996" t="e">
        <f t="shared" ca="1" si="511"/>
        <v>#NAME?</v>
      </c>
      <c r="AB2996" t="e">
        <f t="shared" ca="1" si="512"/>
        <v>#NAME?</v>
      </c>
      <c r="AC2996" s="26" t="e">
        <f ca="1"/>
        <v>#NAME?</v>
      </c>
      <c r="AD2996" t="e">
        <f t="shared" ca="1" si="513"/>
        <v>#NAME?</v>
      </c>
      <c r="AE2996" s="25" t="e">
        <f t="shared" ca="1" si="514"/>
        <v>#NAME?</v>
      </c>
      <c r="AF2996" t="e">
        <f t="array" aca="1" ref="AF2996" ca="1">AE2996*SQRT(MMULT(MMULT(DEsign(B2994:C2994),$Q$4:$S$6),TRANSPOSE(DEsign(B2994:C2994))))</f>
        <v>#NAME?</v>
      </c>
      <c r="AG2996" t="e">
        <f t="shared" ca="1" si="515"/>
        <v>#NAME?</v>
      </c>
      <c r="AH2996" s="26" t="e">
        <f t="shared" ca="1" si="516"/>
        <v>#NAME?</v>
      </c>
    </row>
    <row r="2997" spans="1:34" x14ac:dyDescent="0.35">
      <c r="A2997">
        <v>0</v>
      </c>
      <c r="B2997">
        <v>49</v>
      </c>
      <c r="C2997">
        <v>0</v>
      </c>
      <c r="V2997" s="25">
        <f t="shared" si="506"/>
        <v>0</v>
      </c>
      <c r="W2997" t="e">
        <f t="shared" ca="1" si="507"/>
        <v>#NAME?</v>
      </c>
      <c r="X2997" t="e">
        <f t="shared" ca="1" si="508"/>
        <v>#NAME?</v>
      </c>
      <c r="Y2997" t="e">
        <f t="shared" ca="1" si="509"/>
        <v>#NAME?</v>
      </c>
      <c r="Z2997" t="e">
        <f t="shared" ca="1" si="510"/>
        <v>#NAME?</v>
      </c>
      <c r="AA2997" t="e">
        <f t="shared" ca="1" si="511"/>
        <v>#NAME?</v>
      </c>
      <c r="AB2997" t="e">
        <f t="shared" ca="1" si="512"/>
        <v>#NAME?</v>
      </c>
      <c r="AC2997" s="26" t="e">
        <f ca="1"/>
        <v>#NAME?</v>
      </c>
      <c r="AD2997" t="e">
        <f t="shared" ca="1" si="513"/>
        <v>#NAME?</v>
      </c>
      <c r="AE2997" s="25" t="e">
        <f t="shared" ca="1" si="514"/>
        <v>#NAME?</v>
      </c>
      <c r="AF2997" t="e">
        <f t="array" aca="1" ref="AF2997" ca="1">AE2997*SQRT(MMULT(MMULT(DEsign(B2995:C2995),$Q$4:$S$6),TRANSPOSE(DEsign(B2995:C2995))))</f>
        <v>#NAME?</v>
      </c>
      <c r="AG2997" t="e">
        <f t="shared" ca="1" si="515"/>
        <v>#NAME?</v>
      </c>
      <c r="AH2997" s="26" t="e">
        <f t="shared" ca="1" si="516"/>
        <v>#NAME?</v>
      </c>
    </row>
    <row r="2998" spans="1:34" x14ac:dyDescent="0.35">
      <c r="A2998">
        <v>3</v>
      </c>
      <c r="B2998">
        <v>25</v>
      </c>
      <c r="C2998">
        <v>0</v>
      </c>
      <c r="V2998" s="25">
        <f t="shared" si="506"/>
        <v>3</v>
      </c>
      <c r="W2998" t="e">
        <f t="shared" ca="1" si="507"/>
        <v>#NAME?</v>
      </c>
      <c r="X2998" t="e">
        <f t="shared" ca="1" si="508"/>
        <v>#NAME?</v>
      </c>
      <c r="Y2998" t="e">
        <f t="shared" ca="1" si="509"/>
        <v>#NAME?</v>
      </c>
      <c r="Z2998" t="e">
        <f t="shared" ca="1" si="510"/>
        <v>#NAME?</v>
      </c>
      <c r="AA2998" t="e">
        <f t="shared" ca="1" si="511"/>
        <v>#NAME?</v>
      </c>
      <c r="AB2998" t="e">
        <f t="shared" ca="1" si="512"/>
        <v>#NAME?</v>
      </c>
      <c r="AC2998" s="26" t="e">
        <f ca="1"/>
        <v>#NAME?</v>
      </c>
      <c r="AD2998" t="e">
        <f t="shared" ca="1" si="513"/>
        <v>#NAME?</v>
      </c>
      <c r="AE2998" s="25" t="e">
        <f t="shared" ca="1" si="514"/>
        <v>#NAME?</v>
      </c>
      <c r="AF2998" t="e">
        <f t="array" aca="1" ref="AF2998" ca="1">AE2998*SQRT(MMULT(MMULT(DEsign(B2996:C2996),$Q$4:$S$6),TRANSPOSE(DEsign(B2996:C2996))))</f>
        <v>#NAME?</v>
      </c>
      <c r="AG2998" t="e">
        <f t="shared" ca="1" si="515"/>
        <v>#NAME?</v>
      </c>
      <c r="AH2998" s="26" t="e">
        <f t="shared" ca="1" si="516"/>
        <v>#NAME?</v>
      </c>
    </row>
    <row r="2999" spans="1:34" x14ac:dyDescent="0.35">
      <c r="A2999">
        <v>0</v>
      </c>
      <c r="B2999">
        <v>48</v>
      </c>
      <c r="C2999">
        <v>0</v>
      </c>
      <c r="V2999" s="25">
        <f t="shared" si="506"/>
        <v>0</v>
      </c>
      <c r="W2999" t="e">
        <f t="shared" ca="1" si="507"/>
        <v>#NAME?</v>
      </c>
      <c r="X2999" t="e">
        <f t="shared" ca="1" si="508"/>
        <v>#NAME?</v>
      </c>
      <c r="Y2999" t="e">
        <f t="shared" ca="1" si="509"/>
        <v>#NAME?</v>
      </c>
      <c r="Z2999" t="e">
        <f t="shared" ca="1" si="510"/>
        <v>#NAME?</v>
      </c>
      <c r="AA2999" t="e">
        <f t="shared" ca="1" si="511"/>
        <v>#NAME?</v>
      </c>
      <c r="AB2999" t="e">
        <f t="shared" ca="1" si="512"/>
        <v>#NAME?</v>
      </c>
      <c r="AC2999" s="26" t="e">
        <f ca="1"/>
        <v>#NAME?</v>
      </c>
      <c r="AD2999" t="e">
        <f t="shared" ca="1" si="513"/>
        <v>#NAME?</v>
      </c>
      <c r="AE2999" s="25" t="e">
        <f t="shared" ca="1" si="514"/>
        <v>#NAME?</v>
      </c>
      <c r="AF2999" t="e">
        <f t="array" aca="1" ref="AF2999" ca="1">AE2999*SQRT(MMULT(MMULT(DEsign(B2997:C2997),$Q$4:$S$6),TRANSPOSE(DEsign(B2997:C2997))))</f>
        <v>#NAME?</v>
      </c>
      <c r="AG2999" t="e">
        <f t="shared" ca="1" si="515"/>
        <v>#NAME?</v>
      </c>
      <c r="AH2999" s="26" t="e">
        <f t="shared" ca="1" si="516"/>
        <v>#NAME?</v>
      </c>
    </row>
    <row r="3000" spans="1:34" x14ac:dyDescent="0.35">
      <c r="A3000">
        <v>6</v>
      </c>
      <c r="B3000">
        <v>49</v>
      </c>
      <c r="C3000">
        <v>0</v>
      </c>
      <c r="V3000" s="25">
        <f t="shared" si="506"/>
        <v>3</v>
      </c>
      <c r="W3000" t="e">
        <f t="shared" ca="1" si="507"/>
        <v>#NAME?</v>
      </c>
      <c r="X3000" t="e">
        <f t="shared" ca="1" si="508"/>
        <v>#NAME?</v>
      </c>
      <c r="Y3000" t="e">
        <f t="shared" ca="1" si="509"/>
        <v>#NAME?</v>
      </c>
      <c r="Z3000" t="e">
        <f t="shared" ca="1" si="510"/>
        <v>#NAME?</v>
      </c>
      <c r="AA3000" t="e">
        <f t="shared" ca="1" si="511"/>
        <v>#NAME?</v>
      </c>
      <c r="AB3000" t="e">
        <f t="shared" ca="1" si="512"/>
        <v>#NAME?</v>
      </c>
      <c r="AC3000" s="26" t="e">
        <f ca="1"/>
        <v>#NAME?</v>
      </c>
      <c r="AD3000" t="e">
        <f t="shared" ca="1" si="513"/>
        <v>#NAME?</v>
      </c>
      <c r="AE3000" s="25" t="e">
        <f t="shared" ca="1" si="514"/>
        <v>#NAME?</v>
      </c>
      <c r="AF3000" t="e">
        <f t="array" aca="1" ref="AF3000" ca="1">AE3000*SQRT(MMULT(MMULT(DEsign(B2998:C2998),$Q$4:$S$6),TRANSPOSE(DEsign(B2998:C2998))))</f>
        <v>#NAME?</v>
      </c>
      <c r="AG3000" t="e">
        <f t="shared" ca="1" si="515"/>
        <v>#NAME?</v>
      </c>
      <c r="AH3000" s="26" t="e">
        <f t="shared" ca="1" si="516"/>
        <v>#NAME?</v>
      </c>
    </row>
    <row r="3001" spans="1:34" x14ac:dyDescent="0.35">
      <c r="A3001">
        <v>37</v>
      </c>
      <c r="B3001">
        <v>54</v>
      </c>
      <c r="C3001">
        <v>0</v>
      </c>
      <c r="V3001" s="25">
        <f t="shared" si="506"/>
        <v>0</v>
      </c>
      <c r="W3001" t="e">
        <f t="shared" ca="1" si="507"/>
        <v>#NAME?</v>
      </c>
      <c r="X3001" t="e">
        <f t="shared" ca="1" si="508"/>
        <v>#NAME?</v>
      </c>
      <c r="Y3001" t="e">
        <f t="shared" ca="1" si="509"/>
        <v>#NAME?</v>
      </c>
      <c r="Z3001" t="e">
        <f t="shared" ca="1" si="510"/>
        <v>#NAME?</v>
      </c>
      <c r="AA3001" t="e">
        <f t="shared" ca="1" si="511"/>
        <v>#NAME?</v>
      </c>
      <c r="AB3001" t="e">
        <f t="shared" ca="1" si="512"/>
        <v>#NAME?</v>
      </c>
      <c r="AC3001" s="26" t="e">
        <f ca="1"/>
        <v>#NAME?</v>
      </c>
      <c r="AD3001" t="e">
        <f t="shared" ca="1" si="513"/>
        <v>#NAME?</v>
      </c>
      <c r="AE3001" s="25" t="e">
        <f t="shared" ca="1" si="514"/>
        <v>#NAME?</v>
      </c>
      <c r="AF3001" t="e">
        <f t="array" aca="1" ref="AF3001" ca="1">AE3001*SQRT(MMULT(MMULT(DEsign(B2999:C2999),$Q$4:$S$6),TRANSPOSE(DEsign(B2999:C2999))))</f>
        <v>#NAME?</v>
      </c>
      <c r="AG3001" t="e">
        <f t="shared" ca="1" si="515"/>
        <v>#NAME?</v>
      </c>
      <c r="AH3001" s="26" t="e">
        <f t="shared" ca="1" si="516"/>
        <v>#NAME?</v>
      </c>
    </row>
    <row r="3002" spans="1:34" x14ac:dyDescent="0.35">
      <c r="A3002">
        <v>0</v>
      </c>
      <c r="B3002">
        <v>54</v>
      </c>
      <c r="C3002">
        <v>0</v>
      </c>
      <c r="V3002" s="25">
        <f t="shared" si="506"/>
        <v>6</v>
      </c>
      <c r="W3002" t="e">
        <f t="shared" ca="1" si="507"/>
        <v>#NAME?</v>
      </c>
      <c r="X3002" t="e">
        <f t="shared" ca="1" si="508"/>
        <v>#NAME?</v>
      </c>
      <c r="Y3002" t="e">
        <f t="shared" ca="1" si="509"/>
        <v>#NAME?</v>
      </c>
      <c r="Z3002" t="e">
        <f t="shared" ca="1" si="510"/>
        <v>#NAME?</v>
      </c>
      <c r="AA3002" t="e">
        <f t="shared" ca="1" si="511"/>
        <v>#NAME?</v>
      </c>
      <c r="AB3002" t="e">
        <f t="shared" ca="1" si="512"/>
        <v>#NAME?</v>
      </c>
      <c r="AC3002" s="26" t="e">
        <f ca="1"/>
        <v>#NAME?</v>
      </c>
      <c r="AD3002" t="e">
        <f t="shared" ca="1" si="513"/>
        <v>#NAME?</v>
      </c>
      <c r="AE3002" s="25" t="e">
        <f t="shared" ca="1" si="514"/>
        <v>#NAME?</v>
      </c>
      <c r="AF3002" t="e">
        <f t="array" aca="1" ref="AF3002" ca="1">AE3002*SQRT(MMULT(MMULT(DEsign(B3000:C3000),$Q$4:$S$6),TRANSPOSE(DEsign(B3000:C3000))))</f>
        <v>#NAME?</v>
      </c>
      <c r="AG3002" t="e">
        <f t="shared" ca="1" si="515"/>
        <v>#NAME?</v>
      </c>
      <c r="AH3002" s="26" t="e">
        <f t="shared" ca="1" si="516"/>
        <v>#NAME?</v>
      </c>
    </row>
    <row r="3003" spans="1:34" x14ac:dyDescent="0.35">
      <c r="A3003">
        <v>2</v>
      </c>
      <c r="B3003">
        <v>51</v>
      </c>
      <c r="C3003">
        <v>0</v>
      </c>
      <c r="V3003" s="25">
        <f t="shared" si="506"/>
        <v>37</v>
      </c>
      <c r="W3003" t="e">
        <f t="shared" ca="1" si="507"/>
        <v>#NAME?</v>
      </c>
      <c r="X3003" t="e">
        <f t="shared" ca="1" si="508"/>
        <v>#NAME?</v>
      </c>
      <c r="Y3003" t="e">
        <f t="shared" ca="1" si="509"/>
        <v>#NAME?</v>
      </c>
      <c r="Z3003" t="e">
        <f t="shared" ca="1" si="510"/>
        <v>#NAME?</v>
      </c>
      <c r="AA3003" t="e">
        <f t="shared" ca="1" si="511"/>
        <v>#NAME?</v>
      </c>
      <c r="AB3003" t="e">
        <f t="shared" ca="1" si="512"/>
        <v>#NAME?</v>
      </c>
      <c r="AC3003" s="26" t="e">
        <f ca="1"/>
        <v>#NAME?</v>
      </c>
      <c r="AD3003" t="e">
        <f t="shared" ca="1" si="513"/>
        <v>#NAME?</v>
      </c>
      <c r="AE3003" s="25" t="e">
        <f t="shared" ca="1" si="514"/>
        <v>#NAME?</v>
      </c>
      <c r="AF3003" t="e">
        <f t="array" aca="1" ref="AF3003" ca="1">AE3003*SQRT(MMULT(MMULT(DEsign(B3001:C3001),$Q$4:$S$6),TRANSPOSE(DEsign(B3001:C3001))))</f>
        <v>#NAME?</v>
      </c>
      <c r="AG3003" t="e">
        <f t="shared" ca="1" si="515"/>
        <v>#NAME?</v>
      </c>
      <c r="AH3003" s="26" t="e">
        <f t="shared" ca="1" si="516"/>
        <v>#NAME?</v>
      </c>
    </row>
    <row r="3004" spans="1:34" x14ac:dyDescent="0.35">
      <c r="A3004">
        <v>9</v>
      </c>
      <c r="B3004">
        <v>50</v>
      </c>
      <c r="C3004">
        <v>1</v>
      </c>
      <c r="V3004" s="25">
        <f t="shared" si="506"/>
        <v>0</v>
      </c>
      <c r="W3004" t="e">
        <f t="shared" ca="1" si="507"/>
        <v>#NAME?</v>
      </c>
      <c r="X3004" t="e">
        <f t="shared" ca="1" si="508"/>
        <v>#NAME?</v>
      </c>
      <c r="Y3004" t="e">
        <f t="shared" ca="1" si="509"/>
        <v>#NAME?</v>
      </c>
      <c r="Z3004" t="e">
        <f t="shared" ca="1" si="510"/>
        <v>#NAME?</v>
      </c>
      <c r="AA3004" t="e">
        <f t="shared" ca="1" si="511"/>
        <v>#NAME?</v>
      </c>
      <c r="AB3004" t="e">
        <f t="shared" ca="1" si="512"/>
        <v>#NAME?</v>
      </c>
      <c r="AC3004" s="26" t="e">
        <f ca="1"/>
        <v>#NAME?</v>
      </c>
      <c r="AD3004" t="e">
        <f t="shared" ca="1" si="513"/>
        <v>#NAME?</v>
      </c>
      <c r="AE3004" s="25" t="e">
        <f t="shared" ca="1" si="514"/>
        <v>#NAME?</v>
      </c>
      <c r="AF3004" t="e">
        <f t="array" aca="1" ref="AF3004" ca="1">AE3004*SQRT(MMULT(MMULT(DEsign(B3002:C3002),$Q$4:$S$6),TRANSPOSE(DEsign(B3002:C3002))))</f>
        <v>#NAME?</v>
      </c>
      <c r="AG3004" t="e">
        <f t="shared" ca="1" si="515"/>
        <v>#NAME?</v>
      </c>
      <c r="AH3004" s="26" t="e">
        <f t="shared" ca="1" si="516"/>
        <v>#NAME?</v>
      </c>
    </row>
    <row r="3005" spans="1:34" x14ac:dyDescent="0.35">
      <c r="A3005">
        <v>3</v>
      </c>
      <c r="B3005">
        <v>45</v>
      </c>
      <c r="C3005">
        <v>0</v>
      </c>
      <c r="V3005" s="25">
        <f t="shared" si="506"/>
        <v>2</v>
      </c>
      <c r="W3005" t="e">
        <f t="shared" ca="1" si="507"/>
        <v>#NAME?</v>
      </c>
      <c r="X3005" t="e">
        <f t="shared" ca="1" si="508"/>
        <v>#NAME?</v>
      </c>
      <c r="Y3005" t="e">
        <f t="shared" ca="1" si="509"/>
        <v>#NAME?</v>
      </c>
      <c r="Z3005" t="e">
        <f t="shared" ca="1" si="510"/>
        <v>#NAME?</v>
      </c>
      <c r="AA3005" t="e">
        <f t="shared" ca="1" si="511"/>
        <v>#NAME?</v>
      </c>
      <c r="AB3005" t="e">
        <f t="shared" ca="1" si="512"/>
        <v>#NAME?</v>
      </c>
      <c r="AC3005" s="26" t="e">
        <f ca="1"/>
        <v>#NAME?</v>
      </c>
      <c r="AD3005" t="e">
        <f t="shared" ca="1" si="513"/>
        <v>#NAME?</v>
      </c>
      <c r="AE3005" s="25" t="e">
        <f t="shared" ca="1" si="514"/>
        <v>#NAME?</v>
      </c>
      <c r="AF3005" t="e">
        <f t="array" aca="1" ref="AF3005" ca="1">AE3005*SQRT(MMULT(MMULT(DEsign(B3003:C3003),$Q$4:$S$6),TRANSPOSE(DEsign(B3003:C3003))))</f>
        <v>#NAME?</v>
      </c>
      <c r="AG3005" t="e">
        <f t="shared" ca="1" si="515"/>
        <v>#NAME?</v>
      </c>
      <c r="AH3005" s="26" t="e">
        <f t="shared" ca="1" si="516"/>
        <v>#NAME?</v>
      </c>
    </row>
    <row r="3006" spans="1:34" x14ac:dyDescent="0.35">
      <c r="A3006">
        <v>1</v>
      </c>
      <c r="B3006">
        <v>39</v>
      </c>
      <c r="C3006">
        <v>0</v>
      </c>
      <c r="V3006" s="25">
        <f t="shared" si="506"/>
        <v>9</v>
      </c>
      <c r="W3006" t="e">
        <f t="shared" ca="1" si="507"/>
        <v>#NAME?</v>
      </c>
      <c r="X3006" t="e">
        <f t="shared" ca="1" si="508"/>
        <v>#NAME?</v>
      </c>
      <c r="Y3006" t="e">
        <f t="shared" ca="1" si="509"/>
        <v>#NAME?</v>
      </c>
      <c r="Z3006" t="e">
        <f t="shared" ca="1" si="510"/>
        <v>#NAME?</v>
      </c>
      <c r="AA3006" t="e">
        <f t="shared" ca="1" si="511"/>
        <v>#NAME?</v>
      </c>
      <c r="AB3006" t="e">
        <f t="shared" ca="1" si="512"/>
        <v>#NAME?</v>
      </c>
      <c r="AC3006" s="26" t="e">
        <f ca="1"/>
        <v>#NAME?</v>
      </c>
      <c r="AD3006" t="e">
        <f t="shared" ca="1" si="513"/>
        <v>#NAME?</v>
      </c>
      <c r="AE3006" s="25" t="e">
        <f t="shared" ca="1" si="514"/>
        <v>#NAME?</v>
      </c>
      <c r="AF3006" t="e">
        <f t="array" aca="1" ref="AF3006" ca="1">AE3006*SQRT(MMULT(MMULT(DEsign(B3004:C3004),$Q$4:$S$6),TRANSPOSE(DEsign(B3004:C3004))))</f>
        <v>#NAME?</v>
      </c>
      <c r="AG3006" t="e">
        <f t="shared" ca="1" si="515"/>
        <v>#NAME?</v>
      </c>
      <c r="AH3006" s="26" t="e">
        <f t="shared" ca="1" si="516"/>
        <v>#NAME?</v>
      </c>
    </row>
    <row r="3007" spans="1:34" x14ac:dyDescent="0.35">
      <c r="A3007">
        <v>2</v>
      </c>
      <c r="B3007">
        <v>51</v>
      </c>
      <c r="C3007">
        <v>0</v>
      </c>
      <c r="V3007" s="25">
        <f t="shared" si="506"/>
        <v>3</v>
      </c>
      <c r="W3007" t="e">
        <f t="shared" ca="1" si="507"/>
        <v>#NAME?</v>
      </c>
      <c r="X3007" t="e">
        <f t="shared" ca="1" si="508"/>
        <v>#NAME?</v>
      </c>
      <c r="Y3007" t="e">
        <f t="shared" ca="1" si="509"/>
        <v>#NAME?</v>
      </c>
      <c r="Z3007" t="e">
        <f t="shared" ca="1" si="510"/>
        <v>#NAME?</v>
      </c>
      <c r="AA3007" t="e">
        <f t="shared" ca="1" si="511"/>
        <v>#NAME?</v>
      </c>
      <c r="AB3007" t="e">
        <f t="shared" ca="1" si="512"/>
        <v>#NAME?</v>
      </c>
      <c r="AC3007" s="26" t="e">
        <f ca="1"/>
        <v>#NAME?</v>
      </c>
      <c r="AD3007" t="e">
        <f t="shared" ca="1" si="513"/>
        <v>#NAME?</v>
      </c>
      <c r="AE3007" s="25" t="e">
        <f t="shared" ca="1" si="514"/>
        <v>#NAME?</v>
      </c>
      <c r="AF3007" t="e">
        <f t="array" aca="1" ref="AF3007" ca="1">AE3007*SQRT(MMULT(MMULT(DEsign(B3005:C3005),$Q$4:$S$6),TRANSPOSE(DEsign(B3005:C3005))))</f>
        <v>#NAME?</v>
      </c>
      <c r="AG3007" t="e">
        <f t="shared" ca="1" si="515"/>
        <v>#NAME?</v>
      </c>
      <c r="AH3007" s="26" t="e">
        <f t="shared" ca="1" si="516"/>
        <v>#NAME?</v>
      </c>
    </row>
    <row r="3008" spans="1:34" x14ac:dyDescent="0.35">
      <c r="A3008">
        <v>2</v>
      </c>
      <c r="B3008">
        <v>46</v>
      </c>
      <c r="C3008">
        <v>1</v>
      </c>
      <c r="V3008" s="25">
        <f t="shared" si="506"/>
        <v>1</v>
      </c>
      <c r="W3008" t="e">
        <f t="shared" ca="1" si="507"/>
        <v>#NAME?</v>
      </c>
      <c r="X3008" t="e">
        <f t="shared" ca="1" si="508"/>
        <v>#NAME?</v>
      </c>
      <c r="Y3008" t="e">
        <f t="shared" ca="1" si="509"/>
        <v>#NAME?</v>
      </c>
      <c r="Z3008" t="e">
        <f t="shared" ca="1" si="510"/>
        <v>#NAME?</v>
      </c>
      <c r="AA3008" t="e">
        <f t="shared" ca="1" si="511"/>
        <v>#NAME?</v>
      </c>
      <c r="AB3008" t="e">
        <f t="shared" ca="1" si="512"/>
        <v>#NAME?</v>
      </c>
      <c r="AC3008" s="26" t="e">
        <f ca="1"/>
        <v>#NAME?</v>
      </c>
      <c r="AD3008" t="e">
        <f t="shared" ca="1" si="513"/>
        <v>#NAME?</v>
      </c>
      <c r="AE3008" s="25" t="e">
        <f t="shared" ca="1" si="514"/>
        <v>#NAME?</v>
      </c>
      <c r="AF3008" t="e">
        <f t="array" aca="1" ref="AF3008" ca="1">AE3008*SQRT(MMULT(MMULT(DEsign(B3006:C3006),$Q$4:$S$6),TRANSPOSE(DEsign(B3006:C3006))))</f>
        <v>#NAME?</v>
      </c>
      <c r="AG3008" t="e">
        <f t="shared" ca="1" si="515"/>
        <v>#NAME?</v>
      </c>
      <c r="AH3008" s="26" t="e">
        <f t="shared" ca="1" si="516"/>
        <v>#NAME?</v>
      </c>
    </row>
    <row r="3009" spans="1:34" x14ac:dyDescent="0.35">
      <c r="A3009">
        <v>0</v>
      </c>
      <c r="B3009">
        <v>43</v>
      </c>
      <c r="C3009">
        <v>0</v>
      </c>
      <c r="V3009" s="25">
        <f t="shared" si="506"/>
        <v>2</v>
      </c>
      <c r="W3009" t="e">
        <f t="shared" ca="1" si="507"/>
        <v>#NAME?</v>
      </c>
      <c r="X3009" t="e">
        <f t="shared" ca="1" si="508"/>
        <v>#NAME?</v>
      </c>
      <c r="Y3009" t="e">
        <f t="shared" ca="1" si="509"/>
        <v>#NAME?</v>
      </c>
      <c r="Z3009" t="e">
        <f t="shared" ca="1" si="510"/>
        <v>#NAME?</v>
      </c>
      <c r="AA3009" t="e">
        <f t="shared" ca="1" si="511"/>
        <v>#NAME?</v>
      </c>
      <c r="AB3009" t="e">
        <f t="shared" ca="1" si="512"/>
        <v>#NAME?</v>
      </c>
      <c r="AC3009" s="26" t="e">
        <f ca="1"/>
        <v>#NAME?</v>
      </c>
      <c r="AD3009" t="e">
        <f t="shared" ca="1" si="513"/>
        <v>#NAME?</v>
      </c>
      <c r="AE3009" s="25" t="e">
        <f t="shared" ca="1" si="514"/>
        <v>#NAME?</v>
      </c>
      <c r="AF3009" t="e">
        <f t="array" aca="1" ref="AF3009" ca="1">AE3009*SQRT(MMULT(MMULT(DEsign(B3007:C3007),$Q$4:$S$6),TRANSPOSE(DEsign(B3007:C3007))))</f>
        <v>#NAME?</v>
      </c>
      <c r="AG3009" t="e">
        <f t="shared" ca="1" si="515"/>
        <v>#NAME?</v>
      </c>
      <c r="AH3009" s="26" t="e">
        <f t="shared" ca="1" si="516"/>
        <v>#NAME?</v>
      </c>
    </row>
    <row r="3010" spans="1:34" x14ac:dyDescent="0.35">
      <c r="A3010">
        <v>12</v>
      </c>
      <c r="B3010">
        <v>28</v>
      </c>
      <c r="C3010">
        <v>0</v>
      </c>
      <c r="V3010" s="25">
        <f t="shared" si="506"/>
        <v>2</v>
      </c>
      <c r="W3010" t="e">
        <f t="shared" ca="1" si="507"/>
        <v>#NAME?</v>
      </c>
      <c r="X3010" t="e">
        <f t="shared" ca="1" si="508"/>
        <v>#NAME?</v>
      </c>
      <c r="Y3010" t="e">
        <f t="shared" ca="1" si="509"/>
        <v>#NAME?</v>
      </c>
      <c r="Z3010" t="e">
        <f t="shared" ca="1" si="510"/>
        <v>#NAME?</v>
      </c>
      <c r="AA3010" t="e">
        <f t="shared" ca="1" si="511"/>
        <v>#NAME?</v>
      </c>
      <c r="AB3010" t="e">
        <f t="shared" ca="1" si="512"/>
        <v>#NAME?</v>
      </c>
      <c r="AC3010" s="26" t="e">
        <f ca="1"/>
        <v>#NAME?</v>
      </c>
      <c r="AD3010" t="e">
        <f t="shared" ca="1" si="513"/>
        <v>#NAME?</v>
      </c>
      <c r="AE3010" s="25" t="e">
        <f t="shared" ca="1" si="514"/>
        <v>#NAME?</v>
      </c>
      <c r="AF3010" t="e">
        <f t="array" aca="1" ref="AF3010" ca="1">AE3010*SQRT(MMULT(MMULT(DEsign(B3008:C3008),$Q$4:$S$6),TRANSPOSE(DEsign(B3008:C3008))))</f>
        <v>#NAME?</v>
      </c>
      <c r="AG3010" t="e">
        <f t="shared" ca="1" si="515"/>
        <v>#NAME?</v>
      </c>
      <c r="AH3010" s="26" t="e">
        <f t="shared" ca="1" si="516"/>
        <v>#NAME?</v>
      </c>
    </row>
    <row r="3011" spans="1:34" x14ac:dyDescent="0.35">
      <c r="A3011">
        <v>5</v>
      </c>
      <c r="B3011">
        <v>42</v>
      </c>
      <c r="C3011">
        <v>0</v>
      </c>
      <c r="V3011" s="25">
        <f t="shared" si="506"/>
        <v>0</v>
      </c>
      <c r="W3011" t="e">
        <f t="shared" ca="1" si="507"/>
        <v>#NAME?</v>
      </c>
      <c r="X3011" t="e">
        <f t="shared" ca="1" si="508"/>
        <v>#NAME?</v>
      </c>
      <c r="Y3011" t="e">
        <f t="shared" ca="1" si="509"/>
        <v>#NAME?</v>
      </c>
      <c r="Z3011" t="e">
        <f t="shared" ca="1" si="510"/>
        <v>#NAME?</v>
      </c>
      <c r="AA3011" t="e">
        <f t="shared" ca="1" si="511"/>
        <v>#NAME?</v>
      </c>
      <c r="AB3011" t="e">
        <f t="shared" ca="1" si="512"/>
        <v>#NAME?</v>
      </c>
      <c r="AC3011" s="26" t="e">
        <f ca="1"/>
        <v>#NAME?</v>
      </c>
      <c r="AD3011" t="e">
        <f t="shared" ca="1" si="513"/>
        <v>#NAME?</v>
      </c>
      <c r="AE3011" s="25" t="e">
        <f t="shared" ca="1" si="514"/>
        <v>#NAME?</v>
      </c>
      <c r="AF3011" t="e">
        <f t="array" aca="1" ref="AF3011" ca="1">AE3011*SQRT(MMULT(MMULT(DEsign(B3009:C3009),$Q$4:$S$6),TRANSPOSE(DEsign(B3009:C3009))))</f>
        <v>#NAME?</v>
      </c>
      <c r="AG3011" t="e">
        <f t="shared" ca="1" si="515"/>
        <v>#NAME?</v>
      </c>
      <c r="AH3011" s="26" t="e">
        <f t="shared" ca="1" si="516"/>
        <v>#NAME?</v>
      </c>
    </row>
    <row r="3012" spans="1:34" x14ac:dyDescent="0.35">
      <c r="A3012">
        <v>0</v>
      </c>
      <c r="B3012">
        <v>47</v>
      </c>
      <c r="C3012">
        <v>0</v>
      </c>
      <c r="V3012" s="25">
        <f t="shared" si="506"/>
        <v>12</v>
      </c>
      <c r="W3012" t="e">
        <f t="shared" ca="1" si="507"/>
        <v>#NAME?</v>
      </c>
      <c r="X3012" t="e">
        <f t="shared" ca="1" si="508"/>
        <v>#NAME?</v>
      </c>
      <c r="Y3012" t="e">
        <f t="shared" ca="1" si="509"/>
        <v>#NAME?</v>
      </c>
      <c r="Z3012" t="e">
        <f t="shared" ca="1" si="510"/>
        <v>#NAME?</v>
      </c>
      <c r="AA3012" t="e">
        <f t="shared" ca="1" si="511"/>
        <v>#NAME?</v>
      </c>
      <c r="AB3012" t="e">
        <f t="shared" ca="1" si="512"/>
        <v>#NAME?</v>
      </c>
      <c r="AC3012" s="26" t="e">
        <f ca="1"/>
        <v>#NAME?</v>
      </c>
      <c r="AD3012" t="e">
        <f t="shared" ca="1" si="513"/>
        <v>#NAME?</v>
      </c>
      <c r="AE3012" s="25" t="e">
        <f t="shared" ca="1" si="514"/>
        <v>#NAME?</v>
      </c>
      <c r="AF3012" t="e">
        <f t="array" aca="1" ref="AF3012" ca="1">AE3012*SQRT(MMULT(MMULT(DEsign(B3010:C3010),$Q$4:$S$6),TRANSPOSE(DEsign(B3010:C3010))))</f>
        <v>#NAME?</v>
      </c>
      <c r="AG3012" t="e">
        <f t="shared" ca="1" si="515"/>
        <v>#NAME?</v>
      </c>
      <c r="AH3012" s="26" t="e">
        <f t="shared" ca="1" si="516"/>
        <v>#NAME?</v>
      </c>
    </row>
    <row r="3013" spans="1:34" x14ac:dyDescent="0.35">
      <c r="A3013">
        <v>0</v>
      </c>
      <c r="B3013">
        <v>44</v>
      </c>
      <c r="C3013">
        <v>0</v>
      </c>
      <c r="V3013" s="25">
        <f t="shared" ref="V3013:V3076" si="517">A3011</f>
        <v>5</v>
      </c>
      <c r="W3013" t="e">
        <f t="shared" ref="W3013:W3076" ca="1" si="518">EXP(F$4+MMULT(B3011:C3011,F$5:F$6))</f>
        <v>#NAME?</v>
      </c>
      <c r="X3013" t="e">
        <f t="shared" ref="X3013:X3076" ca="1" si="519">V3013-W3013</f>
        <v>#NAME?</v>
      </c>
      <c r="Y3013" t="e">
        <f t="shared" ref="Y3013:Y3076" ca="1" si="520">X3013/SQRT(W3013)</f>
        <v>#NAME?</v>
      </c>
      <c r="Z3013" t="e">
        <f t="shared" ref="Z3013:Z3076" ca="1" si="521">SIGN(X3013)*SQRT(2*(IF(V3013=0,0,V3013*LN(V3013/W3013))-X3013))</f>
        <v>#NAME?</v>
      </c>
      <c r="AA3013" t="e">
        <f t="shared" ref="AA3013:AA3076" ca="1" si="522">Y3013/SQRT(1-AC3013)</f>
        <v>#NAME?</v>
      </c>
      <c r="AB3013" t="e">
        <f t="shared" ref="AB3013:AB3076" ca="1" si="523">Z3013/SQRT(1-AC3013)</f>
        <v>#NAME?</v>
      </c>
      <c r="AC3013" s="26" t="e">
        <f ca="1"/>
        <v>#NAME?</v>
      </c>
      <c r="AD3013" t="e">
        <f t="shared" ref="AD3013:AD3076" ca="1" si="524">IF(AC3013&lt;=$AC$3878,"","*")</f>
        <v>#NAME?</v>
      </c>
      <c r="AE3013" s="25" t="e">
        <f t="shared" ref="AE3013:AE3076" ca="1" si="525">W3013</f>
        <v>#NAME?</v>
      </c>
      <c r="AF3013" t="e">
        <f t="array" aca="1" ref="AF3013" ca="1">AE3013*SQRT(MMULT(MMULT(DEsign(B3011:C3011),$Q$4:$S$6),TRANSPOSE(DEsign(B3011:C3011))))</f>
        <v>#NAME?</v>
      </c>
      <c r="AG3013" t="e">
        <f t="shared" ref="AG3013:AG3076" ca="1" si="526">AE3013-AF3013*N$21</f>
        <v>#NAME?</v>
      </c>
      <c r="AH3013" s="26" t="e">
        <f t="shared" ref="AH3013:AH3076" ca="1" si="527">AE3013+AF3013*N$21</f>
        <v>#NAME?</v>
      </c>
    </row>
    <row r="3014" spans="1:34" x14ac:dyDescent="0.35">
      <c r="A3014">
        <v>0</v>
      </c>
      <c r="B3014">
        <v>48</v>
      </c>
      <c r="C3014">
        <v>0</v>
      </c>
      <c r="V3014" s="25">
        <f t="shared" si="517"/>
        <v>0</v>
      </c>
      <c r="W3014" t="e">
        <f t="shared" ca="1" si="518"/>
        <v>#NAME?</v>
      </c>
      <c r="X3014" t="e">
        <f t="shared" ca="1" si="519"/>
        <v>#NAME?</v>
      </c>
      <c r="Y3014" t="e">
        <f t="shared" ca="1" si="520"/>
        <v>#NAME?</v>
      </c>
      <c r="Z3014" t="e">
        <f t="shared" ca="1" si="521"/>
        <v>#NAME?</v>
      </c>
      <c r="AA3014" t="e">
        <f t="shared" ca="1" si="522"/>
        <v>#NAME?</v>
      </c>
      <c r="AB3014" t="e">
        <f t="shared" ca="1" si="523"/>
        <v>#NAME?</v>
      </c>
      <c r="AC3014" s="26" t="e">
        <f ca="1"/>
        <v>#NAME?</v>
      </c>
      <c r="AD3014" t="e">
        <f t="shared" ca="1" si="524"/>
        <v>#NAME?</v>
      </c>
      <c r="AE3014" s="25" t="e">
        <f t="shared" ca="1" si="525"/>
        <v>#NAME?</v>
      </c>
      <c r="AF3014" t="e">
        <f t="array" aca="1" ref="AF3014" ca="1">AE3014*SQRT(MMULT(MMULT(DEsign(B3012:C3012),$Q$4:$S$6),TRANSPOSE(DEsign(B3012:C3012))))</f>
        <v>#NAME?</v>
      </c>
      <c r="AG3014" t="e">
        <f t="shared" ca="1" si="526"/>
        <v>#NAME?</v>
      </c>
      <c r="AH3014" s="26" t="e">
        <f t="shared" ca="1" si="527"/>
        <v>#NAME?</v>
      </c>
    </row>
    <row r="3015" spans="1:34" x14ac:dyDescent="0.35">
      <c r="A3015">
        <v>0</v>
      </c>
      <c r="B3015">
        <v>26</v>
      </c>
      <c r="C3015">
        <v>0</v>
      </c>
      <c r="V3015" s="25">
        <f t="shared" si="517"/>
        <v>0</v>
      </c>
      <c r="W3015" t="e">
        <f t="shared" ca="1" si="518"/>
        <v>#NAME?</v>
      </c>
      <c r="X3015" t="e">
        <f t="shared" ca="1" si="519"/>
        <v>#NAME?</v>
      </c>
      <c r="Y3015" t="e">
        <f t="shared" ca="1" si="520"/>
        <v>#NAME?</v>
      </c>
      <c r="Z3015" t="e">
        <f t="shared" ca="1" si="521"/>
        <v>#NAME?</v>
      </c>
      <c r="AA3015" t="e">
        <f t="shared" ca="1" si="522"/>
        <v>#NAME?</v>
      </c>
      <c r="AB3015" t="e">
        <f t="shared" ca="1" si="523"/>
        <v>#NAME?</v>
      </c>
      <c r="AC3015" s="26" t="e">
        <f ca="1"/>
        <v>#NAME?</v>
      </c>
      <c r="AD3015" t="e">
        <f t="shared" ca="1" si="524"/>
        <v>#NAME?</v>
      </c>
      <c r="AE3015" s="25" t="e">
        <f t="shared" ca="1" si="525"/>
        <v>#NAME?</v>
      </c>
      <c r="AF3015" t="e">
        <f t="array" aca="1" ref="AF3015" ca="1">AE3015*SQRT(MMULT(MMULT(DEsign(B3013:C3013),$Q$4:$S$6),TRANSPOSE(DEsign(B3013:C3013))))</f>
        <v>#NAME?</v>
      </c>
      <c r="AG3015" t="e">
        <f t="shared" ca="1" si="526"/>
        <v>#NAME?</v>
      </c>
      <c r="AH3015" s="26" t="e">
        <f t="shared" ca="1" si="527"/>
        <v>#NAME?</v>
      </c>
    </row>
    <row r="3016" spans="1:34" x14ac:dyDescent="0.35">
      <c r="A3016">
        <v>0</v>
      </c>
      <c r="B3016">
        <v>44</v>
      </c>
      <c r="C3016">
        <v>1</v>
      </c>
      <c r="V3016" s="25">
        <f t="shared" si="517"/>
        <v>0</v>
      </c>
      <c r="W3016" t="e">
        <f t="shared" ca="1" si="518"/>
        <v>#NAME?</v>
      </c>
      <c r="X3016" t="e">
        <f t="shared" ca="1" si="519"/>
        <v>#NAME?</v>
      </c>
      <c r="Y3016" t="e">
        <f t="shared" ca="1" si="520"/>
        <v>#NAME?</v>
      </c>
      <c r="Z3016" t="e">
        <f t="shared" ca="1" si="521"/>
        <v>#NAME?</v>
      </c>
      <c r="AA3016" t="e">
        <f t="shared" ca="1" si="522"/>
        <v>#NAME?</v>
      </c>
      <c r="AB3016" t="e">
        <f t="shared" ca="1" si="523"/>
        <v>#NAME?</v>
      </c>
      <c r="AC3016" s="26" t="e">
        <f ca="1"/>
        <v>#NAME?</v>
      </c>
      <c r="AD3016" t="e">
        <f t="shared" ca="1" si="524"/>
        <v>#NAME?</v>
      </c>
      <c r="AE3016" s="25" t="e">
        <f t="shared" ca="1" si="525"/>
        <v>#NAME?</v>
      </c>
      <c r="AF3016" t="e">
        <f t="array" aca="1" ref="AF3016" ca="1">AE3016*SQRT(MMULT(MMULT(DEsign(B3014:C3014),$Q$4:$S$6),TRANSPOSE(DEsign(B3014:C3014))))</f>
        <v>#NAME?</v>
      </c>
      <c r="AG3016" t="e">
        <f t="shared" ca="1" si="526"/>
        <v>#NAME?</v>
      </c>
      <c r="AH3016" s="26" t="e">
        <f t="shared" ca="1" si="527"/>
        <v>#NAME?</v>
      </c>
    </row>
    <row r="3017" spans="1:34" x14ac:dyDescent="0.35">
      <c r="A3017">
        <v>0</v>
      </c>
      <c r="B3017">
        <v>55</v>
      </c>
      <c r="C3017">
        <v>0</v>
      </c>
      <c r="V3017" s="25">
        <f t="shared" si="517"/>
        <v>0</v>
      </c>
      <c r="W3017" t="e">
        <f t="shared" ca="1" si="518"/>
        <v>#NAME?</v>
      </c>
      <c r="X3017" t="e">
        <f t="shared" ca="1" si="519"/>
        <v>#NAME?</v>
      </c>
      <c r="Y3017" t="e">
        <f t="shared" ca="1" si="520"/>
        <v>#NAME?</v>
      </c>
      <c r="Z3017" t="e">
        <f t="shared" ca="1" si="521"/>
        <v>#NAME?</v>
      </c>
      <c r="AA3017" t="e">
        <f t="shared" ca="1" si="522"/>
        <v>#NAME?</v>
      </c>
      <c r="AB3017" t="e">
        <f t="shared" ca="1" si="523"/>
        <v>#NAME?</v>
      </c>
      <c r="AC3017" s="26" t="e">
        <f ca="1"/>
        <v>#NAME?</v>
      </c>
      <c r="AD3017" t="e">
        <f t="shared" ca="1" si="524"/>
        <v>#NAME?</v>
      </c>
      <c r="AE3017" s="25" t="e">
        <f t="shared" ca="1" si="525"/>
        <v>#NAME?</v>
      </c>
      <c r="AF3017" t="e">
        <f t="array" aca="1" ref="AF3017" ca="1">AE3017*SQRT(MMULT(MMULT(DEsign(B3015:C3015),$Q$4:$S$6),TRANSPOSE(DEsign(B3015:C3015))))</f>
        <v>#NAME?</v>
      </c>
      <c r="AG3017" t="e">
        <f t="shared" ca="1" si="526"/>
        <v>#NAME?</v>
      </c>
      <c r="AH3017" s="26" t="e">
        <f t="shared" ca="1" si="527"/>
        <v>#NAME?</v>
      </c>
    </row>
    <row r="3018" spans="1:34" x14ac:dyDescent="0.35">
      <c r="A3018">
        <v>2</v>
      </c>
      <c r="B3018">
        <v>56</v>
      </c>
      <c r="C3018">
        <v>0</v>
      </c>
      <c r="V3018" s="25">
        <f t="shared" si="517"/>
        <v>0</v>
      </c>
      <c r="W3018" t="e">
        <f t="shared" ca="1" si="518"/>
        <v>#NAME?</v>
      </c>
      <c r="X3018" t="e">
        <f t="shared" ca="1" si="519"/>
        <v>#NAME?</v>
      </c>
      <c r="Y3018" t="e">
        <f t="shared" ca="1" si="520"/>
        <v>#NAME?</v>
      </c>
      <c r="Z3018" t="e">
        <f t="shared" ca="1" si="521"/>
        <v>#NAME?</v>
      </c>
      <c r="AA3018" t="e">
        <f t="shared" ca="1" si="522"/>
        <v>#NAME?</v>
      </c>
      <c r="AB3018" t="e">
        <f t="shared" ca="1" si="523"/>
        <v>#NAME?</v>
      </c>
      <c r="AC3018" s="26" t="e">
        <f ca="1"/>
        <v>#NAME?</v>
      </c>
      <c r="AD3018" t="e">
        <f t="shared" ca="1" si="524"/>
        <v>#NAME?</v>
      </c>
      <c r="AE3018" s="25" t="e">
        <f t="shared" ca="1" si="525"/>
        <v>#NAME?</v>
      </c>
      <c r="AF3018" t="e">
        <f t="array" aca="1" ref="AF3018" ca="1">AE3018*SQRT(MMULT(MMULT(DEsign(B3016:C3016),$Q$4:$S$6),TRANSPOSE(DEsign(B3016:C3016))))</f>
        <v>#NAME?</v>
      </c>
      <c r="AG3018" t="e">
        <f t="shared" ca="1" si="526"/>
        <v>#NAME?</v>
      </c>
      <c r="AH3018" s="26" t="e">
        <f t="shared" ca="1" si="527"/>
        <v>#NAME?</v>
      </c>
    </row>
    <row r="3019" spans="1:34" x14ac:dyDescent="0.35">
      <c r="A3019">
        <v>2</v>
      </c>
      <c r="B3019">
        <v>27</v>
      </c>
      <c r="C3019">
        <v>0</v>
      </c>
      <c r="V3019" s="25">
        <f t="shared" si="517"/>
        <v>0</v>
      </c>
      <c r="W3019" t="e">
        <f t="shared" ca="1" si="518"/>
        <v>#NAME?</v>
      </c>
      <c r="X3019" t="e">
        <f t="shared" ca="1" si="519"/>
        <v>#NAME?</v>
      </c>
      <c r="Y3019" t="e">
        <f t="shared" ca="1" si="520"/>
        <v>#NAME?</v>
      </c>
      <c r="Z3019" t="e">
        <f t="shared" ca="1" si="521"/>
        <v>#NAME?</v>
      </c>
      <c r="AA3019" t="e">
        <f t="shared" ca="1" si="522"/>
        <v>#NAME?</v>
      </c>
      <c r="AB3019" t="e">
        <f t="shared" ca="1" si="523"/>
        <v>#NAME?</v>
      </c>
      <c r="AC3019" s="26" t="e">
        <f ca="1"/>
        <v>#NAME?</v>
      </c>
      <c r="AD3019" t="e">
        <f t="shared" ca="1" si="524"/>
        <v>#NAME?</v>
      </c>
      <c r="AE3019" s="25" t="e">
        <f t="shared" ca="1" si="525"/>
        <v>#NAME?</v>
      </c>
      <c r="AF3019" t="e">
        <f t="array" aca="1" ref="AF3019" ca="1">AE3019*SQRT(MMULT(MMULT(DEsign(B3017:C3017),$Q$4:$S$6),TRANSPOSE(DEsign(B3017:C3017))))</f>
        <v>#NAME?</v>
      </c>
      <c r="AG3019" t="e">
        <f t="shared" ca="1" si="526"/>
        <v>#NAME?</v>
      </c>
      <c r="AH3019" s="26" t="e">
        <f t="shared" ca="1" si="527"/>
        <v>#NAME?</v>
      </c>
    </row>
    <row r="3020" spans="1:34" x14ac:dyDescent="0.35">
      <c r="A3020">
        <v>3</v>
      </c>
      <c r="B3020">
        <v>25</v>
      </c>
      <c r="C3020">
        <v>0</v>
      </c>
      <c r="V3020" s="25">
        <f t="shared" si="517"/>
        <v>2</v>
      </c>
      <c r="W3020" t="e">
        <f t="shared" ca="1" si="518"/>
        <v>#NAME?</v>
      </c>
      <c r="X3020" t="e">
        <f t="shared" ca="1" si="519"/>
        <v>#NAME?</v>
      </c>
      <c r="Y3020" t="e">
        <f t="shared" ca="1" si="520"/>
        <v>#NAME?</v>
      </c>
      <c r="Z3020" t="e">
        <f t="shared" ca="1" si="521"/>
        <v>#NAME?</v>
      </c>
      <c r="AA3020" t="e">
        <f t="shared" ca="1" si="522"/>
        <v>#NAME?</v>
      </c>
      <c r="AB3020" t="e">
        <f t="shared" ca="1" si="523"/>
        <v>#NAME?</v>
      </c>
      <c r="AC3020" s="26" t="e">
        <f ca="1"/>
        <v>#NAME?</v>
      </c>
      <c r="AD3020" t="e">
        <f t="shared" ca="1" si="524"/>
        <v>#NAME?</v>
      </c>
      <c r="AE3020" s="25" t="e">
        <f t="shared" ca="1" si="525"/>
        <v>#NAME?</v>
      </c>
      <c r="AF3020" t="e">
        <f t="array" aca="1" ref="AF3020" ca="1">AE3020*SQRT(MMULT(MMULT(DEsign(B3018:C3018),$Q$4:$S$6),TRANSPOSE(DEsign(B3018:C3018))))</f>
        <v>#NAME?</v>
      </c>
      <c r="AG3020" t="e">
        <f t="shared" ca="1" si="526"/>
        <v>#NAME?</v>
      </c>
      <c r="AH3020" s="26" t="e">
        <f t="shared" ca="1" si="527"/>
        <v>#NAME?</v>
      </c>
    </row>
    <row r="3021" spans="1:34" x14ac:dyDescent="0.35">
      <c r="A3021">
        <v>3</v>
      </c>
      <c r="B3021">
        <v>25</v>
      </c>
      <c r="C3021">
        <v>1</v>
      </c>
      <c r="V3021" s="25">
        <f t="shared" si="517"/>
        <v>2</v>
      </c>
      <c r="W3021" t="e">
        <f t="shared" ca="1" si="518"/>
        <v>#NAME?</v>
      </c>
      <c r="X3021" t="e">
        <f t="shared" ca="1" si="519"/>
        <v>#NAME?</v>
      </c>
      <c r="Y3021" t="e">
        <f t="shared" ca="1" si="520"/>
        <v>#NAME?</v>
      </c>
      <c r="Z3021" t="e">
        <f t="shared" ca="1" si="521"/>
        <v>#NAME?</v>
      </c>
      <c r="AA3021" t="e">
        <f t="shared" ca="1" si="522"/>
        <v>#NAME?</v>
      </c>
      <c r="AB3021" t="e">
        <f t="shared" ca="1" si="523"/>
        <v>#NAME?</v>
      </c>
      <c r="AC3021" s="26" t="e">
        <f ca="1"/>
        <v>#NAME?</v>
      </c>
      <c r="AD3021" t="e">
        <f t="shared" ca="1" si="524"/>
        <v>#NAME?</v>
      </c>
      <c r="AE3021" s="25" t="e">
        <f t="shared" ca="1" si="525"/>
        <v>#NAME?</v>
      </c>
      <c r="AF3021" t="e">
        <f t="array" aca="1" ref="AF3021" ca="1">AE3021*SQRT(MMULT(MMULT(DEsign(B3019:C3019),$Q$4:$S$6),TRANSPOSE(DEsign(B3019:C3019))))</f>
        <v>#NAME?</v>
      </c>
      <c r="AG3021" t="e">
        <f t="shared" ca="1" si="526"/>
        <v>#NAME?</v>
      </c>
      <c r="AH3021" s="26" t="e">
        <f t="shared" ca="1" si="527"/>
        <v>#NAME?</v>
      </c>
    </row>
    <row r="3022" spans="1:34" x14ac:dyDescent="0.35">
      <c r="A3022">
        <v>13</v>
      </c>
      <c r="B3022">
        <v>59</v>
      </c>
      <c r="C3022">
        <v>0</v>
      </c>
      <c r="V3022" s="25">
        <f t="shared" si="517"/>
        <v>3</v>
      </c>
      <c r="W3022" t="e">
        <f t="shared" ca="1" si="518"/>
        <v>#NAME?</v>
      </c>
      <c r="X3022" t="e">
        <f t="shared" ca="1" si="519"/>
        <v>#NAME?</v>
      </c>
      <c r="Y3022" t="e">
        <f t="shared" ca="1" si="520"/>
        <v>#NAME?</v>
      </c>
      <c r="Z3022" t="e">
        <f t="shared" ca="1" si="521"/>
        <v>#NAME?</v>
      </c>
      <c r="AA3022" t="e">
        <f t="shared" ca="1" si="522"/>
        <v>#NAME?</v>
      </c>
      <c r="AB3022" t="e">
        <f t="shared" ca="1" si="523"/>
        <v>#NAME?</v>
      </c>
      <c r="AC3022" s="26" t="e">
        <f ca="1"/>
        <v>#NAME?</v>
      </c>
      <c r="AD3022" t="e">
        <f t="shared" ca="1" si="524"/>
        <v>#NAME?</v>
      </c>
      <c r="AE3022" s="25" t="e">
        <f t="shared" ca="1" si="525"/>
        <v>#NAME?</v>
      </c>
      <c r="AF3022" t="e">
        <f t="array" aca="1" ref="AF3022" ca="1">AE3022*SQRT(MMULT(MMULT(DEsign(B3020:C3020),$Q$4:$S$6),TRANSPOSE(DEsign(B3020:C3020))))</f>
        <v>#NAME?</v>
      </c>
      <c r="AG3022" t="e">
        <f t="shared" ca="1" si="526"/>
        <v>#NAME?</v>
      </c>
      <c r="AH3022" s="26" t="e">
        <f t="shared" ca="1" si="527"/>
        <v>#NAME?</v>
      </c>
    </row>
    <row r="3023" spans="1:34" x14ac:dyDescent="0.35">
      <c r="A3023">
        <v>50</v>
      </c>
      <c r="B3023">
        <v>54</v>
      </c>
      <c r="C3023">
        <v>1</v>
      </c>
      <c r="V3023" s="25">
        <f t="shared" si="517"/>
        <v>3</v>
      </c>
      <c r="W3023" t="e">
        <f t="shared" ca="1" si="518"/>
        <v>#NAME?</v>
      </c>
      <c r="X3023" t="e">
        <f t="shared" ca="1" si="519"/>
        <v>#NAME?</v>
      </c>
      <c r="Y3023" t="e">
        <f t="shared" ca="1" si="520"/>
        <v>#NAME?</v>
      </c>
      <c r="Z3023" t="e">
        <f t="shared" ca="1" si="521"/>
        <v>#NAME?</v>
      </c>
      <c r="AA3023" t="e">
        <f t="shared" ca="1" si="522"/>
        <v>#NAME?</v>
      </c>
      <c r="AB3023" t="e">
        <f t="shared" ca="1" si="523"/>
        <v>#NAME?</v>
      </c>
      <c r="AC3023" s="26" t="e">
        <f ca="1"/>
        <v>#NAME?</v>
      </c>
      <c r="AD3023" t="e">
        <f t="shared" ca="1" si="524"/>
        <v>#NAME?</v>
      </c>
      <c r="AE3023" s="25" t="e">
        <f t="shared" ca="1" si="525"/>
        <v>#NAME?</v>
      </c>
      <c r="AF3023" t="e">
        <f t="array" aca="1" ref="AF3023" ca="1">AE3023*SQRT(MMULT(MMULT(DEsign(B3021:C3021),$Q$4:$S$6),TRANSPOSE(DEsign(B3021:C3021))))</f>
        <v>#NAME?</v>
      </c>
      <c r="AG3023" t="e">
        <f t="shared" ca="1" si="526"/>
        <v>#NAME?</v>
      </c>
      <c r="AH3023" s="26" t="e">
        <f t="shared" ca="1" si="527"/>
        <v>#NAME?</v>
      </c>
    </row>
    <row r="3024" spans="1:34" x14ac:dyDescent="0.35">
      <c r="A3024">
        <v>14</v>
      </c>
      <c r="B3024">
        <v>50</v>
      </c>
      <c r="C3024">
        <v>1</v>
      </c>
      <c r="V3024" s="25">
        <f t="shared" si="517"/>
        <v>13</v>
      </c>
      <c r="W3024" t="e">
        <f t="shared" ca="1" si="518"/>
        <v>#NAME?</v>
      </c>
      <c r="X3024" t="e">
        <f t="shared" ca="1" si="519"/>
        <v>#NAME?</v>
      </c>
      <c r="Y3024" t="e">
        <f t="shared" ca="1" si="520"/>
        <v>#NAME?</v>
      </c>
      <c r="Z3024" t="e">
        <f t="shared" ca="1" si="521"/>
        <v>#NAME?</v>
      </c>
      <c r="AA3024" t="e">
        <f t="shared" ca="1" si="522"/>
        <v>#NAME?</v>
      </c>
      <c r="AB3024" t="e">
        <f t="shared" ca="1" si="523"/>
        <v>#NAME?</v>
      </c>
      <c r="AC3024" s="26" t="e">
        <f ca="1"/>
        <v>#NAME?</v>
      </c>
      <c r="AD3024" t="e">
        <f t="shared" ca="1" si="524"/>
        <v>#NAME?</v>
      </c>
      <c r="AE3024" s="25" t="e">
        <f t="shared" ca="1" si="525"/>
        <v>#NAME?</v>
      </c>
      <c r="AF3024" t="e">
        <f t="array" aca="1" ref="AF3024" ca="1">AE3024*SQRT(MMULT(MMULT(DEsign(B3022:C3022),$Q$4:$S$6),TRANSPOSE(DEsign(B3022:C3022))))</f>
        <v>#NAME?</v>
      </c>
      <c r="AG3024" t="e">
        <f t="shared" ca="1" si="526"/>
        <v>#NAME?</v>
      </c>
      <c r="AH3024" s="26" t="e">
        <f t="shared" ca="1" si="527"/>
        <v>#NAME?</v>
      </c>
    </row>
    <row r="3025" spans="1:34" x14ac:dyDescent="0.35">
      <c r="A3025">
        <v>6</v>
      </c>
      <c r="B3025">
        <v>44</v>
      </c>
      <c r="C3025">
        <v>0</v>
      </c>
      <c r="V3025" s="25">
        <f t="shared" si="517"/>
        <v>50</v>
      </c>
      <c r="W3025" t="e">
        <f t="shared" ca="1" si="518"/>
        <v>#NAME?</v>
      </c>
      <c r="X3025" t="e">
        <f t="shared" ca="1" si="519"/>
        <v>#NAME?</v>
      </c>
      <c r="Y3025" t="e">
        <f t="shared" ca="1" si="520"/>
        <v>#NAME?</v>
      </c>
      <c r="Z3025" t="e">
        <f t="shared" ca="1" si="521"/>
        <v>#NAME?</v>
      </c>
      <c r="AA3025" t="e">
        <f t="shared" ca="1" si="522"/>
        <v>#NAME?</v>
      </c>
      <c r="AB3025" t="e">
        <f t="shared" ca="1" si="523"/>
        <v>#NAME?</v>
      </c>
      <c r="AC3025" s="26" t="e">
        <f ca="1"/>
        <v>#NAME?</v>
      </c>
      <c r="AD3025" t="e">
        <f t="shared" ca="1" si="524"/>
        <v>#NAME?</v>
      </c>
      <c r="AE3025" s="25" t="e">
        <f t="shared" ca="1" si="525"/>
        <v>#NAME?</v>
      </c>
      <c r="AF3025" t="e">
        <f t="array" aca="1" ref="AF3025" ca="1">AE3025*SQRT(MMULT(MMULT(DEsign(B3023:C3023),$Q$4:$S$6),TRANSPOSE(DEsign(B3023:C3023))))</f>
        <v>#NAME?</v>
      </c>
      <c r="AG3025" t="e">
        <f t="shared" ca="1" si="526"/>
        <v>#NAME?</v>
      </c>
      <c r="AH3025" s="26" t="e">
        <f t="shared" ca="1" si="527"/>
        <v>#NAME?</v>
      </c>
    </row>
    <row r="3026" spans="1:34" x14ac:dyDescent="0.35">
      <c r="A3026">
        <v>0</v>
      </c>
      <c r="B3026">
        <v>43</v>
      </c>
      <c r="C3026">
        <v>1</v>
      </c>
      <c r="V3026" s="25">
        <f t="shared" si="517"/>
        <v>14</v>
      </c>
      <c r="W3026" t="e">
        <f t="shared" ca="1" si="518"/>
        <v>#NAME?</v>
      </c>
      <c r="X3026" t="e">
        <f t="shared" ca="1" si="519"/>
        <v>#NAME?</v>
      </c>
      <c r="Y3026" t="e">
        <f t="shared" ca="1" si="520"/>
        <v>#NAME?</v>
      </c>
      <c r="Z3026" t="e">
        <f t="shared" ca="1" si="521"/>
        <v>#NAME?</v>
      </c>
      <c r="AA3026" t="e">
        <f t="shared" ca="1" si="522"/>
        <v>#NAME?</v>
      </c>
      <c r="AB3026" t="e">
        <f t="shared" ca="1" si="523"/>
        <v>#NAME?</v>
      </c>
      <c r="AC3026" s="26" t="e">
        <f ca="1"/>
        <v>#NAME?</v>
      </c>
      <c r="AD3026" t="e">
        <f t="shared" ca="1" si="524"/>
        <v>#NAME?</v>
      </c>
      <c r="AE3026" s="25" t="e">
        <f t="shared" ca="1" si="525"/>
        <v>#NAME?</v>
      </c>
      <c r="AF3026" t="e">
        <f t="array" aca="1" ref="AF3026" ca="1">AE3026*SQRT(MMULT(MMULT(DEsign(B3024:C3024),$Q$4:$S$6),TRANSPOSE(DEsign(B3024:C3024))))</f>
        <v>#NAME?</v>
      </c>
      <c r="AG3026" t="e">
        <f t="shared" ca="1" si="526"/>
        <v>#NAME?</v>
      </c>
      <c r="AH3026" s="26" t="e">
        <f t="shared" ca="1" si="527"/>
        <v>#NAME?</v>
      </c>
    </row>
    <row r="3027" spans="1:34" x14ac:dyDescent="0.35">
      <c r="A3027">
        <v>0</v>
      </c>
      <c r="B3027">
        <v>34</v>
      </c>
      <c r="C3027">
        <v>0</v>
      </c>
      <c r="V3027" s="25">
        <f t="shared" si="517"/>
        <v>6</v>
      </c>
      <c r="W3027" t="e">
        <f t="shared" ca="1" si="518"/>
        <v>#NAME?</v>
      </c>
      <c r="X3027" t="e">
        <f t="shared" ca="1" si="519"/>
        <v>#NAME?</v>
      </c>
      <c r="Y3027" t="e">
        <f t="shared" ca="1" si="520"/>
        <v>#NAME?</v>
      </c>
      <c r="Z3027" t="e">
        <f t="shared" ca="1" si="521"/>
        <v>#NAME?</v>
      </c>
      <c r="AA3027" t="e">
        <f t="shared" ca="1" si="522"/>
        <v>#NAME?</v>
      </c>
      <c r="AB3027" t="e">
        <f t="shared" ca="1" si="523"/>
        <v>#NAME?</v>
      </c>
      <c r="AC3027" s="26" t="e">
        <f ca="1"/>
        <v>#NAME?</v>
      </c>
      <c r="AD3027" t="e">
        <f t="shared" ca="1" si="524"/>
        <v>#NAME?</v>
      </c>
      <c r="AE3027" s="25" t="e">
        <f t="shared" ca="1" si="525"/>
        <v>#NAME?</v>
      </c>
      <c r="AF3027" t="e">
        <f t="array" aca="1" ref="AF3027" ca="1">AE3027*SQRT(MMULT(MMULT(DEsign(B3025:C3025),$Q$4:$S$6),TRANSPOSE(DEsign(B3025:C3025))))</f>
        <v>#NAME?</v>
      </c>
      <c r="AG3027" t="e">
        <f t="shared" ca="1" si="526"/>
        <v>#NAME?</v>
      </c>
      <c r="AH3027" s="26" t="e">
        <f t="shared" ca="1" si="527"/>
        <v>#NAME?</v>
      </c>
    </row>
    <row r="3028" spans="1:34" x14ac:dyDescent="0.35">
      <c r="A3028">
        <v>1</v>
      </c>
      <c r="B3028">
        <v>34</v>
      </c>
      <c r="C3028">
        <v>1</v>
      </c>
      <c r="V3028" s="25">
        <f t="shared" si="517"/>
        <v>0</v>
      </c>
      <c r="W3028" t="e">
        <f t="shared" ca="1" si="518"/>
        <v>#NAME?</v>
      </c>
      <c r="X3028" t="e">
        <f t="shared" ca="1" si="519"/>
        <v>#NAME?</v>
      </c>
      <c r="Y3028" t="e">
        <f t="shared" ca="1" si="520"/>
        <v>#NAME?</v>
      </c>
      <c r="Z3028" t="e">
        <f t="shared" ca="1" si="521"/>
        <v>#NAME?</v>
      </c>
      <c r="AA3028" t="e">
        <f t="shared" ca="1" si="522"/>
        <v>#NAME?</v>
      </c>
      <c r="AB3028" t="e">
        <f t="shared" ca="1" si="523"/>
        <v>#NAME?</v>
      </c>
      <c r="AC3028" s="26" t="e">
        <f ca="1"/>
        <v>#NAME?</v>
      </c>
      <c r="AD3028" t="e">
        <f t="shared" ca="1" si="524"/>
        <v>#NAME?</v>
      </c>
      <c r="AE3028" s="25" t="e">
        <f t="shared" ca="1" si="525"/>
        <v>#NAME?</v>
      </c>
      <c r="AF3028" t="e">
        <f t="array" aca="1" ref="AF3028" ca="1">AE3028*SQRT(MMULT(MMULT(DEsign(B3026:C3026),$Q$4:$S$6),TRANSPOSE(DEsign(B3026:C3026))))</f>
        <v>#NAME?</v>
      </c>
      <c r="AG3028" t="e">
        <f t="shared" ca="1" si="526"/>
        <v>#NAME?</v>
      </c>
      <c r="AH3028" s="26" t="e">
        <f t="shared" ca="1" si="527"/>
        <v>#NAME?</v>
      </c>
    </row>
    <row r="3029" spans="1:34" x14ac:dyDescent="0.35">
      <c r="A3029">
        <v>0</v>
      </c>
      <c r="B3029">
        <v>56</v>
      </c>
      <c r="C3029">
        <v>0</v>
      </c>
      <c r="V3029" s="25">
        <f t="shared" si="517"/>
        <v>0</v>
      </c>
      <c r="W3029" t="e">
        <f t="shared" ca="1" si="518"/>
        <v>#NAME?</v>
      </c>
      <c r="X3029" t="e">
        <f t="shared" ca="1" si="519"/>
        <v>#NAME?</v>
      </c>
      <c r="Y3029" t="e">
        <f t="shared" ca="1" si="520"/>
        <v>#NAME?</v>
      </c>
      <c r="Z3029" t="e">
        <f t="shared" ca="1" si="521"/>
        <v>#NAME?</v>
      </c>
      <c r="AA3029" t="e">
        <f t="shared" ca="1" si="522"/>
        <v>#NAME?</v>
      </c>
      <c r="AB3029" t="e">
        <f t="shared" ca="1" si="523"/>
        <v>#NAME?</v>
      </c>
      <c r="AC3029" s="26" t="e">
        <f ca="1"/>
        <v>#NAME?</v>
      </c>
      <c r="AD3029" t="e">
        <f t="shared" ca="1" si="524"/>
        <v>#NAME?</v>
      </c>
      <c r="AE3029" s="25" t="e">
        <f t="shared" ca="1" si="525"/>
        <v>#NAME?</v>
      </c>
      <c r="AF3029" t="e">
        <f t="array" aca="1" ref="AF3029" ca="1">AE3029*SQRT(MMULT(MMULT(DEsign(B3027:C3027),$Q$4:$S$6),TRANSPOSE(DEsign(B3027:C3027))))</f>
        <v>#NAME?</v>
      </c>
      <c r="AG3029" t="e">
        <f t="shared" ca="1" si="526"/>
        <v>#NAME?</v>
      </c>
      <c r="AH3029" s="26" t="e">
        <f t="shared" ca="1" si="527"/>
        <v>#NAME?</v>
      </c>
    </row>
    <row r="3030" spans="1:34" x14ac:dyDescent="0.35">
      <c r="A3030">
        <v>6</v>
      </c>
      <c r="B3030">
        <v>56</v>
      </c>
      <c r="C3030">
        <v>1</v>
      </c>
      <c r="V3030" s="25">
        <f t="shared" si="517"/>
        <v>1</v>
      </c>
      <c r="W3030" t="e">
        <f t="shared" ca="1" si="518"/>
        <v>#NAME?</v>
      </c>
      <c r="X3030" t="e">
        <f t="shared" ca="1" si="519"/>
        <v>#NAME?</v>
      </c>
      <c r="Y3030" t="e">
        <f t="shared" ca="1" si="520"/>
        <v>#NAME?</v>
      </c>
      <c r="Z3030" t="e">
        <f t="shared" ca="1" si="521"/>
        <v>#NAME?</v>
      </c>
      <c r="AA3030" t="e">
        <f t="shared" ca="1" si="522"/>
        <v>#NAME?</v>
      </c>
      <c r="AB3030" t="e">
        <f t="shared" ca="1" si="523"/>
        <v>#NAME?</v>
      </c>
      <c r="AC3030" s="26" t="e">
        <f ca="1"/>
        <v>#NAME?</v>
      </c>
      <c r="AD3030" t="e">
        <f t="shared" ca="1" si="524"/>
        <v>#NAME?</v>
      </c>
      <c r="AE3030" s="25" t="e">
        <f t="shared" ca="1" si="525"/>
        <v>#NAME?</v>
      </c>
      <c r="AF3030" t="e">
        <f t="array" aca="1" ref="AF3030" ca="1">AE3030*SQRT(MMULT(MMULT(DEsign(B3028:C3028),$Q$4:$S$6),TRANSPOSE(DEsign(B3028:C3028))))</f>
        <v>#NAME?</v>
      </c>
      <c r="AG3030" t="e">
        <f t="shared" ca="1" si="526"/>
        <v>#NAME?</v>
      </c>
      <c r="AH3030" s="26" t="e">
        <f t="shared" ca="1" si="527"/>
        <v>#NAME?</v>
      </c>
    </row>
    <row r="3031" spans="1:34" x14ac:dyDescent="0.35">
      <c r="A3031">
        <v>0</v>
      </c>
      <c r="B3031">
        <v>57</v>
      </c>
      <c r="C3031">
        <v>0</v>
      </c>
      <c r="V3031" s="25">
        <f t="shared" si="517"/>
        <v>0</v>
      </c>
      <c r="W3031" t="e">
        <f t="shared" ca="1" si="518"/>
        <v>#NAME?</v>
      </c>
      <c r="X3031" t="e">
        <f t="shared" ca="1" si="519"/>
        <v>#NAME?</v>
      </c>
      <c r="Y3031" t="e">
        <f t="shared" ca="1" si="520"/>
        <v>#NAME?</v>
      </c>
      <c r="Z3031" t="e">
        <f t="shared" ca="1" si="521"/>
        <v>#NAME?</v>
      </c>
      <c r="AA3031" t="e">
        <f t="shared" ca="1" si="522"/>
        <v>#NAME?</v>
      </c>
      <c r="AB3031" t="e">
        <f t="shared" ca="1" si="523"/>
        <v>#NAME?</v>
      </c>
      <c r="AC3031" s="26" t="e">
        <f ca="1"/>
        <v>#NAME?</v>
      </c>
      <c r="AD3031" t="e">
        <f t="shared" ca="1" si="524"/>
        <v>#NAME?</v>
      </c>
      <c r="AE3031" s="25" t="e">
        <f t="shared" ca="1" si="525"/>
        <v>#NAME?</v>
      </c>
      <c r="AF3031" t="e">
        <f t="array" aca="1" ref="AF3031" ca="1">AE3031*SQRT(MMULT(MMULT(DEsign(B3029:C3029),$Q$4:$S$6),TRANSPOSE(DEsign(B3029:C3029))))</f>
        <v>#NAME?</v>
      </c>
      <c r="AG3031" t="e">
        <f t="shared" ca="1" si="526"/>
        <v>#NAME?</v>
      </c>
      <c r="AH3031" s="26" t="e">
        <f t="shared" ca="1" si="527"/>
        <v>#NAME?</v>
      </c>
    </row>
    <row r="3032" spans="1:34" x14ac:dyDescent="0.35">
      <c r="A3032">
        <v>4</v>
      </c>
      <c r="B3032">
        <v>56</v>
      </c>
      <c r="C3032">
        <v>1</v>
      </c>
      <c r="V3032" s="25">
        <f t="shared" si="517"/>
        <v>6</v>
      </c>
      <c r="W3032" t="e">
        <f t="shared" ca="1" si="518"/>
        <v>#NAME?</v>
      </c>
      <c r="X3032" t="e">
        <f t="shared" ca="1" si="519"/>
        <v>#NAME?</v>
      </c>
      <c r="Y3032" t="e">
        <f t="shared" ca="1" si="520"/>
        <v>#NAME?</v>
      </c>
      <c r="Z3032" t="e">
        <f t="shared" ca="1" si="521"/>
        <v>#NAME?</v>
      </c>
      <c r="AA3032" t="e">
        <f t="shared" ca="1" si="522"/>
        <v>#NAME?</v>
      </c>
      <c r="AB3032" t="e">
        <f t="shared" ca="1" si="523"/>
        <v>#NAME?</v>
      </c>
      <c r="AC3032" s="26" t="e">
        <f ca="1"/>
        <v>#NAME?</v>
      </c>
      <c r="AD3032" t="e">
        <f t="shared" ca="1" si="524"/>
        <v>#NAME?</v>
      </c>
      <c r="AE3032" s="25" t="e">
        <f t="shared" ca="1" si="525"/>
        <v>#NAME?</v>
      </c>
      <c r="AF3032" t="e">
        <f t="array" aca="1" ref="AF3032" ca="1">AE3032*SQRT(MMULT(MMULT(DEsign(B3030:C3030),$Q$4:$S$6),TRANSPOSE(DEsign(B3030:C3030))))</f>
        <v>#NAME?</v>
      </c>
      <c r="AG3032" t="e">
        <f t="shared" ca="1" si="526"/>
        <v>#NAME?</v>
      </c>
      <c r="AH3032" s="26" t="e">
        <f t="shared" ca="1" si="527"/>
        <v>#NAME?</v>
      </c>
    </row>
    <row r="3033" spans="1:34" x14ac:dyDescent="0.35">
      <c r="A3033">
        <v>14</v>
      </c>
      <c r="B3033">
        <v>62</v>
      </c>
      <c r="C3033">
        <v>1</v>
      </c>
      <c r="V3033" s="25">
        <f t="shared" si="517"/>
        <v>0</v>
      </c>
      <c r="W3033" t="e">
        <f t="shared" ca="1" si="518"/>
        <v>#NAME?</v>
      </c>
      <c r="X3033" t="e">
        <f t="shared" ca="1" si="519"/>
        <v>#NAME?</v>
      </c>
      <c r="Y3033" t="e">
        <f t="shared" ca="1" si="520"/>
        <v>#NAME?</v>
      </c>
      <c r="Z3033" t="e">
        <f t="shared" ca="1" si="521"/>
        <v>#NAME?</v>
      </c>
      <c r="AA3033" t="e">
        <f t="shared" ca="1" si="522"/>
        <v>#NAME?</v>
      </c>
      <c r="AB3033" t="e">
        <f t="shared" ca="1" si="523"/>
        <v>#NAME?</v>
      </c>
      <c r="AC3033" s="26" t="e">
        <f ca="1"/>
        <v>#NAME?</v>
      </c>
      <c r="AD3033" t="e">
        <f t="shared" ca="1" si="524"/>
        <v>#NAME?</v>
      </c>
      <c r="AE3033" s="25" t="e">
        <f t="shared" ca="1" si="525"/>
        <v>#NAME?</v>
      </c>
      <c r="AF3033" t="e">
        <f t="array" aca="1" ref="AF3033" ca="1">AE3033*SQRT(MMULT(MMULT(DEsign(B3031:C3031),$Q$4:$S$6),TRANSPOSE(DEsign(B3031:C3031))))</f>
        <v>#NAME?</v>
      </c>
      <c r="AG3033" t="e">
        <f t="shared" ca="1" si="526"/>
        <v>#NAME?</v>
      </c>
      <c r="AH3033" s="26" t="e">
        <f t="shared" ca="1" si="527"/>
        <v>#NAME?</v>
      </c>
    </row>
    <row r="3034" spans="1:34" x14ac:dyDescent="0.35">
      <c r="A3034">
        <v>12</v>
      </c>
      <c r="B3034">
        <v>54</v>
      </c>
      <c r="C3034">
        <v>0</v>
      </c>
      <c r="V3034" s="25">
        <f t="shared" si="517"/>
        <v>4</v>
      </c>
      <c r="W3034" t="e">
        <f t="shared" ca="1" si="518"/>
        <v>#NAME?</v>
      </c>
      <c r="X3034" t="e">
        <f t="shared" ca="1" si="519"/>
        <v>#NAME?</v>
      </c>
      <c r="Y3034" t="e">
        <f t="shared" ca="1" si="520"/>
        <v>#NAME?</v>
      </c>
      <c r="Z3034" t="e">
        <f t="shared" ca="1" si="521"/>
        <v>#NAME?</v>
      </c>
      <c r="AA3034" t="e">
        <f t="shared" ca="1" si="522"/>
        <v>#NAME?</v>
      </c>
      <c r="AB3034" t="e">
        <f t="shared" ca="1" si="523"/>
        <v>#NAME?</v>
      </c>
      <c r="AC3034" s="26" t="e">
        <f ca="1"/>
        <v>#NAME?</v>
      </c>
      <c r="AD3034" t="e">
        <f t="shared" ca="1" si="524"/>
        <v>#NAME?</v>
      </c>
      <c r="AE3034" s="25" t="e">
        <f t="shared" ca="1" si="525"/>
        <v>#NAME?</v>
      </c>
      <c r="AF3034" t="e">
        <f t="array" aca="1" ref="AF3034" ca="1">AE3034*SQRT(MMULT(MMULT(DEsign(B3032:C3032),$Q$4:$S$6),TRANSPOSE(DEsign(B3032:C3032))))</f>
        <v>#NAME?</v>
      </c>
      <c r="AG3034" t="e">
        <f t="shared" ca="1" si="526"/>
        <v>#NAME?</v>
      </c>
      <c r="AH3034" s="26" t="e">
        <f t="shared" ca="1" si="527"/>
        <v>#NAME?</v>
      </c>
    </row>
    <row r="3035" spans="1:34" x14ac:dyDescent="0.35">
      <c r="A3035">
        <v>0</v>
      </c>
      <c r="B3035">
        <v>49</v>
      </c>
      <c r="C3035">
        <v>0</v>
      </c>
      <c r="V3035" s="25">
        <f t="shared" si="517"/>
        <v>14</v>
      </c>
      <c r="W3035" t="e">
        <f t="shared" ca="1" si="518"/>
        <v>#NAME?</v>
      </c>
      <c r="X3035" t="e">
        <f t="shared" ca="1" si="519"/>
        <v>#NAME?</v>
      </c>
      <c r="Y3035" t="e">
        <f t="shared" ca="1" si="520"/>
        <v>#NAME?</v>
      </c>
      <c r="Z3035" t="e">
        <f t="shared" ca="1" si="521"/>
        <v>#NAME?</v>
      </c>
      <c r="AA3035" t="e">
        <f t="shared" ca="1" si="522"/>
        <v>#NAME?</v>
      </c>
      <c r="AB3035" t="e">
        <f t="shared" ca="1" si="523"/>
        <v>#NAME?</v>
      </c>
      <c r="AC3035" s="26" t="e">
        <f ca="1"/>
        <v>#NAME?</v>
      </c>
      <c r="AD3035" t="e">
        <f t="shared" ca="1" si="524"/>
        <v>#NAME?</v>
      </c>
      <c r="AE3035" s="25" t="e">
        <f t="shared" ca="1" si="525"/>
        <v>#NAME?</v>
      </c>
      <c r="AF3035" t="e">
        <f t="array" aca="1" ref="AF3035" ca="1">AE3035*SQRT(MMULT(MMULT(DEsign(B3033:C3033),$Q$4:$S$6),TRANSPOSE(DEsign(B3033:C3033))))</f>
        <v>#NAME?</v>
      </c>
      <c r="AG3035" t="e">
        <f t="shared" ca="1" si="526"/>
        <v>#NAME?</v>
      </c>
      <c r="AH3035" s="26" t="e">
        <f t="shared" ca="1" si="527"/>
        <v>#NAME?</v>
      </c>
    </row>
    <row r="3036" spans="1:34" x14ac:dyDescent="0.35">
      <c r="A3036">
        <v>32</v>
      </c>
      <c r="B3036">
        <v>49</v>
      </c>
      <c r="C3036">
        <v>0</v>
      </c>
      <c r="V3036" s="25">
        <f t="shared" si="517"/>
        <v>12</v>
      </c>
      <c r="W3036" t="e">
        <f t="shared" ca="1" si="518"/>
        <v>#NAME?</v>
      </c>
      <c r="X3036" t="e">
        <f t="shared" ca="1" si="519"/>
        <v>#NAME?</v>
      </c>
      <c r="Y3036" t="e">
        <f t="shared" ca="1" si="520"/>
        <v>#NAME?</v>
      </c>
      <c r="Z3036" t="e">
        <f t="shared" ca="1" si="521"/>
        <v>#NAME?</v>
      </c>
      <c r="AA3036" t="e">
        <f t="shared" ca="1" si="522"/>
        <v>#NAME?</v>
      </c>
      <c r="AB3036" t="e">
        <f t="shared" ca="1" si="523"/>
        <v>#NAME?</v>
      </c>
      <c r="AC3036" s="26" t="e">
        <f ca="1"/>
        <v>#NAME?</v>
      </c>
      <c r="AD3036" t="e">
        <f t="shared" ca="1" si="524"/>
        <v>#NAME?</v>
      </c>
      <c r="AE3036" s="25" t="e">
        <f t="shared" ca="1" si="525"/>
        <v>#NAME?</v>
      </c>
      <c r="AF3036" t="e">
        <f t="array" aca="1" ref="AF3036" ca="1">AE3036*SQRT(MMULT(MMULT(DEsign(B3034:C3034),$Q$4:$S$6),TRANSPOSE(DEsign(B3034:C3034))))</f>
        <v>#NAME?</v>
      </c>
      <c r="AG3036" t="e">
        <f t="shared" ca="1" si="526"/>
        <v>#NAME?</v>
      </c>
      <c r="AH3036" s="26" t="e">
        <f t="shared" ca="1" si="527"/>
        <v>#NAME?</v>
      </c>
    </row>
    <row r="3037" spans="1:34" x14ac:dyDescent="0.35">
      <c r="A3037">
        <v>2</v>
      </c>
      <c r="B3037">
        <v>44</v>
      </c>
      <c r="C3037">
        <v>0</v>
      </c>
      <c r="V3037" s="25">
        <f t="shared" si="517"/>
        <v>0</v>
      </c>
      <c r="W3037" t="e">
        <f t="shared" ca="1" si="518"/>
        <v>#NAME?</v>
      </c>
      <c r="X3037" t="e">
        <f t="shared" ca="1" si="519"/>
        <v>#NAME?</v>
      </c>
      <c r="Y3037" t="e">
        <f t="shared" ca="1" si="520"/>
        <v>#NAME?</v>
      </c>
      <c r="Z3037" t="e">
        <f t="shared" ca="1" si="521"/>
        <v>#NAME?</v>
      </c>
      <c r="AA3037" t="e">
        <f t="shared" ca="1" si="522"/>
        <v>#NAME?</v>
      </c>
      <c r="AB3037" t="e">
        <f t="shared" ca="1" si="523"/>
        <v>#NAME?</v>
      </c>
      <c r="AC3037" s="26" t="e">
        <f ca="1"/>
        <v>#NAME?</v>
      </c>
      <c r="AD3037" t="e">
        <f t="shared" ca="1" si="524"/>
        <v>#NAME?</v>
      </c>
      <c r="AE3037" s="25" t="e">
        <f t="shared" ca="1" si="525"/>
        <v>#NAME?</v>
      </c>
      <c r="AF3037" t="e">
        <f t="array" aca="1" ref="AF3037" ca="1">AE3037*SQRT(MMULT(MMULT(DEsign(B3035:C3035),$Q$4:$S$6),TRANSPOSE(DEsign(B3035:C3035))))</f>
        <v>#NAME?</v>
      </c>
      <c r="AG3037" t="e">
        <f t="shared" ca="1" si="526"/>
        <v>#NAME?</v>
      </c>
      <c r="AH3037" s="26" t="e">
        <f t="shared" ca="1" si="527"/>
        <v>#NAME?</v>
      </c>
    </row>
    <row r="3038" spans="1:34" x14ac:dyDescent="0.35">
      <c r="A3038">
        <v>4</v>
      </c>
      <c r="B3038">
        <v>42</v>
      </c>
      <c r="C3038">
        <v>0</v>
      </c>
      <c r="V3038" s="25">
        <f t="shared" si="517"/>
        <v>32</v>
      </c>
      <c r="W3038" t="e">
        <f t="shared" ca="1" si="518"/>
        <v>#NAME?</v>
      </c>
      <c r="X3038" t="e">
        <f t="shared" ca="1" si="519"/>
        <v>#NAME?</v>
      </c>
      <c r="Y3038" t="e">
        <f t="shared" ca="1" si="520"/>
        <v>#NAME?</v>
      </c>
      <c r="Z3038" t="e">
        <f t="shared" ca="1" si="521"/>
        <v>#NAME?</v>
      </c>
      <c r="AA3038" t="e">
        <f t="shared" ca="1" si="522"/>
        <v>#NAME?</v>
      </c>
      <c r="AB3038" t="e">
        <f t="shared" ca="1" si="523"/>
        <v>#NAME?</v>
      </c>
      <c r="AC3038" s="26" t="e">
        <f ca="1"/>
        <v>#NAME?</v>
      </c>
      <c r="AD3038" t="e">
        <f t="shared" ca="1" si="524"/>
        <v>#NAME?</v>
      </c>
      <c r="AE3038" s="25" t="e">
        <f t="shared" ca="1" si="525"/>
        <v>#NAME?</v>
      </c>
      <c r="AF3038" t="e">
        <f t="array" aca="1" ref="AF3038" ca="1">AE3038*SQRT(MMULT(MMULT(DEsign(B3036:C3036),$Q$4:$S$6),TRANSPOSE(DEsign(B3036:C3036))))</f>
        <v>#NAME?</v>
      </c>
      <c r="AG3038" t="e">
        <f t="shared" ca="1" si="526"/>
        <v>#NAME?</v>
      </c>
      <c r="AH3038" s="26" t="e">
        <f t="shared" ca="1" si="527"/>
        <v>#NAME?</v>
      </c>
    </row>
    <row r="3039" spans="1:34" x14ac:dyDescent="0.35">
      <c r="A3039">
        <v>0</v>
      </c>
      <c r="B3039">
        <v>58</v>
      </c>
      <c r="C3039">
        <v>0</v>
      </c>
      <c r="V3039" s="25">
        <f t="shared" si="517"/>
        <v>2</v>
      </c>
      <c r="W3039" t="e">
        <f t="shared" ca="1" si="518"/>
        <v>#NAME?</v>
      </c>
      <c r="X3039" t="e">
        <f t="shared" ca="1" si="519"/>
        <v>#NAME?</v>
      </c>
      <c r="Y3039" t="e">
        <f t="shared" ca="1" si="520"/>
        <v>#NAME?</v>
      </c>
      <c r="Z3039" t="e">
        <f t="shared" ca="1" si="521"/>
        <v>#NAME?</v>
      </c>
      <c r="AA3039" t="e">
        <f t="shared" ca="1" si="522"/>
        <v>#NAME?</v>
      </c>
      <c r="AB3039" t="e">
        <f t="shared" ca="1" si="523"/>
        <v>#NAME?</v>
      </c>
      <c r="AC3039" s="26" t="e">
        <f ca="1"/>
        <v>#NAME?</v>
      </c>
      <c r="AD3039" t="e">
        <f t="shared" ca="1" si="524"/>
        <v>#NAME?</v>
      </c>
      <c r="AE3039" s="25" t="e">
        <f t="shared" ca="1" si="525"/>
        <v>#NAME?</v>
      </c>
      <c r="AF3039" t="e">
        <f t="array" aca="1" ref="AF3039" ca="1">AE3039*SQRT(MMULT(MMULT(DEsign(B3037:C3037),$Q$4:$S$6),TRANSPOSE(DEsign(B3037:C3037))))</f>
        <v>#NAME?</v>
      </c>
      <c r="AG3039" t="e">
        <f t="shared" ca="1" si="526"/>
        <v>#NAME?</v>
      </c>
      <c r="AH3039" s="26" t="e">
        <f t="shared" ca="1" si="527"/>
        <v>#NAME?</v>
      </c>
    </row>
    <row r="3040" spans="1:34" x14ac:dyDescent="0.35">
      <c r="A3040">
        <v>0</v>
      </c>
      <c r="B3040">
        <v>62</v>
      </c>
      <c r="C3040">
        <v>0</v>
      </c>
      <c r="V3040" s="25">
        <f t="shared" si="517"/>
        <v>4</v>
      </c>
      <c r="W3040" t="e">
        <f t="shared" ca="1" si="518"/>
        <v>#NAME?</v>
      </c>
      <c r="X3040" t="e">
        <f t="shared" ca="1" si="519"/>
        <v>#NAME?</v>
      </c>
      <c r="Y3040" t="e">
        <f t="shared" ca="1" si="520"/>
        <v>#NAME?</v>
      </c>
      <c r="Z3040" t="e">
        <f t="shared" ca="1" si="521"/>
        <v>#NAME?</v>
      </c>
      <c r="AA3040" t="e">
        <f t="shared" ca="1" si="522"/>
        <v>#NAME?</v>
      </c>
      <c r="AB3040" t="e">
        <f t="shared" ca="1" si="523"/>
        <v>#NAME?</v>
      </c>
      <c r="AC3040" s="26" t="e">
        <f ca="1"/>
        <v>#NAME?</v>
      </c>
      <c r="AD3040" t="e">
        <f t="shared" ca="1" si="524"/>
        <v>#NAME?</v>
      </c>
      <c r="AE3040" s="25" t="e">
        <f t="shared" ca="1" si="525"/>
        <v>#NAME?</v>
      </c>
      <c r="AF3040" t="e">
        <f t="array" aca="1" ref="AF3040" ca="1">AE3040*SQRT(MMULT(MMULT(DEsign(B3038:C3038),$Q$4:$S$6),TRANSPOSE(DEsign(B3038:C3038))))</f>
        <v>#NAME?</v>
      </c>
      <c r="AG3040" t="e">
        <f t="shared" ca="1" si="526"/>
        <v>#NAME?</v>
      </c>
      <c r="AH3040" s="26" t="e">
        <f t="shared" ca="1" si="527"/>
        <v>#NAME?</v>
      </c>
    </row>
    <row r="3041" spans="1:34" x14ac:dyDescent="0.35">
      <c r="A3041">
        <v>0</v>
      </c>
      <c r="B3041">
        <v>45</v>
      </c>
      <c r="C3041">
        <v>0</v>
      </c>
      <c r="V3041" s="25">
        <f t="shared" si="517"/>
        <v>0</v>
      </c>
      <c r="W3041" t="e">
        <f t="shared" ca="1" si="518"/>
        <v>#NAME?</v>
      </c>
      <c r="X3041" t="e">
        <f t="shared" ca="1" si="519"/>
        <v>#NAME?</v>
      </c>
      <c r="Y3041" t="e">
        <f t="shared" ca="1" si="520"/>
        <v>#NAME?</v>
      </c>
      <c r="Z3041" t="e">
        <f t="shared" ca="1" si="521"/>
        <v>#NAME?</v>
      </c>
      <c r="AA3041" t="e">
        <f t="shared" ca="1" si="522"/>
        <v>#NAME?</v>
      </c>
      <c r="AB3041" t="e">
        <f t="shared" ca="1" si="523"/>
        <v>#NAME?</v>
      </c>
      <c r="AC3041" s="26" t="e">
        <f ca="1"/>
        <v>#NAME?</v>
      </c>
      <c r="AD3041" t="e">
        <f t="shared" ca="1" si="524"/>
        <v>#NAME?</v>
      </c>
      <c r="AE3041" s="25" t="e">
        <f t="shared" ca="1" si="525"/>
        <v>#NAME?</v>
      </c>
      <c r="AF3041" t="e">
        <f t="array" aca="1" ref="AF3041" ca="1">AE3041*SQRT(MMULT(MMULT(DEsign(B3039:C3039),$Q$4:$S$6),TRANSPOSE(DEsign(B3039:C3039))))</f>
        <v>#NAME?</v>
      </c>
      <c r="AG3041" t="e">
        <f t="shared" ca="1" si="526"/>
        <v>#NAME?</v>
      </c>
      <c r="AH3041" s="26" t="e">
        <f t="shared" ca="1" si="527"/>
        <v>#NAME?</v>
      </c>
    </row>
    <row r="3042" spans="1:34" x14ac:dyDescent="0.35">
      <c r="A3042">
        <v>0</v>
      </c>
      <c r="B3042">
        <v>44</v>
      </c>
      <c r="C3042">
        <v>1</v>
      </c>
      <c r="V3042" s="25">
        <f t="shared" si="517"/>
        <v>0</v>
      </c>
      <c r="W3042" t="e">
        <f t="shared" ca="1" si="518"/>
        <v>#NAME?</v>
      </c>
      <c r="X3042" t="e">
        <f t="shared" ca="1" si="519"/>
        <v>#NAME?</v>
      </c>
      <c r="Y3042" t="e">
        <f t="shared" ca="1" si="520"/>
        <v>#NAME?</v>
      </c>
      <c r="Z3042" t="e">
        <f t="shared" ca="1" si="521"/>
        <v>#NAME?</v>
      </c>
      <c r="AA3042" t="e">
        <f t="shared" ca="1" si="522"/>
        <v>#NAME?</v>
      </c>
      <c r="AB3042" t="e">
        <f t="shared" ca="1" si="523"/>
        <v>#NAME?</v>
      </c>
      <c r="AC3042" s="26" t="e">
        <f ca="1"/>
        <v>#NAME?</v>
      </c>
      <c r="AD3042" t="e">
        <f t="shared" ca="1" si="524"/>
        <v>#NAME?</v>
      </c>
      <c r="AE3042" s="25" t="e">
        <f t="shared" ca="1" si="525"/>
        <v>#NAME?</v>
      </c>
      <c r="AF3042" t="e">
        <f t="array" aca="1" ref="AF3042" ca="1">AE3042*SQRT(MMULT(MMULT(DEsign(B3040:C3040),$Q$4:$S$6),TRANSPOSE(DEsign(B3040:C3040))))</f>
        <v>#NAME?</v>
      </c>
      <c r="AG3042" t="e">
        <f t="shared" ca="1" si="526"/>
        <v>#NAME?</v>
      </c>
      <c r="AH3042" s="26" t="e">
        <f t="shared" ca="1" si="527"/>
        <v>#NAME?</v>
      </c>
    </row>
    <row r="3043" spans="1:34" x14ac:dyDescent="0.35">
      <c r="A3043">
        <v>10</v>
      </c>
      <c r="B3043">
        <v>56</v>
      </c>
      <c r="C3043">
        <v>0</v>
      </c>
      <c r="V3043" s="25">
        <f t="shared" si="517"/>
        <v>0</v>
      </c>
      <c r="W3043" t="e">
        <f t="shared" ca="1" si="518"/>
        <v>#NAME?</v>
      </c>
      <c r="X3043" t="e">
        <f t="shared" ca="1" si="519"/>
        <v>#NAME?</v>
      </c>
      <c r="Y3043" t="e">
        <f t="shared" ca="1" si="520"/>
        <v>#NAME?</v>
      </c>
      <c r="Z3043" t="e">
        <f t="shared" ca="1" si="521"/>
        <v>#NAME?</v>
      </c>
      <c r="AA3043" t="e">
        <f t="shared" ca="1" si="522"/>
        <v>#NAME?</v>
      </c>
      <c r="AB3043" t="e">
        <f t="shared" ca="1" si="523"/>
        <v>#NAME?</v>
      </c>
      <c r="AC3043" s="26" t="e">
        <f ca="1"/>
        <v>#NAME?</v>
      </c>
      <c r="AD3043" t="e">
        <f t="shared" ca="1" si="524"/>
        <v>#NAME?</v>
      </c>
      <c r="AE3043" s="25" t="e">
        <f t="shared" ca="1" si="525"/>
        <v>#NAME?</v>
      </c>
      <c r="AF3043" t="e">
        <f t="array" aca="1" ref="AF3043" ca="1">AE3043*SQRT(MMULT(MMULT(DEsign(B3041:C3041),$Q$4:$S$6),TRANSPOSE(DEsign(B3041:C3041))))</f>
        <v>#NAME?</v>
      </c>
      <c r="AG3043" t="e">
        <f t="shared" ca="1" si="526"/>
        <v>#NAME?</v>
      </c>
      <c r="AH3043" s="26" t="e">
        <f t="shared" ca="1" si="527"/>
        <v>#NAME?</v>
      </c>
    </row>
    <row r="3044" spans="1:34" x14ac:dyDescent="0.35">
      <c r="A3044">
        <v>5</v>
      </c>
      <c r="B3044">
        <v>49</v>
      </c>
      <c r="C3044">
        <v>0</v>
      </c>
      <c r="V3044" s="25">
        <f t="shared" si="517"/>
        <v>0</v>
      </c>
      <c r="W3044" t="e">
        <f t="shared" ca="1" si="518"/>
        <v>#NAME?</v>
      </c>
      <c r="X3044" t="e">
        <f t="shared" ca="1" si="519"/>
        <v>#NAME?</v>
      </c>
      <c r="Y3044" t="e">
        <f t="shared" ca="1" si="520"/>
        <v>#NAME?</v>
      </c>
      <c r="Z3044" t="e">
        <f t="shared" ca="1" si="521"/>
        <v>#NAME?</v>
      </c>
      <c r="AA3044" t="e">
        <f t="shared" ca="1" si="522"/>
        <v>#NAME?</v>
      </c>
      <c r="AB3044" t="e">
        <f t="shared" ca="1" si="523"/>
        <v>#NAME?</v>
      </c>
      <c r="AC3044" s="26" t="e">
        <f ca="1"/>
        <v>#NAME?</v>
      </c>
      <c r="AD3044" t="e">
        <f t="shared" ca="1" si="524"/>
        <v>#NAME?</v>
      </c>
      <c r="AE3044" s="25" t="e">
        <f t="shared" ca="1" si="525"/>
        <v>#NAME?</v>
      </c>
      <c r="AF3044" t="e">
        <f t="array" aca="1" ref="AF3044" ca="1">AE3044*SQRT(MMULT(MMULT(DEsign(B3042:C3042),$Q$4:$S$6),TRANSPOSE(DEsign(B3042:C3042))))</f>
        <v>#NAME?</v>
      </c>
      <c r="AG3044" t="e">
        <f t="shared" ca="1" si="526"/>
        <v>#NAME?</v>
      </c>
      <c r="AH3044" s="26" t="e">
        <f t="shared" ca="1" si="527"/>
        <v>#NAME?</v>
      </c>
    </row>
    <row r="3045" spans="1:34" x14ac:dyDescent="0.35">
      <c r="A3045">
        <v>1</v>
      </c>
      <c r="B3045">
        <v>37</v>
      </c>
      <c r="C3045">
        <v>0</v>
      </c>
      <c r="V3045" s="25">
        <f t="shared" si="517"/>
        <v>10</v>
      </c>
      <c r="W3045" t="e">
        <f t="shared" ca="1" si="518"/>
        <v>#NAME?</v>
      </c>
      <c r="X3045" t="e">
        <f t="shared" ca="1" si="519"/>
        <v>#NAME?</v>
      </c>
      <c r="Y3045" t="e">
        <f t="shared" ca="1" si="520"/>
        <v>#NAME?</v>
      </c>
      <c r="Z3045" t="e">
        <f t="shared" ca="1" si="521"/>
        <v>#NAME?</v>
      </c>
      <c r="AA3045" t="e">
        <f t="shared" ca="1" si="522"/>
        <v>#NAME?</v>
      </c>
      <c r="AB3045" t="e">
        <f t="shared" ca="1" si="523"/>
        <v>#NAME?</v>
      </c>
      <c r="AC3045" s="26" t="e">
        <f ca="1"/>
        <v>#NAME?</v>
      </c>
      <c r="AD3045" t="e">
        <f t="shared" ca="1" si="524"/>
        <v>#NAME?</v>
      </c>
      <c r="AE3045" s="25" t="e">
        <f t="shared" ca="1" si="525"/>
        <v>#NAME?</v>
      </c>
      <c r="AF3045" t="e">
        <f t="array" aca="1" ref="AF3045" ca="1">AE3045*SQRT(MMULT(MMULT(DEsign(B3043:C3043),$Q$4:$S$6),TRANSPOSE(DEsign(B3043:C3043))))</f>
        <v>#NAME?</v>
      </c>
      <c r="AG3045" t="e">
        <f t="shared" ca="1" si="526"/>
        <v>#NAME?</v>
      </c>
      <c r="AH3045" s="26" t="e">
        <f t="shared" ca="1" si="527"/>
        <v>#NAME?</v>
      </c>
    </row>
    <row r="3046" spans="1:34" x14ac:dyDescent="0.35">
      <c r="A3046">
        <v>0</v>
      </c>
      <c r="B3046">
        <v>32</v>
      </c>
      <c r="C3046">
        <v>0</v>
      </c>
      <c r="V3046" s="25">
        <f t="shared" si="517"/>
        <v>5</v>
      </c>
      <c r="W3046" t="e">
        <f t="shared" ca="1" si="518"/>
        <v>#NAME?</v>
      </c>
      <c r="X3046" t="e">
        <f t="shared" ca="1" si="519"/>
        <v>#NAME?</v>
      </c>
      <c r="Y3046" t="e">
        <f t="shared" ca="1" si="520"/>
        <v>#NAME?</v>
      </c>
      <c r="Z3046" t="e">
        <f t="shared" ca="1" si="521"/>
        <v>#NAME?</v>
      </c>
      <c r="AA3046" t="e">
        <f t="shared" ca="1" si="522"/>
        <v>#NAME?</v>
      </c>
      <c r="AB3046" t="e">
        <f t="shared" ca="1" si="523"/>
        <v>#NAME?</v>
      </c>
      <c r="AC3046" s="26" t="e">
        <f ca="1"/>
        <v>#NAME?</v>
      </c>
      <c r="AD3046" t="e">
        <f t="shared" ca="1" si="524"/>
        <v>#NAME?</v>
      </c>
      <c r="AE3046" s="25" t="e">
        <f t="shared" ca="1" si="525"/>
        <v>#NAME?</v>
      </c>
      <c r="AF3046" t="e">
        <f t="array" aca="1" ref="AF3046" ca="1">AE3046*SQRT(MMULT(MMULT(DEsign(B3044:C3044),$Q$4:$S$6),TRANSPOSE(DEsign(B3044:C3044))))</f>
        <v>#NAME?</v>
      </c>
      <c r="AG3046" t="e">
        <f t="shared" ca="1" si="526"/>
        <v>#NAME?</v>
      </c>
      <c r="AH3046" s="26" t="e">
        <f t="shared" ca="1" si="527"/>
        <v>#NAME?</v>
      </c>
    </row>
    <row r="3047" spans="1:34" x14ac:dyDescent="0.35">
      <c r="A3047">
        <v>0</v>
      </c>
      <c r="B3047">
        <v>29</v>
      </c>
      <c r="C3047">
        <v>1</v>
      </c>
      <c r="V3047" s="25">
        <f t="shared" si="517"/>
        <v>1</v>
      </c>
      <c r="W3047" t="e">
        <f t="shared" ca="1" si="518"/>
        <v>#NAME?</v>
      </c>
      <c r="X3047" t="e">
        <f t="shared" ca="1" si="519"/>
        <v>#NAME?</v>
      </c>
      <c r="Y3047" t="e">
        <f t="shared" ca="1" si="520"/>
        <v>#NAME?</v>
      </c>
      <c r="Z3047" t="e">
        <f t="shared" ca="1" si="521"/>
        <v>#NAME?</v>
      </c>
      <c r="AA3047" t="e">
        <f t="shared" ca="1" si="522"/>
        <v>#NAME?</v>
      </c>
      <c r="AB3047" t="e">
        <f t="shared" ca="1" si="523"/>
        <v>#NAME?</v>
      </c>
      <c r="AC3047" s="26" t="e">
        <f ca="1"/>
        <v>#NAME?</v>
      </c>
      <c r="AD3047" t="e">
        <f t="shared" ca="1" si="524"/>
        <v>#NAME?</v>
      </c>
      <c r="AE3047" s="25" t="e">
        <f t="shared" ca="1" si="525"/>
        <v>#NAME?</v>
      </c>
      <c r="AF3047" t="e">
        <f t="array" aca="1" ref="AF3047" ca="1">AE3047*SQRT(MMULT(MMULT(DEsign(B3045:C3045),$Q$4:$S$6),TRANSPOSE(DEsign(B3045:C3045))))</f>
        <v>#NAME?</v>
      </c>
      <c r="AG3047" t="e">
        <f t="shared" ca="1" si="526"/>
        <v>#NAME?</v>
      </c>
      <c r="AH3047" s="26" t="e">
        <f t="shared" ca="1" si="527"/>
        <v>#NAME?</v>
      </c>
    </row>
    <row r="3048" spans="1:34" x14ac:dyDescent="0.35">
      <c r="A3048">
        <v>0</v>
      </c>
      <c r="B3048">
        <v>44</v>
      </c>
      <c r="C3048">
        <v>1</v>
      </c>
      <c r="V3048" s="25">
        <f t="shared" si="517"/>
        <v>0</v>
      </c>
      <c r="W3048" t="e">
        <f t="shared" ca="1" si="518"/>
        <v>#NAME?</v>
      </c>
      <c r="X3048" t="e">
        <f t="shared" ca="1" si="519"/>
        <v>#NAME?</v>
      </c>
      <c r="Y3048" t="e">
        <f t="shared" ca="1" si="520"/>
        <v>#NAME?</v>
      </c>
      <c r="Z3048" t="e">
        <f t="shared" ca="1" si="521"/>
        <v>#NAME?</v>
      </c>
      <c r="AA3048" t="e">
        <f t="shared" ca="1" si="522"/>
        <v>#NAME?</v>
      </c>
      <c r="AB3048" t="e">
        <f t="shared" ca="1" si="523"/>
        <v>#NAME?</v>
      </c>
      <c r="AC3048" s="26" t="e">
        <f ca="1"/>
        <v>#NAME?</v>
      </c>
      <c r="AD3048" t="e">
        <f t="shared" ca="1" si="524"/>
        <v>#NAME?</v>
      </c>
      <c r="AE3048" s="25" t="e">
        <f t="shared" ca="1" si="525"/>
        <v>#NAME?</v>
      </c>
      <c r="AF3048" t="e">
        <f t="array" aca="1" ref="AF3048" ca="1">AE3048*SQRT(MMULT(MMULT(DEsign(B3046:C3046),$Q$4:$S$6),TRANSPOSE(DEsign(B3046:C3046))))</f>
        <v>#NAME?</v>
      </c>
      <c r="AG3048" t="e">
        <f t="shared" ca="1" si="526"/>
        <v>#NAME?</v>
      </c>
      <c r="AH3048" s="26" t="e">
        <f t="shared" ca="1" si="527"/>
        <v>#NAME?</v>
      </c>
    </row>
    <row r="3049" spans="1:34" x14ac:dyDescent="0.35">
      <c r="A3049">
        <v>0</v>
      </c>
      <c r="B3049">
        <v>56</v>
      </c>
      <c r="C3049">
        <v>0</v>
      </c>
      <c r="V3049" s="25">
        <f t="shared" si="517"/>
        <v>0</v>
      </c>
      <c r="W3049" t="e">
        <f t="shared" ca="1" si="518"/>
        <v>#NAME?</v>
      </c>
      <c r="X3049" t="e">
        <f t="shared" ca="1" si="519"/>
        <v>#NAME?</v>
      </c>
      <c r="Y3049" t="e">
        <f t="shared" ca="1" si="520"/>
        <v>#NAME?</v>
      </c>
      <c r="Z3049" t="e">
        <f t="shared" ca="1" si="521"/>
        <v>#NAME?</v>
      </c>
      <c r="AA3049" t="e">
        <f t="shared" ca="1" si="522"/>
        <v>#NAME?</v>
      </c>
      <c r="AB3049" t="e">
        <f t="shared" ca="1" si="523"/>
        <v>#NAME?</v>
      </c>
      <c r="AC3049" s="26" t="e">
        <f ca="1"/>
        <v>#NAME?</v>
      </c>
      <c r="AD3049" t="e">
        <f t="shared" ca="1" si="524"/>
        <v>#NAME?</v>
      </c>
      <c r="AE3049" s="25" t="e">
        <f t="shared" ca="1" si="525"/>
        <v>#NAME?</v>
      </c>
      <c r="AF3049" t="e">
        <f t="array" aca="1" ref="AF3049" ca="1">AE3049*SQRT(MMULT(MMULT(DEsign(B3047:C3047),$Q$4:$S$6),TRANSPOSE(DEsign(B3047:C3047))))</f>
        <v>#NAME?</v>
      </c>
      <c r="AG3049" t="e">
        <f t="shared" ca="1" si="526"/>
        <v>#NAME?</v>
      </c>
      <c r="AH3049" s="26" t="e">
        <f t="shared" ca="1" si="527"/>
        <v>#NAME?</v>
      </c>
    </row>
    <row r="3050" spans="1:34" x14ac:dyDescent="0.35">
      <c r="A3050">
        <v>0</v>
      </c>
      <c r="B3050">
        <v>54</v>
      </c>
      <c r="C3050">
        <v>0</v>
      </c>
      <c r="V3050" s="25">
        <f t="shared" si="517"/>
        <v>0</v>
      </c>
      <c r="W3050" t="e">
        <f t="shared" ca="1" si="518"/>
        <v>#NAME?</v>
      </c>
      <c r="X3050" t="e">
        <f t="shared" ca="1" si="519"/>
        <v>#NAME?</v>
      </c>
      <c r="Y3050" t="e">
        <f t="shared" ca="1" si="520"/>
        <v>#NAME?</v>
      </c>
      <c r="Z3050" t="e">
        <f t="shared" ca="1" si="521"/>
        <v>#NAME?</v>
      </c>
      <c r="AA3050" t="e">
        <f t="shared" ca="1" si="522"/>
        <v>#NAME?</v>
      </c>
      <c r="AB3050" t="e">
        <f t="shared" ca="1" si="523"/>
        <v>#NAME?</v>
      </c>
      <c r="AC3050" s="26" t="e">
        <f ca="1"/>
        <v>#NAME?</v>
      </c>
      <c r="AD3050" t="e">
        <f t="shared" ca="1" si="524"/>
        <v>#NAME?</v>
      </c>
      <c r="AE3050" s="25" t="e">
        <f t="shared" ca="1" si="525"/>
        <v>#NAME?</v>
      </c>
      <c r="AF3050" t="e">
        <f t="array" aca="1" ref="AF3050" ca="1">AE3050*SQRT(MMULT(MMULT(DEsign(B3048:C3048),$Q$4:$S$6),TRANSPOSE(DEsign(B3048:C3048))))</f>
        <v>#NAME?</v>
      </c>
      <c r="AG3050" t="e">
        <f t="shared" ca="1" si="526"/>
        <v>#NAME?</v>
      </c>
      <c r="AH3050" s="26" t="e">
        <f t="shared" ca="1" si="527"/>
        <v>#NAME?</v>
      </c>
    </row>
    <row r="3051" spans="1:34" x14ac:dyDescent="0.35">
      <c r="A3051">
        <v>0</v>
      </c>
      <c r="B3051">
        <v>63</v>
      </c>
      <c r="C3051">
        <v>1</v>
      </c>
      <c r="V3051" s="25">
        <f t="shared" si="517"/>
        <v>0</v>
      </c>
      <c r="W3051" t="e">
        <f t="shared" ca="1" si="518"/>
        <v>#NAME?</v>
      </c>
      <c r="X3051" t="e">
        <f t="shared" ca="1" si="519"/>
        <v>#NAME?</v>
      </c>
      <c r="Y3051" t="e">
        <f t="shared" ca="1" si="520"/>
        <v>#NAME?</v>
      </c>
      <c r="Z3051" t="e">
        <f t="shared" ca="1" si="521"/>
        <v>#NAME?</v>
      </c>
      <c r="AA3051" t="e">
        <f t="shared" ca="1" si="522"/>
        <v>#NAME?</v>
      </c>
      <c r="AB3051" t="e">
        <f t="shared" ca="1" si="523"/>
        <v>#NAME?</v>
      </c>
      <c r="AC3051" s="26" t="e">
        <f ca="1"/>
        <v>#NAME?</v>
      </c>
      <c r="AD3051" t="e">
        <f t="shared" ca="1" si="524"/>
        <v>#NAME?</v>
      </c>
      <c r="AE3051" s="25" t="e">
        <f t="shared" ca="1" si="525"/>
        <v>#NAME?</v>
      </c>
      <c r="AF3051" t="e">
        <f t="array" aca="1" ref="AF3051" ca="1">AE3051*SQRT(MMULT(MMULT(DEsign(B3049:C3049),$Q$4:$S$6),TRANSPOSE(DEsign(B3049:C3049))))</f>
        <v>#NAME?</v>
      </c>
      <c r="AG3051" t="e">
        <f t="shared" ca="1" si="526"/>
        <v>#NAME?</v>
      </c>
      <c r="AH3051" s="26" t="e">
        <f t="shared" ca="1" si="527"/>
        <v>#NAME?</v>
      </c>
    </row>
    <row r="3052" spans="1:34" x14ac:dyDescent="0.35">
      <c r="A3052">
        <v>0</v>
      </c>
      <c r="B3052">
        <v>31</v>
      </c>
      <c r="C3052">
        <v>1</v>
      </c>
      <c r="V3052" s="25">
        <f t="shared" si="517"/>
        <v>0</v>
      </c>
      <c r="W3052" t="e">
        <f t="shared" ca="1" si="518"/>
        <v>#NAME?</v>
      </c>
      <c r="X3052" t="e">
        <f t="shared" ca="1" si="519"/>
        <v>#NAME?</v>
      </c>
      <c r="Y3052" t="e">
        <f t="shared" ca="1" si="520"/>
        <v>#NAME?</v>
      </c>
      <c r="Z3052" t="e">
        <f t="shared" ca="1" si="521"/>
        <v>#NAME?</v>
      </c>
      <c r="AA3052" t="e">
        <f t="shared" ca="1" si="522"/>
        <v>#NAME?</v>
      </c>
      <c r="AB3052" t="e">
        <f t="shared" ca="1" si="523"/>
        <v>#NAME?</v>
      </c>
      <c r="AC3052" s="26" t="e">
        <f ca="1"/>
        <v>#NAME?</v>
      </c>
      <c r="AD3052" t="e">
        <f t="shared" ca="1" si="524"/>
        <v>#NAME?</v>
      </c>
      <c r="AE3052" s="25" t="e">
        <f t="shared" ca="1" si="525"/>
        <v>#NAME?</v>
      </c>
      <c r="AF3052" t="e">
        <f t="array" aca="1" ref="AF3052" ca="1">AE3052*SQRT(MMULT(MMULT(DEsign(B3050:C3050),$Q$4:$S$6),TRANSPOSE(DEsign(B3050:C3050))))</f>
        <v>#NAME?</v>
      </c>
      <c r="AG3052" t="e">
        <f t="shared" ca="1" si="526"/>
        <v>#NAME?</v>
      </c>
      <c r="AH3052" s="26" t="e">
        <f t="shared" ca="1" si="527"/>
        <v>#NAME?</v>
      </c>
    </row>
    <row r="3053" spans="1:34" x14ac:dyDescent="0.35">
      <c r="A3053">
        <v>0</v>
      </c>
      <c r="B3053">
        <v>56</v>
      </c>
      <c r="C3053">
        <v>0</v>
      </c>
      <c r="V3053" s="25">
        <f t="shared" si="517"/>
        <v>0</v>
      </c>
      <c r="W3053" t="e">
        <f t="shared" ca="1" si="518"/>
        <v>#NAME?</v>
      </c>
      <c r="X3053" t="e">
        <f t="shared" ca="1" si="519"/>
        <v>#NAME?</v>
      </c>
      <c r="Y3053" t="e">
        <f t="shared" ca="1" si="520"/>
        <v>#NAME?</v>
      </c>
      <c r="Z3053" t="e">
        <f t="shared" ca="1" si="521"/>
        <v>#NAME?</v>
      </c>
      <c r="AA3053" t="e">
        <f t="shared" ca="1" si="522"/>
        <v>#NAME?</v>
      </c>
      <c r="AB3053" t="e">
        <f t="shared" ca="1" si="523"/>
        <v>#NAME?</v>
      </c>
      <c r="AC3053" s="26" t="e">
        <f ca="1"/>
        <v>#NAME?</v>
      </c>
      <c r="AD3053" t="e">
        <f t="shared" ca="1" si="524"/>
        <v>#NAME?</v>
      </c>
      <c r="AE3053" s="25" t="e">
        <f t="shared" ca="1" si="525"/>
        <v>#NAME?</v>
      </c>
      <c r="AF3053" t="e">
        <f t="array" aca="1" ref="AF3053" ca="1">AE3053*SQRT(MMULT(MMULT(DEsign(B3051:C3051),$Q$4:$S$6),TRANSPOSE(DEsign(B3051:C3051))))</f>
        <v>#NAME?</v>
      </c>
      <c r="AG3053" t="e">
        <f t="shared" ca="1" si="526"/>
        <v>#NAME?</v>
      </c>
      <c r="AH3053" s="26" t="e">
        <f t="shared" ca="1" si="527"/>
        <v>#NAME?</v>
      </c>
    </row>
    <row r="3054" spans="1:34" x14ac:dyDescent="0.35">
      <c r="A3054">
        <v>2</v>
      </c>
      <c r="B3054">
        <v>55</v>
      </c>
      <c r="C3054">
        <v>0</v>
      </c>
      <c r="V3054" s="25">
        <f t="shared" si="517"/>
        <v>0</v>
      </c>
      <c r="W3054" t="e">
        <f t="shared" ca="1" si="518"/>
        <v>#NAME?</v>
      </c>
      <c r="X3054" t="e">
        <f t="shared" ca="1" si="519"/>
        <v>#NAME?</v>
      </c>
      <c r="Y3054" t="e">
        <f t="shared" ca="1" si="520"/>
        <v>#NAME?</v>
      </c>
      <c r="Z3054" t="e">
        <f t="shared" ca="1" si="521"/>
        <v>#NAME?</v>
      </c>
      <c r="AA3054" t="e">
        <f t="shared" ca="1" si="522"/>
        <v>#NAME?</v>
      </c>
      <c r="AB3054" t="e">
        <f t="shared" ca="1" si="523"/>
        <v>#NAME?</v>
      </c>
      <c r="AC3054" s="26" t="e">
        <f ca="1"/>
        <v>#NAME?</v>
      </c>
      <c r="AD3054" t="e">
        <f t="shared" ca="1" si="524"/>
        <v>#NAME?</v>
      </c>
      <c r="AE3054" s="25" t="e">
        <f t="shared" ca="1" si="525"/>
        <v>#NAME?</v>
      </c>
      <c r="AF3054" t="e">
        <f t="array" aca="1" ref="AF3054" ca="1">AE3054*SQRT(MMULT(MMULT(DEsign(B3052:C3052),$Q$4:$S$6),TRANSPOSE(DEsign(B3052:C3052))))</f>
        <v>#NAME?</v>
      </c>
      <c r="AG3054" t="e">
        <f t="shared" ca="1" si="526"/>
        <v>#NAME?</v>
      </c>
      <c r="AH3054" s="26" t="e">
        <f t="shared" ca="1" si="527"/>
        <v>#NAME?</v>
      </c>
    </row>
    <row r="3055" spans="1:34" x14ac:dyDescent="0.35">
      <c r="A3055">
        <v>1</v>
      </c>
      <c r="B3055">
        <v>55</v>
      </c>
      <c r="C3055">
        <v>1</v>
      </c>
      <c r="V3055" s="25">
        <f t="shared" si="517"/>
        <v>0</v>
      </c>
      <c r="W3055" t="e">
        <f t="shared" ca="1" si="518"/>
        <v>#NAME?</v>
      </c>
      <c r="X3055" t="e">
        <f t="shared" ca="1" si="519"/>
        <v>#NAME?</v>
      </c>
      <c r="Y3055" t="e">
        <f t="shared" ca="1" si="520"/>
        <v>#NAME?</v>
      </c>
      <c r="Z3055" t="e">
        <f t="shared" ca="1" si="521"/>
        <v>#NAME?</v>
      </c>
      <c r="AA3055" t="e">
        <f t="shared" ca="1" si="522"/>
        <v>#NAME?</v>
      </c>
      <c r="AB3055" t="e">
        <f t="shared" ca="1" si="523"/>
        <v>#NAME?</v>
      </c>
      <c r="AC3055" s="26" t="e">
        <f ca="1"/>
        <v>#NAME?</v>
      </c>
      <c r="AD3055" t="e">
        <f t="shared" ca="1" si="524"/>
        <v>#NAME?</v>
      </c>
      <c r="AE3055" s="25" t="e">
        <f t="shared" ca="1" si="525"/>
        <v>#NAME?</v>
      </c>
      <c r="AF3055" t="e">
        <f t="array" aca="1" ref="AF3055" ca="1">AE3055*SQRT(MMULT(MMULT(DEsign(B3053:C3053),$Q$4:$S$6),TRANSPOSE(DEsign(B3053:C3053))))</f>
        <v>#NAME?</v>
      </c>
      <c r="AG3055" t="e">
        <f t="shared" ca="1" si="526"/>
        <v>#NAME?</v>
      </c>
      <c r="AH3055" s="26" t="e">
        <f t="shared" ca="1" si="527"/>
        <v>#NAME?</v>
      </c>
    </row>
    <row r="3056" spans="1:34" x14ac:dyDescent="0.35">
      <c r="A3056">
        <v>5</v>
      </c>
      <c r="B3056">
        <v>41</v>
      </c>
      <c r="C3056">
        <v>0</v>
      </c>
      <c r="V3056" s="25">
        <f t="shared" si="517"/>
        <v>2</v>
      </c>
      <c r="W3056" t="e">
        <f t="shared" ca="1" si="518"/>
        <v>#NAME?</v>
      </c>
      <c r="X3056" t="e">
        <f t="shared" ca="1" si="519"/>
        <v>#NAME?</v>
      </c>
      <c r="Y3056" t="e">
        <f t="shared" ca="1" si="520"/>
        <v>#NAME?</v>
      </c>
      <c r="Z3056" t="e">
        <f t="shared" ca="1" si="521"/>
        <v>#NAME?</v>
      </c>
      <c r="AA3056" t="e">
        <f t="shared" ca="1" si="522"/>
        <v>#NAME?</v>
      </c>
      <c r="AB3056" t="e">
        <f t="shared" ca="1" si="523"/>
        <v>#NAME?</v>
      </c>
      <c r="AC3056" s="26" t="e">
        <f ca="1"/>
        <v>#NAME?</v>
      </c>
      <c r="AD3056" t="e">
        <f t="shared" ca="1" si="524"/>
        <v>#NAME?</v>
      </c>
      <c r="AE3056" s="25" t="e">
        <f t="shared" ca="1" si="525"/>
        <v>#NAME?</v>
      </c>
      <c r="AF3056" t="e">
        <f t="array" aca="1" ref="AF3056" ca="1">AE3056*SQRT(MMULT(MMULT(DEsign(B3054:C3054),$Q$4:$S$6),TRANSPOSE(DEsign(B3054:C3054))))</f>
        <v>#NAME?</v>
      </c>
      <c r="AG3056" t="e">
        <f t="shared" ca="1" si="526"/>
        <v>#NAME?</v>
      </c>
      <c r="AH3056" s="26" t="e">
        <f t="shared" ca="1" si="527"/>
        <v>#NAME?</v>
      </c>
    </row>
    <row r="3057" spans="1:34" x14ac:dyDescent="0.35">
      <c r="A3057">
        <v>0</v>
      </c>
      <c r="B3057">
        <v>35</v>
      </c>
      <c r="C3057">
        <v>0</v>
      </c>
      <c r="V3057" s="25">
        <f t="shared" si="517"/>
        <v>1</v>
      </c>
      <c r="W3057" t="e">
        <f t="shared" ca="1" si="518"/>
        <v>#NAME?</v>
      </c>
      <c r="X3057" t="e">
        <f t="shared" ca="1" si="519"/>
        <v>#NAME?</v>
      </c>
      <c r="Y3057" t="e">
        <f t="shared" ca="1" si="520"/>
        <v>#NAME?</v>
      </c>
      <c r="Z3057" t="e">
        <f t="shared" ca="1" si="521"/>
        <v>#NAME?</v>
      </c>
      <c r="AA3057" t="e">
        <f t="shared" ca="1" si="522"/>
        <v>#NAME?</v>
      </c>
      <c r="AB3057" t="e">
        <f t="shared" ca="1" si="523"/>
        <v>#NAME?</v>
      </c>
      <c r="AC3057" s="26" t="e">
        <f ca="1"/>
        <v>#NAME?</v>
      </c>
      <c r="AD3057" t="e">
        <f t="shared" ca="1" si="524"/>
        <v>#NAME?</v>
      </c>
      <c r="AE3057" s="25" t="e">
        <f t="shared" ca="1" si="525"/>
        <v>#NAME?</v>
      </c>
      <c r="AF3057" t="e">
        <f t="array" aca="1" ref="AF3057" ca="1">AE3057*SQRT(MMULT(MMULT(DEsign(B3055:C3055),$Q$4:$S$6),TRANSPOSE(DEsign(B3055:C3055))))</f>
        <v>#NAME?</v>
      </c>
      <c r="AG3057" t="e">
        <f t="shared" ca="1" si="526"/>
        <v>#NAME?</v>
      </c>
      <c r="AH3057" s="26" t="e">
        <f t="shared" ca="1" si="527"/>
        <v>#NAME?</v>
      </c>
    </row>
    <row r="3058" spans="1:34" x14ac:dyDescent="0.35">
      <c r="A3058">
        <v>1</v>
      </c>
      <c r="B3058">
        <v>62</v>
      </c>
      <c r="C3058">
        <v>0</v>
      </c>
      <c r="V3058" s="25">
        <f t="shared" si="517"/>
        <v>5</v>
      </c>
      <c r="W3058" t="e">
        <f t="shared" ca="1" si="518"/>
        <v>#NAME?</v>
      </c>
      <c r="X3058" t="e">
        <f t="shared" ca="1" si="519"/>
        <v>#NAME?</v>
      </c>
      <c r="Y3058" t="e">
        <f t="shared" ca="1" si="520"/>
        <v>#NAME?</v>
      </c>
      <c r="Z3058" t="e">
        <f t="shared" ca="1" si="521"/>
        <v>#NAME?</v>
      </c>
      <c r="AA3058" t="e">
        <f t="shared" ca="1" si="522"/>
        <v>#NAME?</v>
      </c>
      <c r="AB3058" t="e">
        <f t="shared" ca="1" si="523"/>
        <v>#NAME?</v>
      </c>
      <c r="AC3058" s="26" t="e">
        <f ca="1"/>
        <v>#NAME?</v>
      </c>
      <c r="AD3058" t="e">
        <f t="shared" ca="1" si="524"/>
        <v>#NAME?</v>
      </c>
      <c r="AE3058" s="25" t="e">
        <f t="shared" ca="1" si="525"/>
        <v>#NAME?</v>
      </c>
      <c r="AF3058" t="e">
        <f t="array" aca="1" ref="AF3058" ca="1">AE3058*SQRT(MMULT(MMULT(DEsign(B3056:C3056),$Q$4:$S$6),TRANSPOSE(DEsign(B3056:C3056))))</f>
        <v>#NAME?</v>
      </c>
      <c r="AG3058" t="e">
        <f t="shared" ca="1" si="526"/>
        <v>#NAME?</v>
      </c>
      <c r="AH3058" s="26" t="e">
        <f t="shared" ca="1" si="527"/>
        <v>#NAME?</v>
      </c>
    </row>
    <row r="3059" spans="1:34" x14ac:dyDescent="0.35">
      <c r="A3059">
        <v>6</v>
      </c>
      <c r="B3059">
        <v>63</v>
      </c>
      <c r="C3059">
        <v>0</v>
      </c>
      <c r="V3059" s="25">
        <f t="shared" si="517"/>
        <v>0</v>
      </c>
      <c r="W3059" t="e">
        <f t="shared" ca="1" si="518"/>
        <v>#NAME?</v>
      </c>
      <c r="X3059" t="e">
        <f t="shared" ca="1" si="519"/>
        <v>#NAME?</v>
      </c>
      <c r="Y3059" t="e">
        <f t="shared" ca="1" si="520"/>
        <v>#NAME?</v>
      </c>
      <c r="Z3059" t="e">
        <f t="shared" ca="1" si="521"/>
        <v>#NAME?</v>
      </c>
      <c r="AA3059" t="e">
        <f t="shared" ca="1" si="522"/>
        <v>#NAME?</v>
      </c>
      <c r="AB3059" t="e">
        <f t="shared" ca="1" si="523"/>
        <v>#NAME?</v>
      </c>
      <c r="AC3059" s="26" t="e">
        <f ca="1"/>
        <v>#NAME?</v>
      </c>
      <c r="AD3059" t="e">
        <f t="shared" ca="1" si="524"/>
        <v>#NAME?</v>
      </c>
      <c r="AE3059" s="25" t="e">
        <f t="shared" ca="1" si="525"/>
        <v>#NAME?</v>
      </c>
      <c r="AF3059" t="e">
        <f t="array" aca="1" ref="AF3059" ca="1">AE3059*SQRT(MMULT(MMULT(DEsign(B3057:C3057),$Q$4:$S$6),TRANSPOSE(DEsign(B3057:C3057))))</f>
        <v>#NAME?</v>
      </c>
      <c r="AG3059" t="e">
        <f t="shared" ca="1" si="526"/>
        <v>#NAME?</v>
      </c>
      <c r="AH3059" s="26" t="e">
        <f t="shared" ca="1" si="527"/>
        <v>#NAME?</v>
      </c>
    </row>
    <row r="3060" spans="1:34" x14ac:dyDescent="0.35">
      <c r="A3060">
        <v>9</v>
      </c>
      <c r="B3060">
        <v>59</v>
      </c>
      <c r="C3060">
        <v>0</v>
      </c>
      <c r="V3060" s="25">
        <f t="shared" si="517"/>
        <v>1</v>
      </c>
      <c r="W3060" t="e">
        <f t="shared" ca="1" si="518"/>
        <v>#NAME?</v>
      </c>
      <c r="X3060" t="e">
        <f t="shared" ca="1" si="519"/>
        <v>#NAME?</v>
      </c>
      <c r="Y3060" t="e">
        <f t="shared" ca="1" si="520"/>
        <v>#NAME?</v>
      </c>
      <c r="Z3060" t="e">
        <f t="shared" ca="1" si="521"/>
        <v>#NAME?</v>
      </c>
      <c r="AA3060" t="e">
        <f t="shared" ca="1" si="522"/>
        <v>#NAME?</v>
      </c>
      <c r="AB3060" t="e">
        <f t="shared" ca="1" si="523"/>
        <v>#NAME?</v>
      </c>
      <c r="AC3060" s="26" t="e">
        <f ca="1"/>
        <v>#NAME?</v>
      </c>
      <c r="AD3060" t="e">
        <f t="shared" ca="1" si="524"/>
        <v>#NAME?</v>
      </c>
      <c r="AE3060" s="25" t="e">
        <f t="shared" ca="1" si="525"/>
        <v>#NAME?</v>
      </c>
      <c r="AF3060" t="e">
        <f t="array" aca="1" ref="AF3060" ca="1">AE3060*SQRT(MMULT(MMULT(DEsign(B3058:C3058),$Q$4:$S$6),TRANSPOSE(DEsign(B3058:C3058))))</f>
        <v>#NAME?</v>
      </c>
      <c r="AG3060" t="e">
        <f t="shared" ca="1" si="526"/>
        <v>#NAME?</v>
      </c>
      <c r="AH3060" s="26" t="e">
        <f t="shared" ca="1" si="527"/>
        <v>#NAME?</v>
      </c>
    </row>
    <row r="3061" spans="1:34" x14ac:dyDescent="0.35">
      <c r="A3061">
        <v>3</v>
      </c>
      <c r="B3061">
        <v>29</v>
      </c>
      <c r="C3061">
        <v>0</v>
      </c>
      <c r="V3061" s="25">
        <f t="shared" si="517"/>
        <v>6</v>
      </c>
      <c r="W3061" t="e">
        <f t="shared" ca="1" si="518"/>
        <v>#NAME?</v>
      </c>
      <c r="X3061" t="e">
        <f t="shared" ca="1" si="519"/>
        <v>#NAME?</v>
      </c>
      <c r="Y3061" t="e">
        <f t="shared" ca="1" si="520"/>
        <v>#NAME?</v>
      </c>
      <c r="Z3061" t="e">
        <f t="shared" ca="1" si="521"/>
        <v>#NAME?</v>
      </c>
      <c r="AA3061" t="e">
        <f t="shared" ca="1" si="522"/>
        <v>#NAME?</v>
      </c>
      <c r="AB3061" t="e">
        <f t="shared" ca="1" si="523"/>
        <v>#NAME?</v>
      </c>
      <c r="AC3061" s="26" t="e">
        <f ca="1"/>
        <v>#NAME?</v>
      </c>
      <c r="AD3061" t="e">
        <f t="shared" ca="1" si="524"/>
        <v>#NAME?</v>
      </c>
      <c r="AE3061" s="25" t="e">
        <f t="shared" ca="1" si="525"/>
        <v>#NAME?</v>
      </c>
      <c r="AF3061" t="e">
        <f t="array" aca="1" ref="AF3061" ca="1">AE3061*SQRT(MMULT(MMULT(DEsign(B3059:C3059),$Q$4:$S$6),TRANSPOSE(DEsign(B3059:C3059))))</f>
        <v>#NAME?</v>
      </c>
      <c r="AG3061" t="e">
        <f t="shared" ca="1" si="526"/>
        <v>#NAME?</v>
      </c>
      <c r="AH3061" s="26" t="e">
        <f t="shared" ca="1" si="527"/>
        <v>#NAME?</v>
      </c>
    </row>
    <row r="3062" spans="1:34" x14ac:dyDescent="0.35">
      <c r="A3062">
        <v>2</v>
      </c>
      <c r="B3062">
        <v>55</v>
      </c>
      <c r="C3062">
        <v>0</v>
      </c>
      <c r="V3062" s="25">
        <f t="shared" si="517"/>
        <v>9</v>
      </c>
      <c r="W3062" t="e">
        <f t="shared" ca="1" si="518"/>
        <v>#NAME?</v>
      </c>
      <c r="X3062" t="e">
        <f t="shared" ca="1" si="519"/>
        <v>#NAME?</v>
      </c>
      <c r="Y3062" t="e">
        <f t="shared" ca="1" si="520"/>
        <v>#NAME?</v>
      </c>
      <c r="Z3062" t="e">
        <f t="shared" ca="1" si="521"/>
        <v>#NAME?</v>
      </c>
      <c r="AA3062" t="e">
        <f t="shared" ca="1" si="522"/>
        <v>#NAME?</v>
      </c>
      <c r="AB3062" t="e">
        <f t="shared" ca="1" si="523"/>
        <v>#NAME?</v>
      </c>
      <c r="AC3062" s="26" t="e">
        <f ca="1"/>
        <v>#NAME?</v>
      </c>
      <c r="AD3062" t="e">
        <f t="shared" ca="1" si="524"/>
        <v>#NAME?</v>
      </c>
      <c r="AE3062" s="25" t="e">
        <f t="shared" ca="1" si="525"/>
        <v>#NAME?</v>
      </c>
      <c r="AF3062" t="e">
        <f t="array" aca="1" ref="AF3062" ca="1">AE3062*SQRT(MMULT(MMULT(DEsign(B3060:C3060),$Q$4:$S$6),TRANSPOSE(DEsign(B3060:C3060))))</f>
        <v>#NAME?</v>
      </c>
      <c r="AG3062" t="e">
        <f t="shared" ca="1" si="526"/>
        <v>#NAME?</v>
      </c>
      <c r="AH3062" s="26" t="e">
        <f t="shared" ca="1" si="527"/>
        <v>#NAME?</v>
      </c>
    </row>
    <row r="3063" spans="1:34" x14ac:dyDescent="0.35">
      <c r="A3063">
        <v>5</v>
      </c>
      <c r="B3063">
        <v>50</v>
      </c>
      <c r="C3063">
        <v>0</v>
      </c>
      <c r="V3063" s="25">
        <f t="shared" si="517"/>
        <v>3</v>
      </c>
      <c r="W3063" t="e">
        <f t="shared" ca="1" si="518"/>
        <v>#NAME?</v>
      </c>
      <c r="X3063" t="e">
        <f t="shared" ca="1" si="519"/>
        <v>#NAME?</v>
      </c>
      <c r="Y3063" t="e">
        <f t="shared" ca="1" si="520"/>
        <v>#NAME?</v>
      </c>
      <c r="Z3063" t="e">
        <f t="shared" ca="1" si="521"/>
        <v>#NAME?</v>
      </c>
      <c r="AA3063" t="e">
        <f t="shared" ca="1" si="522"/>
        <v>#NAME?</v>
      </c>
      <c r="AB3063" t="e">
        <f t="shared" ca="1" si="523"/>
        <v>#NAME?</v>
      </c>
      <c r="AC3063" s="26" t="e">
        <f ca="1"/>
        <v>#NAME?</v>
      </c>
      <c r="AD3063" t="e">
        <f t="shared" ca="1" si="524"/>
        <v>#NAME?</v>
      </c>
      <c r="AE3063" s="25" t="e">
        <f t="shared" ca="1" si="525"/>
        <v>#NAME?</v>
      </c>
      <c r="AF3063" t="e">
        <f t="array" aca="1" ref="AF3063" ca="1">AE3063*SQRT(MMULT(MMULT(DEsign(B3061:C3061),$Q$4:$S$6),TRANSPOSE(DEsign(B3061:C3061))))</f>
        <v>#NAME?</v>
      </c>
      <c r="AG3063" t="e">
        <f t="shared" ca="1" si="526"/>
        <v>#NAME?</v>
      </c>
      <c r="AH3063" s="26" t="e">
        <f t="shared" ca="1" si="527"/>
        <v>#NAME?</v>
      </c>
    </row>
    <row r="3064" spans="1:34" x14ac:dyDescent="0.35">
      <c r="A3064">
        <v>1</v>
      </c>
      <c r="B3064">
        <v>53</v>
      </c>
      <c r="C3064">
        <v>0</v>
      </c>
      <c r="V3064" s="25">
        <f t="shared" si="517"/>
        <v>2</v>
      </c>
      <c r="W3064" t="e">
        <f t="shared" ca="1" si="518"/>
        <v>#NAME?</v>
      </c>
      <c r="X3064" t="e">
        <f t="shared" ca="1" si="519"/>
        <v>#NAME?</v>
      </c>
      <c r="Y3064" t="e">
        <f t="shared" ca="1" si="520"/>
        <v>#NAME?</v>
      </c>
      <c r="Z3064" t="e">
        <f t="shared" ca="1" si="521"/>
        <v>#NAME?</v>
      </c>
      <c r="AA3064" t="e">
        <f t="shared" ca="1" si="522"/>
        <v>#NAME?</v>
      </c>
      <c r="AB3064" t="e">
        <f t="shared" ca="1" si="523"/>
        <v>#NAME?</v>
      </c>
      <c r="AC3064" s="26" t="e">
        <f ca="1"/>
        <v>#NAME?</v>
      </c>
      <c r="AD3064" t="e">
        <f t="shared" ca="1" si="524"/>
        <v>#NAME?</v>
      </c>
      <c r="AE3064" s="25" t="e">
        <f t="shared" ca="1" si="525"/>
        <v>#NAME?</v>
      </c>
      <c r="AF3064" t="e">
        <f t="array" aca="1" ref="AF3064" ca="1">AE3064*SQRT(MMULT(MMULT(DEsign(B3062:C3062),$Q$4:$S$6),TRANSPOSE(DEsign(B3062:C3062))))</f>
        <v>#NAME?</v>
      </c>
      <c r="AG3064" t="e">
        <f t="shared" ca="1" si="526"/>
        <v>#NAME?</v>
      </c>
      <c r="AH3064" s="26" t="e">
        <f t="shared" ca="1" si="527"/>
        <v>#NAME?</v>
      </c>
    </row>
    <row r="3065" spans="1:34" x14ac:dyDescent="0.35">
      <c r="A3065">
        <v>3</v>
      </c>
      <c r="B3065">
        <v>51</v>
      </c>
      <c r="C3065">
        <v>1</v>
      </c>
      <c r="V3065" s="25">
        <f t="shared" si="517"/>
        <v>5</v>
      </c>
      <c r="W3065" t="e">
        <f t="shared" ca="1" si="518"/>
        <v>#NAME?</v>
      </c>
      <c r="X3065" t="e">
        <f t="shared" ca="1" si="519"/>
        <v>#NAME?</v>
      </c>
      <c r="Y3065" t="e">
        <f t="shared" ca="1" si="520"/>
        <v>#NAME?</v>
      </c>
      <c r="Z3065" t="e">
        <f t="shared" ca="1" si="521"/>
        <v>#NAME?</v>
      </c>
      <c r="AA3065" t="e">
        <f t="shared" ca="1" si="522"/>
        <v>#NAME?</v>
      </c>
      <c r="AB3065" t="e">
        <f t="shared" ca="1" si="523"/>
        <v>#NAME?</v>
      </c>
      <c r="AC3065" s="26" t="e">
        <f ca="1"/>
        <v>#NAME?</v>
      </c>
      <c r="AD3065" t="e">
        <f t="shared" ca="1" si="524"/>
        <v>#NAME?</v>
      </c>
      <c r="AE3065" s="25" t="e">
        <f t="shared" ca="1" si="525"/>
        <v>#NAME?</v>
      </c>
      <c r="AF3065" t="e">
        <f t="array" aca="1" ref="AF3065" ca="1">AE3065*SQRT(MMULT(MMULT(DEsign(B3063:C3063),$Q$4:$S$6),TRANSPOSE(DEsign(B3063:C3063))))</f>
        <v>#NAME?</v>
      </c>
      <c r="AG3065" t="e">
        <f t="shared" ca="1" si="526"/>
        <v>#NAME?</v>
      </c>
      <c r="AH3065" s="26" t="e">
        <f t="shared" ca="1" si="527"/>
        <v>#NAME?</v>
      </c>
    </row>
    <row r="3066" spans="1:34" x14ac:dyDescent="0.35">
      <c r="A3066">
        <v>0</v>
      </c>
      <c r="B3066">
        <v>27</v>
      </c>
      <c r="C3066">
        <v>0</v>
      </c>
      <c r="V3066" s="25">
        <f t="shared" si="517"/>
        <v>1</v>
      </c>
      <c r="W3066" t="e">
        <f t="shared" ca="1" si="518"/>
        <v>#NAME?</v>
      </c>
      <c r="X3066" t="e">
        <f t="shared" ca="1" si="519"/>
        <v>#NAME?</v>
      </c>
      <c r="Y3066" t="e">
        <f t="shared" ca="1" si="520"/>
        <v>#NAME?</v>
      </c>
      <c r="Z3066" t="e">
        <f t="shared" ca="1" si="521"/>
        <v>#NAME?</v>
      </c>
      <c r="AA3066" t="e">
        <f t="shared" ca="1" si="522"/>
        <v>#NAME?</v>
      </c>
      <c r="AB3066" t="e">
        <f t="shared" ca="1" si="523"/>
        <v>#NAME?</v>
      </c>
      <c r="AC3066" s="26" t="e">
        <f ca="1"/>
        <v>#NAME?</v>
      </c>
      <c r="AD3066" t="e">
        <f t="shared" ca="1" si="524"/>
        <v>#NAME?</v>
      </c>
      <c r="AE3066" s="25" t="e">
        <f t="shared" ca="1" si="525"/>
        <v>#NAME?</v>
      </c>
      <c r="AF3066" t="e">
        <f t="array" aca="1" ref="AF3066" ca="1">AE3066*SQRT(MMULT(MMULT(DEsign(B3064:C3064),$Q$4:$S$6),TRANSPOSE(DEsign(B3064:C3064))))</f>
        <v>#NAME?</v>
      </c>
      <c r="AG3066" t="e">
        <f t="shared" ca="1" si="526"/>
        <v>#NAME?</v>
      </c>
      <c r="AH3066" s="26" t="e">
        <f t="shared" ca="1" si="527"/>
        <v>#NAME?</v>
      </c>
    </row>
    <row r="3067" spans="1:34" x14ac:dyDescent="0.35">
      <c r="A3067">
        <v>0</v>
      </c>
      <c r="B3067">
        <v>33</v>
      </c>
      <c r="C3067">
        <v>0</v>
      </c>
      <c r="V3067" s="25">
        <f t="shared" si="517"/>
        <v>3</v>
      </c>
      <c r="W3067" t="e">
        <f t="shared" ca="1" si="518"/>
        <v>#NAME?</v>
      </c>
      <c r="X3067" t="e">
        <f t="shared" ca="1" si="519"/>
        <v>#NAME?</v>
      </c>
      <c r="Y3067" t="e">
        <f t="shared" ca="1" si="520"/>
        <v>#NAME?</v>
      </c>
      <c r="Z3067" t="e">
        <f t="shared" ca="1" si="521"/>
        <v>#NAME?</v>
      </c>
      <c r="AA3067" t="e">
        <f t="shared" ca="1" si="522"/>
        <v>#NAME?</v>
      </c>
      <c r="AB3067" t="e">
        <f t="shared" ca="1" si="523"/>
        <v>#NAME?</v>
      </c>
      <c r="AC3067" s="26" t="e">
        <f ca="1"/>
        <v>#NAME?</v>
      </c>
      <c r="AD3067" t="e">
        <f t="shared" ca="1" si="524"/>
        <v>#NAME?</v>
      </c>
      <c r="AE3067" s="25" t="e">
        <f t="shared" ca="1" si="525"/>
        <v>#NAME?</v>
      </c>
      <c r="AF3067" t="e">
        <f t="array" aca="1" ref="AF3067" ca="1">AE3067*SQRT(MMULT(MMULT(DEsign(B3065:C3065),$Q$4:$S$6),TRANSPOSE(DEsign(B3065:C3065))))</f>
        <v>#NAME?</v>
      </c>
      <c r="AG3067" t="e">
        <f t="shared" ca="1" si="526"/>
        <v>#NAME?</v>
      </c>
      <c r="AH3067" s="26" t="e">
        <f t="shared" ca="1" si="527"/>
        <v>#NAME?</v>
      </c>
    </row>
    <row r="3068" spans="1:34" x14ac:dyDescent="0.35">
      <c r="A3068">
        <v>2</v>
      </c>
      <c r="B3068">
        <v>30</v>
      </c>
      <c r="C3068">
        <v>1</v>
      </c>
      <c r="V3068" s="25">
        <f t="shared" si="517"/>
        <v>0</v>
      </c>
      <c r="W3068" t="e">
        <f t="shared" ca="1" si="518"/>
        <v>#NAME?</v>
      </c>
      <c r="X3068" t="e">
        <f t="shared" ca="1" si="519"/>
        <v>#NAME?</v>
      </c>
      <c r="Y3068" t="e">
        <f t="shared" ca="1" si="520"/>
        <v>#NAME?</v>
      </c>
      <c r="Z3068" t="e">
        <f t="shared" ca="1" si="521"/>
        <v>#NAME?</v>
      </c>
      <c r="AA3068" t="e">
        <f t="shared" ca="1" si="522"/>
        <v>#NAME?</v>
      </c>
      <c r="AB3068" t="e">
        <f t="shared" ca="1" si="523"/>
        <v>#NAME?</v>
      </c>
      <c r="AC3068" s="26" t="e">
        <f ca="1"/>
        <v>#NAME?</v>
      </c>
      <c r="AD3068" t="e">
        <f t="shared" ca="1" si="524"/>
        <v>#NAME?</v>
      </c>
      <c r="AE3068" s="25" t="e">
        <f t="shared" ca="1" si="525"/>
        <v>#NAME?</v>
      </c>
      <c r="AF3068" t="e">
        <f t="array" aca="1" ref="AF3068" ca="1">AE3068*SQRT(MMULT(MMULT(DEsign(B3066:C3066),$Q$4:$S$6),TRANSPOSE(DEsign(B3066:C3066))))</f>
        <v>#NAME?</v>
      </c>
      <c r="AG3068" t="e">
        <f t="shared" ca="1" si="526"/>
        <v>#NAME?</v>
      </c>
      <c r="AH3068" s="26" t="e">
        <f t="shared" ca="1" si="527"/>
        <v>#NAME?</v>
      </c>
    </row>
    <row r="3069" spans="1:34" x14ac:dyDescent="0.35">
      <c r="A3069">
        <v>0</v>
      </c>
      <c r="B3069">
        <v>51</v>
      </c>
      <c r="C3069">
        <v>0</v>
      </c>
      <c r="V3069" s="25">
        <f t="shared" si="517"/>
        <v>0</v>
      </c>
      <c r="W3069" t="e">
        <f t="shared" ca="1" si="518"/>
        <v>#NAME?</v>
      </c>
      <c r="X3069" t="e">
        <f t="shared" ca="1" si="519"/>
        <v>#NAME?</v>
      </c>
      <c r="Y3069" t="e">
        <f t="shared" ca="1" si="520"/>
        <v>#NAME?</v>
      </c>
      <c r="Z3069" t="e">
        <f t="shared" ca="1" si="521"/>
        <v>#NAME?</v>
      </c>
      <c r="AA3069" t="e">
        <f t="shared" ca="1" si="522"/>
        <v>#NAME?</v>
      </c>
      <c r="AB3069" t="e">
        <f t="shared" ca="1" si="523"/>
        <v>#NAME?</v>
      </c>
      <c r="AC3069" s="26" t="e">
        <f ca="1"/>
        <v>#NAME?</v>
      </c>
      <c r="AD3069" t="e">
        <f t="shared" ca="1" si="524"/>
        <v>#NAME?</v>
      </c>
      <c r="AE3069" s="25" t="e">
        <f t="shared" ca="1" si="525"/>
        <v>#NAME?</v>
      </c>
      <c r="AF3069" t="e">
        <f t="array" aca="1" ref="AF3069" ca="1">AE3069*SQRT(MMULT(MMULT(DEsign(B3067:C3067),$Q$4:$S$6),TRANSPOSE(DEsign(B3067:C3067))))</f>
        <v>#NAME?</v>
      </c>
      <c r="AG3069" t="e">
        <f t="shared" ca="1" si="526"/>
        <v>#NAME?</v>
      </c>
      <c r="AH3069" s="26" t="e">
        <f t="shared" ca="1" si="527"/>
        <v>#NAME?</v>
      </c>
    </row>
    <row r="3070" spans="1:34" x14ac:dyDescent="0.35">
      <c r="A3070">
        <v>1</v>
      </c>
      <c r="B3070">
        <v>48</v>
      </c>
      <c r="C3070">
        <v>0</v>
      </c>
      <c r="V3070" s="25">
        <f t="shared" si="517"/>
        <v>2</v>
      </c>
      <c r="W3070" t="e">
        <f t="shared" ca="1" si="518"/>
        <v>#NAME?</v>
      </c>
      <c r="X3070" t="e">
        <f t="shared" ca="1" si="519"/>
        <v>#NAME?</v>
      </c>
      <c r="Y3070" t="e">
        <f t="shared" ca="1" si="520"/>
        <v>#NAME?</v>
      </c>
      <c r="Z3070" t="e">
        <f t="shared" ca="1" si="521"/>
        <v>#NAME?</v>
      </c>
      <c r="AA3070" t="e">
        <f t="shared" ca="1" si="522"/>
        <v>#NAME?</v>
      </c>
      <c r="AB3070" t="e">
        <f t="shared" ca="1" si="523"/>
        <v>#NAME?</v>
      </c>
      <c r="AC3070" s="26" t="e">
        <f ca="1"/>
        <v>#NAME?</v>
      </c>
      <c r="AD3070" t="e">
        <f t="shared" ca="1" si="524"/>
        <v>#NAME?</v>
      </c>
      <c r="AE3070" s="25" t="e">
        <f t="shared" ca="1" si="525"/>
        <v>#NAME?</v>
      </c>
      <c r="AF3070" t="e">
        <f t="array" aca="1" ref="AF3070" ca="1">AE3070*SQRT(MMULT(MMULT(DEsign(B3068:C3068),$Q$4:$S$6),TRANSPOSE(DEsign(B3068:C3068))))</f>
        <v>#NAME?</v>
      </c>
      <c r="AG3070" t="e">
        <f t="shared" ca="1" si="526"/>
        <v>#NAME?</v>
      </c>
      <c r="AH3070" s="26" t="e">
        <f t="shared" ca="1" si="527"/>
        <v>#NAME?</v>
      </c>
    </row>
    <row r="3071" spans="1:34" x14ac:dyDescent="0.35">
      <c r="A3071">
        <v>0</v>
      </c>
      <c r="B3071">
        <v>40</v>
      </c>
      <c r="C3071">
        <v>0</v>
      </c>
      <c r="V3071" s="25">
        <f t="shared" si="517"/>
        <v>0</v>
      </c>
      <c r="W3071" t="e">
        <f t="shared" ca="1" si="518"/>
        <v>#NAME?</v>
      </c>
      <c r="X3071" t="e">
        <f t="shared" ca="1" si="519"/>
        <v>#NAME?</v>
      </c>
      <c r="Y3071" t="e">
        <f t="shared" ca="1" si="520"/>
        <v>#NAME?</v>
      </c>
      <c r="Z3071" t="e">
        <f t="shared" ca="1" si="521"/>
        <v>#NAME?</v>
      </c>
      <c r="AA3071" t="e">
        <f t="shared" ca="1" si="522"/>
        <v>#NAME?</v>
      </c>
      <c r="AB3071" t="e">
        <f t="shared" ca="1" si="523"/>
        <v>#NAME?</v>
      </c>
      <c r="AC3071" s="26" t="e">
        <f ca="1"/>
        <v>#NAME?</v>
      </c>
      <c r="AD3071" t="e">
        <f t="shared" ca="1" si="524"/>
        <v>#NAME?</v>
      </c>
      <c r="AE3071" s="25" t="e">
        <f t="shared" ca="1" si="525"/>
        <v>#NAME?</v>
      </c>
      <c r="AF3071" t="e">
        <f t="array" aca="1" ref="AF3071" ca="1">AE3071*SQRT(MMULT(MMULT(DEsign(B3069:C3069),$Q$4:$S$6),TRANSPOSE(DEsign(B3069:C3069))))</f>
        <v>#NAME?</v>
      </c>
      <c r="AG3071" t="e">
        <f t="shared" ca="1" si="526"/>
        <v>#NAME?</v>
      </c>
      <c r="AH3071" s="26" t="e">
        <f t="shared" ca="1" si="527"/>
        <v>#NAME?</v>
      </c>
    </row>
    <row r="3072" spans="1:34" x14ac:dyDescent="0.35">
      <c r="A3072">
        <v>0</v>
      </c>
      <c r="B3072">
        <v>28</v>
      </c>
      <c r="C3072">
        <v>0</v>
      </c>
      <c r="V3072" s="25">
        <f t="shared" si="517"/>
        <v>1</v>
      </c>
      <c r="W3072" t="e">
        <f t="shared" ca="1" si="518"/>
        <v>#NAME?</v>
      </c>
      <c r="X3072" t="e">
        <f t="shared" ca="1" si="519"/>
        <v>#NAME?</v>
      </c>
      <c r="Y3072" t="e">
        <f t="shared" ca="1" si="520"/>
        <v>#NAME?</v>
      </c>
      <c r="Z3072" t="e">
        <f t="shared" ca="1" si="521"/>
        <v>#NAME?</v>
      </c>
      <c r="AA3072" t="e">
        <f t="shared" ca="1" si="522"/>
        <v>#NAME?</v>
      </c>
      <c r="AB3072" t="e">
        <f t="shared" ca="1" si="523"/>
        <v>#NAME?</v>
      </c>
      <c r="AC3072" s="26" t="e">
        <f ca="1"/>
        <v>#NAME?</v>
      </c>
      <c r="AD3072" t="e">
        <f t="shared" ca="1" si="524"/>
        <v>#NAME?</v>
      </c>
      <c r="AE3072" s="25" t="e">
        <f t="shared" ca="1" si="525"/>
        <v>#NAME?</v>
      </c>
      <c r="AF3072" t="e">
        <f t="array" aca="1" ref="AF3072" ca="1">AE3072*SQRT(MMULT(MMULT(DEsign(B3070:C3070),$Q$4:$S$6),TRANSPOSE(DEsign(B3070:C3070))))</f>
        <v>#NAME?</v>
      </c>
      <c r="AG3072" t="e">
        <f t="shared" ca="1" si="526"/>
        <v>#NAME?</v>
      </c>
      <c r="AH3072" s="26" t="e">
        <f t="shared" ca="1" si="527"/>
        <v>#NAME?</v>
      </c>
    </row>
    <row r="3073" spans="1:34" x14ac:dyDescent="0.35">
      <c r="A3073">
        <v>1</v>
      </c>
      <c r="B3073">
        <v>55</v>
      </c>
      <c r="C3073">
        <v>0</v>
      </c>
      <c r="V3073" s="25">
        <f t="shared" si="517"/>
        <v>0</v>
      </c>
      <c r="W3073" t="e">
        <f t="shared" ca="1" si="518"/>
        <v>#NAME?</v>
      </c>
      <c r="X3073" t="e">
        <f t="shared" ca="1" si="519"/>
        <v>#NAME?</v>
      </c>
      <c r="Y3073" t="e">
        <f t="shared" ca="1" si="520"/>
        <v>#NAME?</v>
      </c>
      <c r="Z3073" t="e">
        <f t="shared" ca="1" si="521"/>
        <v>#NAME?</v>
      </c>
      <c r="AA3073" t="e">
        <f t="shared" ca="1" si="522"/>
        <v>#NAME?</v>
      </c>
      <c r="AB3073" t="e">
        <f t="shared" ca="1" si="523"/>
        <v>#NAME?</v>
      </c>
      <c r="AC3073" s="26" t="e">
        <f ca="1"/>
        <v>#NAME?</v>
      </c>
      <c r="AD3073" t="e">
        <f t="shared" ca="1" si="524"/>
        <v>#NAME?</v>
      </c>
      <c r="AE3073" s="25" t="e">
        <f t="shared" ca="1" si="525"/>
        <v>#NAME?</v>
      </c>
      <c r="AF3073" t="e">
        <f t="array" aca="1" ref="AF3073" ca="1">AE3073*SQRT(MMULT(MMULT(DEsign(B3071:C3071),$Q$4:$S$6),TRANSPOSE(DEsign(B3071:C3071))))</f>
        <v>#NAME?</v>
      </c>
      <c r="AG3073" t="e">
        <f t="shared" ca="1" si="526"/>
        <v>#NAME?</v>
      </c>
      <c r="AH3073" s="26" t="e">
        <f t="shared" ca="1" si="527"/>
        <v>#NAME?</v>
      </c>
    </row>
    <row r="3074" spans="1:34" x14ac:dyDescent="0.35">
      <c r="A3074">
        <v>1</v>
      </c>
      <c r="B3074">
        <v>49</v>
      </c>
      <c r="C3074">
        <v>1</v>
      </c>
      <c r="V3074" s="25">
        <f t="shared" si="517"/>
        <v>0</v>
      </c>
      <c r="W3074" t="e">
        <f t="shared" ca="1" si="518"/>
        <v>#NAME?</v>
      </c>
      <c r="X3074" t="e">
        <f t="shared" ca="1" si="519"/>
        <v>#NAME?</v>
      </c>
      <c r="Y3074" t="e">
        <f t="shared" ca="1" si="520"/>
        <v>#NAME?</v>
      </c>
      <c r="Z3074" t="e">
        <f t="shared" ca="1" si="521"/>
        <v>#NAME?</v>
      </c>
      <c r="AA3074" t="e">
        <f t="shared" ca="1" si="522"/>
        <v>#NAME?</v>
      </c>
      <c r="AB3074" t="e">
        <f t="shared" ca="1" si="523"/>
        <v>#NAME?</v>
      </c>
      <c r="AC3074" s="26" t="e">
        <f ca="1"/>
        <v>#NAME?</v>
      </c>
      <c r="AD3074" t="e">
        <f t="shared" ca="1" si="524"/>
        <v>#NAME?</v>
      </c>
      <c r="AE3074" s="25" t="e">
        <f t="shared" ca="1" si="525"/>
        <v>#NAME?</v>
      </c>
      <c r="AF3074" t="e">
        <f t="array" aca="1" ref="AF3074" ca="1">AE3074*SQRT(MMULT(MMULT(DEsign(B3072:C3072),$Q$4:$S$6),TRANSPOSE(DEsign(B3072:C3072))))</f>
        <v>#NAME?</v>
      </c>
      <c r="AG3074" t="e">
        <f t="shared" ca="1" si="526"/>
        <v>#NAME?</v>
      </c>
      <c r="AH3074" s="26" t="e">
        <f t="shared" ca="1" si="527"/>
        <v>#NAME?</v>
      </c>
    </row>
    <row r="3075" spans="1:34" x14ac:dyDescent="0.35">
      <c r="A3075">
        <v>0</v>
      </c>
      <c r="B3075">
        <v>41</v>
      </c>
      <c r="C3075">
        <v>0</v>
      </c>
      <c r="V3075" s="25">
        <f t="shared" si="517"/>
        <v>1</v>
      </c>
      <c r="W3075" t="e">
        <f t="shared" ca="1" si="518"/>
        <v>#NAME?</v>
      </c>
      <c r="X3075" t="e">
        <f t="shared" ca="1" si="519"/>
        <v>#NAME?</v>
      </c>
      <c r="Y3075" t="e">
        <f t="shared" ca="1" si="520"/>
        <v>#NAME?</v>
      </c>
      <c r="Z3075" t="e">
        <f t="shared" ca="1" si="521"/>
        <v>#NAME?</v>
      </c>
      <c r="AA3075" t="e">
        <f t="shared" ca="1" si="522"/>
        <v>#NAME?</v>
      </c>
      <c r="AB3075" t="e">
        <f t="shared" ca="1" si="523"/>
        <v>#NAME?</v>
      </c>
      <c r="AC3075" s="26" t="e">
        <f ca="1"/>
        <v>#NAME?</v>
      </c>
      <c r="AD3075" t="e">
        <f t="shared" ca="1" si="524"/>
        <v>#NAME?</v>
      </c>
      <c r="AE3075" s="25" t="e">
        <f t="shared" ca="1" si="525"/>
        <v>#NAME?</v>
      </c>
      <c r="AF3075" t="e">
        <f t="array" aca="1" ref="AF3075" ca="1">AE3075*SQRT(MMULT(MMULT(DEsign(B3073:C3073),$Q$4:$S$6),TRANSPOSE(DEsign(B3073:C3073))))</f>
        <v>#NAME?</v>
      </c>
      <c r="AG3075" t="e">
        <f t="shared" ca="1" si="526"/>
        <v>#NAME?</v>
      </c>
      <c r="AH3075" s="26" t="e">
        <f t="shared" ca="1" si="527"/>
        <v>#NAME?</v>
      </c>
    </row>
    <row r="3076" spans="1:34" x14ac:dyDescent="0.35">
      <c r="A3076">
        <v>3</v>
      </c>
      <c r="B3076">
        <v>36</v>
      </c>
      <c r="C3076">
        <v>1</v>
      </c>
      <c r="V3076" s="25">
        <f t="shared" si="517"/>
        <v>1</v>
      </c>
      <c r="W3076" t="e">
        <f t="shared" ca="1" si="518"/>
        <v>#NAME?</v>
      </c>
      <c r="X3076" t="e">
        <f t="shared" ca="1" si="519"/>
        <v>#NAME?</v>
      </c>
      <c r="Y3076" t="e">
        <f t="shared" ca="1" si="520"/>
        <v>#NAME?</v>
      </c>
      <c r="Z3076" t="e">
        <f t="shared" ca="1" si="521"/>
        <v>#NAME?</v>
      </c>
      <c r="AA3076" t="e">
        <f t="shared" ca="1" si="522"/>
        <v>#NAME?</v>
      </c>
      <c r="AB3076" t="e">
        <f t="shared" ca="1" si="523"/>
        <v>#NAME?</v>
      </c>
      <c r="AC3076" s="26" t="e">
        <f ca="1"/>
        <v>#NAME?</v>
      </c>
      <c r="AD3076" t="e">
        <f t="shared" ca="1" si="524"/>
        <v>#NAME?</v>
      </c>
      <c r="AE3076" s="25" t="e">
        <f t="shared" ca="1" si="525"/>
        <v>#NAME?</v>
      </c>
      <c r="AF3076" t="e">
        <f t="array" aca="1" ref="AF3076" ca="1">AE3076*SQRT(MMULT(MMULT(DEsign(B3074:C3074),$Q$4:$S$6),TRANSPOSE(DEsign(B3074:C3074))))</f>
        <v>#NAME?</v>
      </c>
      <c r="AG3076" t="e">
        <f t="shared" ca="1" si="526"/>
        <v>#NAME?</v>
      </c>
      <c r="AH3076" s="26" t="e">
        <f t="shared" ca="1" si="527"/>
        <v>#NAME?</v>
      </c>
    </row>
    <row r="3077" spans="1:34" x14ac:dyDescent="0.35">
      <c r="A3077">
        <v>0</v>
      </c>
      <c r="B3077">
        <v>42</v>
      </c>
      <c r="C3077">
        <v>0</v>
      </c>
      <c r="V3077" s="25">
        <f t="shared" ref="V3077:V3140" si="528">A3075</f>
        <v>0</v>
      </c>
      <c r="W3077" t="e">
        <f t="shared" ref="W3077:W3140" ca="1" si="529">EXP(F$4+MMULT(B3075:C3075,F$5:F$6))</f>
        <v>#NAME?</v>
      </c>
      <c r="X3077" t="e">
        <f t="shared" ref="X3077:X3140" ca="1" si="530">V3077-W3077</f>
        <v>#NAME?</v>
      </c>
      <c r="Y3077" t="e">
        <f t="shared" ref="Y3077:Y3140" ca="1" si="531">X3077/SQRT(W3077)</f>
        <v>#NAME?</v>
      </c>
      <c r="Z3077" t="e">
        <f t="shared" ref="Z3077:Z3140" ca="1" si="532">SIGN(X3077)*SQRT(2*(IF(V3077=0,0,V3077*LN(V3077/W3077))-X3077))</f>
        <v>#NAME?</v>
      </c>
      <c r="AA3077" t="e">
        <f t="shared" ref="AA3077:AA3140" ca="1" si="533">Y3077/SQRT(1-AC3077)</f>
        <v>#NAME?</v>
      </c>
      <c r="AB3077" t="e">
        <f t="shared" ref="AB3077:AB3140" ca="1" si="534">Z3077/SQRT(1-AC3077)</f>
        <v>#NAME?</v>
      </c>
      <c r="AC3077" s="26" t="e">
        <f ca="1"/>
        <v>#NAME?</v>
      </c>
      <c r="AD3077" t="e">
        <f t="shared" ref="AD3077:AD3140" ca="1" si="535">IF(AC3077&lt;=$AC$3878,"","*")</f>
        <v>#NAME?</v>
      </c>
      <c r="AE3077" s="25" t="e">
        <f t="shared" ref="AE3077:AE3140" ca="1" si="536">W3077</f>
        <v>#NAME?</v>
      </c>
      <c r="AF3077" t="e">
        <f t="array" aca="1" ref="AF3077" ca="1">AE3077*SQRT(MMULT(MMULT(DEsign(B3075:C3075),$Q$4:$S$6),TRANSPOSE(DEsign(B3075:C3075))))</f>
        <v>#NAME?</v>
      </c>
      <c r="AG3077" t="e">
        <f t="shared" ref="AG3077:AG3140" ca="1" si="537">AE3077-AF3077*N$21</f>
        <v>#NAME?</v>
      </c>
      <c r="AH3077" s="26" t="e">
        <f t="shared" ref="AH3077:AH3140" ca="1" si="538">AE3077+AF3077*N$21</f>
        <v>#NAME?</v>
      </c>
    </row>
    <row r="3078" spans="1:34" x14ac:dyDescent="0.35">
      <c r="A3078">
        <v>2</v>
      </c>
      <c r="B3078">
        <v>31</v>
      </c>
      <c r="C3078">
        <v>1</v>
      </c>
      <c r="V3078" s="25">
        <f t="shared" si="528"/>
        <v>3</v>
      </c>
      <c r="W3078" t="e">
        <f t="shared" ca="1" si="529"/>
        <v>#NAME?</v>
      </c>
      <c r="X3078" t="e">
        <f t="shared" ca="1" si="530"/>
        <v>#NAME?</v>
      </c>
      <c r="Y3078" t="e">
        <f t="shared" ca="1" si="531"/>
        <v>#NAME?</v>
      </c>
      <c r="Z3078" t="e">
        <f t="shared" ca="1" si="532"/>
        <v>#NAME?</v>
      </c>
      <c r="AA3078" t="e">
        <f t="shared" ca="1" si="533"/>
        <v>#NAME?</v>
      </c>
      <c r="AB3078" t="e">
        <f t="shared" ca="1" si="534"/>
        <v>#NAME?</v>
      </c>
      <c r="AC3078" s="26" t="e">
        <f ca="1"/>
        <v>#NAME?</v>
      </c>
      <c r="AD3078" t="e">
        <f t="shared" ca="1" si="535"/>
        <v>#NAME?</v>
      </c>
      <c r="AE3078" s="25" t="e">
        <f t="shared" ca="1" si="536"/>
        <v>#NAME?</v>
      </c>
      <c r="AF3078" t="e">
        <f t="array" aca="1" ref="AF3078" ca="1">AE3078*SQRT(MMULT(MMULT(DEsign(B3076:C3076),$Q$4:$S$6),TRANSPOSE(DEsign(B3076:C3076))))</f>
        <v>#NAME?</v>
      </c>
      <c r="AG3078" t="e">
        <f t="shared" ca="1" si="537"/>
        <v>#NAME?</v>
      </c>
      <c r="AH3078" s="26" t="e">
        <f t="shared" ca="1" si="538"/>
        <v>#NAME?</v>
      </c>
    </row>
    <row r="3079" spans="1:34" x14ac:dyDescent="0.35">
      <c r="A3079">
        <v>1</v>
      </c>
      <c r="B3079">
        <v>41</v>
      </c>
      <c r="C3079">
        <v>0</v>
      </c>
      <c r="V3079" s="25">
        <f t="shared" si="528"/>
        <v>0</v>
      </c>
      <c r="W3079" t="e">
        <f t="shared" ca="1" si="529"/>
        <v>#NAME?</v>
      </c>
      <c r="X3079" t="e">
        <f t="shared" ca="1" si="530"/>
        <v>#NAME?</v>
      </c>
      <c r="Y3079" t="e">
        <f t="shared" ca="1" si="531"/>
        <v>#NAME?</v>
      </c>
      <c r="Z3079" t="e">
        <f t="shared" ca="1" si="532"/>
        <v>#NAME?</v>
      </c>
      <c r="AA3079" t="e">
        <f t="shared" ca="1" si="533"/>
        <v>#NAME?</v>
      </c>
      <c r="AB3079" t="e">
        <f t="shared" ca="1" si="534"/>
        <v>#NAME?</v>
      </c>
      <c r="AC3079" s="26" t="e">
        <f ca="1"/>
        <v>#NAME?</v>
      </c>
      <c r="AD3079" t="e">
        <f t="shared" ca="1" si="535"/>
        <v>#NAME?</v>
      </c>
      <c r="AE3079" s="25" t="e">
        <f t="shared" ca="1" si="536"/>
        <v>#NAME?</v>
      </c>
      <c r="AF3079" t="e">
        <f t="array" aca="1" ref="AF3079" ca="1">AE3079*SQRT(MMULT(MMULT(DEsign(B3077:C3077),$Q$4:$S$6),TRANSPOSE(DEsign(B3077:C3077))))</f>
        <v>#NAME?</v>
      </c>
      <c r="AG3079" t="e">
        <f t="shared" ca="1" si="537"/>
        <v>#NAME?</v>
      </c>
      <c r="AH3079" s="26" t="e">
        <f t="shared" ca="1" si="538"/>
        <v>#NAME?</v>
      </c>
    </row>
    <row r="3080" spans="1:34" x14ac:dyDescent="0.35">
      <c r="A3080">
        <v>1</v>
      </c>
      <c r="B3080">
        <v>33</v>
      </c>
      <c r="C3080">
        <v>0</v>
      </c>
      <c r="V3080" s="25">
        <f t="shared" si="528"/>
        <v>2</v>
      </c>
      <c r="W3080" t="e">
        <f t="shared" ca="1" si="529"/>
        <v>#NAME?</v>
      </c>
      <c r="X3080" t="e">
        <f t="shared" ca="1" si="530"/>
        <v>#NAME?</v>
      </c>
      <c r="Y3080" t="e">
        <f t="shared" ca="1" si="531"/>
        <v>#NAME?</v>
      </c>
      <c r="Z3080" t="e">
        <f t="shared" ca="1" si="532"/>
        <v>#NAME?</v>
      </c>
      <c r="AA3080" t="e">
        <f t="shared" ca="1" si="533"/>
        <v>#NAME?</v>
      </c>
      <c r="AB3080" t="e">
        <f t="shared" ca="1" si="534"/>
        <v>#NAME?</v>
      </c>
      <c r="AC3080" s="26" t="e">
        <f ca="1"/>
        <v>#NAME?</v>
      </c>
      <c r="AD3080" t="e">
        <f t="shared" ca="1" si="535"/>
        <v>#NAME?</v>
      </c>
      <c r="AE3080" s="25" t="e">
        <f t="shared" ca="1" si="536"/>
        <v>#NAME?</v>
      </c>
      <c r="AF3080" t="e">
        <f t="array" aca="1" ref="AF3080" ca="1">AE3080*SQRT(MMULT(MMULT(DEsign(B3078:C3078),$Q$4:$S$6),TRANSPOSE(DEsign(B3078:C3078))))</f>
        <v>#NAME?</v>
      </c>
      <c r="AG3080" t="e">
        <f t="shared" ca="1" si="537"/>
        <v>#NAME?</v>
      </c>
      <c r="AH3080" s="26" t="e">
        <f t="shared" ca="1" si="538"/>
        <v>#NAME?</v>
      </c>
    </row>
    <row r="3081" spans="1:34" x14ac:dyDescent="0.35">
      <c r="A3081">
        <v>4</v>
      </c>
      <c r="B3081">
        <v>50</v>
      </c>
      <c r="C3081">
        <v>0</v>
      </c>
      <c r="V3081" s="25">
        <f t="shared" si="528"/>
        <v>1</v>
      </c>
      <c r="W3081" t="e">
        <f t="shared" ca="1" si="529"/>
        <v>#NAME?</v>
      </c>
      <c r="X3081" t="e">
        <f t="shared" ca="1" si="530"/>
        <v>#NAME?</v>
      </c>
      <c r="Y3081" t="e">
        <f t="shared" ca="1" si="531"/>
        <v>#NAME?</v>
      </c>
      <c r="Z3081" t="e">
        <f t="shared" ca="1" si="532"/>
        <v>#NAME?</v>
      </c>
      <c r="AA3081" t="e">
        <f t="shared" ca="1" si="533"/>
        <v>#NAME?</v>
      </c>
      <c r="AB3081" t="e">
        <f t="shared" ca="1" si="534"/>
        <v>#NAME?</v>
      </c>
      <c r="AC3081" s="26" t="e">
        <f ca="1"/>
        <v>#NAME?</v>
      </c>
      <c r="AD3081" t="e">
        <f t="shared" ca="1" si="535"/>
        <v>#NAME?</v>
      </c>
      <c r="AE3081" s="25" t="e">
        <f t="shared" ca="1" si="536"/>
        <v>#NAME?</v>
      </c>
      <c r="AF3081" t="e">
        <f t="array" aca="1" ref="AF3081" ca="1">AE3081*SQRT(MMULT(MMULT(DEsign(B3079:C3079),$Q$4:$S$6),TRANSPOSE(DEsign(B3079:C3079))))</f>
        <v>#NAME?</v>
      </c>
      <c r="AG3081" t="e">
        <f t="shared" ca="1" si="537"/>
        <v>#NAME?</v>
      </c>
      <c r="AH3081" s="26" t="e">
        <f t="shared" ca="1" si="538"/>
        <v>#NAME?</v>
      </c>
    </row>
    <row r="3082" spans="1:34" x14ac:dyDescent="0.35">
      <c r="A3082">
        <v>0</v>
      </c>
      <c r="B3082">
        <v>29</v>
      </c>
      <c r="C3082">
        <v>0</v>
      </c>
      <c r="V3082" s="25">
        <f t="shared" si="528"/>
        <v>1</v>
      </c>
      <c r="W3082" t="e">
        <f t="shared" ca="1" si="529"/>
        <v>#NAME?</v>
      </c>
      <c r="X3082" t="e">
        <f t="shared" ca="1" si="530"/>
        <v>#NAME?</v>
      </c>
      <c r="Y3082" t="e">
        <f t="shared" ca="1" si="531"/>
        <v>#NAME?</v>
      </c>
      <c r="Z3082" t="e">
        <f t="shared" ca="1" si="532"/>
        <v>#NAME?</v>
      </c>
      <c r="AA3082" t="e">
        <f t="shared" ca="1" si="533"/>
        <v>#NAME?</v>
      </c>
      <c r="AB3082" t="e">
        <f t="shared" ca="1" si="534"/>
        <v>#NAME?</v>
      </c>
      <c r="AC3082" s="26" t="e">
        <f ca="1"/>
        <v>#NAME?</v>
      </c>
      <c r="AD3082" t="e">
        <f t="shared" ca="1" si="535"/>
        <v>#NAME?</v>
      </c>
      <c r="AE3082" s="25" t="e">
        <f t="shared" ca="1" si="536"/>
        <v>#NAME?</v>
      </c>
      <c r="AF3082" t="e">
        <f t="array" aca="1" ref="AF3082" ca="1">AE3082*SQRT(MMULT(MMULT(DEsign(B3080:C3080),$Q$4:$S$6),TRANSPOSE(DEsign(B3080:C3080))))</f>
        <v>#NAME?</v>
      </c>
      <c r="AG3082" t="e">
        <f t="shared" ca="1" si="537"/>
        <v>#NAME?</v>
      </c>
      <c r="AH3082" s="26" t="e">
        <f t="shared" ca="1" si="538"/>
        <v>#NAME?</v>
      </c>
    </row>
    <row r="3083" spans="1:34" x14ac:dyDescent="0.35">
      <c r="A3083">
        <v>5</v>
      </c>
      <c r="B3083">
        <v>64</v>
      </c>
      <c r="C3083">
        <v>1</v>
      </c>
      <c r="V3083" s="25">
        <f t="shared" si="528"/>
        <v>4</v>
      </c>
      <c r="W3083" t="e">
        <f t="shared" ca="1" si="529"/>
        <v>#NAME?</v>
      </c>
      <c r="X3083" t="e">
        <f t="shared" ca="1" si="530"/>
        <v>#NAME?</v>
      </c>
      <c r="Y3083" t="e">
        <f t="shared" ca="1" si="531"/>
        <v>#NAME?</v>
      </c>
      <c r="Z3083" t="e">
        <f t="shared" ca="1" si="532"/>
        <v>#NAME?</v>
      </c>
      <c r="AA3083" t="e">
        <f t="shared" ca="1" si="533"/>
        <v>#NAME?</v>
      </c>
      <c r="AB3083" t="e">
        <f t="shared" ca="1" si="534"/>
        <v>#NAME?</v>
      </c>
      <c r="AC3083" s="26" t="e">
        <f ca="1"/>
        <v>#NAME?</v>
      </c>
      <c r="AD3083" t="e">
        <f t="shared" ca="1" si="535"/>
        <v>#NAME?</v>
      </c>
      <c r="AE3083" s="25" t="e">
        <f t="shared" ca="1" si="536"/>
        <v>#NAME?</v>
      </c>
      <c r="AF3083" t="e">
        <f t="array" aca="1" ref="AF3083" ca="1">AE3083*SQRT(MMULT(MMULT(DEsign(B3081:C3081),$Q$4:$S$6),TRANSPOSE(DEsign(B3081:C3081))))</f>
        <v>#NAME?</v>
      </c>
      <c r="AG3083" t="e">
        <f t="shared" ca="1" si="537"/>
        <v>#NAME?</v>
      </c>
      <c r="AH3083" s="26" t="e">
        <f t="shared" ca="1" si="538"/>
        <v>#NAME?</v>
      </c>
    </row>
    <row r="3084" spans="1:34" x14ac:dyDescent="0.35">
      <c r="A3084">
        <v>2</v>
      </c>
      <c r="B3084">
        <v>36</v>
      </c>
      <c r="C3084">
        <v>0</v>
      </c>
      <c r="V3084" s="25">
        <f t="shared" si="528"/>
        <v>0</v>
      </c>
      <c r="W3084" t="e">
        <f t="shared" ca="1" si="529"/>
        <v>#NAME?</v>
      </c>
      <c r="X3084" t="e">
        <f t="shared" ca="1" si="530"/>
        <v>#NAME?</v>
      </c>
      <c r="Y3084" t="e">
        <f t="shared" ca="1" si="531"/>
        <v>#NAME?</v>
      </c>
      <c r="Z3084" t="e">
        <f t="shared" ca="1" si="532"/>
        <v>#NAME?</v>
      </c>
      <c r="AA3084" t="e">
        <f t="shared" ca="1" si="533"/>
        <v>#NAME?</v>
      </c>
      <c r="AB3084" t="e">
        <f t="shared" ca="1" si="534"/>
        <v>#NAME?</v>
      </c>
      <c r="AC3084" s="26" t="e">
        <f ca="1"/>
        <v>#NAME?</v>
      </c>
      <c r="AD3084" t="e">
        <f t="shared" ca="1" si="535"/>
        <v>#NAME?</v>
      </c>
      <c r="AE3084" s="25" t="e">
        <f t="shared" ca="1" si="536"/>
        <v>#NAME?</v>
      </c>
      <c r="AF3084" t="e">
        <f t="array" aca="1" ref="AF3084" ca="1">AE3084*SQRT(MMULT(MMULT(DEsign(B3082:C3082),$Q$4:$S$6),TRANSPOSE(DEsign(B3082:C3082))))</f>
        <v>#NAME?</v>
      </c>
      <c r="AG3084" t="e">
        <f t="shared" ca="1" si="537"/>
        <v>#NAME?</v>
      </c>
      <c r="AH3084" s="26" t="e">
        <f t="shared" ca="1" si="538"/>
        <v>#NAME?</v>
      </c>
    </row>
    <row r="3085" spans="1:34" x14ac:dyDescent="0.35">
      <c r="A3085">
        <v>0</v>
      </c>
      <c r="B3085">
        <v>33</v>
      </c>
      <c r="C3085">
        <v>0</v>
      </c>
      <c r="V3085" s="25">
        <f t="shared" si="528"/>
        <v>5</v>
      </c>
      <c r="W3085" t="e">
        <f t="shared" ca="1" si="529"/>
        <v>#NAME?</v>
      </c>
      <c r="X3085" t="e">
        <f t="shared" ca="1" si="530"/>
        <v>#NAME?</v>
      </c>
      <c r="Y3085" t="e">
        <f t="shared" ca="1" si="531"/>
        <v>#NAME?</v>
      </c>
      <c r="Z3085" t="e">
        <f t="shared" ca="1" si="532"/>
        <v>#NAME?</v>
      </c>
      <c r="AA3085" t="e">
        <f t="shared" ca="1" si="533"/>
        <v>#NAME?</v>
      </c>
      <c r="AB3085" t="e">
        <f t="shared" ca="1" si="534"/>
        <v>#NAME?</v>
      </c>
      <c r="AC3085" s="26" t="e">
        <f ca="1"/>
        <v>#NAME?</v>
      </c>
      <c r="AD3085" t="e">
        <f t="shared" ca="1" si="535"/>
        <v>#NAME?</v>
      </c>
      <c r="AE3085" s="25" t="e">
        <f t="shared" ca="1" si="536"/>
        <v>#NAME?</v>
      </c>
      <c r="AF3085" t="e">
        <f t="array" aca="1" ref="AF3085" ca="1">AE3085*SQRT(MMULT(MMULT(DEsign(B3083:C3083),$Q$4:$S$6),TRANSPOSE(DEsign(B3083:C3083))))</f>
        <v>#NAME?</v>
      </c>
      <c r="AG3085" t="e">
        <f t="shared" ca="1" si="537"/>
        <v>#NAME?</v>
      </c>
      <c r="AH3085" s="26" t="e">
        <f t="shared" ca="1" si="538"/>
        <v>#NAME?</v>
      </c>
    </row>
    <row r="3086" spans="1:34" x14ac:dyDescent="0.35">
      <c r="A3086">
        <v>2</v>
      </c>
      <c r="B3086">
        <v>29</v>
      </c>
      <c r="C3086">
        <v>1</v>
      </c>
      <c r="V3086" s="25">
        <f t="shared" si="528"/>
        <v>2</v>
      </c>
      <c r="W3086" t="e">
        <f t="shared" ca="1" si="529"/>
        <v>#NAME?</v>
      </c>
      <c r="X3086" t="e">
        <f t="shared" ca="1" si="530"/>
        <v>#NAME?</v>
      </c>
      <c r="Y3086" t="e">
        <f t="shared" ca="1" si="531"/>
        <v>#NAME?</v>
      </c>
      <c r="Z3086" t="e">
        <f t="shared" ca="1" si="532"/>
        <v>#NAME?</v>
      </c>
      <c r="AA3086" t="e">
        <f t="shared" ca="1" si="533"/>
        <v>#NAME?</v>
      </c>
      <c r="AB3086" t="e">
        <f t="shared" ca="1" si="534"/>
        <v>#NAME?</v>
      </c>
      <c r="AC3086" s="26" t="e">
        <f ca="1"/>
        <v>#NAME?</v>
      </c>
      <c r="AD3086" t="e">
        <f t="shared" ca="1" si="535"/>
        <v>#NAME?</v>
      </c>
      <c r="AE3086" s="25" t="e">
        <f t="shared" ca="1" si="536"/>
        <v>#NAME?</v>
      </c>
      <c r="AF3086" t="e">
        <f t="array" aca="1" ref="AF3086" ca="1">AE3086*SQRT(MMULT(MMULT(DEsign(B3084:C3084),$Q$4:$S$6),TRANSPOSE(DEsign(B3084:C3084))))</f>
        <v>#NAME?</v>
      </c>
      <c r="AG3086" t="e">
        <f t="shared" ca="1" si="537"/>
        <v>#NAME?</v>
      </c>
      <c r="AH3086" s="26" t="e">
        <f t="shared" ca="1" si="538"/>
        <v>#NAME?</v>
      </c>
    </row>
    <row r="3087" spans="1:34" x14ac:dyDescent="0.35">
      <c r="A3087">
        <v>1</v>
      </c>
      <c r="B3087">
        <v>57</v>
      </c>
      <c r="C3087">
        <v>0</v>
      </c>
      <c r="V3087" s="25">
        <f t="shared" si="528"/>
        <v>0</v>
      </c>
      <c r="W3087" t="e">
        <f t="shared" ca="1" si="529"/>
        <v>#NAME?</v>
      </c>
      <c r="X3087" t="e">
        <f t="shared" ca="1" si="530"/>
        <v>#NAME?</v>
      </c>
      <c r="Y3087" t="e">
        <f t="shared" ca="1" si="531"/>
        <v>#NAME?</v>
      </c>
      <c r="Z3087" t="e">
        <f t="shared" ca="1" si="532"/>
        <v>#NAME?</v>
      </c>
      <c r="AA3087" t="e">
        <f t="shared" ca="1" si="533"/>
        <v>#NAME?</v>
      </c>
      <c r="AB3087" t="e">
        <f t="shared" ca="1" si="534"/>
        <v>#NAME?</v>
      </c>
      <c r="AC3087" s="26" t="e">
        <f ca="1"/>
        <v>#NAME?</v>
      </c>
      <c r="AD3087" t="e">
        <f t="shared" ca="1" si="535"/>
        <v>#NAME?</v>
      </c>
      <c r="AE3087" s="25" t="e">
        <f t="shared" ca="1" si="536"/>
        <v>#NAME?</v>
      </c>
      <c r="AF3087" t="e">
        <f t="array" aca="1" ref="AF3087" ca="1">AE3087*SQRT(MMULT(MMULT(DEsign(B3085:C3085),$Q$4:$S$6),TRANSPOSE(DEsign(B3085:C3085))))</f>
        <v>#NAME?</v>
      </c>
      <c r="AG3087" t="e">
        <f t="shared" ca="1" si="537"/>
        <v>#NAME?</v>
      </c>
      <c r="AH3087" s="26" t="e">
        <f t="shared" ca="1" si="538"/>
        <v>#NAME?</v>
      </c>
    </row>
    <row r="3088" spans="1:34" x14ac:dyDescent="0.35">
      <c r="A3088">
        <v>0</v>
      </c>
      <c r="B3088">
        <v>34</v>
      </c>
      <c r="C3088">
        <v>0</v>
      </c>
      <c r="V3088" s="25">
        <f t="shared" si="528"/>
        <v>2</v>
      </c>
      <c r="W3088" t="e">
        <f t="shared" ca="1" si="529"/>
        <v>#NAME?</v>
      </c>
      <c r="X3088" t="e">
        <f t="shared" ca="1" si="530"/>
        <v>#NAME?</v>
      </c>
      <c r="Y3088" t="e">
        <f t="shared" ca="1" si="531"/>
        <v>#NAME?</v>
      </c>
      <c r="Z3088" t="e">
        <f t="shared" ca="1" si="532"/>
        <v>#NAME?</v>
      </c>
      <c r="AA3088" t="e">
        <f t="shared" ca="1" si="533"/>
        <v>#NAME?</v>
      </c>
      <c r="AB3088" t="e">
        <f t="shared" ca="1" si="534"/>
        <v>#NAME?</v>
      </c>
      <c r="AC3088" s="26" t="e">
        <f ca="1"/>
        <v>#NAME?</v>
      </c>
      <c r="AD3088" t="e">
        <f t="shared" ca="1" si="535"/>
        <v>#NAME?</v>
      </c>
      <c r="AE3088" s="25" t="e">
        <f t="shared" ca="1" si="536"/>
        <v>#NAME?</v>
      </c>
      <c r="AF3088" t="e">
        <f t="array" aca="1" ref="AF3088" ca="1">AE3088*SQRT(MMULT(MMULT(DEsign(B3086:C3086),$Q$4:$S$6),TRANSPOSE(DEsign(B3086:C3086))))</f>
        <v>#NAME?</v>
      </c>
      <c r="AG3088" t="e">
        <f t="shared" ca="1" si="537"/>
        <v>#NAME?</v>
      </c>
      <c r="AH3088" s="26" t="e">
        <f t="shared" ca="1" si="538"/>
        <v>#NAME?</v>
      </c>
    </row>
    <row r="3089" spans="1:34" x14ac:dyDescent="0.35">
      <c r="A3089">
        <v>1</v>
      </c>
      <c r="B3089">
        <v>27</v>
      </c>
      <c r="C3089">
        <v>0</v>
      </c>
      <c r="V3089" s="25">
        <f t="shared" si="528"/>
        <v>1</v>
      </c>
      <c r="W3089" t="e">
        <f t="shared" ca="1" si="529"/>
        <v>#NAME?</v>
      </c>
      <c r="X3089" t="e">
        <f t="shared" ca="1" si="530"/>
        <v>#NAME?</v>
      </c>
      <c r="Y3089" t="e">
        <f t="shared" ca="1" si="531"/>
        <v>#NAME?</v>
      </c>
      <c r="Z3089" t="e">
        <f t="shared" ca="1" si="532"/>
        <v>#NAME?</v>
      </c>
      <c r="AA3089" t="e">
        <f t="shared" ca="1" si="533"/>
        <v>#NAME?</v>
      </c>
      <c r="AB3089" t="e">
        <f t="shared" ca="1" si="534"/>
        <v>#NAME?</v>
      </c>
      <c r="AC3089" s="26" t="e">
        <f ca="1"/>
        <v>#NAME?</v>
      </c>
      <c r="AD3089" t="e">
        <f t="shared" ca="1" si="535"/>
        <v>#NAME?</v>
      </c>
      <c r="AE3089" s="25" t="e">
        <f t="shared" ca="1" si="536"/>
        <v>#NAME?</v>
      </c>
      <c r="AF3089" t="e">
        <f t="array" aca="1" ref="AF3089" ca="1">AE3089*SQRT(MMULT(MMULT(DEsign(B3087:C3087),$Q$4:$S$6),TRANSPOSE(DEsign(B3087:C3087))))</f>
        <v>#NAME?</v>
      </c>
      <c r="AG3089" t="e">
        <f t="shared" ca="1" si="537"/>
        <v>#NAME?</v>
      </c>
      <c r="AH3089" s="26" t="e">
        <f t="shared" ca="1" si="538"/>
        <v>#NAME?</v>
      </c>
    </row>
    <row r="3090" spans="1:34" x14ac:dyDescent="0.35">
      <c r="A3090">
        <v>6</v>
      </c>
      <c r="B3090">
        <v>54</v>
      </c>
      <c r="C3090">
        <v>0</v>
      </c>
      <c r="V3090" s="25">
        <f t="shared" si="528"/>
        <v>0</v>
      </c>
      <c r="W3090" t="e">
        <f t="shared" ca="1" si="529"/>
        <v>#NAME?</v>
      </c>
      <c r="X3090" t="e">
        <f t="shared" ca="1" si="530"/>
        <v>#NAME?</v>
      </c>
      <c r="Y3090" t="e">
        <f t="shared" ca="1" si="531"/>
        <v>#NAME?</v>
      </c>
      <c r="Z3090" t="e">
        <f t="shared" ca="1" si="532"/>
        <v>#NAME?</v>
      </c>
      <c r="AA3090" t="e">
        <f t="shared" ca="1" si="533"/>
        <v>#NAME?</v>
      </c>
      <c r="AB3090" t="e">
        <f t="shared" ca="1" si="534"/>
        <v>#NAME?</v>
      </c>
      <c r="AC3090" s="26" t="e">
        <f ca="1"/>
        <v>#NAME?</v>
      </c>
      <c r="AD3090" t="e">
        <f t="shared" ca="1" si="535"/>
        <v>#NAME?</v>
      </c>
      <c r="AE3090" s="25" t="e">
        <f t="shared" ca="1" si="536"/>
        <v>#NAME?</v>
      </c>
      <c r="AF3090" t="e">
        <f t="array" aca="1" ref="AF3090" ca="1">AE3090*SQRT(MMULT(MMULT(DEsign(B3088:C3088),$Q$4:$S$6),TRANSPOSE(DEsign(B3088:C3088))))</f>
        <v>#NAME?</v>
      </c>
      <c r="AG3090" t="e">
        <f t="shared" ca="1" si="537"/>
        <v>#NAME?</v>
      </c>
      <c r="AH3090" s="26" t="e">
        <f t="shared" ca="1" si="538"/>
        <v>#NAME?</v>
      </c>
    </row>
    <row r="3091" spans="1:34" x14ac:dyDescent="0.35">
      <c r="A3091">
        <v>0</v>
      </c>
      <c r="B3091">
        <v>62</v>
      </c>
      <c r="C3091">
        <v>1</v>
      </c>
      <c r="V3091" s="25">
        <f t="shared" si="528"/>
        <v>1</v>
      </c>
      <c r="W3091" t="e">
        <f t="shared" ca="1" si="529"/>
        <v>#NAME?</v>
      </c>
      <c r="X3091" t="e">
        <f t="shared" ca="1" si="530"/>
        <v>#NAME?</v>
      </c>
      <c r="Y3091" t="e">
        <f t="shared" ca="1" si="531"/>
        <v>#NAME?</v>
      </c>
      <c r="Z3091" t="e">
        <f t="shared" ca="1" si="532"/>
        <v>#NAME?</v>
      </c>
      <c r="AA3091" t="e">
        <f t="shared" ca="1" si="533"/>
        <v>#NAME?</v>
      </c>
      <c r="AB3091" t="e">
        <f t="shared" ca="1" si="534"/>
        <v>#NAME?</v>
      </c>
      <c r="AC3091" s="26" t="e">
        <f ca="1"/>
        <v>#NAME?</v>
      </c>
      <c r="AD3091" t="e">
        <f t="shared" ca="1" si="535"/>
        <v>#NAME?</v>
      </c>
      <c r="AE3091" s="25" t="e">
        <f t="shared" ca="1" si="536"/>
        <v>#NAME?</v>
      </c>
      <c r="AF3091" t="e">
        <f t="array" aca="1" ref="AF3091" ca="1">AE3091*SQRT(MMULT(MMULT(DEsign(B3089:C3089),$Q$4:$S$6),TRANSPOSE(DEsign(B3089:C3089))))</f>
        <v>#NAME?</v>
      </c>
      <c r="AG3091" t="e">
        <f t="shared" ca="1" si="537"/>
        <v>#NAME?</v>
      </c>
      <c r="AH3091" s="26" t="e">
        <f t="shared" ca="1" si="538"/>
        <v>#NAME?</v>
      </c>
    </row>
    <row r="3092" spans="1:34" x14ac:dyDescent="0.35">
      <c r="A3092">
        <v>6</v>
      </c>
      <c r="B3092">
        <v>46</v>
      </c>
      <c r="C3092">
        <v>0</v>
      </c>
      <c r="V3092" s="25">
        <f t="shared" si="528"/>
        <v>6</v>
      </c>
      <c r="W3092" t="e">
        <f t="shared" ca="1" si="529"/>
        <v>#NAME?</v>
      </c>
      <c r="X3092" t="e">
        <f t="shared" ca="1" si="530"/>
        <v>#NAME?</v>
      </c>
      <c r="Y3092" t="e">
        <f t="shared" ca="1" si="531"/>
        <v>#NAME?</v>
      </c>
      <c r="Z3092" t="e">
        <f t="shared" ca="1" si="532"/>
        <v>#NAME?</v>
      </c>
      <c r="AA3092" t="e">
        <f t="shared" ca="1" si="533"/>
        <v>#NAME?</v>
      </c>
      <c r="AB3092" t="e">
        <f t="shared" ca="1" si="534"/>
        <v>#NAME?</v>
      </c>
      <c r="AC3092" s="26" t="e">
        <f ca="1"/>
        <v>#NAME?</v>
      </c>
      <c r="AD3092" t="e">
        <f t="shared" ca="1" si="535"/>
        <v>#NAME?</v>
      </c>
      <c r="AE3092" s="25" t="e">
        <f t="shared" ca="1" si="536"/>
        <v>#NAME?</v>
      </c>
      <c r="AF3092" t="e">
        <f t="array" aca="1" ref="AF3092" ca="1">AE3092*SQRT(MMULT(MMULT(DEsign(B3090:C3090),$Q$4:$S$6),TRANSPOSE(DEsign(B3090:C3090))))</f>
        <v>#NAME?</v>
      </c>
      <c r="AG3092" t="e">
        <f t="shared" ca="1" si="537"/>
        <v>#NAME?</v>
      </c>
      <c r="AH3092" s="26" t="e">
        <f t="shared" ca="1" si="538"/>
        <v>#NAME?</v>
      </c>
    </row>
    <row r="3093" spans="1:34" x14ac:dyDescent="0.35">
      <c r="A3093">
        <v>2</v>
      </c>
      <c r="B3093">
        <v>37</v>
      </c>
      <c r="C3093">
        <v>1</v>
      </c>
      <c r="V3093" s="25">
        <f t="shared" si="528"/>
        <v>0</v>
      </c>
      <c r="W3093" t="e">
        <f t="shared" ca="1" si="529"/>
        <v>#NAME?</v>
      </c>
      <c r="X3093" t="e">
        <f t="shared" ca="1" si="530"/>
        <v>#NAME?</v>
      </c>
      <c r="Y3093" t="e">
        <f t="shared" ca="1" si="531"/>
        <v>#NAME?</v>
      </c>
      <c r="Z3093" t="e">
        <f t="shared" ca="1" si="532"/>
        <v>#NAME?</v>
      </c>
      <c r="AA3093" t="e">
        <f t="shared" ca="1" si="533"/>
        <v>#NAME?</v>
      </c>
      <c r="AB3093" t="e">
        <f t="shared" ca="1" si="534"/>
        <v>#NAME?</v>
      </c>
      <c r="AC3093" s="26" t="e">
        <f ca="1"/>
        <v>#NAME?</v>
      </c>
      <c r="AD3093" t="e">
        <f t="shared" ca="1" si="535"/>
        <v>#NAME?</v>
      </c>
      <c r="AE3093" s="25" t="e">
        <f t="shared" ca="1" si="536"/>
        <v>#NAME?</v>
      </c>
      <c r="AF3093" t="e">
        <f t="array" aca="1" ref="AF3093" ca="1">AE3093*SQRT(MMULT(MMULT(DEsign(B3091:C3091),$Q$4:$S$6),TRANSPOSE(DEsign(B3091:C3091))))</f>
        <v>#NAME?</v>
      </c>
      <c r="AG3093" t="e">
        <f t="shared" ca="1" si="537"/>
        <v>#NAME?</v>
      </c>
      <c r="AH3093" s="26" t="e">
        <f t="shared" ca="1" si="538"/>
        <v>#NAME?</v>
      </c>
    </row>
    <row r="3094" spans="1:34" x14ac:dyDescent="0.35">
      <c r="A3094">
        <v>0</v>
      </c>
      <c r="B3094">
        <v>54</v>
      </c>
      <c r="C3094">
        <v>0</v>
      </c>
      <c r="V3094" s="25">
        <f t="shared" si="528"/>
        <v>6</v>
      </c>
      <c r="W3094" t="e">
        <f t="shared" ca="1" si="529"/>
        <v>#NAME?</v>
      </c>
      <c r="X3094" t="e">
        <f t="shared" ca="1" si="530"/>
        <v>#NAME?</v>
      </c>
      <c r="Y3094" t="e">
        <f t="shared" ca="1" si="531"/>
        <v>#NAME?</v>
      </c>
      <c r="Z3094" t="e">
        <f t="shared" ca="1" si="532"/>
        <v>#NAME?</v>
      </c>
      <c r="AA3094" t="e">
        <f t="shared" ca="1" si="533"/>
        <v>#NAME?</v>
      </c>
      <c r="AB3094" t="e">
        <f t="shared" ca="1" si="534"/>
        <v>#NAME?</v>
      </c>
      <c r="AC3094" s="26" t="e">
        <f ca="1"/>
        <v>#NAME?</v>
      </c>
      <c r="AD3094" t="e">
        <f t="shared" ca="1" si="535"/>
        <v>#NAME?</v>
      </c>
      <c r="AE3094" s="25" t="e">
        <f t="shared" ca="1" si="536"/>
        <v>#NAME?</v>
      </c>
      <c r="AF3094" t="e">
        <f t="array" aca="1" ref="AF3094" ca="1">AE3094*SQRT(MMULT(MMULT(DEsign(B3092:C3092),$Q$4:$S$6),TRANSPOSE(DEsign(B3092:C3092))))</f>
        <v>#NAME?</v>
      </c>
      <c r="AG3094" t="e">
        <f t="shared" ca="1" si="537"/>
        <v>#NAME?</v>
      </c>
      <c r="AH3094" s="26" t="e">
        <f t="shared" ca="1" si="538"/>
        <v>#NAME?</v>
      </c>
    </row>
    <row r="3095" spans="1:34" x14ac:dyDescent="0.35">
      <c r="A3095">
        <v>0</v>
      </c>
      <c r="B3095">
        <v>53</v>
      </c>
      <c r="C3095">
        <v>0</v>
      </c>
      <c r="V3095" s="25">
        <f t="shared" si="528"/>
        <v>2</v>
      </c>
      <c r="W3095" t="e">
        <f t="shared" ca="1" si="529"/>
        <v>#NAME?</v>
      </c>
      <c r="X3095" t="e">
        <f t="shared" ca="1" si="530"/>
        <v>#NAME?</v>
      </c>
      <c r="Y3095" t="e">
        <f t="shared" ca="1" si="531"/>
        <v>#NAME?</v>
      </c>
      <c r="Z3095" t="e">
        <f t="shared" ca="1" si="532"/>
        <v>#NAME?</v>
      </c>
      <c r="AA3095" t="e">
        <f t="shared" ca="1" si="533"/>
        <v>#NAME?</v>
      </c>
      <c r="AB3095" t="e">
        <f t="shared" ca="1" si="534"/>
        <v>#NAME?</v>
      </c>
      <c r="AC3095" s="26" t="e">
        <f ca="1"/>
        <v>#NAME?</v>
      </c>
      <c r="AD3095" t="e">
        <f t="shared" ca="1" si="535"/>
        <v>#NAME?</v>
      </c>
      <c r="AE3095" s="25" t="e">
        <f t="shared" ca="1" si="536"/>
        <v>#NAME?</v>
      </c>
      <c r="AF3095" t="e">
        <f t="array" aca="1" ref="AF3095" ca="1">AE3095*SQRT(MMULT(MMULT(DEsign(B3093:C3093),$Q$4:$S$6),TRANSPOSE(DEsign(B3093:C3093))))</f>
        <v>#NAME?</v>
      </c>
      <c r="AG3095" t="e">
        <f t="shared" ca="1" si="537"/>
        <v>#NAME?</v>
      </c>
      <c r="AH3095" s="26" t="e">
        <f t="shared" ca="1" si="538"/>
        <v>#NAME?</v>
      </c>
    </row>
    <row r="3096" spans="1:34" x14ac:dyDescent="0.35">
      <c r="A3096">
        <v>1</v>
      </c>
      <c r="B3096">
        <v>35</v>
      </c>
      <c r="C3096">
        <v>0</v>
      </c>
      <c r="V3096" s="25">
        <f t="shared" si="528"/>
        <v>0</v>
      </c>
      <c r="W3096" t="e">
        <f t="shared" ca="1" si="529"/>
        <v>#NAME?</v>
      </c>
      <c r="X3096" t="e">
        <f t="shared" ca="1" si="530"/>
        <v>#NAME?</v>
      </c>
      <c r="Y3096" t="e">
        <f t="shared" ca="1" si="531"/>
        <v>#NAME?</v>
      </c>
      <c r="Z3096" t="e">
        <f t="shared" ca="1" si="532"/>
        <v>#NAME?</v>
      </c>
      <c r="AA3096" t="e">
        <f t="shared" ca="1" si="533"/>
        <v>#NAME?</v>
      </c>
      <c r="AB3096" t="e">
        <f t="shared" ca="1" si="534"/>
        <v>#NAME?</v>
      </c>
      <c r="AC3096" s="26" t="e">
        <f ca="1"/>
        <v>#NAME?</v>
      </c>
      <c r="AD3096" t="e">
        <f t="shared" ca="1" si="535"/>
        <v>#NAME?</v>
      </c>
      <c r="AE3096" s="25" t="e">
        <f t="shared" ca="1" si="536"/>
        <v>#NAME?</v>
      </c>
      <c r="AF3096" t="e">
        <f t="array" aca="1" ref="AF3096" ca="1">AE3096*SQRT(MMULT(MMULT(DEsign(B3094:C3094),$Q$4:$S$6),TRANSPOSE(DEsign(B3094:C3094))))</f>
        <v>#NAME?</v>
      </c>
      <c r="AG3096" t="e">
        <f t="shared" ca="1" si="537"/>
        <v>#NAME?</v>
      </c>
      <c r="AH3096" s="26" t="e">
        <f t="shared" ca="1" si="538"/>
        <v>#NAME?</v>
      </c>
    </row>
    <row r="3097" spans="1:34" x14ac:dyDescent="0.35">
      <c r="A3097">
        <v>1</v>
      </c>
      <c r="B3097">
        <v>51</v>
      </c>
      <c r="C3097">
        <v>0</v>
      </c>
      <c r="V3097" s="25">
        <f t="shared" si="528"/>
        <v>0</v>
      </c>
      <c r="W3097" t="e">
        <f t="shared" ca="1" si="529"/>
        <v>#NAME?</v>
      </c>
      <c r="X3097" t="e">
        <f t="shared" ca="1" si="530"/>
        <v>#NAME?</v>
      </c>
      <c r="Y3097" t="e">
        <f t="shared" ca="1" si="531"/>
        <v>#NAME?</v>
      </c>
      <c r="Z3097" t="e">
        <f t="shared" ca="1" si="532"/>
        <v>#NAME?</v>
      </c>
      <c r="AA3097" t="e">
        <f t="shared" ca="1" si="533"/>
        <v>#NAME?</v>
      </c>
      <c r="AB3097" t="e">
        <f t="shared" ca="1" si="534"/>
        <v>#NAME?</v>
      </c>
      <c r="AC3097" s="26" t="e">
        <f ca="1"/>
        <v>#NAME?</v>
      </c>
      <c r="AD3097" t="e">
        <f t="shared" ca="1" si="535"/>
        <v>#NAME?</v>
      </c>
      <c r="AE3097" s="25" t="e">
        <f t="shared" ca="1" si="536"/>
        <v>#NAME?</v>
      </c>
      <c r="AF3097" t="e">
        <f t="array" aca="1" ref="AF3097" ca="1">AE3097*SQRT(MMULT(MMULT(DEsign(B3095:C3095),$Q$4:$S$6),TRANSPOSE(DEsign(B3095:C3095))))</f>
        <v>#NAME?</v>
      </c>
      <c r="AG3097" t="e">
        <f t="shared" ca="1" si="537"/>
        <v>#NAME?</v>
      </c>
      <c r="AH3097" s="26" t="e">
        <f t="shared" ca="1" si="538"/>
        <v>#NAME?</v>
      </c>
    </row>
    <row r="3098" spans="1:34" x14ac:dyDescent="0.35">
      <c r="A3098">
        <v>4</v>
      </c>
      <c r="B3098">
        <v>58</v>
      </c>
      <c r="C3098">
        <v>0</v>
      </c>
      <c r="V3098" s="25">
        <f t="shared" si="528"/>
        <v>1</v>
      </c>
      <c r="W3098" t="e">
        <f t="shared" ca="1" si="529"/>
        <v>#NAME?</v>
      </c>
      <c r="X3098" t="e">
        <f t="shared" ca="1" si="530"/>
        <v>#NAME?</v>
      </c>
      <c r="Y3098" t="e">
        <f t="shared" ca="1" si="531"/>
        <v>#NAME?</v>
      </c>
      <c r="Z3098" t="e">
        <f t="shared" ca="1" si="532"/>
        <v>#NAME?</v>
      </c>
      <c r="AA3098" t="e">
        <f t="shared" ca="1" si="533"/>
        <v>#NAME?</v>
      </c>
      <c r="AB3098" t="e">
        <f t="shared" ca="1" si="534"/>
        <v>#NAME?</v>
      </c>
      <c r="AC3098" s="26" t="e">
        <f ca="1"/>
        <v>#NAME?</v>
      </c>
      <c r="AD3098" t="e">
        <f t="shared" ca="1" si="535"/>
        <v>#NAME?</v>
      </c>
      <c r="AE3098" s="25" t="e">
        <f t="shared" ca="1" si="536"/>
        <v>#NAME?</v>
      </c>
      <c r="AF3098" t="e">
        <f t="array" aca="1" ref="AF3098" ca="1">AE3098*SQRT(MMULT(MMULT(DEsign(B3096:C3096),$Q$4:$S$6),TRANSPOSE(DEsign(B3096:C3096))))</f>
        <v>#NAME?</v>
      </c>
      <c r="AG3098" t="e">
        <f t="shared" ca="1" si="537"/>
        <v>#NAME?</v>
      </c>
      <c r="AH3098" s="26" t="e">
        <f t="shared" ca="1" si="538"/>
        <v>#NAME?</v>
      </c>
    </row>
    <row r="3099" spans="1:34" x14ac:dyDescent="0.35">
      <c r="A3099">
        <v>3</v>
      </c>
      <c r="B3099">
        <v>50</v>
      </c>
      <c r="C3099">
        <v>1</v>
      </c>
      <c r="V3099" s="25">
        <f t="shared" si="528"/>
        <v>1</v>
      </c>
      <c r="W3099" t="e">
        <f t="shared" ca="1" si="529"/>
        <v>#NAME?</v>
      </c>
      <c r="X3099" t="e">
        <f t="shared" ca="1" si="530"/>
        <v>#NAME?</v>
      </c>
      <c r="Y3099" t="e">
        <f t="shared" ca="1" si="531"/>
        <v>#NAME?</v>
      </c>
      <c r="Z3099" t="e">
        <f t="shared" ca="1" si="532"/>
        <v>#NAME?</v>
      </c>
      <c r="AA3099" t="e">
        <f t="shared" ca="1" si="533"/>
        <v>#NAME?</v>
      </c>
      <c r="AB3099" t="e">
        <f t="shared" ca="1" si="534"/>
        <v>#NAME?</v>
      </c>
      <c r="AC3099" s="26" t="e">
        <f ca="1"/>
        <v>#NAME?</v>
      </c>
      <c r="AD3099" t="e">
        <f t="shared" ca="1" si="535"/>
        <v>#NAME?</v>
      </c>
      <c r="AE3099" s="25" t="e">
        <f t="shared" ca="1" si="536"/>
        <v>#NAME?</v>
      </c>
      <c r="AF3099" t="e">
        <f t="array" aca="1" ref="AF3099" ca="1">AE3099*SQRT(MMULT(MMULT(DEsign(B3097:C3097),$Q$4:$S$6),TRANSPOSE(DEsign(B3097:C3097))))</f>
        <v>#NAME?</v>
      </c>
      <c r="AG3099" t="e">
        <f t="shared" ca="1" si="537"/>
        <v>#NAME?</v>
      </c>
      <c r="AH3099" s="26" t="e">
        <f t="shared" ca="1" si="538"/>
        <v>#NAME?</v>
      </c>
    </row>
    <row r="3100" spans="1:34" x14ac:dyDescent="0.35">
      <c r="A3100">
        <v>4</v>
      </c>
      <c r="B3100">
        <v>49</v>
      </c>
      <c r="C3100">
        <v>0</v>
      </c>
      <c r="V3100" s="25">
        <f t="shared" si="528"/>
        <v>4</v>
      </c>
      <c r="W3100" t="e">
        <f t="shared" ca="1" si="529"/>
        <v>#NAME?</v>
      </c>
      <c r="X3100" t="e">
        <f t="shared" ca="1" si="530"/>
        <v>#NAME?</v>
      </c>
      <c r="Y3100" t="e">
        <f t="shared" ca="1" si="531"/>
        <v>#NAME?</v>
      </c>
      <c r="Z3100" t="e">
        <f t="shared" ca="1" si="532"/>
        <v>#NAME?</v>
      </c>
      <c r="AA3100" t="e">
        <f t="shared" ca="1" si="533"/>
        <v>#NAME?</v>
      </c>
      <c r="AB3100" t="e">
        <f t="shared" ca="1" si="534"/>
        <v>#NAME?</v>
      </c>
      <c r="AC3100" s="26" t="e">
        <f ca="1"/>
        <v>#NAME?</v>
      </c>
      <c r="AD3100" t="e">
        <f t="shared" ca="1" si="535"/>
        <v>#NAME?</v>
      </c>
      <c r="AE3100" s="25" t="e">
        <f t="shared" ca="1" si="536"/>
        <v>#NAME?</v>
      </c>
      <c r="AF3100" t="e">
        <f t="array" aca="1" ref="AF3100" ca="1">AE3100*SQRT(MMULT(MMULT(DEsign(B3098:C3098),$Q$4:$S$6),TRANSPOSE(DEsign(B3098:C3098))))</f>
        <v>#NAME?</v>
      </c>
      <c r="AG3100" t="e">
        <f t="shared" ca="1" si="537"/>
        <v>#NAME?</v>
      </c>
      <c r="AH3100" s="26" t="e">
        <f t="shared" ca="1" si="538"/>
        <v>#NAME?</v>
      </c>
    </row>
    <row r="3101" spans="1:34" x14ac:dyDescent="0.35">
      <c r="A3101">
        <v>5</v>
      </c>
      <c r="B3101">
        <v>46</v>
      </c>
      <c r="C3101">
        <v>0</v>
      </c>
      <c r="V3101" s="25">
        <f t="shared" si="528"/>
        <v>3</v>
      </c>
      <c r="W3101" t="e">
        <f t="shared" ca="1" si="529"/>
        <v>#NAME?</v>
      </c>
      <c r="X3101" t="e">
        <f t="shared" ca="1" si="530"/>
        <v>#NAME?</v>
      </c>
      <c r="Y3101" t="e">
        <f t="shared" ca="1" si="531"/>
        <v>#NAME?</v>
      </c>
      <c r="Z3101" t="e">
        <f t="shared" ca="1" si="532"/>
        <v>#NAME?</v>
      </c>
      <c r="AA3101" t="e">
        <f t="shared" ca="1" si="533"/>
        <v>#NAME?</v>
      </c>
      <c r="AB3101" t="e">
        <f t="shared" ca="1" si="534"/>
        <v>#NAME?</v>
      </c>
      <c r="AC3101" s="26" t="e">
        <f ca="1"/>
        <v>#NAME?</v>
      </c>
      <c r="AD3101" t="e">
        <f t="shared" ca="1" si="535"/>
        <v>#NAME?</v>
      </c>
      <c r="AE3101" s="25" t="e">
        <f t="shared" ca="1" si="536"/>
        <v>#NAME?</v>
      </c>
      <c r="AF3101" t="e">
        <f t="array" aca="1" ref="AF3101" ca="1">AE3101*SQRT(MMULT(MMULT(DEsign(B3099:C3099),$Q$4:$S$6),TRANSPOSE(DEsign(B3099:C3099))))</f>
        <v>#NAME?</v>
      </c>
      <c r="AG3101" t="e">
        <f t="shared" ca="1" si="537"/>
        <v>#NAME?</v>
      </c>
      <c r="AH3101" s="26" t="e">
        <f t="shared" ca="1" si="538"/>
        <v>#NAME?</v>
      </c>
    </row>
    <row r="3102" spans="1:34" x14ac:dyDescent="0.35">
      <c r="A3102">
        <v>3</v>
      </c>
      <c r="B3102">
        <v>63</v>
      </c>
      <c r="C3102">
        <v>1</v>
      </c>
      <c r="V3102" s="25">
        <f t="shared" si="528"/>
        <v>4</v>
      </c>
      <c r="W3102" t="e">
        <f t="shared" ca="1" si="529"/>
        <v>#NAME?</v>
      </c>
      <c r="X3102" t="e">
        <f t="shared" ca="1" si="530"/>
        <v>#NAME?</v>
      </c>
      <c r="Y3102" t="e">
        <f t="shared" ca="1" si="531"/>
        <v>#NAME?</v>
      </c>
      <c r="Z3102" t="e">
        <f t="shared" ca="1" si="532"/>
        <v>#NAME?</v>
      </c>
      <c r="AA3102" t="e">
        <f t="shared" ca="1" si="533"/>
        <v>#NAME?</v>
      </c>
      <c r="AB3102" t="e">
        <f t="shared" ca="1" si="534"/>
        <v>#NAME?</v>
      </c>
      <c r="AC3102" s="26" t="e">
        <f ca="1"/>
        <v>#NAME?</v>
      </c>
      <c r="AD3102" t="e">
        <f t="shared" ca="1" si="535"/>
        <v>#NAME?</v>
      </c>
      <c r="AE3102" s="25" t="e">
        <f t="shared" ca="1" si="536"/>
        <v>#NAME?</v>
      </c>
      <c r="AF3102" t="e">
        <f t="array" aca="1" ref="AF3102" ca="1">AE3102*SQRT(MMULT(MMULT(DEsign(B3100:C3100),$Q$4:$S$6),TRANSPOSE(DEsign(B3100:C3100))))</f>
        <v>#NAME?</v>
      </c>
      <c r="AG3102" t="e">
        <f t="shared" ca="1" si="537"/>
        <v>#NAME?</v>
      </c>
      <c r="AH3102" s="26" t="e">
        <f t="shared" ca="1" si="538"/>
        <v>#NAME?</v>
      </c>
    </row>
    <row r="3103" spans="1:34" x14ac:dyDescent="0.35">
      <c r="A3103">
        <v>0</v>
      </c>
      <c r="B3103">
        <v>30</v>
      </c>
      <c r="C3103">
        <v>1</v>
      </c>
      <c r="V3103" s="25">
        <f t="shared" si="528"/>
        <v>5</v>
      </c>
      <c r="W3103" t="e">
        <f t="shared" ca="1" si="529"/>
        <v>#NAME?</v>
      </c>
      <c r="X3103" t="e">
        <f t="shared" ca="1" si="530"/>
        <v>#NAME?</v>
      </c>
      <c r="Y3103" t="e">
        <f t="shared" ca="1" si="531"/>
        <v>#NAME?</v>
      </c>
      <c r="Z3103" t="e">
        <f t="shared" ca="1" si="532"/>
        <v>#NAME?</v>
      </c>
      <c r="AA3103" t="e">
        <f t="shared" ca="1" si="533"/>
        <v>#NAME?</v>
      </c>
      <c r="AB3103" t="e">
        <f t="shared" ca="1" si="534"/>
        <v>#NAME?</v>
      </c>
      <c r="AC3103" s="26" t="e">
        <f ca="1"/>
        <v>#NAME?</v>
      </c>
      <c r="AD3103" t="e">
        <f t="shared" ca="1" si="535"/>
        <v>#NAME?</v>
      </c>
      <c r="AE3103" s="25" t="e">
        <f t="shared" ca="1" si="536"/>
        <v>#NAME?</v>
      </c>
      <c r="AF3103" t="e">
        <f t="array" aca="1" ref="AF3103" ca="1">AE3103*SQRT(MMULT(MMULT(DEsign(B3101:C3101),$Q$4:$S$6),TRANSPOSE(DEsign(B3101:C3101))))</f>
        <v>#NAME?</v>
      </c>
      <c r="AG3103" t="e">
        <f t="shared" ca="1" si="537"/>
        <v>#NAME?</v>
      </c>
      <c r="AH3103" s="26" t="e">
        <f t="shared" ca="1" si="538"/>
        <v>#NAME?</v>
      </c>
    </row>
    <row r="3104" spans="1:34" x14ac:dyDescent="0.35">
      <c r="A3104">
        <v>1</v>
      </c>
      <c r="B3104">
        <v>60</v>
      </c>
      <c r="C3104">
        <v>1</v>
      </c>
      <c r="V3104" s="25">
        <f t="shared" si="528"/>
        <v>3</v>
      </c>
      <c r="W3104" t="e">
        <f t="shared" ca="1" si="529"/>
        <v>#NAME?</v>
      </c>
      <c r="X3104" t="e">
        <f t="shared" ca="1" si="530"/>
        <v>#NAME?</v>
      </c>
      <c r="Y3104" t="e">
        <f t="shared" ca="1" si="531"/>
        <v>#NAME?</v>
      </c>
      <c r="Z3104" t="e">
        <f t="shared" ca="1" si="532"/>
        <v>#NAME?</v>
      </c>
      <c r="AA3104" t="e">
        <f t="shared" ca="1" si="533"/>
        <v>#NAME?</v>
      </c>
      <c r="AB3104" t="e">
        <f t="shared" ca="1" si="534"/>
        <v>#NAME?</v>
      </c>
      <c r="AC3104" s="26" t="e">
        <f ca="1"/>
        <v>#NAME?</v>
      </c>
      <c r="AD3104" t="e">
        <f t="shared" ca="1" si="535"/>
        <v>#NAME?</v>
      </c>
      <c r="AE3104" s="25" t="e">
        <f t="shared" ca="1" si="536"/>
        <v>#NAME?</v>
      </c>
      <c r="AF3104" t="e">
        <f t="array" aca="1" ref="AF3104" ca="1">AE3104*SQRT(MMULT(MMULT(DEsign(B3102:C3102),$Q$4:$S$6),TRANSPOSE(DEsign(B3102:C3102))))</f>
        <v>#NAME?</v>
      </c>
      <c r="AG3104" t="e">
        <f t="shared" ca="1" si="537"/>
        <v>#NAME?</v>
      </c>
      <c r="AH3104" s="26" t="e">
        <f t="shared" ca="1" si="538"/>
        <v>#NAME?</v>
      </c>
    </row>
    <row r="3105" spans="1:34" x14ac:dyDescent="0.35">
      <c r="A3105">
        <v>0</v>
      </c>
      <c r="B3105">
        <v>46</v>
      </c>
      <c r="C3105">
        <v>0</v>
      </c>
      <c r="V3105" s="25">
        <f t="shared" si="528"/>
        <v>0</v>
      </c>
      <c r="W3105" t="e">
        <f t="shared" ca="1" si="529"/>
        <v>#NAME?</v>
      </c>
      <c r="X3105" t="e">
        <f t="shared" ca="1" si="530"/>
        <v>#NAME?</v>
      </c>
      <c r="Y3105" t="e">
        <f t="shared" ca="1" si="531"/>
        <v>#NAME?</v>
      </c>
      <c r="Z3105" t="e">
        <f t="shared" ca="1" si="532"/>
        <v>#NAME?</v>
      </c>
      <c r="AA3105" t="e">
        <f t="shared" ca="1" si="533"/>
        <v>#NAME?</v>
      </c>
      <c r="AB3105" t="e">
        <f t="shared" ca="1" si="534"/>
        <v>#NAME?</v>
      </c>
      <c r="AC3105" s="26" t="e">
        <f ca="1"/>
        <v>#NAME?</v>
      </c>
      <c r="AD3105" t="e">
        <f t="shared" ca="1" si="535"/>
        <v>#NAME?</v>
      </c>
      <c r="AE3105" s="25" t="e">
        <f t="shared" ca="1" si="536"/>
        <v>#NAME?</v>
      </c>
      <c r="AF3105" t="e">
        <f t="array" aca="1" ref="AF3105" ca="1">AE3105*SQRT(MMULT(MMULT(DEsign(B3103:C3103),$Q$4:$S$6),TRANSPOSE(DEsign(B3103:C3103))))</f>
        <v>#NAME?</v>
      </c>
      <c r="AG3105" t="e">
        <f t="shared" ca="1" si="537"/>
        <v>#NAME?</v>
      </c>
      <c r="AH3105" s="26" t="e">
        <f t="shared" ca="1" si="538"/>
        <v>#NAME?</v>
      </c>
    </row>
    <row r="3106" spans="1:34" x14ac:dyDescent="0.35">
      <c r="A3106">
        <v>0</v>
      </c>
      <c r="B3106">
        <v>38</v>
      </c>
      <c r="C3106">
        <v>1</v>
      </c>
      <c r="V3106" s="25">
        <f t="shared" si="528"/>
        <v>1</v>
      </c>
      <c r="W3106" t="e">
        <f t="shared" ca="1" si="529"/>
        <v>#NAME?</v>
      </c>
      <c r="X3106" t="e">
        <f t="shared" ca="1" si="530"/>
        <v>#NAME?</v>
      </c>
      <c r="Y3106" t="e">
        <f t="shared" ca="1" si="531"/>
        <v>#NAME?</v>
      </c>
      <c r="Z3106" t="e">
        <f t="shared" ca="1" si="532"/>
        <v>#NAME?</v>
      </c>
      <c r="AA3106" t="e">
        <f t="shared" ca="1" si="533"/>
        <v>#NAME?</v>
      </c>
      <c r="AB3106" t="e">
        <f t="shared" ca="1" si="534"/>
        <v>#NAME?</v>
      </c>
      <c r="AC3106" s="26" t="e">
        <f ca="1"/>
        <v>#NAME?</v>
      </c>
      <c r="AD3106" t="e">
        <f t="shared" ca="1" si="535"/>
        <v>#NAME?</v>
      </c>
      <c r="AE3106" s="25" t="e">
        <f t="shared" ca="1" si="536"/>
        <v>#NAME?</v>
      </c>
      <c r="AF3106" t="e">
        <f t="array" aca="1" ref="AF3106" ca="1">AE3106*SQRT(MMULT(MMULT(DEsign(B3104:C3104),$Q$4:$S$6),TRANSPOSE(DEsign(B3104:C3104))))</f>
        <v>#NAME?</v>
      </c>
      <c r="AG3106" t="e">
        <f t="shared" ca="1" si="537"/>
        <v>#NAME?</v>
      </c>
      <c r="AH3106" s="26" t="e">
        <f t="shared" ca="1" si="538"/>
        <v>#NAME?</v>
      </c>
    </row>
    <row r="3107" spans="1:34" x14ac:dyDescent="0.35">
      <c r="A3107">
        <v>0</v>
      </c>
      <c r="B3107">
        <v>38</v>
      </c>
      <c r="C3107">
        <v>0</v>
      </c>
      <c r="V3107" s="25">
        <f t="shared" si="528"/>
        <v>0</v>
      </c>
      <c r="W3107" t="e">
        <f t="shared" ca="1" si="529"/>
        <v>#NAME?</v>
      </c>
      <c r="X3107" t="e">
        <f t="shared" ca="1" si="530"/>
        <v>#NAME?</v>
      </c>
      <c r="Y3107" t="e">
        <f t="shared" ca="1" si="531"/>
        <v>#NAME?</v>
      </c>
      <c r="Z3107" t="e">
        <f t="shared" ca="1" si="532"/>
        <v>#NAME?</v>
      </c>
      <c r="AA3107" t="e">
        <f t="shared" ca="1" si="533"/>
        <v>#NAME?</v>
      </c>
      <c r="AB3107" t="e">
        <f t="shared" ca="1" si="534"/>
        <v>#NAME?</v>
      </c>
      <c r="AC3107" s="26" t="e">
        <f ca="1"/>
        <v>#NAME?</v>
      </c>
      <c r="AD3107" t="e">
        <f t="shared" ca="1" si="535"/>
        <v>#NAME?</v>
      </c>
      <c r="AE3107" s="25" t="e">
        <f t="shared" ca="1" si="536"/>
        <v>#NAME?</v>
      </c>
      <c r="AF3107" t="e">
        <f t="array" aca="1" ref="AF3107" ca="1">AE3107*SQRT(MMULT(MMULT(DEsign(B3105:C3105),$Q$4:$S$6),TRANSPOSE(DEsign(B3105:C3105))))</f>
        <v>#NAME?</v>
      </c>
      <c r="AG3107" t="e">
        <f t="shared" ca="1" si="537"/>
        <v>#NAME?</v>
      </c>
      <c r="AH3107" s="26" t="e">
        <f t="shared" ca="1" si="538"/>
        <v>#NAME?</v>
      </c>
    </row>
    <row r="3108" spans="1:34" x14ac:dyDescent="0.35">
      <c r="A3108">
        <v>3</v>
      </c>
      <c r="B3108">
        <v>42</v>
      </c>
      <c r="C3108">
        <v>0</v>
      </c>
      <c r="V3108" s="25">
        <f t="shared" si="528"/>
        <v>0</v>
      </c>
      <c r="W3108" t="e">
        <f t="shared" ca="1" si="529"/>
        <v>#NAME?</v>
      </c>
      <c r="X3108" t="e">
        <f t="shared" ca="1" si="530"/>
        <v>#NAME?</v>
      </c>
      <c r="Y3108" t="e">
        <f t="shared" ca="1" si="531"/>
        <v>#NAME?</v>
      </c>
      <c r="Z3108" t="e">
        <f t="shared" ca="1" si="532"/>
        <v>#NAME?</v>
      </c>
      <c r="AA3108" t="e">
        <f t="shared" ca="1" si="533"/>
        <v>#NAME?</v>
      </c>
      <c r="AB3108" t="e">
        <f t="shared" ca="1" si="534"/>
        <v>#NAME?</v>
      </c>
      <c r="AC3108" s="26" t="e">
        <f ca="1"/>
        <v>#NAME?</v>
      </c>
      <c r="AD3108" t="e">
        <f t="shared" ca="1" si="535"/>
        <v>#NAME?</v>
      </c>
      <c r="AE3108" s="25" t="e">
        <f t="shared" ca="1" si="536"/>
        <v>#NAME?</v>
      </c>
      <c r="AF3108" t="e">
        <f t="array" aca="1" ref="AF3108" ca="1">AE3108*SQRT(MMULT(MMULT(DEsign(B3106:C3106),$Q$4:$S$6),TRANSPOSE(DEsign(B3106:C3106))))</f>
        <v>#NAME?</v>
      </c>
      <c r="AG3108" t="e">
        <f t="shared" ca="1" si="537"/>
        <v>#NAME?</v>
      </c>
      <c r="AH3108" s="26" t="e">
        <f t="shared" ca="1" si="538"/>
        <v>#NAME?</v>
      </c>
    </row>
    <row r="3109" spans="1:34" x14ac:dyDescent="0.35">
      <c r="A3109">
        <v>1</v>
      </c>
      <c r="B3109">
        <v>58</v>
      </c>
      <c r="C3109">
        <v>1</v>
      </c>
      <c r="V3109" s="25">
        <f t="shared" si="528"/>
        <v>0</v>
      </c>
      <c r="W3109" t="e">
        <f t="shared" ca="1" si="529"/>
        <v>#NAME?</v>
      </c>
      <c r="X3109" t="e">
        <f t="shared" ca="1" si="530"/>
        <v>#NAME?</v>
      </c>
      <c r="Y3109" t="e">
        <f t="shared" ca="1" si="531"/>
        <v>#NAME?</v>
      </c>
      <c r="Z3109" t="e">
        <f t="shared" ca="1" si="532"/>
        <v>#NAME?</v>
      </c>
      <c r="AA3109" t="e">
        <f t="shared" ca="1" si="533"/>
        <v>#NAME?</v>
      </c>
      <c r="AB3109" t="e">
        <f t="shared" ca="1" si="534"/>
        <v>#NAME?</v>
      </c>
      <c r="AC3109" s="26" t="e">
        <f ca="1"/>
        <v>#NAME?</v>
      </c>
      <c r="AD3109" t="e">
        <f t="shared" ca="1" si="535"/>
        <v>#NAME?</v>
      </c>
      <c r="AE3109" s="25" t="e">
        <f t="shared" ca="1" si="536"/>
        <v>#NAME?</v>
      </c>
      <c r="AF3109" t="e">
        <f t="array" aca="1" ref="AF3109" ca="1">AE3109*SQRT(MMULT(MMULT(DEsign(B3107:C3107),$Q$4:$S$6),TRANSPOSE(DEsign(B3107:C3107))))</f>
        <v>#NAME?</v>
      </c>
      <c r="AG3109" t="e">
        <f t="shared" ca="1" si="537"/>
        <v>#NAME?</v>
      </c>
      <c r="AH3109" s="26" t="e">
        <f t="shared" ca="1" si="538"/>
        <v>#NAME?</v>
      </c>
    </row>
    <row r="3110" spans="1:34" x14ac:dyDescent="0.35">
      <c r="A3110">
        <v>3</v>
      </c>
      <c r="B3110">
        <v>61</v>
      </c>
      <c r="C3110">
        <v>0</v>
      </c>
      <c r="V3110" s="25">
        <f t="shared" si="528"/>
        <v>3</v>
      </c>
      <c r="W3110" t="e">
        <f t="shared" ca="1" si="529"/>
        <v>#NAME?</v>
      </c>
      <c r="X3110" t="e">
        <f t="shared" ca="1" si="530"/>
        <v>#NAME?</v>
      </c>
      <c r="Y3110" t="e">
        <f t="shared" ca="1" si="531"/>
        <v>#NAME?</v>
      </c>
      <c r="Z3110" t="e">
        <f t="shared" ca="1" si="532"/>
        <v>#NAME?</v>
      </c>
      <c r="AA3110" t="e">
        <f t="shared" ca="1" si="533"/>
        <v>#NAME?</v>
      </c>
      <c r="AB3110" t="e">
        <f t="shared" ca="1" si="534"/>
        <v>#NAME?</v>
      </c>
      <c r="AC3110" s="26" t="e">
        <f ca="1"/>
        <v>#NAME?</v>
      </c>
      <c r="AD3110" t="e">
        <f t="shared" ca="1" si="535"/>
        <v>#NAME?</v>
      </c>
      <c r="AE3110" s="25" t="e">
        <f t="shared" ca="1" si="536"/>
        <v>#NAME?</v>
      </c>
      <c r="AF3110" t="e">
        <f t="array" aca="1" ref="AF3110" ca="1">AE3110*SQRT(MMULT(MMULT(DEsign(B3108:C3108),$Q$4:$S$6),TRANSPOSE(DEsign(B3108:C3108))))</f>
        <v>#NAME?</v>
      </c>
      <c r="AG3110" t="e">
        <f t="shared" ca="1" si="537"/>
        <v>#NAME?</v>
      </c>
      <c r="AH3110" s="26" t="e">
        <f t="shared" ca="1" si="538"/>
        <v>#NAME?</v>
      </c>
    </row>
    <row r="3111" spans="1:34" x14ac:dyDescent="0.35">
      <c r="A3111">
        <v>2</v>
      </c>
      <c r="B3111">
        <v>61</v>
      </c>
      <c r="C3111">
        <v>0</v>
      </c>
      <c r="V3111" s="25">
        <f t="shared" si="528"/>
        <v>1</v>
      </c>
      <c r="W3111" t="e">
        <f t="shared" ca="1" si="529"/>
        <v>#NAME?</v>
      </c>
      <c r="X3111" t="e">
        <f t="shared" ca="1" si="530"/>
        <v>#NAME?</v>
      </c>
      <c r="Y3111" t="e">
        <f t="shared" ca="1" si="531"/>
        <v>#NAME?</v>
      </c>
      <c r="Z3111" t="e">
        <f t="shared" ca="1" si="532"/>
        <v>#NAME?</v>
      </c>
      <c r="AA3111" t="e">
        <f t="shared" ca="1" si="533"/>
        <v>#NAME?</v>
      </c>
      <c r="AB3111" t="e">
        <f t="shared" ca="1" si="534"/>
        <v>#NAME?</v>
      </c>
      <c r="AC3111" s="26" t="e">
        <f ca="1"/>
        <v>#NAME?</v>
      </c>
      <c r="AD3111" t="e">
        <f t="shared" ca="1" si="535"/>
        <v>#NAME?</v>
      </c>
      <c r="AE3111" s="25" t="e">
        <f t="shared" ca="1" si="536"/>
        <v>#NAME?</v>
      </c>
      <c r="AF3111" t="e">
        <f t="array" aca="1" ref="AF3111" ca="1">AE3111*SQRT(MMULT(MMULT(DEsign(B3109:C3109),$Q$4:$S$6),TRANSPOSE(DEsign(B3109:C3109))))</f>
        <v>#NAME?</v>
      </c>
      <c r="AG3111" t="e">
        <f t="shared" ca="1" si="537"/>
        <v>#NAME?</v>
      </c>
      <c r="AH3111" s="26" t="e">
        <f t="shared" ca="1" si="538"/>
        <v>#NAME?</v>
      </c>
    </row>
    <row r="3112" spans="1:34" x14ac:dyDescent="0.35">
      <c r="A3112">
        <v>0</v>
      </c>
      <c r="B3112">
        <v>26</v>
      </c>
      <c r="C3112">
        <v>0</v>
      </c>
      <c r="V3112" s="25">
        <f t="shared" si="528"/>
        <v>3</v>
      </c>
      <c r="W3112" t="e">
        <f t="shared" ca="1" si="529"/>
        <v>#NAME?</v>
      </c>
      <c r="X3112" t="e">
        <f t="shared" ca="1" si="530"/>
        <v>#NAME?</v>
      </c>
      <c r="Y3112" t="e">
        <f t="shared" ca="1" si="531"/>
        <v>#NAME?</v>
      </c>
      <c r="Z3112" t="e">
        <f t="shared" ca="1" si="532"/>
        <v>#NAME?</v>
      </c>
      <c r="AA3112" t="e">
        <f t="shared" ca="1" si="533"/>
        <v>#NAME?</v>
      </c>
      <c r="AB3112" t="e">
        <f t="shared" ca="1" si="534"/>
        <v>#NAME?</v>
      </c>
      <c r="AC3112" s="26" t="e">
        <f ca="1"/>
        <v>#NAME?</v>
      </c>
      <c r="AD3112" t="e">
        <f t="shared" ca="1" si="535"/>
        <v>#NAME?</v>
      </c>
      <c r="AE3112" s="25" t="e">
        <f t="shared" ca="1" si="536"/>
        <v>#NAME?</v>
      </c>
      <c r="AF3112" t="e">
        <f t="array" aca="1" ref="AF3112" ca="1">AE3112*SQRT(MMULT(MMULT(DEsign(B3110:C3110),$Q$4:$S$6),TRANSPOSE(DEsign(B3110:C3110))))</f>
        <v>#NAME?</v>
      </c>
      <c r="AG3112" t="e">
        <f t="shared" ca="1" si="537"/>
        <v>#NAME?</v>
      </c>
      <c r="AH3112" s="26" t="e">
        <f t="shared" ca="1" si="538"/>
        <v>#NAME?</v>
      </c>
    </row>
    <row r="3113" spans="1:34" x14ac:dyDescent="0.35">
      <c r="A3113">
        <v>0</v>
      </c>
      <c r="B3113">
        <v>28</v>
      </c>
      <c r="C3113">
        <v>0</v>
      </c>
      <c r="V3113" s="25">
        <f t="shared" si="528"/>
        <v>2</v>
      </c>
      <c r="W3113" t="e">
        <f t="shared" ca="1" si="529"/>
        <v>#NAME?</v>
      </c>
      <c r="X3113" t="e">
        <f t="shared" ca="1" si="530"/>
        <v>#NAME?</v>
      </c>
      <c r="Y3113" t="e">
        <f t="shared" ca="1" si="531"/>
        <v>#NAME?</v>
      </c>
      <c r="Z3113" t="e">
        <f t="shared" ca="1" si="532"/>
        <v>#NAME?</v>
      </c>
      <c r="AA3113" t="e">
        <f t="shared" ca="1" si="533"/>
        <v>#NAME?</v>
      </c>
      <c r="AB3113" t="e">
        <f t="shared" ca="1" si="534"/>
        <v>#NAME?</v>
      </c>
      <c r="AC3113" s="26" t="e">
        <f ca="1"/>
        <v>#NAME?</v>
      </c>
      <c r="AD3113" t="e">
        <f t="shared" ca="1" si="535"/>
        <v>#NAME?</v>
      </c>
      <c r="AE3113" s="25" t="e">
        <f t="shared" ca="1" si="536"/>
        <v>#NAME?</v>
      </c>
      <c r="AF3113" t="e">
        <f t="array" aca="1" ref="AF3113" ca="1">AE3113*SQRT(MMULT(MMULT(DEsign(B3111:C3111),$Q$4:$S$6),TRANSPOSE(DEsign(B3111:C3111))))</f>
        <v>#NAME?</v>
      </c>
      <c r="AG3113" t="e">
        <f t="shared" ca="1" si="537"/>
        <v>#NAME?</v>
      </c>
      <c r="AH3113" s="26" t="e">
        <f t="shared" ca="1" si="538"/>
        <v>#NAME?</v>
      </c>
    </row>
    <row r="3114" spans="1:34" x14ac:dyDescent="0.35">
      <c r="A3114">
        <v>0</v>
      </c>
      <c r="B3114">
        <v>25</v>
      </c>
      <c r="C3114">
        <v>1</v>
      </c>
      <c r="V3114" s="25">
        <f t="shared" si="528"/>
        <v>0</v>
      </c>
      <c r="W3114" t="e">
        <f t="shared" ca="1" si="529"/>
        <v>#NAME?</v>
      </c>
      <c r="X3114" t="e">
        <f t="shared" ca="1" si="530"/>
        <v>#NAME?</v>
      </c>
      <c r="Y3114" t="e">
        <f t="shared" ca="1" si="531"/>
        <v>#NAME?</v>
      </c>
      <c r="Z3114" t="e">
        <f t="shared" ca="1" si="532"/>
        <v>#NAME?</v>
      </c>
      <c r="AA3114" t="e">
        <f t="shared" ca="1" si="533"/>
        <v>#NAME?</v>
      </c>
      <c r="AB3114" t="e">
        <f t="shared" ca="1" si="534"/>
        <v>#NAME?</v>
      </c>
      <c r="AC3114" s="26" t="e">
        <f ca="1"/>
        <v>#NAME?</v>
      </c>
      <c r="AD3114" t="e">
        <f t="shared" ca="1" si="535"/>
        <v>#NAME?</v>
      </c>
      <c r="AE3114" s="25" t="e">
        <f t="shared" ca="1" si="536"/>
        <v>#NAME?</v>
      </c>
      <c r="AF3114" t="e">
        <f t="array" aca="1" ref="AF3114" ca="1">AE3114*SQRT(MMULT(MMULT(DEsign(B3112:C3112),$Q$4:$S$6),TRANSPOSE(DEsign(B3112:C3112))))</f>
        <v>#NAME?</v>
      </c>
      <c r="AG3114" t="e">
        <f t="shared" ca="1" si="537"/>
        <v>#NAME?</v>
      </c>
      <c r="AH3114" s="26" t="e">
        <f t="shared" ca="1" si="538"/>
        <v>#NAME?</v>
      </c>
    </row>
    <row r="3115" spans="1:34" x14ac:dyDescent="0.35">
      <c r="A3115">
        <v>11</v>
      </c>
      <c r="B3115">
        <v>60</v>
      </c>
      <c r="C3115">
        <v>0</v>
      </c>
      <c r="V3115" s="25">
        <f t="shared" si="528"/>
        <v>0</v>
      </c>
      <c r="W3115" t="e">
        <f t="shared" ca="1" si="529"/>
        <v>#NAME?</v>
      </c>
      <c r="X3115" t="e">
        <f t="shared" ca="1" si="530"/>
        <v>#NAME?</v>
      </c>
      <c r="Y3115" t="e">
        <f t="shared" ca="1" si="531"/>
        <v>#NAME?</v>
      </c>
      <c r="Z3115" t="e">
        <f t="shared" ca="1" si="532"/>
        <v>#NAME?</v>
      </c>
      <c r="AA3115" t="e">
        <f t="shared" ca="1" si="533"/>
        <v>#NAME?</v>
      </c>
      <c r="AB3115" t="e">
        <f t="shared" ca="1" si="534"/>
        <v>#NAME?</v>
      </c>
      <c r="AC3115" s="26" t="e">
        <f ca="1"/>
        <v>#NAME?</v>
      </c>
      <c r="AD3115" t="e">
        <f t="shared" ca="1" si="535"/>
        <v>#NAME?</v>
      </c>
      <c r="AE3115" s="25" t="e">
        <f t="shared" ca="1" si="536"/>
        <v>#NAME?</v>
      </c>
      <c r="AF3115" t="e">
        <f t="array" aca="1" ref="AF3115" ca="1">AE3115*SQRT(MMULT(MMULT(DEsign(B3113:C3113),$Q$4:$S$6),TRANSPOSE(DEsign(B3113:C3113))))</f>
        <v>#NAME?</v>
      </c>
      <c r="AG3115" t="e">
        <f t="shared" ca="1" si="537"/>
        <v>#NAME?</v>
      </c>
      <c r="AH3115" s="26" t="e">
        <f t="shared" ca="1" si="538"/>
        <v>#NAME?</v>
      </c>
    </row>
    <row r="3116" spans="1:34" x14ac:dyDescent="0.35">
      <c r="A3116">
        <v>4</v>
      </c>
      <c r="B3116">
        <v>57</v>
      </c>
      <c r="C3116">
        <v>1</v>
      </c>
      <c r="V3116" s="25">
        <f t="shared" si="528"/>
        <v>0</v>
      </c>
      <c r="W3116" t="e">
        <f t="shared" ca="1" si="529"/>
        <v>#NAME?</v>
      </c>
      <c r="X3116" t="e">
        <f t="shared" ca="1" si="530"/>
        <v>#NAME?</v>
      </c>
      <c r="Y3116" t="e">
        <f t="shared" ca="1" si="531"/>
        <v>#NAME?</v>
      </c>
      <c r="Z3116" t="e">
        <f t="shared" ca="1" si="532"/>
        <v>#NAME?</v>
      </c>
      <c r="AA3116" t="e">
        <f t="shared" ca="1" si="533"/>
        <v>#NAME?</v>
      </c>
      <c r="AB3116" t="e">
        <f t="shared" ca="1" si="534"/>
        <v>#NAME?</v>
      </c>
      <c r="AC3116" s="26" t="e">
        <f ca="1"/>
        <v>#NAME?</v>
      </c>
      <c r="AD3116" t="e">
        <f t="shared" ca="1" si="535"/>
        <v>#NAME?</v>
      </c>
      <c r="AE3116" s="25" t="e">
        <f t="shared" ca="1" si="536"/>
        <v>#NAME?</v>
      </c>
      <c r="AF3116" t="e">
        <f t="array" aca="1" ref="AF3116" ca="1">AE3116*SQRT(MMULT(MMULT(DEsign(B3114:C3114),$Q$4:$S$6),TRANSPOSE(DEsign(B3114:C3114))))</f>
        <v>#NAME?</v>
      </c>
      <c r="AG3116" t="e">
        <f t="shared" ca="1" si="537"/>
        <v>#NAME?</v>
      </c>
      <c r="AH3116" s="26" t="e">
        <f t="shared" ca="1" si="538"/>
        <v>#NAME?</v>
      </c>
    </row>
    <row r="3117" spans="1:34" x14ac:dyDescent="0.35">
      <c r="A3117">
        <v>5</v>
      </c>
      <c r="B3117">
        <v>47</v>
      </c>
      <c r="C3117">
        <v>0</v>
      </c>
      <c r="V3117" s="25">
        <f t="shared" si="528"/>
        <v>11</v>
      </c>
      <c r="W3117" t="e">
        <f t="shared" ca="1" si="529"/>
        <v>#NAME?</v>
      </c>
      <c r="X3117" t="e">
        <f t="shared" ca="1" si="530"/>
        <v>#NAME?</v>
      </c>
      <c r="Y3117" t="e">
        <f t="shared" ca="1" si="531"/>
        <v>#NAME?</v>
      </c>
      <c r="Z3117" t="e">
        <f t="shared" ca="1" si="532"/>
        <v>#NAME?</v>
      </c>
      <c r="AA3117" t="e">
        <f t="shared" ca="1" si="533"/>
        <v>#NAME?</v>
      </c>
      <c r="AB3117" t="e">
        <f t="shared" ca="1" si="534"/>
        <v>#NAME?</v>
      </c>
      <c r="AC3117" s="26" t="e">
        <f ca="1"/>
        <v>#NAME?</v>
      </c>
      <c r="AD3117" t="e">
        <f t="shared" ca="1" si="535"/>
        <v>#NAME?</v>
      </c>
      <c r="AE3117" s="25" t="e">
        <f t="shared" ca="1" si="536"/>
        <v>#NAME?</v>
      </c>
      <c r="AF3117" t="e">
        <f t="array" aca="1" ref="AF3117" ca="1">AE3117*SQRT(MMULT(MMULT(DEsign(B3115:C3115),$Q$4:$S$6),TRANSPOSE(DEsign(B3115:C3115))))</f>
        <v>#NAME?</v>
      </c>
      <c r="AG3117" t="e">
        <f t="shared" ca="1" si="537"/>
        <v>#NAME?</v>
      </c>
      <c r="AH3117" s="26" t="e">
        <f t="shared" ca="1" si="538"/>
        <v>#NAME?</v>
      </c>
    </row>
    <row r="3118" spans="1:34" x14ac:dyDescent="0.35">
      <c r="A3118">
        <v>2</v>
      </c>
      <c r="B3118">
        <v>45</v>
      </c>
      <c r="C3118">
        <v>1</v>
      </c>
      <c r="V3118" s="25">
        <f t="shared" si="528"/>
        <v>4</v>
      </c>
      <c r="W3118" t="e">
        <f t="shared" ca="1" si="529"/>
        <v>#NAME?</v>
      </c>
      <c r="X3118" t="e">
        <f t="shared" ca="1" si="530"/>
        <v>#NAME?</v>
      </c>
      <c r="Y3118" t="e">
        <f t="shared" ca="1" si="531"/>
        <v>#NAME?</v>
      </c>
      <c r="Z3118" t="e">
        <f t="shared" ca="1" si="532"/>
        <v>#NAME?</v>
      </c>
      <c r="AA3118" t="e">
        <f t="shared" ca="1" si="533"/>
        <v>#NAME?</v>
      </c>
      <c r="AB3118" t="e">
        <f t="shared" ca="1" si="534"/>
        <v>#NAME?</v>
      </c>
      <c r="AC3118" s="26" t="e">
        <f ca="1"/>
        <v>#NAME?</v>
      </c>
      <c r="AD3118" t="e">
        <f t="shared" ca="1" si="535"/>
        <v>#NAME?</v>
      </c>
      <c r="AE3118" s="25" t="e">
        <f t="shared" ca="1" si="536"/>
        <v>#NAME?</v>
      </c>
      <c r="AF3118" t="e">
        <f t="array" aca="1" ref="AF3118" ca="1">AE3118*SQRT(MMULT(MMULT(DEsign(B3116:C3116),$Q$4:$S$6),TRANSPOSE(DEsign(B3116:C3116))))</f>
        <v>#NAME?</v>
      </c>
      <c r="AG3118" t="e">
        <f t="shared" ca="1" si="537"/>
        <v>#NAME?</v>
      </c>
      <c r="AH3118" s="26" t="e">
        <f t="shared" ca="1" si="538"/>
        <v>#NAME?</v>
      </c>
    </row>
    <row r="3119" spans="1:34" x14ac:dyDescent="0.35">
      <c r="A3119">
        <v>2</v>
      </c>
      <c r="B3119">
        <v>34</v>
      </c>
      <c r="C3119">
        <v>0</v>
      </c>
      <c r="V3119" s="25">
        <f t="shared" si="528"/>
        <v>5</v>
      </c>
      <c r="W3119" t="e">
        <f t="shared" ca="1" si="529"/>
        <v>#NAME?</v>
      </c>
      <c r="X3119" t="e">
        <f t="shared" ca="1" si="530"/>
        <v>#NAME?</v>
      </c>
      <c r="Y3119" t="e">
        <f t="shared" ca="1" si="531"/>
        <v>#NAME?</v>
      </c>
      <c r="Z3119" t="e">
        <f t="shared" ca="1" si="532"/>
        <v>#NAME?</v>
      </c>
      <c r="AA3119" t="e">
        <f t="shared" ca="1" si="533"/>
        <v>#NAME?</v>
      </c>
      <c r="AB3119" t="e">
        <f t="shared" ca="1" si="534"/>
        <v>#NAME?</v>
      </c>
      <c r="AC3119" s="26" t="e">
        <f ca="1"/>
        <v>#NAME?</v>
      </c>
      <c r="AD3119" t="e">
        <f t="shared" ca="1" si="535"/>
        <v>#NAME?</v>
      </c>
      <c r="AE3119" s="25" t="e">
        <f t="shared" ca="1" si="536"/>
        <v>#NAME?</v>
      </c>
      <c r="AF3119" t="e">
        <f t="array" aca="1" ref="AF3119" ca="1">AE3119*SQRT(MMULT(MMULT(DEsign(B3117:C3117),$Q$4:$S$6),TRANSPOSE(DEsign(B3117:C3117))))</f>
        <v>#NAME?</v>
      </c>
      <c r="AG3119" t="e">
        <f t="shared" ca="1" si="537"/>
        <v>#NAME?</v>
      </c>
      <c r="AH3119" s="26" t="e">
        <f t="shared" ca="1" si="538"/>
        <v>#NAME?</v>
      </c>
    </row>
    <row r="3120" spans="1:34" x14ac:dyDescent="0.35">
      <c r="A3120">
        <v>1</v>
      </c>
      <c r="B3120">
        <v>31</v>
      </c>
      <c r="C3120">
        <v>0</v>
      </c>
      <c r="V3120" s="25">
        <f t="shared" si="528"/>
        <v>2</v>
      </c>
      <c r="W3120" t="e">
        <f t="shared" ca="1" si="529"/>
        <v>#NAME?</v>
      </c>
      <c r="X3120" t="e">
        <f t="shared" ca="1" si="530"/>
        <v>#NAME?</v>
      </c>
      <c r="Y3120" t="e">
        <f t="shared" ca="1" si="531"/>
        <v>#NAME?</v>
      </c>
      <c r="Z3120" t="e">
        <f t="shared" ca="1" si="532"/>
        <v>#NAME?</v>
      </c>
      <c r="AA3120" t="e">
        <f t="shared" ca="1" si="533"/>
        <v>#NAME?</v>
      </c>
      <c r="AB3120" t="e">
        <f t="shared" ca="1" si="534"/>
        <v>#NAME?</v>
      </c>
      <c r="AC3120" s="26" t="e">
        <f ca="1"/>
        <v>#NAME?</v>
      </c>
      <c r="AD3120" t="e">
        <f t="shared" ca="1" si="535"/>
        <v>#NAME?</v>
      </c>
      <c r="AE3120" s="25" t="e">
        <f t="shared" ca="1" si="536"/>
        <v>#NAME?</v>
      </c>
      <c r="AF3120" t="e">
        <f t="array" aca="1" ref="AF3120" ca="1">AE3120*SQRT(MMULT(MMULT(DEsign(B3118:C3118),$Q$4:$S$6),TRANSPOSE(DEsign(B3118:C3118))))</f>
        <v>#NAME?</v>
      </c>
      <c r="AG3120" t="e">
        <f t="shared" ca="1" si="537"/>
        <v>#NAME?</v>
      </c>
      <c r="AH3120" s="26" t="e">
        <f t="shared" ca="1" si="538"/>
        <v>#NAME?</v>
      </c>
    </row>
    <row r="3121" spans="1:34" x14ac:dyDescent="0.35">
      <c r="A3121">
        <v>2</v>
      </c>
      <c r="B3121">
        <v>48</v>
      </c>
      <c r="C3121">
        <v>1</v>
      </c>
      <c r="V3121" s="25">
        <f t="shared" si="528"/>
        <v>2</v>
      </c>
      <c r="W3121" t="e">
        <f t="shared" ca="1" si="529"/>
        <v>#NAME?</v>
      </c>
      <c r="X3121" t="e">
        <f t="shared" ca="1" si="530"/>
        <v>#NAME?</v>
      </c>
      <c r="Y3121" t="e">
        <f t="shared" ca="1" si="531"/>
        <v>#NAME?</v>
      </c>
      <c r="Z3121" t="e">
        <f t="shared" ca="1" si="532"/>
        <v>#NAME?</v>
      </c>
      <c r="AA3121" t="e">
        <f t="shared" ca="1" si="533"/>
        <v>#NAME?</v>
      </c>
      <c r="AB3121" t="e">
        <f t="shared" ca="1" si="534"/>
        <v>#NAME?</v>
      </c>
      <c r="AC3121" s="26" t="e">
        <f ca="1"/>
        <v>#NAME?</v>
      </c>
      <c r="AD3121" t="e">
        <f t="shared" ca="1" si="535"/>
        <v>#NAME?</v>
      </c>
      <c r="AE3121" s="25" t="e">
        <f t="shared" ca="1" si="536"/>
        <v>#NAME?</v>
      </c>
      <c r="AF3121" t="e">
        <f t="array" aca="1" ref="AF3121" ca="1">AE3121*SQRT(MMULT(MMULT(DEsign(B3119:C3119),$Q$4:$S$6),TRANSPOSE(DEsign(B3119:C3119))))</f>
        <v>#NAME?</v>
      </c>
      <c r="AG3121" t="e">
        <f t="shared" ca="1" si="537"/>
        <v>#NAME?</v>
      </c>
      <c r="AH3121" s="26" t="e">
        <f t="shared" ca="1" si="538"/>
        <v>#NAME?</v>
      </c>
    </row>
    <row r="3122" spans="1:34" x14ac:dyDescent="0.35">
      <c r="A3122">
        <v>1</v>
      </c>
      <c r="B3122">
        <v>62</v>
      </c>
      <c r="C3122">
        <v>1</v>
      </c>
      <c r="V3122" s="25">
        <f t="shared" si="528"/>
        <v>1</v>
      </c>
      <c r="W3122" t="e">
        <f t="shared" ca="1" si="529"/>
        <v>#NAME?</v>
      </c>
      <c r="X3122" t="e">
        <f t="shared" ca="1" si="530"/>
        <v>#NAME?</v>
      </c>
      <c r="Y3122" t="e">
        <f t="shared" ca="1" si="531"/>
        <v>#NAME?</v>
      </c>
      <c r="Z3122" t="e">
        <f t="shared" ca="1" si="532"/>
        <v>#NAME?</v>
      </c>
      <c r="AA3122" t="e">
        <f t="shared" ca="1" si="533"/>
        <v>#NAME?</v>
      </c>
      <c r="AB3122" t="e">
        <f t="shared" ca="1" si="534"/>
        <v>#NAME?</v>
      </c>
      <c r="AC3122" s="26" t="e">
        <f ca="1"/>
        <v>#NAME?</v>
      </c>
      <c r="AD3122" t="e">
        <f t="shared" ca="1" si="535"/>
        <v>#NAME?</v>
      </c>
      <c r="AE3122" s="25" t="e">
        <f t="shared" ca="1" si="536"/>
        <v>#NAME?</v>
      </c>
      <c r="AF3122" t="e">
        <f t="array" aca="1" ref="AF3122" ca="1">AE3122*SQRT(MMULT(MMULT(DEsign(B3120:C3120),$Q$4:$S$6),TRANSPOSE(DEsign(B3120:C3120))))</f>
        <v>#NAME?</v>
      </c>
      <c r="AG3122" t="e">
        <f t="shared" ca="1" si="537"/>
        <v>#NAME?</v>
      </c>
      <c r="AH3122" s="26" t="e">
        <f t="shared" ca="1" si="538"/>
        <v>#NAME?</v>
      </c>
    </row>
    <row r="3123" spans="1:34" x14ac:dyDescent="0.35">
      <c r="A3123">
        <v>4</v>
      </c>
      <c r="B3123">
        <v>39</v>
      </c>
      <c r="C3123">
        <v>0</v>
      </c>
      <c r="V3123" s="25">
        <f t="shared" si="528"/>
        <v>2</v>
      </c>
      <c r="W3123" t="e">
        <f t="shared" ca="1" si="529"/>
        <v>#NAME?</v>
      </c>
      <c r="X3123" t="e">
        <f t="shared" ca="1" si="530"/>
        <v>#NAME?</v>
      </c>
      <c r="Y3123" t="e">
        <f t="shared" ca="1" si="531"/>
        <v>#NAME?</v>
      </c>
      <c r="Z3123" t="e">
        <f t="shared" ca="1" si="532"/>
        <v>#NAME?</v>
      </c>
      <c r="AA3123" t="e">
        <f t="shared" ca="1" si="533"/>
        <v>#NAME?</v>
      </c>
      <c r="AB3123" t="e">
        <f t="shared" ca="1" si="534"/>
        <v>#NAME?</v>
      </c>
      <c r="AC3123" s="26" t="e">
        <f ca="1"/>
        <v>#NAME?</v>
      </c>
      <c r="AD3123" t="e">
        <f t="shared" ca="1" si="535"/>
        <v>#NAME?</v>
      </c>
      <c r="AE3123" s="25" t="e">
        <f t="shared" ca="1" si="536"/>
        <v>#NAME?</v>
      </c>
      <c r="AF3123" t="e">
        <f t="array" aca="1" ref="AF3123" ca="1">AE3123*SQRT(MMULT(MMULT(DEsign(B3121:C3121),$Q$4:$S$6),TRANSPOSE(DEsign(B3121:C3121))))</f>
        <v>#NAME?</v>
      </c>
      <c r="AG3123" t="e">
        <f t="shared" ca="1" si="537"/>
        <v>#NAME?</v>
      </c>
      <c r="AH3123" s="26" t="e">
        <f t="shared" ca="1" si="538"/>
        <v>#NAME?</v>
      </c>
    </row>
    <row r="3124" spans="1:34" x14ac:dyDescent="0.35">
      <c r="A3124">
        <v>5</v>
      </c>
      <c r="B3124">
        <v>28</v>
      </c>
      <c r="C3124">
        <v>1</v>
      </c>
      <c r="V3124" s="25">
        <f t="shared" si="528"/>
        <v>1</v>
      </c>
      <c r="W3124" t="e">
        <f t="shared" ca="1" si="529"/>
        <v>#NAME?</v>
      </c>
      <c r="X3124" t="e">
        <f t="shared" ca="1" si="530"/>
        <v>#NAME?</v>
      </c>
      <c r="Y3124" t="e">
        <f t="shared" ca="1" si="531"/>
        <v>#NAME?</v>
      </c>
      <c r="Z3124" t="e">
        <f t="shared" ca="1" si="532"/>
        <v>#NAME?</v>
      </c>
      <c r="AA3124" t="e">
        <f t="shared" ca="1" si="533"/>
        <v>#NAME?</v>
      </c>
      <c r="AB3124" t="e">
        <f t="shared" ca="1" si="534"/>
        <v>#NAME?</v>
      </c>
      <c r="AC3124" s="26" t="e">
        <f ca="1"/>
        <v>#NAME?</v>
      </c>
      <c r="AD3124" t="e">
        <f t="shared" ca="1" si="535"/>
        <v>#NAME?</v>
      </c>
      <c r="AE3124" s="25" t="e">
        <f t="shared" ca="1" si="536"/>
        <v>#NAME?</v>
      </c>
      <c r="AF3124" t="e">
        <f t="array" aca="1" ref="AF3124" ca="1">AE3124*SQRT(MMULT(MMULT(DEsign(B3122:C3122),$Q$4:$S$6),TRANSPOSE(DEsign(B3122:C3122))))</f>
        <v>#NAME?</v>
      </c>
      <c r="AG3124" t="e">
        <f t="shared" ca="1" si="537"/>
        <v>#NAME?</v>
      </c>
      <c r="AH3124" s="26" t="e">
        <f t="shared" ca="1" si="538"/>
        <v>#NAME?</v>
      </c>
    </row>
    <row r="3125" spans="1:34" x14ac:dyDescent="0.35">
      <c r="A3125">
        <v>0</v>
      </c>
      <c r="B3125">
        <v>41</v>
      </c>
      <c r="C3125">
        <v>0</v>
      </c>
      <c r="V3125" s="25">
        <f t="shared" si="528"/>
        <v>4</v>
      </c>
      <c r="W3125" t="e">
        <f t="shared" ca="1" si="529"/>
        <v>#NAME?</v>
      </c>
      <c r="X3125" t="e">
        <f t="shared" ca="1" si="530"/>
        <v>#NAME?</v>
      </c>
      <c r="Y3125" t="e">
        <f t="shared" ca="1" si="531"/>
        <v>#NAME?</v>
      </c>
      <c r="Z3125" t="e">
        <f t="shared" ca="1" si="532"/>
        <v>#NAME?</v>
      </c>
      <c r="AA3125" t="e">
        <f t="shared" ca="1" si="533"/>
        <v>#NAME?</v>
      </c>
      <c r="AB3125" t="e">
        <f t="shared" ca="1" si="534"/>
        <v>#NAME?</v>
      </c>
      <c r="AC3125" s="26" t="e">
        <f ca="1"/>
        <v>#NAME?</v>
      </c>
      <c r="AD3125" t="e">
        <f t="shared" ca="1" si="535"/>
        <v>#NAME?</v>
      </c>
      <c r="AE3125" s="25" t="e">
        <f t="shared" ca="1" si="536"/>
        <v>#NAME?</v>
      </c>
      <c r="AF3125" t="e">
        <f t="array" aca="1" ref="AF3125" ca="1">AE3125*SQRT(MMULT(MMULT(DEsign(B3123:C3123),$Q$4:$S$6),TRANSPOSE(DEsign(B3123:C3123))))</f>
        <v>#NAME?</v>
      </c>
      <c r="AG3125" t="e">
        <f t="shared" ca="1" si="537"/>
        <v>#NAME?</v>
      </c>
      <c r="AH3125" s="26" t="e">
        <f t="shared" ca="1" si="538"/>
        <v>#NAME?</v>
      </c>
    </row>
    <row r="3126" spans="1:34" x14ac:dyDescent="0.35">
      <c r="A3126">
        <v>1</v>
      </c>
      <c r="B3126">
        <v>38</v>
      </c>
      <c r="C3126">
        <v>1</v>
      </c>
      <c r="V3126" s="25">
        <f t="shared" si="528"/>
        <v>5</v>
      </c>
      <c r="W3126" t="e">
        <f t="shared" ca="1" si="529"/>
        <v>#NAME?</v>
      </c>
      <c r="X3126" t="e">
        <f t="shared" ca="1" si="530"/>
        <v>#NAME?</v>
      </c>
      <c r="Y3126" t="e">
        <f t="shared" ca="1" si="531"/>
        <v>#NAME?</v>
      </c>
      <c r="Z3126" t="e">
        <f t="shared" ca="1" si="532"/>
        <v>#NAME?</v>
      </c>
      <c r="AA3126" t="e">
        <f t="shared" ca="1" si="533"/>
        <v>#NAME?</v>
      </c>
      <c r="AB3126" t="e">
        <f t="shared" ca="1" si="534"/>
        <v>#NAME?</v>
      </c>
      <c r="AC3126" s="26" t="e">
        <f ca="1"/>
        <v>#NAME?</v>
      </c>
      <c r="AD3126" t="e">
        <f t="shared" ca="1" si="535"/>
        <v>#NAME?</v>
      </c>
      <c r="AE3126" s="25" t="e">
        <f t="shared" ca="1" si="536"/>
        <v>#NAME?</v>
      </c>
      <c r="AF3126" t="e">
        <f t="array" aca="1" ref="AF3126" ca="1">AE3126*SQRT(MMULT(MMULT(DEsign(B3124:C3124),$Q$4:$S$6),TRANSPOSE(DEsign(B3124:C3124))))</f>
        <v>#NAME?</v>
      </c>
      <c r="AG3126" t="e">
        <f t="shared" ca="1" si="537"/>
        <v>#NAME?</v>
      </c>
      <c r="AH3126" s="26" t="e">
        <f t="shared" ca="1" si="538"/>
        <v>#NAME?</v>
      </c>
    </row>
    <row r="3127" spans="1:34" x14ac:dyDescent="0.35">
      <c r="A3127">
        <v>7</v>
      </c>
      <c r="B3127">
        <v>58</v>
      </c>
      <c r="C3127">
        <v>0</v>
      </c>
      <c r="V3127" s="25">
        <f t="shared" si="528"/>
        <v>0</v>
      </c>
      <c r="W3127" t="e">
        <f t="shared" ca="1" si="529"/>
        <v>#NAME?</v>
      </c>
      <c r="X3127" t="e">
        <f t="shared" ca="1" si="530"/>
        <v>#NAME?</v>
      </c>
      <c r="Y3127" t="e">
        <f t="shared" ca="1" si="531"/>
        <v>#NAME?</v>
      </c>
      <c r="Z3127" t="e">
        <f t="shared" ca="1" si="532"/>
        <v>#NAME?</v>
      </c>
      <c r="AA3127" t="e">
        <f t="shared" ca="1" si="533"/>
        <v>#NAME?</v>
      </c>
      <c r="AB3127" t="e">
        <f t="shared" ca="1" si="534"/>
        <v>#NAME?</v>
      </c>
      <c r="AC3127" s="26" t="e">
        <f ca="1"/>
        <v>#NAME?</v>
      </c>
      <c r="AD3127" t="e">
        <f t="shared" ca="1" si="535"/>
        <v>#NAME?</v>
      </c>
      <c r="AE3127" s="25" t="e">
        <f t="shared" ca="1" si="536"/>
        <v>#NAME?</v>
      </c>
      <c r="AF3127" t="e">
        <f t="array" aca="1" ref="AF3127" ca="1">AE3127*SQRT(MMULT(MMULT(DEsign(B3125:C3125),$Q$4:$S$6),TRANSPOSE(DEsign(B3125:C3125))))</f>
        <v>#NAME?</v>
      </c>
      <c r="AG3127" t="e">
        <f t="shared" ca="1" si="537"/>
        <v>#NAME?</v>
      </c>
      <c r="AH3127" s="26" t="e">
        <f t="shared" ca="1" si="538"/>
        <v>#NAME?</v>
      </c>
    </row>
    <row r="3128" spans="1:34" x14ac:dyDescent="0.35">
      <c r="A3128">
        <v>3</v>
      </c>
      <c r="B3128">
        <v>57</v>
      </c>
      <c r="C3128">
        <v>1</v>
      </c>
      <c r="V3128" s="25">
        <f t="shared" si="528"/>
        <v>1</v>
      </c>
      <c r="W3128" t="e">
        <f t="shared" ca="1" si="529"/>
        <v>#NAME?</v>
      </c>
      <c r="X3128" t="e">
        <f t="shared" ca="1" si="530"/>
        <v>#NAME?</v>
      </c>
      <c r="Y3128" t="e">
        <f t="shared" ca="1" si="531"/>
        <v>#NAME?</v>
      </c>
      <c r="Z3128" t="e">
        <f t="shared" ca="1" si="532"/>
        <v>#NAME?</v>
      </c>
      <c r="AA3128" t="e">
        <f t="shared" ca="1" si="533"/>
        <v>#NAME?</v>
      </c>
      <c r="AB3128" t="e">
        <f t="shared" ca="1" si="534"/>
        <v>#NAME?</v>
      </c>
      <c r="AC3128" s="26" t="e">
        <f ca="1"/>
        <v>#NAME?</v>
      </c>
      <c r="AD3128" t="e">
        <f t="shared" ca="1" si="535"/>
        <v>#NAME?</v>
      </c>
      <c r="AE3128" s="25" t="e">
        <f t="shared" ca="1" si="536"/>
        <v>#NAME?</v>
      </c>
      <c r="AF3128" t="e">
        <f t="array" aca="1" ref="AF3128" ca="1">AE3128*SQRT(MMULT(MMULT(DEsign(B3126:C3126),$Q$4:$S$6),TRANSPOSE(DEsign(B3126:C3126))))</f>
        <v>#NAME?</v>
      </c>
      <c r="AG3128" t="e">
        <f t="shared" ca="1" si="537"/>
        <v>#NAME?</v>
      </c>
      <c r="AH3128" s="26" t="e">
        <f t="shared" ca="1" si="538"/>
        <v>#NAME?</v>
      </c>
    </row>
    <row r="3129" spans="1:34" x14ac:dyDescent="0.35">
      <c r="A3129">
        <v>3</v>
      </c>
      <c r="B3129">
        <v>45</v>
      </c>
      <c r="C3129">
        <v>1</v>
      </c>
      <c r="V3129" s="25">
        <f t="shared" si="528"/>
        <v>7</v>
      </c>
      <c r="W3129" t="e">
        <f t="shared" ca="1" si="529"/>
        <v>#NAME?</v>
      </c>
      <c r="X3129" t="e">
        <f t="shared" ca="1" si="530"/>
        <v>#NAME?</v>
      </c>
      <c r="Y3129" t="e">
        <f t="shared" ca="1" si="531"/>
        <v>#NAME?</v>
      </c>
      <c r="Z3129" t="e">
        <f t="shared" ca="1" si="532"/>
        <v>#NAME?</v>
      </c>
      <c r="AA3129" t="e">
        <f t="shared" ca="1" si="533"/>
        <v>#NAME?</v>
      </c>
      <c r="AB3129" t="e">
        <f t="shared" ca="1" si="534"/>
        <v>#NAME?</v>
      </c>
      <c r="AC3129" s="26" t="e">
        <f ca="1"/>
        <v>#NAME?</v>
      </c>
      <c r="AD3129" t="e">
        <f t="shared" ca="1" si="535"/>
        <v>#NAME?</v>
      </c>
      <c r="AE3129" s="25" t="e">
        <f t="shared" ca="1" si="536"/>
        <v>#NAME?</v>
      </c>
      <c r="AF3129" t="e">
        <f t="array" aca="1" ref="AF3129" ca="1">AE3129*SQRT(MMULT(MMULT(DEsign(B3127:C3127),$Q$4:$S$6),TRANSPOSE(DEsign(B3127:C3127))))</f>
        <v>#NAME?</v>
      </c>
      <c r="AG3129" t="e">
        <f t="shared" ca="1" si="537"/>
        <v>#NAME?</v>
      </c>
      <c r="AH3129" s="26" t="e">
        <f t="shared" ca="1" si="538"/>
        <v>#NAME?</v>
      </c>
    </row>
    <row r="3130" spans="1:34" x14ac:dyDescent="0.35">
      <c r="A3130">
        <v>0</v>
      </c>
      <c r="B3130">
        <v>38</v>
      </c>
      <c r="C3130">
        <v>0</v>
      </c>
      <c r="V3130" s="25">
        <f t="shared" si="528"/>
        <v>3</v>
      </c>
      <c r="W3130" t="e">
        <f t="shared" ca="1" si="529"/>
        <v>#NAME?</v>
      </c>
      <c r="X3130" t="e">
        <f t="shared" ca="1" si="530"/>
        <v>#NAME?</v>
      </c>
      <c r="Y3130" t="e">
        <f t="shared" ca="1" si="531"/>
        <v>#NAME?</v>
      </c>
      <c r="Z3130" t="e">
        <f t="shared" ca="1" si="532"/>
        <v>#NAME?</v>
      </c>
      <c r="AA3130" t="e">
        <f t="shared" ca="1" si="533"/>
        <v>#NAME?</v>
      </c>
      <c r="AB3130" t="e">
        <f t="shared" ca="1" si="534"/>
        <v>#NAME?</v>
      </c>
      <c r="AC3130" s="26" t="e">
        <f ca="1"/>
        <v>#NAME?</v>
      </c>
      <c r="AD3130" t="e">
        <f t="shared" ca="1" si="535"/>
        <v>#NAME?</v>
      </c>
      <c r="AE3130" s="25" t="e">
        <f t="shared" ca="1" si="536"/>
        <v>#NAME?</v>
      </c>
      <c r="AF3130" t="e">
        <f t="array" aca="1" ref="AF3130" ca="1">AE3130*SQRT(MMULT(MMULT(DEsign(B3128:C3128),$Q$4:$S$6),TRANSPOSE(DEsign(B3128:C3128))))</f>
        <v>#NAME?</v>
      </c>
      <c r="AG3130" t="e">
        <f t="shared" ca="1" si="537"/>
        <v>#NAME?</v>
      </c>
      <c r="AH3130" s="26" t="e">
        <f t="shared" ca="1" si="538"/>
        <v>#NAME?</v>
      </c>
    </row>
    <row r="3131" spans="1:34" x14ac:dyDescent="0.35">
      <c r="A3131">
        <v>8</v>
      </c>
      <c r="B3131">
        <v>56</v>
      </c>
      <c r="C3131">
        <v>1</v>
      </c>
      <c r="V3131" s="25">
        <f t="shared" si="528"/>
        <v>3</v>
      </c>
      <c r="W3131" t="e">
        <f t="shared" ca="1" si="529"/>
        <v>#NAME?</v>
      </c>
      <c r="X3131" t="e">
        <f t="shared" ca="1" si="530"/>
        <v>#NAME?</v>
      </c>
      <c r="Y3131" t="e">
        <f t="shared" ca="1" si="531"/>
        <v>#NAME?</v>
      </c>
      <c r="Z3131" t="e">
        <f t="shared" ca="1" si="532"/>
        <v>#NAME?</v>
      </c>
      <c r="AA3131" t="e">
        <f t="shared" ca="1" si="533"/>
        <v>#NAME?</v>
      </c>
      <c r="AB3131" t="e">
        <f t="shared" ca="1" si="534"/>
        <v>#NAME?</v>
      </c>
      <c r="AC3131" s="26" t="e">
        <f ca="1"/>
        <v>#NAME?</v>
      </c>
      <c r="AD3131" t="e">
        <f t="shared" ca="1" si="535"/>
        <v>#NAME?</v>
      </c>
      <c r="AE3131" s="25" t="e">
        <f t="shared" ca="1" si="536"/>
        <v>#NAME?</v>
      </c>
      <c r="AF3131" t="e">
        <f t="array" aca="1" ref="AF3131" ca="1">AE3131*SQRT(MMULT(MMULT(DEsign(B3129:C3129),$Q$4:$S$6),TRANSPOSE(DEsign(B3129:C3129))))</f>
        <v>#NAME?</v>
      </c>
      <c r="AG3131" t="e">
        <f t="shared" ca="1" si="537"/>
        <v>#NAME?</v>
      </c>
      <c r="AH3131" s="26" t="e">
        <f t="shared" ca="1" si="538"/>
        <v>#NAME?</v>
      </c>
    </row>
    <row r="3132" spans="1:34" x14ac:dyDescent="0.35">
      <c r="A3132">
        <v>3</v>
      </c>
      <c r="B3132">
        <v>63</v>
      </c>
      <c r="C3132">
        <v>1</v>
      </c>
      <c r="V3132" s="25">
        <f t="shared" si="528"/>
        <v>0</v>
      </c>
      <c r="W3132" t="e">
        <f t="shared" ca="1" si="529"/>
        <v>#NAME?</v>
      </c>
      <c r="X3132" t="e">
        <f t="shared" ca="1" si="530"/>
        <v>#NAME?</v>
      </c>
      <c r="Y3132" t="e">
        <f t="shared" ca="1" si="531"/>
        <v>#NAME?</v>
      </c>
      <c r="Z3132" t="e">
        <f t="shared" ca="1" si="532"/>
        <v>#NAME?</v>
      </c>
      <c r="AA3132" t="e">
        <f t="shared" ca="1" si="533"/>
        <v>#NAME?</v>
      </c>
      <c r="AB3132" t="e">
        <f t="shared" ca="1" si="534"/>
        <v>#NAME?</v>
      </c>
      <c r="AC3132" s="26" t="e">
        <f ca="1"/>
        <v>#NAME?</v>
      </c>
      <c r="AD3132" t="e">
        <f t="shared" ca="1" si="535"/>
        <v>#NAME?</v>
      </c>
      <c r="AE3132" s="25" t="e">
        <f t="shared" ca="1" si="536"/>
        <v>#NAME?</v>
      </c>
      <c r="AF3132" t="e">
        <f t="array" aca="1" ref="AF3132" ca="1">AE3132*SQRT(MMULT(MMULT(DEsign(B3130:C3130),$Q$4:$S$6),TRANSPOSE(DEsign(B3130:C3130))))</f>
        <v>#NAME?</v>
      </c>
      <c r="AG3132" t="e">
        <f t="shared" ca="1" si="537"/>
        <v>#NAME?</v>
      </c>
      <c r="AH3132" s="26" t="e">
        <f t="shared" ca="1" si="538"/>
        <v>#NAME?</v>
      </c>
    </row>
    <row r="3133" spans="1:34" x14ac:dyDescent="0.35">
      <c r="A3133">
        <v>2</v>
      </c>
      <c r="B3133">
        <v>57</v>
      </c>
      <c r="C3133">
        <v>1</v>
      </c>
      <c r="V3133" s="25">
        <f t="shared" si="528"/>
        <v>8</v>
      </c>
      <c r="W3133" t="e">
        <f t="shared" ca="1" si="529"/>
        <v>#NAME?</v>
      </c>
      <c r="X3133" t="e">
        <f t="shared" ca="1" si="530"/>
        <v>#NAME?</v>
      </c>
      <c r="Y3133" t="e">
        <f t="shared" ca="1" si="531"/>
        <v>#NAME?</v>
      </c>
      <c r="Z3133" t="e">
        <f t="shared" ca="1" si="532"/>
        <v>#NAME?</v>
      </c>
      <c r="AA3133" t="e">
        <f t="shared" ca="1" si="533"/>
        <v>#NAME?</v>
      </c>
      <c r="AB3133" t="e">
        <f t="shared" ca="1" si="534"/>
        <v>#NAME?</v>
      </c>
      <c r="AC3133" s="26" t="e">
        <f ca="1"/>
        <v>#NAME?</v>
      </c>
      <c r="AD3133" t="e">
        <f t="shared" ca="1" si="535"/>
        <v>#NAME?</v>
      </c>
      <c r="AE3133" s="25" t="e">
        <f t="shared" ca="1" si="536"/>
        <v>#NAME?</v>
      </c>
      <c r="AF3133" t="e">
        <f t="array" aca="1" ref="AF3133" ca="1">AE3133*SQRT(MMULT(MMULT(DEsign(B3131:C3131),$Q$4:$S$6),TRANSPOSE(DEsign(B3131:C3131))))</f>
        <v>#NAME?</v>
      </c>
      <c r="AG3133" t="e">
        <f t="shared" ca="1" si="537"/>
        <v>#NAME?</v>
      </c>
      <c r="AH3133" s="26" t="e">
        <f t="shared" ca="1" si="538"/>
        <v>#NAME?</v>
      </c>
    </row>
    <row r="3134" spans="1:34" x14ac:dyDescent="0.35">
      <c r="A3134">
        <v>0</v>
      </c>
      <c r="B3134">
        <v>36</v>
      </c>
      <c r="C3134">
        <v>0</v>
      </c>
      <c r="V3134" s="25">
        <f t="shared" si="528"/>
        <v>3</v>
      </c>
      <c r="W3134" t="e">
        <f t="shared" ca="1" si="529"/>
        <v>#NAME?</v>
      </c>
      <c r="X3134" t="e">
        <f t="shared" ca="1" si="530"/>
        <v>#NAME?</v>
      </c>
      <c r="Y3134" t="e">
        <f t="shared" ca="1" si="531"/>
        <v>#NAME?</v>
      </c>
      <c r="Z3134" t="e">
        <f t="shared" ca="1" si="532"/>
        <v>#NAME?</v>
      </c>
      <c r="AA3134" t="e">
        <f t="shared" ca="1" si="533"/>
        <v>#NAME?</v>
      </c>
      <c r="AB3134" t="e">
        <f t="shared" ca="1" si="534"/>
        <v>#NAME?</v>
      </c>
      <c r="AC3134" s="26" t="e">
        <f ca="1"/>
        <v>#NAME?</v>
      </c>
      <c r="AD3134" t="e">
        <f t="shared" ca="1" si="535"/>
        <v>#NAME?</v>
      </c>
      <c r="AE3134" s="25" t="e">
        <f t="shared" ca="1" si="536"/>
        <v>#NAME?</v>
      </c>
      <c r="AF3134" t="e">
        <f t="array" aca="1" ref="AF3134" ca="1">AE3134*SQRT(MMULT(MMULT(DEsign(B3132:C3132),$Q$4:$S$6),TRANSPOSE(DEsign(B3132:C3132))))</f>
        <v>#NAME?</v>
      </c>
      <c r="AG3134" t="e">
        <f t="shared" ca="1" si="537"/>
        <v>#NAME?</v>
      </c>
      <c r="AH3134" s="26" t="e">
        <f t="shared" ca="1" si="538"/>
        <v>#NAME?</v>
      </c>
    </row>
    <row r="3135" spans="1:34" x14ac:dyDescent="0.35">
      <c r="A3135">
        <v>0</v>
      </c>
      <c r="B3135">
        <v>29</v>
      </c>
      <c r="C3135">
        <v>0</v>
      </c>
      <c r="V3135" s="25">
        <f t="shared" si="528"/>
        <v>2</v>
      </c>
      <c r="W3135" t="e">
        <f t="shared" ca="1" si="529"/>
        <v>#NAME?</v>
      </c>
      <c r="X3135" t="e">
        <f t="shared" ca="1" si="530"/>
        <v>#NAME?</v>
      </c>
      <c r="Y3135" t="e">
        <f t="shared" ca="1" si="531"/>
        <v>#NAME?</v>
      </c>
      <c r="Z3135" t="e">
        <f t="shared" ca="1" si="532"/>
        <v>#NAME?</v>
      </c>
      <c r="AA3135" t="e">
        <f t="shared" ca="1" si="533"/>
        <v>#NAME?</v>
      </c>
      <c r="AB3135" t="e">
        <f t="shared" ca="1" si="534"/>
        <v>#NAME?</v>
      </c>
      <c r="AC3135" s="26" t="e">
        <f ca="1"/>
        <v>#NAME?</v>
      </c>
      <c r="AD3135" t="e">
        <f t="shared" ca="1" si="535"/>
        <v>#NAME?</v>
      </c>
      <c r="AE3135" s="25" t="e">
        <f t="shared" ca="1" si="536"/>
        <v>#NAME?</v>
      </c>
      <c r="AF3135" t="e">
        <f t="array" aca="1" ref="AF3135" ca="1">AE3135*SQRT(MMULT(MMULT(DEsign(B3133:C3133),$Q$4:$S$6),TRANSPOSE(DEsign(B3133:C3133))))</f>
        <v>#NAME?</v>
      </c>
      <c r="AG3135" t="e">
        <f t="shared" ca="1" si="537"/>
        <v>#NAME?</v>
      </c>
      <c r="AH3135" s="26" t="e">
        <f t="shared" ca="1" si="538"/>
        <v>#NAME?</v>
      </c>
    </row>
    <row r="3136" spans="1:34" x14ac:dyDescent="0.35">
      <c r="A3136">
        <v>2</v>
      </c>
      <c r="B3136">
        <v>45</v>
      </c>
      <c r="C3136">
        <v>0</v>
      </c>
      <c r="V3136" s="25">
        <f t="shared" si="528"/>
        <v>0</v>
      </c>
      <c r="W3136" t="e">
        <f t="shared" ca="1" si="529"/>
        <v>#NAME?</v>
      </c>
      <c r="X3136" t="e">
        <f t="shared" ca="1" si="530"/>
        <v>#NAME?</v>
      </c>
      <c r="Y3136" t="e">
        <f t="shared" ca="1" si="531"/>
        <v>#NAME?</v>
      </c>
      <c r="Z3136" t="e">
        <f t="shared" ca="1" si="532"/>
        <v>#NAME?</v>
      </c>
      <c r="AA3136" t="e">
        <f t="shared" ca="1" si="533"/>
        <v>#NAME?</v>
      </c>
      <c r="AB3136" t="e">
        <f t="shared" ca="1" si="534"/>
        <v>#NAME?</v>
      </c>
      <c r="AC3136" s="26" t="e">
        <f ca="1"/>
        <v>#NAME?</v>
      </c>
      <c r="AD3136" t="e">
        <f t="shared" ca="1" si="535"/>
        <v>#NAME?</v>
      </c>
      <c r="AE3136" s="25" t="e">
        <f t="shared" ca="1" si="536"/>
        <v>#NAME?</v>
      </c>
      <c r="AF3136" t="e">
        <f t="array" aca="1" ref="AF3136" ca="1">AE3136*SQRT(MMULT(MMULT(DEsign(B3134:C3134),$Q$4:$S$6),TRANSPOSE(DEsign(B3134:C3134))))</f>
        <v>#NAME?</v>
      </c>
      <c r="AG3136" t="e">
        <f t="shared" ca="1" si="537"/>
        <v>#NAME?</v>
      </c>
      <c r="AH3136" s="26" t="e">
        <f t="shared" ca="1" si="538"/>
        <v>#NAME?</v>
      </c>
    </row>
    <row r="3137" spans="1:34" x14ac:dyDescent="0.35">
      <c r="A3137">
        <v>0</v>
      </c>
      <c r="B3137">
        <v>47</v>
      </c>
      <c r="C3137">
        <v>1</v>
      </c>
      <c r="V3137" s="25">
        <f t="shared" si="528"/>
        <v>0</v>
      </c>
      <c r="W3137" t="e">
        <f t="shared" ca="1" si="529"/>
        <v>#NAME?</v>
      </c>
      <c r="X3137" t="e">
        <f t="shared" ca="1" si="530"/>
        <v>#NAME?</v>
      </c>
      <c r="Y3137" t="e">
        <f t="shared" ca="1" si="531"/>
        <v>#NAME?</v>
      </c>
      <c r="Z3137" t="e">
        <f t="shared" ca="1" si="532"/>
        <v>#NAME?</v>
      </c>
      <c r="AA3137" t="e">
        <f t="shared" ca="1" si="533"/>
        <v>#NAME?</v>
      </c>
      <c r="AB3137" t="e">
        <f t="shared" ca="1" si="534"/>
        <v>#NAME?</v>
      </c>
      <c r="AC3137" s="26" t="e">
        <f ca="1"/>
        <v>#NAME?</v>
      </c>
      <c r="AD3137" t="e">
        <f t="shared" ca="1" si="535"/>
        <v>#NAME?</v>
      </c>
      <c r="AE3137" s="25" t="e">
        <f t="shared" ca="1" si="536"/>
        <v>#NAME?</v>
      </c>
      <c r="AF3137" t="e">
        <f t="array" aca="1" ref="AF3137" ca="1">AE3137*SQRT(MMULT(MMULT(DEsign(B3135:C3135),$Q$4:$S$6),TRANSPOSE(DEsign(B3135:C3135))))</f>
        <v>#NAME?</v>
      </c>
      <c r="AG3137" t="e">
        <f t="shared" ca="1" si="537"/>
        <v>#NAME?</v>
      </c>
      <c r="AH3137" s="26" t="e">
        <f t="shared" ca="1" si="538"/>
        <v>#NAME?</v>
      </c>
    </row>
    <row r="3138" spans="1:34" x14ac:dyDescent="0.35">
      <c r="A3138">
        <v>0</v>
      </c>
      <c r="B3138">
        <v>61</v>
      </c>
      <c r="C3138">
        <v>1</v>
      </c>
      <c r="V3138" s="25">
        <f t="shared" si="528"/>
        <v>2</v>
      </c>
      <c r="W3138" t="e">
        <f t="shared" ca="1" si="529"/>
        <v>#NAME?</v>
      </c>
      <c r="X3138" t="e">
        <f t="shared" ca="1" si="530"/>
        <v>#NAME?</v>
      </c>
      <c r="Y3138" t="e">
        <f t="shared" ca="1" si="531"/>
        <v>#NAME?</v>
      </c>
      <c r="Z3138" t="e">
        <f t="shared" ca="1" si="532"/>
        <v>#NAME?</v>
      </c>
      <c r="AA3138" t="e">
        <f t="shared" ca="1" si="533"/>
        <v>#NAME?</v>
      </c>
      <c r="AB3138" t="e">
        <f t="shared" ca="1" si="534"/>
        <v>#NAME?</v>
      </c>
      <c r="AC3138" s="26" t="e">
        <f ca="1"/>
        <v>#NAME?</v>
      </c>
      <c r="AD3138" t="e">
        <f t="shared" ca="1" si="535"/>
        <v>#NAME?</v>
      </c>
      <c r="AE3138" s="25" t="e">
        <f t="shared" ca="1" si="536"/>
        <v>#NAME?</v>
      </c>
      <c r="AF3138" t="e">
        <f t="array" aca="1" ref="AF3138" ca="1">AE3138*SQRT(MMULT(MMULT(DEsign(B3136:C3136),$Q$4:$S$6),TRANSPOSE(DEsign(B3136:C3136))))</f>
        <v>#NAME?</v>
      </c>
      <c r="AG3138" t="e">
        <f t="shared" ca="1" si="537"/>
        <v>#NAME?</v>
      </c>
      <c r="AH3138" s="26" t="e">
        <f t="shared" ca="1" si="538"/>
        <v>#NAME?</v>
      </c>
    </row>
    <row r="3139" spans="1:34" x14ac:dyDescent="0.35">
      <c r="A3139">
        <v>0</v>
      </c>
      <c r="B3139">
        <v>30</v>
      </c>
      <c r="C3139">
        <v>0</v>
      </c>
      <c r="V3139" s="25">
        <f t="shared" si="528"/>
        <v>0</v>
      </c>
      <c r="W3139" t="e">
        <f t="shared" ca="1" si="529"/>
        <v>#NAME?</v>
      </c>
      <c r="X3139" t="e">
        <f t="shared" ca="1" si="530"/>
        <v>#NAME?</v>
      </c>
      <c r="Y3139" t="e">
        <f t="shared" ca="1" si="531"/>
        <v>#NAME?</v>
      </c>
      <c r="Z3139" t="e">
        <f t="shared" ca="1" si="532"/>
        <v>#NAME?</v>
      </c>
      <c r="AA3139" t="e">
        <f t="shared" ca="1" si="533"/>
        <v>#NAME?</v>
      </c>
      <c r="AB3139" t="e">
        <f t="shared" ca="1" si="534"/>
        <v>#NAME?</v>
      </c>
      <c r="AC3139" s="26" t="e">
        <f ca="1"/>
        <v>#NAME?</v>
      </c>
      <c r="AD3139" t="e">
        <f t="shared" ca="1" si="535"/>
        <v>#NAME?</v>
      </c>
      <c r="AE3139" s="25" t="e">
        <f t="shared" ca="1" si="536"/>
        <v>#NAME?</v>
      </c>
      <c r="AF3139" t="e">
        <f t="array" aca="1" ref="AF3139" ca="1">AE3139*SQRT(MMULT(MMULT(DEsign(B3137:C3137),$Q$4:$S$6),TRANSPOSE(DEsign(B3137:C3137))))</f>
        <v>#NAME?</v>
      </c>
      <c r="AG3139" t="e">
        <f t="shared" ca="1" si="537"/>
        <v>#NAME?</v>
      </c>
      <c r="AH3139" s="26" t="e">
        <f t="shared" ca="1" si="538"/>
        <v>#NAME?</v>
      </c>
    </row>
    <row r="3140" spans="1:34" x14ac:dyDescent="0.35">
      <c r="A3140">
        <v>2</v>
      </c>
      <c r="B3140">
        <v>28</v>
      </c>
      <c r="C3140">
        <v>1</v>
      </c>
      <c r="V3140" s="25">
        <f t="shared" si="528"/>
        <v>0</v>
      </c>
      <c r="W3140" t="e">
        <f t="shared" ca="1" si="529"/>
        <v>#NAME?</v>
      </c>
      <c r="X3140" t="e">
        <f t="shared" ca="1" si="530"/>
        <v>#NAME?</v>
      </c>
      <c r="Y3140" t="e">
        <f t="shared" ca="1" si="531"/>
        <v>#NAME?</v>
      </c>
      <c r="Z3140" t="e">
        <f t="shared" ca="1" si="532"/>
        <v>#NAME?</v>
      </c>
      <c r="AA3140" t="e">
        <f t="shared" ca="1" si="533"/>
        <v>#NAME?</v>
      </c>
      <c r="AB3140" t="e">
        <f t="shared" ca="1" si="534"/>
        <v>#NAME?</v>
      </c>
      <c r="AC3140" s="26" t="e">
        <f ca="1"/>
        <v>#NAME?</v>
      </c>
      <c r="AD3140" t="e">
        <f t="shared" ca="1" si="535"/>
        <v>#NAME?</v>
      </c>
      <c r="AE3140" s="25" t="e">
        <f t="shared" ca="1" si="536"/>
        <v>#NAME?</v>
      </c>
      <c r="AF3140" t="e">
        <f t="array" aca="1" ref="AF3140" ca="1">AE3140*SQRT(MMULT(MMULT(DEsign(B3138:C3138),$Q$4:$S$6),TRANSPOSE(DEsign(B3138:C3138))))</f>
        <v>#NAME?</v>
      </c>
      <c r="AG3140" t="e">
        <f t="shared" ca="1" si="537"/>
        <v>#NAME?</v>
      </c>
      <c r="AH3140" s="26" t="e">
        <f t="shared" ca="1" si="538"/>
        <v>#NAME?</v>
      </c>
    </row>
    <row r="3141" spans="1:34" x14ac:dyDescent="0.35">
      <c r="A3141">
        <v>1</v>
      </c>
      <c r="B3141">
        <v>45</v>
      </c>
      <c r="C3141">
        <v>0</v>
      </c>
      <c r="V3141" s="25">
        <f t="shared" ref="V3141:V3204" si="539">A3139</f>
        <v>0</v>
      </c>
      <c r="W3141" t="e">
        <f t="shared" ref="W3141:W3204" ca="1" si="540">EXP(F$4+MMULT(B3139:C3139,F$5:F$6))</f>
        <v>#NAME?</v>
      </c>
      <c r="X3141" t="e">
        <f t="shared" ref="X3141:X3204" ca="1" si="541">V3141-W3141</f>
        <v>#NAME?</v>
      </c>
      <c r="Y3141" t="e">
        <f t="shared" ref="Y3141:Y3204" ca="1" si="542">X3141/SQRT(W3141)</f>
        <v>#NAME?</v>
      </c>
      <c r="Z3141" t="e">
        <f t="shared" ref="Z3141:Z3204" ca="1" si="543">SIGN(X3141)*SQRT(2*(IF(V3141=0,0,V3141*LN(V3141/W3141))-X3141))</f>
        <v>#NAME?</v>
      </c>
      <c r="AA3141" t="e">
        <f t="shared" ref="AA3141:AA3204" ca="1" si="544">Y3141/SQRT(1-AC3141)</f>
        <v>#NAME?</v>
      </c>
      <c r="AB3141" t="e">
        <f t="shared" ref="AB3141:AB3204" ca="1" si="545">Z3141/SQRT(1-AC3141)</f>
        <v>#NAME?</v>
      </c>
      <c r="AC3141" s="26" t="e">
        <f ca="1"/>
        <v>#NAME?</v>
      </c>
      <c r="AD3141" t="e">
        <f t="shared" ref="AD3141:AD3204" ca="1" si="546">IF(AC3141&lt;=$AC$3878,"","*")</f>
        <v>#NAME?</v>
      </c>
      <c r="AE3141" s="25" t="e">
        <f t="shared" ref="AE3141:AE3204" ca="1" si="547">W3141</f>
        <v>#NAME?</v>
      </c>
      <c r="AF3141" t="e">
        <f t="array" aca="1" ref="AF3141" ca="1">AE3141*SQRT(MMULT(MMULT(DEsign(B3139:C3139),$Q$4:$S$6),TRANSPOSE(DEsign(B3139:C3139))))</f>
        <v>#NAME?</v>
      </c>
      <c r="AG3141" t="e">
        <f t="shared" ref="AG3141:AG3204" ca="1" si="548">AE3141-AF3141*N$21</f>
        <v>#NAME?</v>
      </c>
      <c r="AH3141" s="26" t="e">
        <f t="shared" ref="AH3141:AH3204" ca="1" si="549">AE3141+AF3141*N$21</f>
        <v>#NAME?</v>
      </c>
    </row>
    <row r="3142" spans="1:34" x14ac:dyDescent="0.35">
      <c r="A3142">
        <v>2</v>
      </c>
      <c r="B3142">
        <v>49</v>
      </c>
      <c r="C3142">
        <v>0</v>
      </c>
      <c r="V3142" s="25">
        <f t="shared" si="539"/>
        <v>2</v>
      </c>
      <c r="W3142" t="e">
        <f t="shared" ca="1" si="540"/>
        <v>#NAME?</v>
      </c>
      <c r="X3142" t="e">
        <f t="shared" ca="1" si="541"/>
        <v>#NAME?</v>
      </c>
      <c r="Y3142" t="e">
        <f t="shared" ca="1" si="542"/>
        <v>#NAME?</v>
      </c>
      <c r="Z3142" t="e">
        <f t="shared" ca="1" si="543"/>
        <v>#NAME?</v>
      </c>
      <c r="AA3142" t="e">
        <f t="shared" ca="1" si="544"/>
        <v>#NAME?</v>
      </c>
      <c r="AB3142" t="e">
        <f t="shared" ca="1" si="545"/>
        <v>#NAME?</v>
      </c>
      <c r="AC3142" s="26" t="e">
        <f ca="1"/>
        <v>#NAME?</v>
      </c>
      <c r="AD3142" t="e">
        <f t="shared" ca="1" si="546"/>
        <v>#NAME?</v>
      </c>
      <c r="AE3142" s="25" t="e">
        <f t="shared" ca="1" si="547"/>
        <v>#NAME?</v>
      </c>
      <c r="AF3142" t="e">
        <f t="array" aca="1" ref="AF3142" ca="1">AE3142*SQRT(MMULT(MMULT(DEsign(B3140:C3140),$Q$4:$S$6),TRANSPOSE(DEsign(B3140:C3140))))</f>
        <v>#NAME?</v>
      </c>
      <c r="AG3142" t="e">
        <f t="shared" ca="1" si="548"/>
        <v>#NAME?</v>
      </c>
      <c r="AH3142" s="26" t="e">
        <f t="shared" ca="1" si="549"/>
        <v>#NAME?</v>
      </c>
    </row>
    <row r="3143" spans="1:34" x14ac:dyDescent="0.35">
      <c r="A3143">
        <v>8</v>
      </c>
      <c r="B3143">
        <v>58</v>
      </c>
      <c r="C3143">
        <v>0</v>
      </c>
      <c r="V3143" s="25">
        <f t="shared" si="539"/>
        <v>1</v>
      </c>
      <c r="W3143" t="e">
        <f t="shared" ca="1" si="540"/>
        <v>#NAME?</v>
      </c>
      <c r="X3143" t="e">
        <f t="shared" ca="1" si="541"/>
        <v>#NAME?</v>
      </c>
      <c r="Y3143" t="e">
        <f t="shared" ca="1" si="542"/>
        <v>#NAME?</v>
      </c>
      <c r="Z3143" t="e">
        <f t="shared" ca="1" si="543"/>
        <v>#NAME?</v>
      </c>
      <c r="AA3143" t="e">
        <f t="shared" ca="1" si="544"/>
        <v>#NAME?</v>
      </c>
      <c r="AB3143" t="e">
        <f t="shared" ca="1" si="545"/>
        <v>#NAME?</v>
      </c>
      <c r="AC3143" s="26" t="e">
        <f ca="1"/>
        <v>#NAME?</v>
      </c>
      <c r="AD3143" t="e">
        <f t="shared" ca="1" si="546"/>
        <v>#NAME?</v>
      </c>
      <c r="AE3143" s="25" t="e">
        <f t="shared" ca="1" si="547"/>
        <v>#NAME?</v>
      </c>
      <c r="AF3143" t="e">
        <f t="array" aca="1" ref="AF3143" ca="1">AE3143*SQRT(MMULT(MMULT(DEsign(B3141:C3141),$Q$4:$S$6),TRANSPOSE(DEsign(B3141:C3141))))</f>
        <v>#NAME?</v>
      </c>
      <c r="AG3143" t="e">
        <f t="shared" ca="1" si="548"/>
        <v>#NAME?</v>
      </c>
      <c r="AH3143" s="26" t="e">
        <f t="shared" ca="1" si="549"/>
        <v>#NAME?</v>
      </c>
    </row>
    <row r="3144" spans="1:34" x14ac:dyDescent="0.35">
      <c r="A3144">
        <v>3</v>
      </c>
      <c r="B3144">
        <v>53</v>
      </c>
      <c r="C3144">
        <v>0</v>
      </c>
      <c r="V3144" s="25">
        <f t="shared" si="539"/>
        <v>2</v>
      </c>
      <c r="W3144" t="e">
        <f t="shared" ca="1" si="540"/>
        <v>#NAME?</v>
      </c>
      <c r="X3144" t="e">
        <f t="shared" ca="1" si="541"/>
        <v>#NAME?</v>
      </c>
      <c r="Y3144" t="e">
        <f t="shared" ca="1" si="542"/>
        <v>#NAME?</v>
      </c>
      <c r="Z3144" t="e">
        <f t="shared" ca="1" si="543"/>
        <v>#NAME?</v>
      </c>
      <c r="AA3144" t="e">
        <f t="shared" ca="1" si="544"/>
        <v>#NAME?</v>
      </c>
      <c r="AB3144" t="e">
        <f t="shared" ca="1" si="545"/>
        <v>#NAME?</v>
      </c>
      <c r="AC3144" s="26" t="e">
        <f ca="1"/>
        <v>#NAME?</v>
      </c>
      <c r="AD3144" t="e">
        <f t="shared" ca="1" si="546"/>
        <v>#NAME?</v>
      </c>
      <c r="AE3144" s="25" t="e">
        <f t="shared" ca="1" si="547"/>
        <v>#NAME?</v>
      </c>
      <c r="AF3144" t="e">
        <f t="array" aca="1" ref="AF3144" ca="1">AE3144*SQRT(MMULT(MMULT(DEsign(B3142:C3142),$Q$4:$S$6),TRANSPOSE(DEsign(B3142:C3142))))</f>
        <v>#NAME?</v>
      </c>
      <c r="AG3144" t="e">
        <f t="shared" ca="1" si="548"/>
        <v>#NAME?</v>
      </c>
      <c r="AH3144" s="26" t="e">
        <f t="shared" ca="1" si="549"/>
        <v>#NAME?</v>
      </c>
    </row>
    <row r="3145" spans="1:34" x14ac:dyDescent="0.35">
      <c r="A3145">
        <v>0</v>
      </c>
      <c r="B3145">
        <v>39</v>
      </c>
      <c r="C3145">
        <v>1</v>
      </c>
      <c r="V3145" s="25">
        <f t="shared" si="539"/>
        <v>8</v>
      </c>
      <c r="W3145" t="e">
        <f t="shared" ca="1" si="540"/>
        <v>#NAME?</v>
      </c>
      <c r="X3145" t="e">
        <f t="shared" ca="1" si="541"/>
        <v>#NAME?</v>
      </c>
      <c r="Y3145" t="e">
        <f t="shared" ca="1" si="542"/>
        <v>#NAME?</v>
      </c>
      <c r="Z3145" t="e">
        <f t="shared" ca="1" si="543"/>
        <v>#NAME?</v>
      </c>
      <c r="AA3145" t="e">
        <f t="shared" ca="1" si="544"/>
        <v>#NAME?</v>
      </c>
      <c r="AB3145" t="e">
        <f t="shared" ca="1" si="545"/>
        <v>#NAME?</v>
      </c>
      <c r="AC3145" s="26" t="e">
        <f ca="1"/>
        <v>#NAME?</v>
      </c>
      <c r="AD3145" t="e">
        <f t="shared" ca="1" si="546"/>
        <v>#NAME?</v>
      </c>
      <c r="AE3145" s="25" t="e">
        <f t="shared" ca="1" si="547"/>
        <v>#NAME?</v>
      </c>
      <c r="AF3145" t="e">
        <f t="array" aca="1" ref="AF3145" ca="1">AE3145*SQRT(MMULT(MMULT(DEsign(B3143:C3143),$Q$4:$S$6),TRANSPOSE(DEsign(B3143:C3143))))</f>
        <v>#NAME?</v>
      </c>
      <c r="AG3145" t="e">
        <f t="shared" ca="1" si="548"/>
        <v>#NAME?</v>
      </c>
      <c r="AH3145" s="26" t="e">
        <f t="shared" ca="1" si="549"/>
        <v>#NAME?</v>
      </c>
    </row>
    <row r="3146" spans="1:34" x14ac:dyDescent="0.35">
      <c r="A3146">
        <v>0</v>
      </c>
      <c r="B3146">
        <v>33</v>
      </c>
      <c r="C3146">
        <v>1</v>
      </c>
      <c r="V3146" s="25">
        <f t="shared" si="539"/>
        <v>3</v>
      </c>
      <c r="W3146" t="e">
        <f t="shared" ca="1" si="540"/>
        <v>#NAME?</v>
      </c>
      <c r="X3146" t="e">
        <f t="shared" ca="1" si="541"/>
        <v>#NAME?</v>
      </c>
      <c r="Y3146" t="e">
        <f t="shared" ca="1" si="542"/>
        <v>#NAME?</v>
      </c>
      <c r="Z3146" t="e">
        <f t="shared" ca="1" si="543"/>
        <v>#NAME?</v>
      </c>
      <c r="AA3146" t="e">
        <f t="shared" ca="1" si="544"/>
        <v>#NAME?</v>
      </c>
      <c r="AB3146" t="e">
        <f t="shared" ca="1" si="545"/>
        <v>#NAME?</v>
      </c>
      <c r="AC3146" s="26" t="e">
        <f ca="1"/>
        <v>#NAME?</v>
      </c>
      <c r="AD3146" t="e">
        <f t="shared" ca="1" si="546"/>
        <v>#NAME?</v>
      </c>
      <c r="AE3146" s="25" t="e">
        <f t="shared" ca="1" si="547"/>
        <v>#NAME?</v>
      </c>
      <c r="AF3146" t="e">
        <f t="array" aca="1" ref="AF3146" ca="1">AE3146*SQRT(MMULT(MMULT(DEsign(B3144:C3144),$Q$4:$S$6),TRANSPOSE(DEsign(B3144:C3144))))</f>
        <v>#NAME?</v>
      </c>
      <c r="AG3146" t="e">
        <f t="shared" ca="1" si="548"/>
        <v>#NAME?</v>
      </c>
      <c r="AH3146" s="26" t="e">
        <f t="shared" ca="1" si="549"/>
        <v>#NAME?</v>
      </c>
    </row>
    <row r="3147" spans="1:34" x14ac:dyDescent="0.35">
      <c r="A3147">
        <v>9</v>
      </c>
      <c r="B3147">
        <v>52</v>
      </c>
      <c r="C3147">
        <v>0</v>
      </c>
      <c r="V3147" s="25">
        <f t="shared" si="539"/>
        <v>0</v>
      </c>
      <c r="W3147" t="e">
        <f t="shared" ca="1" si="540"/>
        <v>#NAME?</v>
      </c>
      <c r="X3147" t="e">
        <f t="shared" ca="1" si="541"/>
        <v>#NAME?</v>
      </c>
      <c r="Y3147" t="e">
        <f t="shared" ca="1" si="542"/>
        <v>#NAME?</v>
      </c>
      <c r="Z3147" t="e">
        <f t="shared" ca="1" si="543"/>
        <v>#NAME?</v>
      </c>
      <c r="AA3147" t="e">
        <f t="shared" ca="1" si="544"/>
        <v>#NAME?</v>
      </c>
      <c r="AB3147" t="e">
        <f t="shared" ca="1" si="545"/>
        <v>#NAME?</v>
      </c>
      <c r="AC3147" s="26" t="e">
        <f ca="1"/>
        <v>#NAME?</v>
      </c>
      <c r="AD3147" t="e">
        <f t="shared" ca="1" si="546"/>
        <v>#NAME?</v>
      </c>
      <c r="AE3147" s="25" t="e">
        <f t="shared" ca="1" si="547"/>
        <v>#NAME?</v>
      </c>
      <c r="AF3147" t="e">
        <f t="array" aca="1" ref="AF3147" ca="1">AE3147*SQRT(MMULT(MMULT(DEsign(B3145:C3145),$Q$4:$S$6),TRANSPOSE(DEsign(B3145:C3145))))</f>
        <v>#NAME?</v>
      </c>
      <c r="AG3147" t="e">
        <f t="shared" ca="1" si="548"/>
        <v>#NAME?</v>
      </c>
      <c r="AH3147" s="26" t="e">
        <f t="shared" ca="1" si="549"/>
        <v>#NAME?</v>
      </c>
    </row>
    <row r="3148" spans="1:34" x14ac:dyDescent="0.35">
      <c r="A3148">
        <v>0</v>
      </c>
      <c r="B3148">
        <v>41</v>
      </c>
      <c r="C3148">
        <v>0</v>
      </c>
      <c r="V3148" s="25">
        <f t="shared" si="539"/>
        <v>0</v>
      </c>
      <c r="W3148" t="e">
        <f t="shared" ca="1" si="540"/>
        <v>#NAME?</v>
      </c>
      <c r="X3148" t="e">
        <f t="shared" ca="1" si="541"/>
        <v>#NAME?</v>
      </c>
      <c r="Y3148" t="e">
        <f t="shared" ca="1" si="542"/>
        <v>#NAME?</v>
      </c>
      <c r="Z3148" t="e">
        <f t="shared" ca="1" si="543"/>
        <v>#NAME?</v>
      </c>
      <c r="AA3148" t="e">
        <f t="shared" ca="1" si="544"/>
        <v>#NAME?</v>
      </c>
      <c r="AB3148" t="e">
        <f t="shared" ca="1" si="545"/>
        <v>#NAME?</v>
      </c>
      <c r="AC3148" s="26" t="e">
        <f ca="1"/>
        <v>#NAME?</v>
      </c>
      <c r="AD3148" t="e">
        <f t="shared" ca="1" si="546"/>
        <v>#NAME?</v>
      </c>
      <c r="AE3148" s="25" t="e">
        <f t="shared" ca="1" si="547"/>
        <v>#NAME?</v>
      </c>
      <c r="AF3148" t="e">
        <f t="array" aca="1" ref="AF3148" ca="1">AE3148*SQRT(MMULT(MMULT(DEsign(B3146:C3146),$Q$4:$S$6),TRANSPOSE(DEsign(B3146:C3146))))</f>
        <v>#NAME?</v>
      </c>
      <c r="AG3148" t="e">
        <f t="shared" ca="1" si="548"/>
        <v>#NAME?</v>
      </c>
      <c r="AH3148" s="26" t="e">
        <f t="shared" ca="1" si="549"/>
        <v>#NAME?</v>
      </c>
    </row>
    <row r="3149" spans="1:34" x14ac:dyDescent="0.35">
      <c r="A3149">
        <v>3</v>
      </c>
      <c r="B3149">
        <v>61</v>
      </c>
      <c r="C3149">
        <v>1</v>
      </c>
      <c r="V3149" s="25">
        <f t="shared" si="539"/>
        <v>9</v>
      </c>
      <c r="W3149" t="e">
        <f t="shared" ca="1" si="540"/>
        <v>#NAME?</v>
      </c>
      <c r="X3149" t="e">
        <f t="shared" ca="1" si="541"/>
        <v>#NAME?</v>
      </c>
      <c r="Y3149" t="e">
        <f t="shared" ca="1" si="542"/>
        <v>#NAME?</v>
      </c>
      <c r="Z3149" t="e">
        <f t="shared" ca="1" si="543"/>
        <v>#NAME?</v>
      </c>
      <c r="AA3149" t="e">
        <f t="shared" ca="1" si="544"/>
        <v>#NAME?</v>
      </c>
      <c r="AB3149" t="e">
        <f t="shared" ca="1" si="545"/>
        <v>#NAME?</v>
      </c>
      <c r="AC3149" s="26" t="e">
        <f ca="1"/>
        <v>#NAME?</v>
      </c>
      <c r="AD3149" t="e">
        <f t="shared" ca="1" si="546"/>
        <v>#NAME?</v>
      </c>
      <c r="AE3149" s="25" t="e">
        <f t="shared" ca="1" si="547"/>
        <v>#NAME?</v>
      </c>
      <c r="AF3149" t="e">
        <f t="array" aca="1" ref="AF3149" ca="1">AE3149*SQRT(MMULT(MMULT(DEsign(B3147:C3147),$Q$4:$S$6),TRANSPOSE(DEsign(B3147:C3147))))</f>
        <v>#NAME?</v>
      </c>
      <c r="AG3149" t="e">
        <f t="shared" ca="1" si="548"/>
        <v>#NAME?</v>
      </c>
      <c r="AH3149" s="26" t="e">
        <f t="shared" ca="1" si="549"/>
        <v>#NAME?</v>
      </c>
    </row>
    <row r="3150" spans="1:34" x14ac:dyDescent="0.35">
      <c r="A3150">
        <v>0</v>
      </c>
      <c r="B3150">
        <v>28</v>
      </c>
      <c r="C3150">
        <v>0</v>
      </c>
      <c r="V3150" s="25">
        <f t="shared" si="539"/>
        <v>0</v>
      </c>
      <c r="W3150" t="e">
        <f t="shared" ca="1" si="540"/>
        <v>#NAME?</v>
      </c>
      <c r="X3150" t="e">
        <f t="shared" ca="1" si="541"/>
        <v>#NAME?</v>
      </c>
      <c r="Y3150" t="e">
        <f t="shared" ca="1" si="542"/>
        <v>#NAME?</v>
      </c>
      <c r="Z3150" t="e">
        <f t="shared" ca="1" si="543"/>
        <v>#NAME?</v>
      </c>
      <c r="AA3150" t="e">
        <f t="shared" ca="1" si="544"/>
        <v>#NAME?</v>
      </c>
      <c r="AB3150" t="e">
        <f t="shared" ca="1" si="545"/>
        <v>#NAME?</v>
      </c>
      <c r="AC3150" s="26" t="e">
        <f ca="1"/>
        <v>#NAME?</v>
      </c>
      <c r="AD3150" t="e">
        <f t="shared" ca="1" si="546"/>
        <v>#NAME?</v>
      </c>
      <c r="AE3150" s="25" t="e">
        <f t="shared" ca="1" si="547"/>
        <v>#NAME?</v>
      </c>
      <c r="AF3150" t="e">
        <f t="array" aca="1" ref="AF3150" ca="1">AE3150*SQRT(MMULT(MMULT(DEsign(B3148:C3148),$Q$4:$S$6),TRANSPOSE(DEsign(B3148:C3148))))</f>
        <v>#NAME?</v>
      </c>
      <c r="AG3150" t="e">
        <f t="shared" ca="1" si="548"/>
        <v>#NAME?</v>
      </c>
      <c r="AH3150" s="26" t="e">
        <f t="shared" ca="1" si="549"/>
        <v>#NAME?</v>
      </c>
    </row>
    <row r="3151" spans="1:34" x14ac:dyDescent="0.35">
      <c r="A3151">
        <v>2</v>
      </c>
      <c r="B3151">
        <v>57</v>
      </c>
      <c r="C3151">
        <v>0</v>
      </c>
      <c r="V3151" s="25">
        <f t="shared" si="539"/>
        <v>3</v>
      </c>
      <c r="W3151" t="e">
        <f t="shared" ca="1" si="540"/>
        <v>#NAME?</v>
      </c>
      <c r="X3151" t="e">
        <f t="shared" ca="1" si="541"/>
        <v>#NAME?</v>
      </c>
      <c r="Y3151" t="e">
        <f t="shared" ca="1" si="542"/>
        <v>#NAME?</v>
      </c>
      <c r="Z3151" t="e">
        <f t="shared" ca="1" si="543"/>
        <v>#NAME?</v>
      </c>
      <c r="AA3151" t="e">
        <f t="shared" ca="1" si="544"/>
        <v>#NAME?</v>
      </c>
      <c r="AB3151" t="e">
        <f t="shared" ca="1" si="545"/>
        <v>#NAME?</v>
      </c>
      <c r="AC3151" s="26" t="e">
        <f ca="1"/>
        <v>#NAME?</v>
      </c>
      <c r="AD3151" t="e">
        <f t="shared" ca="1" si="546"/>
        <v>#NAME?</v>
      </c>
      <c r="AE3151" s="25" t="e">
        <f t="shared" ca="1" si="547"/>
        <v>#NAME?</v>
      </c>
      <c r="AF3151" t="e">
        <f t="array" aca="1" ref="AF3151" ca="1">AE3151*SQRT(MMULT(MMULT(DEsign(B3149:C3149),$Q$4:$S$6),TRANSPOSE(DEsign(B3149:C3149))))</f>
        <v>#NAME?</v>
      </c>
      <c r="AG3151" t="e">
        <f t="shared" ca="1" si="548"/>
        <v>#NAME?</v>
      </c>
      <c r="AH3151" s="26" t="e">
        <f t="shared" ca="1" si="549"/>
        <v>#NAME?</v>
      </c>
    </row>
    <row r="3152" spans="1:34" x14ac:dyDescent="0.35">
      <c r="A3152">
        <v>0</v>
      </c>
      <c r="B3152">
        <v>30</v>
      </c>
      <c r="C3152">
        <v>0</v>
      </c>
      <c r="V3152" s="25">
        <f t="shared" si="539"/>
        <v>0</v>
      </c>
      <c r="W3152" t="e">
        <f t="shared" ca="1" si="540"/>
        <v>#NAME?</v>
      </c>
      <c r="X3152" t="e">
        <f t="shared" ca="1" si="541"/>
        <v>#NAME?</v>
      </c>
      <c r="Y3152" t="e">
        <f t="shared" ca="1" si="542"/>
        <v>#NAME?</v>
      </c>
      <c r="Z3152" t="e">
        <f t="shared" ca="1" si="543"/>
        <v>#NAME?</v>
      </c>
      <c r="AA3152" t="e">
        <f t="shared" ca="1" si="544"/>
        <v>#NAME?</v>
      </c>
      <c r="AB3152" t="e">
        <f t="shared" ca="1" si="545"/>
        <v>#NAME?</v>
      </c>
      <c r="AC3152" s="26" t="e">
        <f ca="1"/>
        <v>#NAME?</v>
      </c>
      <c r="AD3152" t="e">
        <f t="shared" ca="1" si="546"/>
        <v>#NAME?</v>
      </c>
      <c r="AE3152" s="25" t="e">
        <f t="shared" ca="1" si="547"/>
        <v>#NAME?</v>
      </c>
      <c r="AF3152" t="e">
        <f t="array" aca="1" ref="AF3152" ca="1">AE3152*SQRT(MMULT(MMULT(DEsign(B3150:C3150),$Q$4:$S$6),TRANSPOSE(DEsign(B3150:C3150))))</f>
        <v>#NAME?</v>
      </c>
      <c r="AG3152" t="e">
        <f t="shared" ca="1" si="548"/>
        <v>#NAME?</v>
      </c>
      <c r="AH3152" s="26" t="e">
        <f t="shared" ca="1" si="549"/>
        <v>#NAME?</v>
      </c>
    </row>
    <row r="3153" spans="1:34" x14ac:dyDescent="0.35">
      <c r="A3153">
        <v>0</v>
      </c>
      <c r="B3153">
        <v>28</v>
      </c>
      <c r="C3153">
        <v>0</v>
      </c>
      <c r="V3153" s="25">
        <f t="shared" si="539"/>
        <v>2</v>
      </c>
      <c r="W3153" t="e">
        <f t="shared" ca="1" si="540"/>
        <v>#NAME?</v>
      </c>
      <c r="X3153" t="e">
        <f t="shared" ca="1" si="541"/>
        <v>#NAME?</v>
      </c>
      <c r="Y3153" t="e">
        <f t="shared" ca="1" si="542"/>
        <v>#NAME?</v>
      </c>
      <c r="Z3153" t="e">
        <f t="shared" ca="1" si="543"/>
        <v>#NAME?</v>
      </c>
      <c r="AA3153" t="e">
        <f t="shared" ca="1" si="544"/>
        <v>#NAME?</v>
      </c>
      <c r="AB3153" t="e">
        <f t="shared" ca="1" si="545"/>
        <v>#NAME?</v>
      </c>
      <c r="AC3153" s="26" t="e">
        <f ca="1"/>
        <v>#NAME?</v>
      </c>
      <c r="AD3153" t="e">
        <f t="shared" ca="1" si="546"/>
        <v>#NAME?</v>
      </c>
      <c r="AE3153" s="25" t="e">
        <f t="shared" ca="1" si="547"/>
        <v>#NAME?</v>
      </c>
      <c r="AF3153" t="e">
        <f t="array" aca="1" ref="AF3153" ca="1">AE3153*SQRT(MMULT(MMULT(DEsign(B3151:C3151),$Q$4:$S$6),TRANSPOSE(DEsign(B3151:C3151))))</f>
        <v>#NAME?</v>
      </c>
      <c r="AG3153" t="e">
        <f t="shared" ca="1" si="548"/>
        <v>#NAME?</v>
      </c>
      <c r="AH3153" s="26" t="e">
        <f t="shared" ca="1" si="549"/>
        <v>#NAME?</v>
      </c>
    </row>
    <row r="3154" spans="1:34" x14ac:dyDescent="0.35">
      <c r="A3154">
        <v>9</v>
      </c>
      <c r="B3154">
        <v>64</v>
      </c>
      <c r="C3154">
        <v>1</v>
      </c>
      <c r="V3154" s="25">
        <f t="shared" si="539"/>
        <v>0</v>
      </c>
      <c r="W3154" t="e">
        <f t="shared" ca="1" si="540"/>
        <v>#NAME?</v>
      </c>
      <c r="X3154" t="e">
        <f t="shared" ca="1" si="541"/>
        <v>#NAME?</v>
      </c>
      <c r="Y3154" t="e">
        <f t="shared" ca="1" si="542"/>
        <v>#NAME?</v>
      </c>
      <c r="Z3154" t="e">
        <f t="shared" ca="1" si="543"/>
        <v>#NAME?</v>
      </c>
      <c r="AA3154" t="e">
        <f t="shared" ca="1" si="544"/>
        <v>#NAME?</v>
      </c>
      <c r="AB3154" t="e">
        <f t="shared" ca="1" si="545"/>
        <v>#NAME?</v>
      </c>
      <c r="AC3154" s="26" t="e">
        <f ca="1"/>
        <v>#NAME?</v>
      </c>
      <c r="AD3154" t="e">
        <f t="shared" ca="1" si="546"/>
        <v>#NAME?</v>
      </c>
      <c r="AE3154" s="25" t="e">
        <f t="shared" ca="1" si="547"/>
        <v>#NAME?</v>
      </c>
      <c r="AF3154" t="e">
        <f t="array" aca="1" ref="AF3154" ca="1">AE3154*SQRT(MMULT(MMULT(DEsign(B3152:C3152),$Q$4:$S$6),TRANSPOSE(DEsign(B3152:C3152))))</f>
        <v>#NAME?</v>
      </c>
      <c r="AG3154" t="e">
        <f t="shared" ca="1" si="548"/>
        <v>#NAME?</v>
      </c>
      <c r="AH3154" s="26" t="e">
        <f t="shared" ca="1" si="549"/>
        <v>#NAME?</v>
      </c>
    </row>
    <row r="3155" spans="1:34" x14ac:dyDescent="0.35">
      <c r="A3155">
        <v>1</v>
      </c>
      <c r="B3155">
        <v>62</v>
      </c>
      <c r="C3155">
        <v>0</v>
      </c>
      <c r="V3155" s="25">
        <f t="shared" si="539"/>
        <v>0</v>
      </c>
      <c r="W3155" t="e">
        <f t="shared" ca="1" si="540"/>
        <v>#NAME?</v>
      </c>
      <c r="X3155" t="e">
        <f t="shared" ca="1" si="541"/>
        <v>#NAME?</v>
      </c>
      <c r="Y3155" t="e">
        <f t="shared" ca="1" si="542"/>
        <v>#NAME?</v>
      </c>
      <c r="Z3155" t="e">
        <f t="shared" ca="1" si="543"/>
        <v>#NAME?</v>
      </c>
      <c r="AA3155" t="e">
        <f t="shared" ca="1" si="544"/>
        <v>#NAME?</v>
      </c>
      <c r="AB3155" t="e">
        <f t="shared" ca="1" si="545"/>
        <v>#NAME?</v>
      </c>
      <c r="AC3155" s="26" t="e">
        <f ca="1"/>
        <v>#NAME?</v>
      </c>
      <c r="AD3155" t="e">
        <f t="shared" ca="1" si="546"/>
        <v>#NAME?</v>
      </c>
      <c r="AE3155" s="25" t="e">
        <f t="shared" ca="1" si="547"/>
        <v>#NAME?</v>
      </c>
      <c r="AF3155" t="e">
        <f t="array" aca="1" ref="AF3155" ca="1">AE3155*SQRT(MMULT(MMULT(DEsign(B3153:C3153),$Q$4:$S$6),TRANSPOSE(DEsign(B3153:C3153))))</f>
        <v>#NAME?</v>
      </c>
      <c r="AG3155" t="e">
        <f t="shared" ca="1" si="548"/>
        <v>#NAME?</v>
      </c>
      <c r="AH3155" s="26" t="e">
        <f t="shared" ca="1" si="549"/>
        <v>#NAME?</v>
      </c>
    </row>
    <row r="3156" spans="1:34" x14ac:dyDescent="0.35">
      <c r="A3156">
        <v>1</v>
      </c>
      <c r="B3156">
        <v>60</v>
      </c>
      <c r="C3156">
        <v>1</v>
      </c>
      <c r="V3156" s="25">
        <f t="shared" si="539"/>
        <v>9</v>
      </c>
      <c r="W3156" t="e">
        <f t="shared" ca="1" si="540"/>
        <v>#NAME?</v>
      </c>
      <c r="X3156" t="e">
        <f t="shared" ca="1" si="541"/>
        <v>#NAME?</v>
      </c>
      <c r="Y3156" t="e">
        <f t="shared" ca="1" si="542"/>
        <v>#NAME?</v>
      </c>
      <c r="Z3156" t="e">
        <f t="shared" ca="1" si="543"/>
        <v>#NAME?</v>
      </c>
      <c r="AA3156" t="e">
        <f t="shared" ca="1" si="544"/>
        <v>#NAME?</v>
      </c>
      <c r="AB3156" t="e">
        <f t="shared" ca="1" si="545"/>
        <v>#NAME?</v>
      </c>
      <c r="AC3156" s="26" t="e">
        <f ca="1"/>
        <v>#NAME?</v>
      </c>
      <c r="AD3156" t="e">
        <f t="shared" ca="1" si="546"/>
        <v>#NAME?</v>
      </c>
      <c r="AE3156" s="25" t="e">
        <f t="shared" ca="1" si="547"/>
        <v>#NAME?</v>
      </c>
      <c r="AF3156" t="e">
        <f t="array" aca="1" ref="AF3156" ca="1">AE3156*SQRT(MMULT(MMULT(DEsign(B3154:C3154),$Q$4:$S$6),TRANSPOSE(DEsign(B3154:C3154))))</f>
        <v>#NAME?</v>
      </c>
      <c r="AG3156" t="e">
        <f t="shared" ca="1" si="548"/>
        <v>#NAME?</v>
      </c>
      <c r="AH3156" s="26" t="e">
        <f t="shared" ca="1" si="549"/>
        <v>#NAME?</v>
      </c>
    </row>
    <row r="3157" spans="1:34" x14ac:dyDescent="0.35">
      <c r="A3157">
        <v>0</v>
      </c>
      <c r="B3157">
        <v>31</v>
      </c>
      <c r="C3157">
        <v>0</v>
      </c>
      <c r="V3157" s="25">
        <f t="shared" si="539"/>
        <v>1</v>
      </c>
      <c r="W3157" t="e">
        <f t="shared" ca="1" si="540"/>
        <v>#NAME?</v>
      </c>
      <c r="X3157" t="e">
        <f t="shared" ca="1" si="541"/>
        <v>#NAME?</v>
      </c>
      <c r="Y3157" t="e">
        <f t="shared" ca="1" si="542"/>
        <v>#NAME?</v>
      </c>
      <c r="Z3157" t="e">
        <f t="shared" ca="1" si="543"/>
        <v>#NAME?</v>
      </c>
      <c r="AA3157" t="e">
        <f t="shared" ca="1" si="544"/>
        <v>#NAME?</v>
      </c>
      <c r="AB3157" t="e">
        <f t="shared" ca="1" si="545"/>
        <v>#NAME?</v>
      </c>
      <c r="AC3157" s="26" t="e">
        <f ca="1"/>
        <v>#NAME?</v>
      </c>
      <c r="AD3157" t="e">
        <f t="shared" ca="1" si="546"/>
        <v>#NAME?</v>
      </c>
      <c r="AE3157" s="25" t="e">
        <f t="shared" ca="1" si="547"/>
        <v>#NAME?</v>
      </c>
      <c r="AF3157" t="e">
        <f t="array" aca="1" ref="AF3157" ca="1">AE3157*SQRT(MMULT(MMULT(DEsign(B3155:C3155),$Q$4:$S$6),TRANSPOSE(DEsign(B3155:C3155))))</f>
        <v>#NAME?</v>
      </c>
      <c r="AG3157" t="e">
        <f t="shared" ca="1" si="548"/>
        <v>#NAME?</v>
      </c>
      <c r="AH3157" s="26" t="e">
        <f t="shared" ca="1" si="549"/>
        <v>#NAME?</v>
      </c>
    </row>
    <row r="3158" spans="1:34" x14ac:dyDescent="0.35">
      <c r="A3158">
        <v>1</v>
      </c>
      <c r="B3158">
        <v>61</v>
      </c>
      <c r="C3158">
        <v>1</v>
      </c>
      <c r="V3158" s="25">
        <f t="shared" si="539"/>
        <v>1</v>
      </c>
      <c r="W3158" t="e">
        <f t="shared" ca="1" si="540"/>
        <v>#NAME?</v>
      </c>
      <c r="X3158" t="e">
        <f t="shared" ca="1" si="541"/>
        <v>#NAME?</v>
      </c>
      <c r="Y3158" t="e">
        <f t="shared" ca="1" si="542"/>
        <v>#NAME?</v>
      </c>
      <c r="Z3158" t="e">
        <f t="shared" ca="1" si="543"/>
        <v>#NAME?</v>
      </c>
      <c r="AA3158" t="e">
        <f t="shared" ca="1" si="544"/>
        <v>#NAME?</v>
      </c>
      <c r="AB3158" t="e">
        <f t="shared" ca="1" si="545"/>
        <v>#NAME?</v>
      </c>
      <c r="AC3158" s="26" t="e">
        <f ca="1"/>
        <v>#NAME?</v>
      </c>
      <c r="AD3158" t="e">
        <f t="shared" ca="1" si="546"/>
        <v>#NAME?</v>
      </c>
      <c r="AE3158" s="25" t="e">
        <f t="shared" ca="1" si="547"/>
        <v>#NAME?</v>
      </c>
      <c r="AF3158" t="e">
        <f t="array" aca="1" ref="AF3158" ca="1">AE3158*SQRT(MMULT(MMULT(DEsign(B3156:C3156),$Q$4:$S$6),TRANSPOSE(DEsign(B3156:C3156))))</f>
        <v>#NAME?</v>
      </c>
      <c r="AG3158" t="e">
        <f t="shared" ca="1" si="548"/>
        <v>#NAME?</v>
      </c>
      <c r="AH3158" s="26" t="e">
        <f t="shared" ca="1" si="549"/>
        <v>#NAME?</v>
      </c>
    </row>
    <row r="3159" spans="1:34" x14ac:dyDescent="0.35">
      <c r="A3159">
        <v>0</v>
      </c>
      <c r="B3159">
        <v>64</v>
      </c>
      <c r="C3159">
        <v>1</v>
      </c>
      <c r="V3159" s="25">
        <f t="shared" si="539"/>
        <v>0</v>
      </c>
      <c r="W3159" t="e">
        <f t="shared" ca="1" si="540"/>
        <v>#NAME?</v>
      </c>
      <c r="X3159" t="e">
        <f t="shared" ca="1" si="541"/>
        <v>#NAME?</v>
      </c>
      <c r="Y3159" t="e">
        <f t="shared" ca="1" si="542"/>
        <v>#NAME?</v>
      </c>
      <c r="Z3159" t="e">
        <f t="shared" ca="1" si="543"/>
        <v>#NAME?</v>
      </c>
      <c r="AA3159" t="e">
        <f t="shared" ca="1" si="544"/>
        <v>#NAME?</v>
      </c>
      <c r="AB3159" t="e">
        <f t="shared" ca="1" si="545"/>
        <v>#NAME?</v>
      </c>
      <c r="AC3159" s="26" t="e">
        <f ca="1"/>
        <v>#NAME?</v>
      </c>
      <c r="AD3159" t="e">
        <f t="shared" ca="1" si="546"/>
        <v>#NAME?</v>
      </c>
      <c r="AE3159" s="25" t="e">
        <f t="shared" ca="1" si="547"/>
        <v>#NAME?</v>
      </c>
      <c r="AF3159" t="e">
        <f t="array" aca="1" ref="AF3159" ca="1">AE3159*SQRT(MMULT(MMULT(DEsign(B3157:C3157),$Q$4:$S$6),TRANSPOSE(DEsign(B3157:C3157))))</f>
        <v>#NAME?</v>
      </c>
      <c r="AG3159" t="e">
        <f t="shared" ca="1" si="548"/>
        <v>#NAME?</v>
      </c>
      <c r="AH3159" s="26" t="e">
        <f t="shared" ca="1" si="549"/>
        <v>#NAME?</v>
      </c>
    </row>
    <row r="3160" spans="1:34" x14ac:dyDescent="0.35">
      <c r="A3160">
        <v>3</v>
      </c>
      <c r="B3160">
        <v>30</v>
      </c>
      <c r="C3160">
        <v>1</v>
      </c>
      <c r="V3160" s="25">
        <f t="shared" si="539"/>
        <v>1</v>
      </c>
      <c r="W3160" t="e">
        <f t="shared" ca="1" si="540"/>
        <v>#NAME?</v>
      </c>
      <c r="X3160" t="e">
        <f t="shared" ca="1" si="541"/>
        <v>#NAME?</v>
      </c>
      <c r="Y3160" t="e">
        <f t="shared" ca="1" si="542"/>
        <v>#NAME?</v>
      </c>
      <c r="Z3160" t="e">
        <f t="shared" ca="1" si="543"/>
        <v>#NAME?</v>
      </c>
      <c r="AA3160" t="e">
        <f t="shared" ca="1" si="544"/>
        <v>#NAME?</v>
      </c>
      <c r="AB3160" t="e">
        <f t="shared" ca="1" si="545"/>
        <v>#NAME?</v>
      </c>
      <c r="AC3160" s="26" t="e">
        <f ca="1"/>
        <v>#NAME?</v>
      </c>
      <c r="AD3160" t="e">
        <f t="shared" ca="1" si="546"/>
        <v>#NAME?</v>
      </c>
      <c r="AE3160" s="25" t="e">
        <f t="shared" ca="1" si="547"/>
        <v>#NAME?</v>
      </c>
      <c r="AF3160" t="e">
        <f t="array" aca="1" ref="AF3160" ca="1">AE3160*SQRT(MMULT(MMULT(DEsign(B3158:C3158),$Q$4:$S$6),TRANSPOSE(DEsign(B3158:C3158))))</f>
        <v>#NAME?</v>
      </c>
      <c r="AG3160" t="e">
        <f t="shared" ca="1" si="548"/>
        <v>#NAME?</v>
      </c>
      <c r="AH3160" s="26" t="e">
        <f t="shared" ca="1" si="549"/>
        <v>#NAME?</v>
      </c>
    </row>
    <row r="3161" spans="1:34" x14ac:dyDescent="0.35">
      <c r="A3161">
        <v>1</v>
      </c>
      <c r="B3161">
        <v>25</v>
      </c>
      <c r="C3161">
        <v>0</v>
      </c>
      <c r="V3161" s="25">
        <f t="shared" si="539"/>
        <v>0</v>
      </c>
      <c r="W3161" t="e">
        <f t="shared" ca="1" si="540"/>
        <v>#NAME?</v>
      </c>
      <c r="X3161" t="e">
        <f t="shared" ca="1" si="541"/>
        <v>#NAME?</v>
      </c>
      <c r="Y3161" t="e">
        <f t="shared" ca="1" si="542"/>
        <v>#NAME?</v>
      </c>
      <c r="Z3161" t="e">
        <f t="shared" ca="1" si="543"/>
        <v>#NAME?</v>
      </c>
      <c r="AA3161" t="e">
        <f t="shared" ca="1" si="544"/>
        <v>#NAME?</v>
      </c>
      <c r="AB3161" t="e">
        <f t="shared" ca="1" si="545"/>
        <v>#NAME?</v>
      </c>
      <c r="AC3161" s="26" t="e">
        <f ca="1"/>
        <v>#NAME?</v>
      </c>
      <c r="AD3161" t="e">
        <f t="shared" ca="1" si="546"/>
        <v>#NAME?</v>
      </c>
      <c r="AE3161" s="25" t="e">
        <f t="shared" ca="1" si="547"/>
        <v>#NAME?</v>
      </c>
      <c r="AF3161" t="e">
        <f t="array" aca="1" ref="AF3161" ca="1">AE3161*SQRT(MMULT(MMULT(DEsign(B3159:C3159),$Q$4:$S$6),TRANSPOSE(DEsign(B3159:C3159))))</f>
        <v>#NAME?</v>
      </c>
      <c r="AG3161" t="e">
        <f t="shared" ca="1" si="548"/>
        <v>#NAME?</v>
      </c>
      <c r="AH3161" s="26" t="e">
        <f t="shared" ca="1" si="549"/>
        <v>#NAME?</v>
      </c>
    </row>
    <row r="3162" spans="1:34" x14ac:dyDescent="0.35">
      <c r="A3162">
        <v>0</v>
      </c>
      <c r="B3162">
        <v>31</v>
      </c>
      <c r="C3162">
        <v>0</v>
      </c>
      <c r="V3162" s="25">
        <f t="shared" si="539"/>
        <v>3</v>
      </c>
      <c r="W3162" t="e">
        <f t="shared" ca="1" si="540"/>
        <v>#NAME?</v>
      </c>
      <c r="X3162" t="e">
        <f t="shared" ca="1" si="541"/>
        <v>#NAME?</v>
      </c>
      <c r="Y3162" t="e">
        <f t="shared" ca="1" si="542"/>
        <v>#NAME?</v>
      </c>
      <c r="Z3162" t="e">
        <f t="shared" ca="1" si="543"/>
        <v>#NAME?</v>
      </c>
      <c r="AA3162" t="e">
        <f t="shared" ca="1" si="544"/>
        <v>#NAME?</v>
      </c>
      <c r="AB3162" t="e">
        <f t="shared" ca="1" si="545"/>
        <v>#NAME?</v>
      </c>
      <c r="AC3162" s="26" t="e">
        <f ca="1"/>
        <v>#NAME?</v>
      </c>
      <c r="AD3162" t="e">
        <f t="shared" ca="1" si="546"/>
        <v>#NAME?</v>
      </c>
      <c r="AE3162" s="25" t="e">
        <f t="shared" ca="1" si="547"/>
        <v>#NAME?</v>
      </c>
      <c r="AF3162" t="e">
        <f t="array" aca="1" ref="AF3162" ca="1">AE3162*SQRT(MMULT(MMULT(DEsign(B3160:C3160),$Q$4:$S$6),TRANSPOSE(DEsign(B3160:C3160))))</f>
        <v>#NAME?</v>
      </c>
      <c r="AG3162" t="e">
        <f t="shared" ca="1" si="548"/>
        <v>#NAME?</v>
      </c>
      <c r="AH3162" s="26" t="e">
        <f t="shared" ca="1" si="549"/>
        <v>#NAME?</v>
      </c>
    </row>
    <row r="3163" spans="1:34" x14ac:dyDescent="0.35">
      <c r="A3163">
        <v>0</v>
      </c>
      <c r="B3163">
        <v>28</v>
      </c>
      <c r="C3163">
        <v>1</v>
      </c>
      <c r="V3163" s="25">
        <f t="shared" si="539"/>
        <v>1</v>
      </c>
      <c r="W3163" t="e">
        <f t="shared" ca="1" si="540"/>
        <v>#NAME?</v>
      </c>
      <c r="X3163" t="e">
        <f t="shared" ca="1" si="541"/>
        <v>#NAME?</v>
      </c>
      <c r="Y3163" t="e">
        <f t="shared" ca="1" si="542"/>
        <v>#NAME?</v>
      </c>
      <c r="Z3163" t="e">
        <f t="shared" ca="1" si="543"/>
        <v>#NAME?</v>
      </c>
      <c r="AA3163" t="e">
        <f t="shared" ca="1" si="544"/>
        <v>#NAME?</v>
      </c>
      <c r="AB3163" t="e">
        <f t="shared" ca="1" si="545"/>
        <v>#NAME?</v>
      </c>
      <c r="AC3163" s="26" t="e">
        <f ca="1"/>
        <v>#NAME?</v>
      </c>
      <c r="AD3163" t="e">
        <f t="shared" ca="1" si="546"/>
        <v>#NAME?</v>
      </c>
      <c r="AE3163" s="25" t="e">
        <f t="shared" ca="1" si="547"/>
        <v>#NAME?</v>
      </c>
      <c r="AF3163" t="e">
        <f t="array" aca="1" ref="AF3163" ca="1">AE3163*SQRT(MMULT(MMULT(DEsign(B3161:C3161),$Q$4:$S$6),TRANSPOSE(DEsign(B3161:C3161))))</f>
        <v>#NAME?</v>
      </c>
      <c r="AG3163" t="e">
        <f t="shared" ca="1" si="548"/>
        <v>#NAME?</v>
      </c>
      <c r="AH3163" s="26" t="e">
        <f t="shared" ca="1" si="549"/>
        <v>#NAME?</v>
      </c>
    </row>
    <row r="3164" spans="1:34" x14ac:dyDescent="0.35">
      <c r="A3164">
        <v>4</v>
      </c>
      <c r="B3164">
        <v>55</v>
      </c>
      <c r="C3164">
        <v>0</v>
      </c>
      <c r="V3164" s="25">
        <f t="shared" si="539"/>
        <v>0</v>
      </c>
      <c r="W3164" t="e">
        <f t="shared" ca="1" si="540"/>
        <v>#NAME?</v>
      </c>
      <c r="X3164" t="e">
        <f t="shared" ca="1" si="541"/>
        <v>#NAME?</v>
      </c>
      <c r="Y3164" t="e">
        <f t="shared" ca="1" si="542"/>
        <v>#NAME?</v>
      </c>
      <c r="Z3164" t="e">
        <f t="shared" ca="1" si="543"/>
        <v>#NAME?</v>
      </c>
      <c r="AA3164" t="e">
        <f t="shared" ca="1" si="544"/>
        <v>#NAME?</v>
      </c>
      <c r="AB3164" t="e">
        <f t="shared" ca="1" si="545"/>
        <v>#NAME?</v>
      </c>
      <c r="AC3164" s="26" t="e">
        <f ca="1"/>
        <v>#NAME?</v>
      </c>
      <c r="AD3164" t="e">
        <f t="shared" ca="1" si="546"/>
        <v>#NAME?</v>
      </c>
      <c r="AE3164" s="25" t="e">
        <f t="shared" ca="1" si="547"/>
        <v>#NAME?</v>
      </c>
      <c r="AF3164" t="e">
        <f t="array" aca="1" ref="AF3164" ca="1">AE3164*SQRT(MMULT(MMULT(DEsign(B3162:C3162),$Q$4:$S$6),TRANSPOSE(DEsign(B3162:C3162))))</f>
        <v>#NAME?</v>
      </c>
      <c r="AG3164" t="e">
        <f t="shared" ca="1" si="548"/>
        <v>#NAME?</v>
      </c>
      <c r="AH3164" s="26" t="e">
        <f t="shared" ca="1" si="549"/>
        <v>#NAME?</v>
      </c>
    </row>
    <row r="3165" spans="1:34" x14ac:dyDescent="0.35">
      <c r="A3165">
        <v>8</v>
      </c>
      <c r="B3165">
        <v>28</v>
      </c>
      <c r="C3165">
        <v>1</v>
      </c>
      <c r="V3165" s="25">
        <f t="shared" si="539"/>
        <v>0</v>
      </c>
      <c r="W3165" t="e">
        <f t="shared" ca="1" si="540"/>
        <v>#NAME?</v>
      </c>
      <c r="X3165" t="e">
        <f t="shared" ca="1" si="541"/>
        <v>#NAME?</v>
      </c>
      <c r="Y3165" t="e">
        <f t="shared" ca="1" si="542"/>
        <v>#NAME?</v>
      </c>
      <c r="Z3165" t="e">
        <f t="shared" ca="1" si="543"/>
        <v>#NAME?</v>
      </c>
      <c r="AA3165" t="e">
        <f t="shared" ca="1" si="544"/>
        <v>#NAME?</v>
      </c>
      <c r="AB3165" t="e">
        <f t="shared" ca="1" si="545"/>
        <v>#NAME?</v>
      </c>
      <c r="AC3165" s="26" t="e">
        <f ca="1"/>
        <v>#NAME?</v>
      </c>
      <c r="AD3165" t="e">
        <f t="shared" ca="1" si="546"/>
        <v>#NAME?</v>
      </c>
      <c r="AE3165" s="25" t="e">
        <f t="shared" ca="1" si="547"/>
        <v>#NAME?</v>
      </c>
      <c r="AF3165" t="e">
        <f t="array" aca="1" ref="AF3165" ca="1">AE3165*SQRT(MMULT(MMULT(DEsign(B3163:C3163),$Q$4:$S$6),TRANSPOSE(DEsign(B3163:C3163))))</f>
        <v>#NAME?</v>
      </c>
      <c r="AG3165" t="e">
        <f t="shared" ca="1" si="548"/>
        <v>#NAME?</v>
      </c>
      <c r="AH3165" s="26" t="e">
        <f t="shared" ca="1" si="549"/>
        <v>#NAME?</v>
      </c>
    </row>
    <row r="3166" spans="1:34" x14ac:dyDescent="0.35">
      <c r="A3166">
        <v>0</v>
      </c>
      <c r="B3166">
        <v>48</v>
      </c>
      <c r="C3166">
        <v>1</v>
      </c>
      <c r="V3166" s="25">
        <f t="shared" si="539"/>
        <v>4</v>
      </c>
      <c r="W3166" t="e">
        <f t="shared" ca="1" si="540"/>
        <v>#NAME?</v>
      </c>
      <c r="X3166" t="e">
        <f t="shared" ca="1" si="541"/>
        <v>#NAME?</v>
      </c>
      <c r="Y3166" t="e">
        <f t="shared" ca="1" si="542"/>
        <v>#NAME?</v>
      </c>
      <c r="Z3166" t="e">
        <f t="shared" ca="1" si="543"/>
        <v>#NAME?</v>
      </c>
      <c r="AA3166" t="e">
        <f t="shared" ca="1" si="544"/>
        <v>#NAME?</v>
      </c>
      <c r="AB3166" t="e">
        <f t="shared" ca="1" si="545"/>
        <v>#NAME?</v>
      </c>
      <c r="AC3166" s="26" t="e">
        <f ca="1"/>
        <v>#NAME?</v>
      </c>
      <c r="AD3166" t="e">
        <f t="shared" ca="1" si="546"/>
        <v>#NAME?</v>
      </c>
      <c r="AE3166" s="25" t="e">
        <f t="shared" ca="1" si="547"/>
        <v>#NAME?</v>
      </c>
      <c r="AF3166" t="e">
        <f t="array" aca="1" ref="AF3166" ca="1">AE3166*SQRT(MMULT(MMULT(DEsign(B3164:C3164),$Q$4:$S$6),TRANSPOSE(DEsign(B3164:C3164))))</f>
        <v>#NAME?</v>
      </c>
      <c r="AG3166" t="e">
        <f t="shared" ca="1" si="548"/>
        <v>#NAME?</v>
      </c>
      <c r="AH3166" s="26" t="e">
        <f t="shared" ca="1" si="549"/>
        <v>#NAME?</v>
      </c>
    </row>
    <row r="3167" spans="1:34" x14ac:dyDescent="0.35">
      <c r="A3167">
        <v>5</v>
      </c>
      <c r="B3167">
        <v>51</v>
      </c>
      <c r="C3167">
        <v>1</v>
      </c>
      <c r="V3167" s="25">
        <f t="shared" si="539"/>
        <v>8</v>
      </c>
      <c r="W3167" t="e">
        <f t="shared" ca="1" si="540"/>
        <v>#NAME?</v>
      </c>
      <c r="X3167" t="e">
        <f t="shared" ca="1" si="541"/>
        <v>#NAME?</v>
      </c>
      <c r="Y3167" t="e">
        <f t="shared" ca="1" si="542"/>
        <v>#NAME?</v>
      </c>
      <c r="Z3167" t="e">
        <f t="shared" ca="1" si="543"/>
        <v>#NAME?</v>
      </c>
      <c r="AA3167" t="e">
        <f t="shared" ca="1" si="544"/>
        <v>#NAME?</v>
      </c>
      <c r="AB3167" t="e">
        <f t="shared" ca="1" si="545"/>
        <v>#NAME?</v>
      </c>
      <c r="AC3167" s="26" t="e">
        <f ca="1"/>
        <v>#NAME?</v>
      </c>
      <c r="AD3167" t="e">
        <f t="shared" ca="1" si="546"/>
        <v>#NAME?</v>
      </c>
      <c r="AE3167" s="25" t="e">
        <f t="shared" ca="1" si="547"/>
        <v>#NAME?</v>
      </c>
      <c r="AF3167" t="e">
        <f t="array" aca="1" ref="AF3167" ca="1">AE3167*SQRT(MMULT(MMULT(DEsign(B3165:C3165),$Q$4:$S$6),TRANSPOSE(DEsign(B3165:C3165))))</f>
        <v>#NAME?</v>
      </c>
      <c r="AG3167" t="e">
        <f t="shared" ca="1" si="548"/>
        <v>#NAME?</v>
      </c>
      <c r="AH3167" s="26" t="e">
        <f t="shared" ca="1" si="549"/>
        <v>#NAME?</v>
      </c>
    </row>
    <row r="3168" spans="1:34" x14ac:dyDescent="0.35">
      <c r="A3168">
        <v>9</v>
      </c>
      <c r="B3168">
        <v>60</v>
      </c>
      <c r="C3168">
        <v>1</v>
      </c>
      <c r="V3168" s="25">
        <f t="shared" si="539"/>
        <v>0</v>
      </c>
      <c r="W3168" t="e">
        <f t="shared" ca="1" si="540"/>
        <v>#NAME?</v>
      </c>
      <c r="X3168" t="e">
        <f t="shared" ca="1" si="541"/>
        <v>#NAME?</v>
      </c>
      <c r="Y3168" t="e">
        <f t="shared" ca="1" si="542"/>
        <v>#NAME?</v>
      </c>
      <c r="Z3168" t="e">
        <f t="shared" ca="1" si="543"/>
        <v>#NAME?</v>
      </c>
      <c r="AA3168" t="e">
        <f t="shared" ca="1" si="544"/>
        <v>#NAME?</v>
      </c>
      <c r="AB3168" t="e">
        <f t="shared" ca="1" si="545"/>
        <v>#NAME?</v>
      </c>
      <c r="AC3168" s="26" t="e">
        <f ca="1"/>
        <v>#NAME?</v>
      </c>
      <c r="AD3168" t="e">
        <f t="shared" ca="1" si="546"/>
        <v>#NAME?</v>
      </c>
      <c r="AE3168" s="25" t="e">
        <f t="shared" ca="1" si="547"/>
        <v>#NAME?</v>
      </c>
      <c r="AF3168" t="e">
        <f t="array" aca="1" ref="AF3168" ca="1">AE3168*SQRT(MMULT(MMULT(DEsign(B3166:C3166),$Q$4:$S$6),TRANSPOSE(DEsign(B3166:C3166))))</f>
        <v>#NAME?</v>
      </c>
      <c r="AG3168" t="e">
        <f t="shared" ca="1" si="548"/>
        <v>#NAME?</v>
      </c>
      <c r="AH3168" s="26" t="e">
        <f t="shared" ca="1" si="549"/>
        <v>#NAME?</v>
      </c>
    </row>
    <row r="3169" spans="1:34" x14ac:dyDescent="0.35">
      <c r="A3169">
        <v>4</v>
      </c>
      <c r="B3169">
        <v>61</v>
      </c>
      <c r="C3169">
        <v>1</v>
      </c>
      <c r="V3169" s="25">
        <f t="shared" si="539"/>
        <v>5</v>
      </c>
      <c r="W3169" t="e">
        <f t="shared" ca="1" si="540"/>
        <v>#NAME?</v>
      </c>
      <c r="X3169" t="e">
        <f t="shared" ca="1" si="541"/>
        <v>#NAME?</v>
      </c>
      <c r="Y3169" t="e">
        <f t="shared" ca="1" si="542"/>
        <v>#NAME?</v>
      </c>
      <c r="Z3169" t="e">
        <f t="shared" ca="1" si="543"/>
        <v>#NAME?</v>
      </c>
      <c r="AA3169" t="e">
        <f t="shared" ca="1" si="544"/>
        <v>#NAME?</v>
      </c>
      <c r="AB3169" t="e">
        <f t="shared" ca="1" si="545"/>
        <v>#NAME?</v>
      </c>
      <c r="AC3169" s="26" t="e">
        <f ca="1"/>
        <v>#NAME?</v>
      </c>
      <c r="AD3169" t="e">
        <f t="shared" ca="1" si="546"/>
        <v>#NAME?</v>
      </c>
      <c r="AE3169" s="25" t="e">
        <f t="shared" ca="1" si="547"/>
        <v>#NAME?</v>
      </c>
      <c r="AF3169" t="e">
        <f t="array" aca="1" ref="AF3169" ca="1">AE3169*SQRT(MMULT(MMULT(DEsign(B3167:C3167),$Q$4:$S$6),TRANSPOSE(DEsign(B3167:C3167))))</f>
        <v>#NAME?</v>
      </c>
      <c r="AG3169" t="e">
        <f t="shared" ca="1" si="548"/>
        <v>#NAME?</v>
      </c>
      <c r="AH3169" s="26" t="e">
        <f t="shared" ca="1" si="549"/>
        <v>#NAME?</v>
      </c>
    </row>
    <row r="3170" spans="1:34" x14ac:dyDescent="0.35">
      <c r="A3170">
        <v>13</v>
      </c>
      <c r="B3170">
        <v>63</v>
      </c>
      <c r="C3170">
        <v>1</v>
      </c>
      <c r="V3170" s="25">
        <f t="shared" si="539"/>
        <v>9</v>
      </c>
      <c r="W3170" t="e">
        <f t="shared" ca="1" si="540"/>
        <v>#NAME?</v>
      </c>
      <c r="X3170" t="e">
        <f t="shared" ca="1" si="541"/>
        <v>#NAME?</v>
      </c>
      <c r="Y3170" t="e">
        <f t="shared" ca="1" si="542"/>
        <v>#NAME?</v>
      </c>
      <c r="Z3170" t="e">
        <f t="shared" ca="1" si="543"/>
        <v>#NAME?</v>
      </c>
      <c r="AA3170" t="e">
        <f t="shared" ca="1" si="544"/>
        <v>#NAME?</v>
      </c>
      <c r="AB3170" t="e">
        <f t="shared" ca="1" si="545"/>
        <v>#NAME?</v>
      </c>
      <c r="AC3170" s="26" t="e">
        <f ca="1"/>
        <v>#NAME?</v>
      </c>
      <c r="AD3170" t="e">
        <f t="shared" ca="1" si="546"/>
        <v>#NAME?</v>
      </c>
      <c r="AE3170" s="25" t="e">
        <f t="shared" ca="1" si="547"/>
        <v>#NAME?</v>
      </c>
      <c r="AF3170" t="e">
        <f t="array" aca="1" ref="AF3170" ca="1">AE3170*SQRT(MMULT(MMULT(DEsign(B3168:C3168),$Q$4:$S$6),TRANSPOSE(DEsign(B3168:C3168))))</f>
        <v>#NAME?</v>
      </c>
      <c r="AG3170" t="e">
        <f t="shared" ca="1" si="548"/>
        <v>#NAME?</v>
      </c>
      <c r="AH3170" s="26" t="e">
        <f t="shared" ca="1" si="549"/>
        <v>#NAME?</v>
      </c>
    </row>
    <row r="3171" spans="1:34" x14ac:dyDescent="0.35">
      <c r="A3171">
        <v>0</v>
      </c>
      <c r="B3171">
        <v>59</v>
      </c>
      <c r="C3171">
        <v>0</v>
      </c>
      <c r="V3171" s="25">
        <f t="shared" si="539"/>
        <v>4</v>
      </c>
      <c r="W3171" t="e">
        <f t="shared" ca="1" si="540"/>
        <v>#NAME?</v>
      </c>
      <c r="X3171" t="e">
        <f t="shared" ca="1" si="541"/>
        <v>#NAME?</v>
      </c>
      <c r="Y3171" t="e">
        <f t="shared" ca="1" si="542"/>
        <v>#NAME?</v>
      </c>
      <c r="Z3171" t="e">
        <f t="shared" ca="1" si="543"/>
        <v>#NAME?</v>
      </c>
      <c r="AA3171" t="e">
        <f t="shared" ca="1" si="544"/>
        <v>#NAME?</v>
      </c>
      <c r="AB3171" t="e">
        <f t="shared" ca="1" si="545"/>
        <v>#NAME?</v>
      </c>
      <c r="AC3171" s="26" t="e">
        <f ca="1"/>
        <v>#NAME?</v>
      </c>
      <c r="AD3171" t="e">
        <f t="shared" ca="1" si="546"/>
        <v>#NAME?</v>
      </c>
      <c r="AE3171" s="25" t="e">
        <f t="shared" ca="1" si="547"/>
        <v>#NAME?</v>
      </c>
      <c r="AF3171" t="e">
        <f t="array" aca="1" ref="AF3171" ca="1">AE3171*SQRT(MMULT(MMULT(DEsign(B3169:C3169),$Q$4:$S$6),TRANSPOSE(DEsign(B3169:C3169))))</f>
        <v>#NAME?</v>
      </c>
      <c r="AG3171" t="e">
        <f t="shared" ca="1" si="548"/>
        <v>#NAME?</v>
      </c>
      <c r="AH3171" s="26" t="e">
        <f t="shared" ca="1" si="549"/>
        <v>#NAME?</v>
      </c>
    </row>
    <row r="3172" spans="1:34" x14ac:dyDescent="0.35">
      <c r="A3172">
        <v>4</v>
      </c>
      <c r="B3172">
        <v>25</v>
      </c>
      <c r="C3172">
        <v>0</v>
      </c>
      <c r="V3172" s="25">
        <f t="shared" si="539"/>
        <v>13</v>
      </c>
      <c r="W3172" t="e">
        <f t="shared" ca="1" si="540"/>
        <v>#NAME?</v>
      </c>
      <c r="X3172" t="e">
        <f t="shared" ca="1" si="541"/>
        <v>#NAME?</v>
      </c>
      <c r="Y3172" t="e">
        <f t="shared" ca="1" si="542"/>
        <v>#NAME?</v>
      </c>
      <c r="Z3172" t="e">
        <f t="shared" ca="1" si="543"/>
        <v>#NAME?</v>
      </c>
      <c r="AA3172" t="e">
        <f t="shared" ca="1" si="544"/>
        <v>#NAME?</v>
      </c>
      <c r="AB3172" t="e">
        <f t="shared" ca="1" si="545"/>
        <v>#NAME?</v>
      </c>
      <c r="AC3172" s="26" t="e">
        <f ca="1"/>
        <v>#NAME?</v>
      </c>
      <c r="AD3172" t="e">
        <f t="shared" ca="1" si="546"/>
        <v>#NAME?</v>
      </c>
      <c r="AE3172" s="25" t="e">
        <f t="shared" ca="1" si="547"/>
        <v>#NAME?</v>
      </c>
      <c r="AF3172" t="e">
        <f t="array" aca="1" ref="AF3172" ca="1">AE3172*SQRT(MMULT(MMULT(DEsign(B3170:C3170),$Q$4:$S$6),TRANSPOSE(DEsign(B3170:C3170))))</f>
        <v>#NAME?</v>
      </c>
      <c r="AG3172" t="e">
        <f t="shared" ca="1" si="548"/>
        <v>#NAME?</v>
      </c>
      <c r="AH3172" s="26" t="e">
        <f t="shared" ca="1" si="549"/>
        <v>#NAME?</v>
      </c>
    </row>
    <row r="3173" spans="1:34" x14ac:dyDescent="0.35">
      <c r="A3173">
        <v>2</v>
      </c>
      <c r="B3173">
        <v>52</v>
      </c>
      <c r="C3173">
        <v>0</v>
      </c>
      <c r="V3173" s="25">
        <f t="shared" si="539"/>
        <v>0</v>
      </c>
      <c r="W3173" t="e">
        <f t="shared" ca="1" si="540"/>
        <v>#NAME?</v>
      </c>
      <c r="X3173" t="e">
        <f t="shared" ca="1" si="541"/>
        <v>#NAME?</v>
      </c>
      <c r="Y3173" t="e">
        <f t="shared" ca="1" si="542"/>
        <v>#NAME?</v>
      </c>
      <c r="Z3173" t="e">
        <f t="shared" ca="1" si="543"/>
        <v>#NAME?</v>
      </c>
      <c r="AA3173" t="e">
        <f t="shared" ca="1" si="544"/>
        <v>#NAME?</v>
      </c>
      <c r="AB3173" t="e">
        <f t="shared" ca="1" si="545"/>
        <v>#NAME?</v>
      </c>
      <c r="AC3173" s="26" t="e">
        <f ca="1"/>
        <v>#NAME?</v>
      </c>
      <c r="AD3173" t="e">
        <f t="shared" ca="1" si="546"/>
        <v>#NAME?</v>
      </c>
      <c r="AE3173" s="25" t="e">
        <f t="shared" ca="1" si="547"/>
        <v>#NAME?</v>
      </c>
      <c r="AF3173" t="e">
        <f t="array" aca="1" ref="AF3173" ca="1">AE3173*SQRT(MMULT(MMULT(DEsign(B3171:C3171),$Q$4:$S$6),TRANSPOSE(DEsign(B3171:C3171))))</f>
        <v>#NAME?</v>
      </c>
      <c r="AG3173" t="e">
        <f t="shared" ca="1" si="548"/>
        <v>#NAME?</v>
      </c>
      <c r="AH3173" s="26" t="e">
        <f t="shared" ca="1" si="549"/>
        <v>#NAME?</v>
      </c>
    </row>
    <row r="3174" spans="1:34" x14ac:dyDescent="0.35">
      <c r="A3174">
        <v>0</v>
      </c>
      <c r="B3174">
        <v>43</v>
      </c>
      <c r="C3174">
        <v>0</v>
      </c>
      <c r="V3174" s="25">
        <f t="shared" si="539"/>
        <v>4</v>
      </c>
      <c r="W3174" t="e">
        <f t="shared" ca="1" si="540"/>
        <v>#NAME?</v>
      </c>
      <c r="X3174" t="e">
        <f t="shared" ca="1" si="541"/>
        <v>#NAME?</v>
      </c>
      <c r="Y3174" t="e">
        <f t="shared" ca="1" si="542"/>
        <v>#NAME?</v>
      </c>
      <c r="Z3174" t="e">
        <f t="shared" ca="1" si="543"/>
        <v>#NAME?</v>
      </c>
      <c r="AA3174" t="e">
        <f t="shared" ca="1" si="544"/>
        <v>#NAME?</v>
      </c>
      <c r="AB3174" t="e">
        <f t="shared" ca="1" si="545"/>
        <v>#NAME?</v>
      </c>
      <c r="AC3174" s="26" t="e">
        <f ca="1"/>
        <v>#NAME?</v>
      </c>
      <c r="AD3174" t="e">
        <f t="shared" ca="1" si="546"/>
        <v>#NAME?</v>
      </c>
      <c r="AE3174" s="25" t="e">
        <f t="shared" ca="1" si="547"/>
        <v>#NAME?</v>
      </c>
      <c r="AF3174" t="e">
        <f t="array" aca="1" ref="AF3174" ca="1">AE3174*SQRT(MMULT(MMULT(DEsign(B3172:C3172),$Q$4:$S$6),TRANSPOSE(DEsign(B3172:C3172))))</f>
        <v>#NAME?</v>
      </c>
      <c r="AG3174" t="e">
        <f t="shared" ca="1" si="548"/>
        <v>#NAME?</v>
      </c>
      <c r="AH3174" s="26" t="e">
        <f t="shared" ca="1" si="549"/>
        <v>#NAME?</v>
      </c>
    </row>
    <row r="3175" spans="1:34" x14ac:dyDescent="0.35">
      <c r="A3175">
        <v>8</v>
      </c>
      <c r="B3175">
        <v>56</v>
      </c>
      <c r="C3175">
        <v>1</v>
      </c>
      <c r="V3175" s="25">
        <f t="shared" si="539"/>
        <v>2</v>
      </c>
      <c r="W3175" t="e">
        <f t="shared" ca="1" si="540"/>
        <v>#NAME?</v>
      </c>
      <c r="X3175" t="e">
        <f t="shared" ca="1" si="541"/>
        <v>#NAME?</v>
      </c>
      <c r="Y3175" t="e">
        <f t="shared" ca="1" si="542"/>
        <v>#NAME?</v>
      </c>
      <c r="Z3175" t="e">
        <f t="shared" ca="1" si="543"/>
        <v>#NAME?</v>
      </c>
      <c r="AA3175" t="e">
        <f t="shared" ca="1" si="544"/>
        <v>#NAME?</v>
      </c>
      <c r="AB3175" t="e">
        <f t="shared" ca="1" si="545"/>
        <v>#NAME?</v>
      </c>
      <c r="AC3175" s="26" t="e">
        <f ca="1"/>
        <v>#NAME?</v>
      </c>
      <c r="AD3175" t="e">
        <f t="shared" ca="1" si="546"/>
        <v>#NAME?</v>
      </c>
      <c r="AE3175" s="25" t="e">
        <f t="shared" ca="1" si="547"/>
        <v>#NAME?</v>
      </c>
      <c r="AF3175" t="e">
        <f t="array" aca="1" ref="AF3175" ca="1">AE3175*SQRT(MMULT(MMULT(DEsign(B3173:C3173),$Q$4:$S$6),TRANSPOSE(DEsign(B3173:C3173))))</f>
        <v>#NAME?</v>
      </c>
      <c r="AG3175" t="e">
        <f t="shared" ca="1" si="548"/>
        <v>#NAME?</v>
      </c>
      <c r="AH3175" s="26" t="e">
        <f t="shared" ca="1" si="549"/>
        <v>#NAME?</v>
      </c>
    </row>
    <row r="3176" spans="1:34" x14ac:dyDescent="0.35">
      <c r="A3176">
        <v>0</v>
      </c>
      <c r="B3176">
        <v>49</v>
      </c>
      <c r="C3176">
        <v>0</v>
      </c>
      <c r="V3176" s="25">
        <f t="shared" si="539"/>
        <v>0</v>
      </c>
      <c r="W3176" t="e">
        <f t="shared" ca="1" si="540"/>
        <v>#NAME?</v>
      </c>
      <c r="X3176" t="e">
        <f t="shared" ca="1" si="541"/>
        <v>#NAME?</v>
      </c>
      <c r="Y3176" t="e">
        <f t="shared" ca="1" si="542"/>
        <v>#NAME?</v>
      </c>
      <c r="Z3176" t="e">
        <f t="shared" ca="1" si="543"/>
        <v>#NAME?</v>
      </c>
      <c r="AA3176" t="e">
        <f t="shared" ca="1" si="544"/>
        <v>#NAME?</v>
      </c>
      <c r="AB3176" t="e">
        <f t="shared" ca="1" si="545"/>
        <v>#NAME?</v>
      </c>
      <c r="AC3176" s="26" t="e">
        <f ca="1"/>
        <v>#NAME?</v>
      </c>
      <c r="AD3176" t="e">
        <f t="shared" ca="1" si="546"/>
        <v>#NAME?</v>
      </c>
      <c r="AE3176" s="25" t="e">
        <f t="shared" ca="1" si="547"/>
        <v>#NAME?</v>
      </c>
      <c r="AF3176" t="e">
        <f t="array" aca="1" ref="AF3176" ca="1">AE3176*SQRT(MMULT(MMULT(DEsign(B3174:C3174),$Q$4:$S$6),TRANSPOSE(DEsign(B3174:C3174))))</f>
        <v>#NAME?</v>
      </c>
      <c r="AG3176" t="e">
        <f t="shared" ca="1" si="548"/>
        <v>#NAME?</v>
      </c>
      <c r="AH3176" s="26" t="e">
        <f t="shared" ca="1" si="549"/>
        <v>#NAME?</v>
      </c>
    </row>
    <row r="3177" spans="1:34" x14ac:dyDescent="0.35">
      <c r="A3177">
        <v>0</v>
      </c>
      <c r="B3177">
        <v>35</v>
      </c>
      <c r="C3177">
        <v>0</v>
      </c>
      <c r="V3177" s="25">
        <f t="shared" si="539"/>
        <v>8</v>
      </c>
      <c r="W3177" t="e">
        <f t="shared" ca="1" si="540"/>
        <v>#NAME?</v>
      </c>
      <c r="X3177" t="e">
        <f t="shared" ca="1" si="541"/>
        <v>#NAME?</v>
      </c>
      <c r="Y3177" t="e">
        <f t="shared" ca="1" si="542"/>
        <v>#NAME?</v>
      </c>
      <c r="Z3177" t="e">
        <f t="shared" ca="1" si="543"/>
        <v>#NAME?</v>
      </c>
      <c r="AA3177" t="e">
        <f t="shared" ca="1" si="544"/>
        <v>#NAME?</v>
      </c>
      <c r="AB3177" t="e">
        <f t="shared" ca="1" si="545"/>
        <v>#NAME?</v>
      </c>
      <c r="AC3177" s="26" t="e">
        <f ca="1"/>
        <v>#NAME?</v>
      </c>
      <c r="AD3177" t="e">
        <f t="shared" ca="1" si="546"/>
        <v>#NAME?</v>
      </c>
      <c r="AE3177" s="25" t="e">
        <f t="shared" ca="1" si="547"/>
        <v>#NAME?</v>
      </c>
      <c r="AF3177" t="e">
        <f t="array" aca="1" ref="AF3177" ca="1">AE3177*SQRT(MMULT(MMULT(DEsign(B3175:C3175),$Q$4:$S$6),TRANSPOSE(DEsign(B3175:C3175))))</f>
        <v>#NAME?</v>
      </c>
      <c r="AG3177" t="e">
        <f t="shared" ca="1" si="548"/>
        <v>#NAME?</v>
      </c>
      <c r="AH3177" s="26" t="e">
        <f t="shared" ca="1" si="549"/>
        <v>#NAME?</v>
      </c>
    </row>
    <row r="3178" spans="1:34" x14ac:dyDescent="0.35">
      <c r="A3178">
        <v>5</v>
      </c>
      <c r="B3178">
        <v>59</v>
      </c>
      <c r="C3178">
        <v>0</v>
      </c>
      <c r="V3178" s="25">
        <f t="shared" si="539"/>
        <v>0</v>
      </c>
      <c r="W3178" t="e">
        <f t="shared" ca="1" si="540"/>
        <v>#NAME?</v>
      </c>
      <c r="X3178" t="e">
        <f t="shared" ca="1" si="541"/>
        <v>#NAME?</v>
      </c>
      <c r="Y3178" t="e">
        <f t="shared" ca="1" si="542"/>
        <v>#NAME?</v>
      </c>
      <c r="Z3178" t="e">
        <f t="shared" ca="1" si="543"/>
        <v>#NAME?</v>
      </c>
      <c r="AA3178" t="e">
        <f t="shared" ca="1" si="544"/>
        <v>#NAME?</v>
      </c>
      <c r="AB3178" t="e">
        <f t="shared" ca="1" si="545"/>
        <v>#NAME?</v>
      </c>
      <c r="AC3178" s="26" t="e">
        <f ca="1"/>
        <v>#NAME?</v>
      </c>
      <c r="AD3178" t="e">
        <f t="shared" ca="1" si="546"/>
        <v>#NAME?</v>
      </c>
      <c r="AE3178" s="25" t="e">
        <f t="shared" ca="1" si="547"/>
        <v>#NAME?</v>
      </c>
      <c r="AF3178" t="e">
        <f t="array" aca="1" ref="AF3178" ca="1">AE3178*SQRT(MMULT(MMULT(DEsign(B3176:C3176),$Q$4:$S$6),TRANSPOSE(DEsign(B3176:C3176))))</f>
        <v>#NAME?</v>
      </c>
      <c r="AG3178" t="e">
        <f t="shared" ca="1" si="548"/>
        <v>#NAME?</v>
      </c>
      <c r="AH3178" s="26" t="e">
        <f t="shared" ca="1" si="549"/>
        <v>#NAME?</v>
      </c>
    </row>
    <row r="3179" spans="1:34" x14ac:dyDescent="0.35">
      <c r="A3179">
        <v>5</v>
      </c>
      <c r="B3179">
        <v>54</v>
      </c>
      <c r="C3179">
        <v>1</v>
      </c>
      <c r="V3179" s="25">
        <f t="shared" si="539"/>
        <v>0</v>
      </c>
      <c r="W3179" t="e">
        <f t="shared" ca="1" si="540"/>
        <v>#NAME?</v>
      </c>
      <c r="X3179" t="e">
        <f t="shared" ca="1" si="541"/>
        <v>#NAME?</v>
      </c>
      <c r="Y3179" t="e">
        <f t="shared" ca="1" si="542"/>
        <v>#NAME?</v>
      </c>
      <c r="Z3179" t="e">
        <f t="shared" ca="1" si="543"/>
        <v>#NAME?</v>
      </c>
      <c r="AA3179" t="e">
        <f t="shared" ca="1" si="544"/>
        <v>#NAME?</v>
      </c>
      <c r="AB3179" t="e">
        <f t="shared" ca="1" si="545"/>
        <v>#NAME?</v>
      </c>
      <c r="AC3179" s="26" t="e">
        <f ca="1"/>
        <v>#NAME?</v>
      </c>
      <c r="AD3179" t="e">
        <f t="shared" ca="1" si="546"/>
        <v>#NAME?</v>
      </c>
      <c r="AE3179" s="25" t="e">
        <f t="shared" ca="1" si="547"/>
        <v>#NAME?</v>
      </c>
      <c r="AF3179" t="e">
        <f t="array" aca="1" ref="AF3179" ca="1">AE3179*SQRT(MMULT(MMULT(DEsign(B3177:C3177),$Q$4:$S$6),TRANSPOSE(DEsign(B3177:C3177))))</f>
        <v>#NAME?</v>
      </c>
      <c r="AG3179" t="e">
        <f t="shared" ca="1" si="548"/>
        <v>#NAME?</v>
      </c>
      <c r="AH3179" s="26" t="e">
        <f t="shared" ca="1" si="549"/>
        <v>#NAME?</v>
      </c>
    </row>
    <row r="3180" spans="1:34" x14ac:dyDescent="0.35">
      <c r="A3180">
        <v>4</v>
      </c>
      <c r="B3180">
        <v>28</v>
      </c>
      <c r="C3180">
        <v>0</v>
      </c>
      <c r="V3180" s="25">
        <f t="shared" si="539"/>
        <v>5</v>
      </c>
      <c r="W3180" t="e">
        <f t="shared" ca="1" si="540"/>
        <v>#NAME?</v>
      </c>
      <c r="X3180" t="e">
        <f t="shared" ca="1" si="541"/>
        <v>#NAME?</v>
      </c>
      <c r="Y3180" t="e">
        <f t="shared" ca="1" si="542"/>
        <v>#NAME?</v>
      </c>
      <c r="Z3180" t="e">
        <f t="shared" ca="1" si="543"/>
        <v>#NAME?</v>
      </c>
      <c r="AA3180" t="e">
        <f t="shared" ca="1" si="544"/>
        <v>#NAME?</v>
      </c>
      <c r="AB3180" t="e">
        <f t="shared" ca="1" si="545"/>
        <v>#NAME?</v>
      </c>
      <c r="AC3180" s="26" t="e">
        <f ca="1"/>
        <v>#NAME?</v>
      </c>
      <c r="AD3180" t="e">
        <f t="shared" ca="1" si="546"/>
        <v>#NAME?</v>
      </c>
      <c r="AE3180" s="25" t="e">
        <f t="shared" ca="1" si="547"/>
        <v>#NAME?</v>
      </c>
      <c r="AF3180" t="e">
        <f t="array" aca="1" ref="AF3180" ca="1">AE3180*SQRT(MMULT(MMULT(DEsign(B3178:C3178),$Q$4:$S$6),TRANSPOSE(DEsign(B3178:C3178))))</f>
        <v>#NAME?</v>
      </c>
      <c r="AG3180" t="e">
        <f t="shared" ca="1" si="548"/>
        <v>#NAME?</v>
      </c>
      <c r="AH3180" s="26" t="e">
        <f t="shared" ca="1" si="549"/>
        <v>#NAME?</v>
      </c>
    </row>
    <row r="3181" spans="1:34" x14ac:dyDescent="0.35">
      <c r="A3181">
        <v>1</v>
      </c>
      <c r="B3181">
        <v>54</v>
      </c>
      <c r="C3181">
        <v>0</v>
      </c>
      <c r="V3181" s="25">
        <f t="shared" si="539"/>
        <v>5</v>
      </c>
      <c r="W3181" t="e">
        <f t="shared" ca="1" si="540"/>
        <v>#NAME?</v>
      </c>
      <c r="X3181" t="e">
        <f t="shared" ca="1" si="541"/>
        <v>#NAME?</v>
      </c>
      <c r="Y3181" t="e">
        <f t="shared" ca="1" si="542"/>
        <v>#NAME?</v>
      </c>
      <c r="Z3181" t="e">
        <f t="shared" ca="1" si="543"/>
        <v>#NAME?</v>
      </c>
      <c r="AA3181" t="e">
        <f t="shared" ca="1" si="544"/>
        <v>#NAME?</v>
      </c>
      <c r="AB3181" t="e">
        <f t="shared" ca="1" si="545"/>
        <v>#NAME?</v>
      </c>
      <c r="AC3181" s="26" t="e">
        <f ca="1"/>
        <v>#NAME?</v>
      </c>
      <c r="AD3181" t="e">
        <f t="shared" ca="1" si="546"/>
        <v>#NAME?</v>
      </c>
      <c r="AE3181" s="25" t="e">
        <f t="shared" ca="1" si="547"/>
        <v>#NAME?</v>
      </c>
      <c r="AF3181" t="e">
        <f t="array" aca="1" ref="AF3181" ca="1">AE3181*SQRT(MMULT(MMULT(DEsign(B3179:C3179),$Q$4:$S$6),TRANSPOSE(DEsign(B3179:C3179))))</f>
        <v>#NAME?</v>
      </c>
      <c r="AG3181" t="e">
        <f t="shared" ca="1" si="548"/>
        <v>#NAME?</v>
      </c>
      <c r="AH3181" s="26" t="e">
        <f t="shared" ca="1" si="549"/>
        <v>#NAME?</v>
      </c>
    </row>
    <row r="3182" spans="1:34" x14ac:dyDescent="0.35">
      <c r="A3182">
        <v>2</v>
      </c>
      <c r="B3182">
        <v>34</v>
      </c>
      <c r="C3182">
        <v>1</v>
      </c>
      <c r="V3182" s="25">
        <f t="shared" si="539"/>
        <v>4</v>
      </c>
      <c r="W3182" t="e">
        <f t="shared" ca="1" si="540"/>
        <v>#NAME?</v>
      </c>
      <c r="X3182" t="e">
        <f t="shared" ca="1" si="541"/>
        <v>#NAME?</v>
      </c>
      <c r="Y3182" t="e">
        <f t="shared" ca="1" si="542"/>
        <v>#NAME?</v>
      </c>
      <c r="Z3182" t="e">
        <f t="shared" ca="1" si="543"/>
        <v>#NAME?</v>
      </c>
      <c r="AA3182" t="e">
        <f t="shared" ca="1" si="544"/>
        <v>#NAME?</v>
      </c>
      <c r="AB3182" t="e">
        <f t="shared" ca="1" si="545"/>
        <v>#NAME?</v>
      </c>
      <c r="AC3182" s="26" t="e">
        <f ca="1"/>
        <v>#NAME?</v>
      </c>
      <c r="AD3182" t="e">
        <f t="shared" ca="1" si="546"/>
        <v>#NAME?</v>
      </c>
      <c r="AE3182" s="25" t="e">
        <f t="shared" ca="1" si="547"/>
        <v>#NAME?</v>
      </c>
      <c r="AF3182" t="e">
        <f t="array" aca="1" ref="AF3182" ca="1">AE3182*SQRT(MMULT(MMULT(DEsign(B3180:C3180),$Q$4:$S$6),TRANSPOSE(DEsign(B3180:C3180))))</f>
        <v>#NAME?</v>
      </c>
      <c r="AG3182" t="e">
        <f t="shared" ca="1" si="548"/>
        <v>#NAME?</v>
      </c>
      <c r="AH3182" s="26" t="e">
        <f t="shared" ca="1" si="549"/>
        <v>#NAME?</v>
      </c>
    </row>
    <row r="3183" spans="1:34" x14ac:dyDescent="0.35">
      <c r="A3183">
        <v>0</v>
      </c>
      <c r="B3183">
        <v>37</v>
      </c>
      <c r="C3183">
        <v>0</v>
      </c>
      <c r="V3183" s="25">
        <f t="shared" si="539"/>
        <v>1</v>
      </c>
      <c r="W3183" t="e">
        <f t="shared" ca="1" si="540"/>
        <v>#NAME?</v>
      </c>
      <c r="X3183" t="e">
        <f t="shared" ca="1" si="541"/>
        <v>#NAME?</v>
      </c>
      <c r="Y3183" t="e">
        <f t="shared" ca="1" si="542"/>
        <v>#NAME?</v>
      </c>
      <c r="Z3183" t="e">
        <f t="shared" ca="1" si="543"/>
        <v>#NAME?</v>
      </c>
      <c r="AA3183" t="e">
        <f t="shared" ca="1" si="544"/>
        <v>#NAME?</v>
      </c>
      <c r="AB3183" t="e">
        <f t="shared" ca="1" si="545"/>
        <v>#NAME?</v>
      </c>
      <c r="AC3183" s="26" t="e">
        <f ca="1"/>
        <v>#NAME?</v>
      </c>
      <c r="AD3183" t="e">
        <f t="shared" ca="1" si="546"/>
        <v>#NAME?</v>
      </c>
      <c r="AE3183" s="25" t="e">
        <f t="shared" ca="1" si="547"/>
        <v>#NAME?</v>
      </c>
      <c r="AF3183" t="e">
        <f t="array" aca="1" ref="AF3183" ca="1">AE3183*SQRT(MMULT(MMULT(DEsign(B3181:C3181),$Q$4:$S$6),TRANSPOSE(DEsign(B3181:C3181))))</f>
        <v>#NAME?</v>
      </c>
      <c r="AG3183" t="e">
        <f t="shared" ca="1" si="548"/>
        <v>#NAME?</v>
      </c>
      <c r="AH3183" s="26" t="e">
        <f t="shared" ca="1" si="549"/>
        <v>#NAME?</v>
      </c>
    </row>
    <row r="3184" spans="1:34" x14ac:dyDescent="0.35">
      <c r="A3184">
        <v>3</v>
      </c>
      <c r="B3184">
        <v>29</v>
      </c>
      <c r="C3184">
        <v>0</v>
      </c>
      <c r="V3184" s="25">
        <f t="shared" si="539"/>
        <v>2</v>
      </c>
      <c r="W3184" t="e">
        <f t="shared" ca="1" si="540"/>
        <v>#NAME?</v>
      </c>
      <c r="X3184" t="e">
        <f t="shared" ca="1" si="541"/>
        <v>#NAME?</v>
      </c>
      <c r="Y3184" t="e">
        <f t="shared" ca="1" si="542"/>
        <v>#NAME?</v>
      </c>
      <c r="Z3184" t="e">
        <f t="shared" ca="1" si="543"/>
        <v>#NAME?</v>
      </c>
      <c r="AA3184" t="e">
        <f t="shared" ca="1" si="544"/>
        <v>#NAME?</v>
      </c>
      <c r="AB3184" t="e">
        <f t="shared" ca="1" si="545"/>
        <v>#NAME?</v>
      </c>
      <c r="AC3184" s="26" t="e">
        <f ca="1"/>
        <v>#NAME?</v>
      </c>
      <c r="AD3184" t="e">
        <f t="shared" ca="1" si="546"/>
        <v>#NAME?</v>
      </c>
      <c r="AE3184" s="25" t="e">
        <f t="shared" ca="1" si="547"/>
        <v>#NAME?</v>
      </c>
      <c r="AF3184" t="e">
        <f t="array" aca="1" ref="AF3184" ca="1">AE3184*SQRT(MMULT(MMULT(DEsign(B3182:C3182),$Q$4:$S$6),TRANSPOSE(DEsign(B3182:C3182))))</f>
        <v>#NAME?</v>
      </c>
      <c r="AG3184" t="e">
        <f t="shared" ca="1" si="548"/>
        <v>#NAME?</v>
      </c>
      <c r="AH3184" s="26" t="e">
        <f t="shared" ca="1" si="549"/>
        <v>#NAME?</v>
      </c>
    </row>
    <row r="3185" spans="1:34" x14ac:dyDescent="0.35">
      <c r="A3185">
        <v>4</v>
      </c>
      <c r="B3185">
        <v>39</v>
      </c>
      <c r="C3185">
        <v>0</v>
      </c>
      <c r="V3185" s="25">
        <f t="shared" si="539"/>
        <v>0</v>
      </c>
      <c r="W3185" t="e">
        <f t="shared" ca="1" si="540"/>
        <v>#NAME?</v>
      </c>
      <c r="X3185" t="e">
        <f t="shared" ca="1" si="541"/>
        <v>#NAME?</v>
      </c>
      <c r="Y3185" t="e">
        <f t="shared" ca="1" si="542"/>
        <v>#NAME?</v>
      </c>
      <c r="Z3185" t="e">
        <f t="shared" ca="1" si="543"/>
        <v>#NAME?</v>
      </c>
      <c r="AA3185" t="e">
        <f t="shared" ca="1" si="544"/>
        <v>#NAME?</v>
      </c>
      <c r="AB3185" t="e">
        <f t="shared" ca="1" si="545"/>
        <v>#NAME?</v>
      </c>
      <c r="AC3185" s="26" t="e">
        <f ca="1"/>
        <v>#NAME?</v>
      </c>
      <c r="AD3185" t="e">
        <f t="shared" ca="1" si="546"/>
        <v>#NAME?</v>
      </c>
      <c r="AE3185" s="25" t="e">
        <f t="shared" ca="1" si="547"/>
        <v>#NAME?</v>
      </c>
      <c r="AF3185" t="e">
        <f t="array" aca="1" ref="AF3185" ca="1">AE3185*SQRT(MMULT(MMULT(DEsign(B3183:C3183),$Q$4:$S$6),TRANSPOSE(DEsign(B3183:C3183))))</f>
        <v>#NAME?</v>
      </c>
      <c r="AG3185" t="e">
        <f t="shared" ca="1" si="548"/>
        <v>#NAME?</v>
      </c>
      <c r="AH3185" s="26" t="e">
        <f t="shared" ca="1" si="549"/>
        <v>#NAME?</v>
      </c>
    </row>
    <row r="3186" spans="1:34" x14ac:dyDescent="0.35">
      <c r="A3186">
        <v>6</v>
      </c>
      <c r="B3186">
        <v>25</v>
      </c>
      <c r="C3186">
        <v>1</v>
      </c>
      <c r="V3186" s="25">
        <f t="shared" si="539"/>
        <v>3</v>
      </c>
      <c r="W3186" t="e">
        <f t="shared" ca="1" si="540"/>
        <v>#NAME?</v>
      </c>
      <c r="X3186" t="e">
        <f t="shared" ca="1" si="541"/>
        <v>#NAME?</v>
      </c>
      <c r="Y3186" t="e">
        <f t="shared" ca="1" si="542"/>
        <v>#NAME?</v>
      </c>
      <c r="Z3186" t="e">
        <f t="shared" ca="1" si="543"/>
        <v>#NAME?</v>
      </c>
      <c r="AA3186" t="e">
        <f t="shared" ca="1" si="544"/>
        <v>#NAME?</v>
      </c>
      <c r="AB3186" t="e">
        <f t="shared" ca="1" si="545"/>
        <v>#NAME?</v>
      </c>
      <c r="AC3186" s="26" t="e">
        <f ca="1"/>
        <v>#NAME?</v>
      </c>
      <c r="AD3186" t="e">
        <f t="shared" ca="1" si="546"/>
        <v>#NAME?</v>
      </c>
      <c r="AE3186" s="25" t="e">
        <f t="shared" ca="1" si="547"/>
        <v>#NAME?</v>
      </c>
      <c r="AF3186" t="e">
        <f t="array" aca="1" ref="AF3186" ca="1">AE3186*SQRT(MMULT(MMULT(DEsign(B3184:C3184),$Q$4:$S$6),TRANSPOSE(DEsign(B3184:C3184))))</f>
        <v>#NAME?</v>
      </c>
      <c r="AG3186" t="e">
        <f t="shared" ca="1" si="548"/>
        <v>#NAME?</v>
      </c>
      <c r="AH3186" s="26" t="e">
        <f t="shared" ca="1" si="549"/>
        <v>#NAME?</v>
      </c>
    </row>
    <row r="3187" spans="1:34" x14ac:dyDescent="0.35">
      <c r="A3187">
        <v>2</v>
      </c>
      <c r="B3187">
        <v>40</v>
      </c>
      <c r="C3187">
        <v>0</v>
      </c>
      <c r="V3187" s="25">
        <f t="shared" si="539"/>
        <v>4</v>
      </c>
      <c r="W3187" t="e">
        <f t="shared" ca="1" si="540"/>
        <v>#NAME?</v>
      </c>
      <c r="X3187" t="e">
        <f t="shared" ca="1" si="541"/>
        <v>#NAME?</v>
      </c>
      <c r="Y3187" t="e">
        <f t="shared" ca="1" si="542"/>
        <v>#NAME?</v>
      </c>
      <c r="Z3187" t="e">
        <f t="shared" ca="1" si="543"/>
        <v>#NAME?</v>
      </c>
      <c r="AA3187" t="e">
        <f t="shared" ca="1" si="544"/>
        <v>#NAME?</v>
      </c>
      <c r="AB3187" t="e">
        <f t="shared" ca="1" si="545"/>
        <v>#NAME?</v>
      </c>
      <c r="AC3187" s="26" t="e">
        <f ca="1"/>
        <v>#NAME?</v>
      </c>
      <c r="AD3187" t="e">
        <f t="shared" ca="1" si="546"/>
        <v>#NAME?</v>
      </c>
      <c r="AE3187" s="25" t="e">
        <f t="shared" ca="1" si="547"/>
        <v>#NAME?</v>
      </c>
      <c r="AF3187" t="e">
        <f t="array" aca="1" ref="AF3187" ca="1">AE3187*SQRT(MMULT(MMULT(DEsign(B3185:C3185),$Q$4:$S$6),TRANSPOSE(DEsign(B3185:C3185))))</f>
        <v>#NAME?</v>
      </c>
      <c r="AG3187" t="e">
        <f t="shared" ca="1" si="548"/>
        <v>#NAME?</v>
      </c>
      <c r="AH3187" s="26" t="e">
        <f t="shared" ca="1" si="549"/>
        <v>#NAME?</v>
      </c>
    </row>
    <row r="3188" spans="1:34" x14ac:dyDescent="0.35">
      <c r="A3188">
        <v>0</v>
      </c>
      <c r="B3188">
        <v>37</v>
      </c>
      <c r="C3188">
        <v>1</v>
      </c>
      <c r="V3188" s="25">
        <f t="shared" si="539"/>
        <v>6</v>
      </c>
      <c r="W3188" t="e">
        <f t="shared" ca="1" si="540"/>
        <v>#NAME?</v>
      </c>
      <c r="X3188" t="e">
        <f t="shared" ca="1" si="541"/>
        <v>#NAME?</v>
      </c>
      <c r="Y3188" t="e">
        <f t="shared" ca="1" si="542"/>
        <v>#NAME?</v>
      </c>
      <c r="Z3188" t="e">
        <f t="shared" ca="1" si="543"/>
        <v>#NAME?</v>
      </c>
      <c r="AA3188" t="e">
        <f t="shared" ca="1" si="544"/>
        <v>#NAME?</v>
      </c>
      <c r="AB3188" t="e">
        <f t="shared" ca="1" si="545"/>
        <v>#NAME?</v>
      </c>
      <c r="AC3188" s="26" t="e">
        <f ca="1"/>
        <v>#NAME?</v>
      </c>
      <c r="AD3188" t="e">
        <f t="shared" ca="1" si="546"/>
        <v>#NAME?</v>
      </c>
      <c r="AE3188" s="25" t="e">
        <f t="shared" ca="1" si="547"/>
        <v>#NAME?</v>
      </c>
      <c r="AF3188" t="e">
        <f t="array" aca="1" ref="AF3188" ca="1">AE3188*SQRT(MMULT(MMULT(DEsign(B3186:C3186),$Q$4:$S$6),TRANSPOSE(DEsign(B3186:C3186))))</f>
        <v>#NAME?</v>
      </c>
      <c r="AG3188" t="e">
        <f t="shared" ca="1" si="548"/>
        <v>#NAME?</v>
      </c>
      <c r="AH3188" s="26" t="e">
        <f t="shared" ca="1" si="549"/>
        <v>#NAME?</v>
      </c>
    </row>
    <row r="3189" spans="1:34" x14ac:dyDescent="0.35">
      <c r="A3189">
        <v>1</v>
      </c>
      <c r="B3189">
        <v>54</v>
      </c>
      <c r="C3189">
        <v>0</v>
      </c>
      <c r="V3189" s="25">
        <f t="shared" si="539"/>
        <v>2</v>
      </c>
      <c r="W3189" t="e">
        <f t="shared" ca="1" si="540"/>
        <v>#NAME?</v>
      </c>
      <c r="X3189" t="e">
        <f t="shared" ca="1" si="541"/>
        <v>#NAME?</v>
      </c>
      <c r="Y3189" t="e">
        <f t="shared" ca="1" si="542"/>
        <v>#NAME?</v>
      </c>
      <c r="Z3189" t="e">
        <f t="shared" ca="1" si="543"/>
        <v>#NAME?</v>
      </c>
      <c r="AA3189" t="e">
        <f t="shared" ca="1" si="544"/>
        <v>#NAME?</v>
      </c>
      <c r="AB3189" t="e">
        <f t="shared" ca="1" si="545"/>
        <v>#NAME?</v>
      </c>
      <c r="AC3189" s="26" t="e">
        <f ca="1"/>
        <v>#NAME?</v>
      </c>
      <c r="AD3189" t="e">
        <f t="shared" ca="1" si="546"/>
        <v>#NAME?</v>
      </c>
      <c r="AE3189" s="25" t="e">
        <f t="shared" ca="1" si="547"/>
        <v>#NAME?</v>
      </c>
      <c r="AF3189" t="e">
        <f t="array" aca="1" ref="AF3189" ca="1">AE3189*SQRT(MMULT(MMULT(DEsign(B3187:C3187),$Q$4:$S$6),TRANSPOSE(DEsign(B3187:C3187))))</f>
        <v>#NAME?</v>
      </c>
      <c r="AG3189" t="e">
        <f t="shared" ca="1" si="548"/>
        <v>#NAME?</v>
      </c>
      <c r="AH3189" s="26" t="e">
        <f t="shared" ca="1" si="549"/>
        <v>#NAME?</v>
      </c>
    </row>
    <row r="3190" spans="1:34" x14ac:dyDescent="0.35">
      <c r="A3190">
        <v>0</v>
      </c>
      <c r="B3190">
        <v>40</v>
      </c>
      <c r="C3190">
        <v>0</v>
      </c>
      <c r="V3190" s="25">
        <f t="shared" si="539"/>
        <v>0</v>
      </c>
      <c r="W3190" t="e">
        <f t="shared" ca="1" si="540"/>
        <v>#NAME?</v>
      </c>
      <c r="X3190" t="e">
        <f t="shared" ca="1" si="541"/>
        <v>#NAME?</v>
      </c>
      <c r="Y3190" t="e">
        <f t="shared" ca="1" si="542"/>
        <v>#NAME?</v>
      </c>
      <c r="Z3190" t="e">
        <f t="shared" ca="1" si="543"/>
        <v>#NAME?</v>
      </c>
      <c r="AA3190" t="e">
        <f t="shared" ca="1" si="544"/>
        <v>#NAME?</v>
      </c>
      <c r="AB3190" t="e">
        <f t="shared" ca="1" si="545"/>
        <v>#NAME?</v>
      </c>
      <c r="AC3190" s="26" t="e">
        <f ca="1"/>
        <v>#NAME?</v>
      </c>
      <c r="AD3190" t="e">
        <f t="shared" ca="1" si="546"/>
        <v>#NAME?</v>
      </c>
      <c r="AE3190" s="25" t="e">
        <f t="shared" ca="1" si="547"/>
        <v>#NAME?</v>
      </c>
      <c r="AF3190" t="e">
        <f t="array" aca="1" ref="AF3190" ca="1">AE3190*SQRT(MMULT(MMULT(DEsign(B3188:C3188),$Q$4:$S$6),TRANSPOSE(DEsign(B3188:C3188))))</f>
        <v>#NAME?</v>
      </c>
      <c r="AG3190" t="e">
        <f t="shared" ca="1" si="548"/>
        <v>#NAME?</v>
      </c>
      <c r="AH3190" s="26" t="e">
        <f t="shared" ca="1" si="549"/>
        <v>#NAME?</v>
      </c>
    </row>
    <row r="3191" spans="1:34" x14ac:dyDescent="0.35">
      <c r="A3191">
        <v>3</v>
      </c>
      <c r="B3191">
        <v>62</v>
      </c>
      <c r="C3191">
        <v>1</v>
      </c>
      <c r="V3191" s="25">
        <f t="shared" si="539"/>
        <v>1</v>
      </c>
      <c r="W3191" t="e">
        <f t="shared" ca="1" si="540"/>
        <v>#NAME?</v>
      </c>
      <c r="X3191" t="e">
        <f t="shared" ca="1" si="541"/>
        <v>#NAME?</v>
      </c>
      <c r="Y3191" t="e">
        <f t="shared" ca="1" si="542"/>
        <v>#NAME?</v>
      </c>
      <c r="Z3191" t="e">
        <f t="shared" ca="1" si="543"/>
        <v>#NAME?</v>
      </c>
      <c r="AA3191" t="e">
        <f t="shared" ca="1" si="544"/>
        <v>#NAME?</v>
      </c>
      <c r="AB3191" t="e">
        <f t="shared" ca="1" si="545"/>
        <v>#NAME?</v>
      </c>
      <c r="AC3191" s="26" t="e">
        <f ca="1"/>
        <v>#NAME?</v>
      </c>
      <c r="AD3191" t="e">
        <f t="shared" ca="1" si="546"/>
        <v>#NAME?</v>
      </c>
      <c r="AE3191" s="25" t="e">
        <f t="shared" ca="1" si="547"/>
        <v>#NAME?</v>
      </c>
      <c r="AF3191" t="e">
        <f t="array" aca="1" ref="AF3191" ca="1">AE3191*SQRT(MMULT(MMULT(DEsign(B3189:C3189),$Q$4:$S$6),TRANSPOSE(DEsign(B3189:C3189))))</f>
        <v>#NAME?</v>
      </c>
      <c r="AG3191" t="e">
        <f t="shared" ca="1" si="548"/>
        <v>#NAME?</v>
      </c>
      <c r="AH3191" s="26" t="e">
        <f t="shared" ca="1" si="549"/>
        <v>#NAME?</v>
      </c>
    </row>
    <row r="3192" spans="1:34" x14ac:dyDescent="0.35">
      <c r="A3192">
        <v>0</v>
      </c>
      <c r="B3192">
        <v>47</v>
      </c>
      <c r="C3192">
        <v>0</v>
      </c>
      <c r="V3192" s="25">
        <f t="shared" si="539"/>
        <v>0</v>
      </c>
      <c r="W3192" t="e">
        <f t="shared" ca="1" si="540"/>
        <v>#NAME?</v>
      </c>
      <c r="X3192" t="e">
        <f t="shared" ca="1" si="541"/>
        <v>#NAME?</v>
      </c>
      <c r="Y3192" t="e">
        <f t="shared" ca="1" si="542"/>
        <v>#NAME?</v>
      </c>
      <c r="Z3192" t="e">
        <f t="shared" ca="1" si="543"/>
        <v>#NAME?</v>
      </c>
      <c r="AA3192" t="e">
        <f t="shared" ca="1" si="544"/>
        <v>#NAME?</v>
      </c>
      <c r="AB3192" t="e">
        <f t="shared" ca="1" si="545"/>
        <v>#NAME?</v>
      </c>
      <c r="AC3192" s="26" t="e">
        <f ca="1"/>
        <v>#NAME?</v>
      </c>
      <c r="AD3192" t="e">
        <f t="shared" ca="1" si="546"/>
        <v>#NAME?</v>
      </c>
      <c r="AE3192" s="25" t="e">
        <f t="shared" ca="1" si="547"/>
        <v>#NAME?</v>
      </c>
      <c r="AF3192" t="e">
        <f t="array" aca="1" ref="AF3192" ca="1">AE3192*SQRT(MMULT(MMULT(DEsign(B3190:C3190),$Q$4:$S$6),TRANSPOSE(DEsign(B3190:C3190))))</f>
        <v>#NAME?</v>
      </c>
      <c r="AG3192" t="e">
        <f t="shared" ca="1" si="548"/>
        <v>#NAME?</v>
      </c>
      <c r="AH3192" s="26" t="e">
        <f t="shared" ca="1" si="549"/>
        <v>#NAME?</v>
      </c>
    </row>
    <row r="3193" spans="1:34" x14ac:dyDescent="0.35">
      <c r="A3193">
        <v>4</v>
      </c>
      <c r="B3193">
        <v>43</v>
      </c>
      <c r="C3193">
        <v>0</v>
      </c>
      <c r="V3193" s="25">
        <f t="shared" si="539"/>
        <v>3</v>
      </c>
      <c r="W3193" t="e">
        <f t="shared" ca="1" si="540"/>
        <v>#NAME?</v>
      </c>
      <c r="X3193" t="e">
        <f t="shared" ca="1" si="541"/>
        <v>#NAME?</v>
      </c>
      <c r="Y3193" t="e">
        <f t="shared" ca="1" si="542"/>
        <v>#NAME?</v>
      </c>
      <c r="Z3193" t="e">
        <f t="shared" ca="1" si="543"/>
        <v>#NAME?</v>
      </c>
      <c r="AA3193" t="e">
        <f t="shared" ca="1" si="544"/>
        <v>#NAME?</v>
      </c>
      <c r="AB3193" t="e">
        <f t="shared" ca="1" si="545"/>
        <v>#NAME?</v>
      </c>
      <c r="AC3193" s="26" t="e">
        <f ca="1"/>
        <v>#NAME?</v>
      </c>
      <c r="AD3193" t="e">
        <f t="shared" ca="1" si="546"/>
        <v>#NAME?</v>
      </c>
      <c r="AE3193" s="25" t="e">
        <f t="shared" ca="1" si="547"/>
        <v>#NAME?</v>
      </c>
      <c r="AF3193" t="e">
        <f t="array" aca="1" ref="AF3193" ca="1">AE3193*SQRT(MMULT(MMULT(DEsign(B3191:C3191),$Q$4:$S$6),TRANSPOSE(DEsign(B3191:C3191))))</f>
        <v>#NAME?</v>
      </c>
      <c r="AG3193" t="e">
        <f t="shared" ca="1" si="548"/>
        <v>#NAME?</v>
      </c>
      <c r="AH3193" s="26" t="e">
        <f t="shared" ca="1" si="549"/>
        <v>#NAME?</v>
      </c>
    </row>
    <row r="3194" spans="1:34" x14ac:dyDescent="0.35">
      <c r="A3194">
        <v>0</v>
      </c>
      <c r="B3194">
        <v>37</v>
      </c>
      <c r="C3194">
        <v>1</v>
      </c>
      <c r="V3194" s="25">
        <f t="shared" si="539"/>
        <v>0</v>
      </c>
      <c r="W3194" t="e">
        <f t="shared" ca="1" si="540"/>
        <v>#NAME?</v>
      </c>
      <c r="X3194" t="e">
        <f t="shared" ca="1" si="541"/>
        <v>#NAME?</v>
      </c>
      <c r="Y3194" t="e">
        <f t="shared" ca="1" si="542"/>
        <v>#NAME?</v>
      </c>
      <c r="Z3194" t="e">
        <f t="shared" ca="1" si="543"/>
        <v>#NAME?</v>
      </c>
      <c r="AA3194" t="e">
        <f t="shared" ca="1" si="544"/>
        <v>#NAME?</v>
      </c>
      <c r="AB3194" t="e">
        <f t="shared" ca="1" si="545"/>
        <v>#NAME?</v>
      </c>
      <c r="AC3194" s="26" t="e">
        <f ca="1"/>
        <v>#NAME?</v>
      </c>
      <c r="AD3194" t="e">
        <f t="shared" ca="1" si="546"/>
        <v>#NAME?</v>
      </c>
      <c r="AE3194" s="25" t="e">
        <f t="shared" ca="1" si="547"/>
        <v>#NAME?</v>
      </c>
      <c r="AF3194" t="e">
        <f t="array" aca="1" ref="AF3194" ca="1">AE3194*SQRT(MMULT(MMULT(DEsign(B3192:C3192),$Q$4:$S$6),TRANSPOSE(DEsign(B3192:C3192))))</f>
        <v>#NAME?</v>
      </c>
      <c r="AG3194" t="e">
        <f t="shared" ca="1" si="548"/>
        <v>#NAME?</v>
      </c>
      <c r="AH3194" s="26" t="e">
        <f t="shared" ca="1" si="549"/>
        <v>#NAME?</v>
      </c>
    </row>
    <row r="3195" spans="1:34" x14ac:dyDescent="0.35">
      <c r="A3195">
        <v>0</v>
      </c>
      <c r="B3195">
        <v>28</v>
      </c>
      <c r="C3195">
        <v>0</v>
      </c>
      <c r="V3195" s="25">
        <f t="shared" si="539"/>
        <v>4</v>
      </c>
      <c r="W3195" t="e">
        <f t="shared" ca="1" si="540"/>
        <v>#NAME?</v>
      </c>
      <c r="X3195" t="e">
        <f t="shared" ca="1" si="541"/>
        <v>#NAME?</v>
      </c>
      <c r="Y3195" t="e">
        <f t="shared" ca="1" si="542"/>
        <v>#NAME?</v>
      </c>
      <c r="Z3195" t="e">
        <f t="shared" ca="1" si="543"/>
        <v>#NAME?</v>
      </c>
      <c r="AA3195" t="e">
        <f t="shared" ca="1" si="544"/>
        <v>#NAME?</v>
      </c>
      <c r="AB3195" t="e">
        <f t="shared" ca="1" si="545"/>
        <v>#NAME?</v>
      </c>
      <c r="AC3195" s="26" t="e">
        <f ca="1"/>
        <v>#NAME?</v>
      </c>
      <c r="AD3195" t="e">
        <f t="shared" ca="1" si="546"/>
        <v>#NAME?</v>
      </c>
      <c r="AE3195" s="25" t="e">
        <f t="shared" ca="1" si="547"/>
        <v>#NAME?</v>
      </c>
      <c r="AF3195" t="e">
        <f t="array" aca="1" ref="AF3195" ca="1">AE3195*SQRT(MMULT(MMULT(DEsign(B3193:C3193),$Q$4:$S$6),TRANSPOSE(DEsign(B3193:C3193))))</f>
        <v>#NAME?</v>
      </c>
      <c r="AG3195" t="e">
        <f t="shared" ca="1" si="548"/>
        <v>#NAME?</v>
      </c>
      <c r="AH3195" s="26" t="e">
        <f t="shared" ca="1" si="549"/>
        <v>#NAME?</v>
      </c>
    </row>
    <row r="3196" spans="1:34" x14ac:dyDescent="0.35">
      <c r="A3196">
        <v>0</v>
      </c>
      <c r="B3196">
        <v>26</v>
      </c>
      <c r="C3196">
        <v>1</v>
      </c>
      <c r="V3196" s="25">
        <f t="shared" si="539"/>
        <v>0</v>
      </c>
      <c r="W3196" t="e">
        <f t="shared" ca="1" si="540"/>
        <v>#NAME?</v>
      </c>
      <c r="X3196" t="e">
        <f t="shared" ca="1" si="541"/>
        <v>#NAME?</v>
      </c>
      <c r="Y3196" t="e">
        <f t="shared" ca="1" si="542"/>
        <v>#NAME?</v>
      </c>
      <c r="Z3196" t="e">
        <f t="shared" ca="1" si="543"/>
        <v>#NAME?</v>
      </c>
      <c r="AA3196" t="e">
        <f t="shared" ca="1" si="544"/>
        <v>#NAME?</v>
      </c>
      <c r="AB3196" t="e">
        <f t="shared" ca="1" si="545"/>
        <v>#NAME?</v>
      </c>
      <c r="AC3196" s="26" t="e">
        <f ca="1"/>
        <v>#NAME?</v>
      </c>
      <c r="AD3196" t="e">
        <f t="shared" ca="1" si="546"/>
        <v>#NAME?</v>
      </c>
      <c r="AE3196" s="25" t="e">
        <f t="shared" ca="1" si="547"/>
        <v>#NAME?</v>
      </c>
      <c r="AF3196" t="e">
        <f t="array" aca="1" ref="AF3196" ca="1">AE3196*SQRT(MMULT(MMULT(DEsign(B3194:C3194),$Q$4:$S$6),TRANSPOSE(DEsign(B3194:C3194))))</f>
        <v>#NAME?</v>
      </c>
      <c r="AG3196" t="e">
        <f t="shared" ca="1" si="548"/>
        <v>#NAME?</v>
      </c>
      <c r="AH3196" s="26" t="e">
        <f t="shared" ca="1" si="549"/>
        <v>#NAME?</v>
      </c>
    </row>
    <row r="3197" spans="1:34" x14ac:dyDescent="0.35">
      <c r="A3197">
        <v>3</v>
      </c>
      <c r="B3197">
        <v>41</v>
      </c>
      <c r="C3197">
        <v>0</v>
      </c>
      <c r="V3197" s="25">
        <f t="shared" si="539"/>
        <v>0</v>
      </c>
      <c r="W3197" t="e">
        <f t="shared" ca="1" si="540"/>
        <v>#NAME?</v>
      </c>
      <c r="X3197" t="e">
        <f t="shared" ca="1" si="541"/>
        <v>#NAME?</v>
      </c>
      <c r="Y3197" t="e">
        <f t="shared" ca="1" si="542"/>
        <v>#NAME?</v>
      </c>
      <c r="Z3197" t="e">
        <f t="shared" ca="1" si="543"/>
        <v>#NAME?</v>
      </c>
      <c r="AA3197" t="e">
        <f t="shared" ca="1" si="544"/>
        <v>#NAME?</v>
      </c>
      <c r="AB3197" t="e">
        <f t="shared" ca="1" si="545"/>
        <v>#NAME?</v>
      </c>
      <c r="AC3197" s="26" t="e">
        <f ca="1"/>
        <v>#NAME?</v>
      </c>
      <c r="AD3197" t="e">
        <f t="shared" ca="1" si="546"/>
        <v>#NAME?</v>
      </c>
      <c r="AE3197" s="25" t="e">
        <f t="shared" ca="1" si="547"/>
        <v>#NAME?</v>
      </c>
      <c r="AF3197" t="e">
        <f t="array" aca="1" ref="AF3197" ca="1">AE3197*SQRT(MMULT(MMULT(DEsign(B3195:C3195),$Q$4:$S$6),TRANSPOSE(DEsign(B3195:C3195))))</f>
        <v>#NAME?</v>
      </c>
      <c r="AG3197" t="e">
        <f t="shared" ca="1" si="548"/>
        <v>#NAME?</v>
      </c>
      <c r="AH3197" s="26" t="e">
        <f t="shared" ca="1" si="549"/>
        <v>#NAME?</v>
      </c>
    </row>
    <row r="3198" spans="1:34" x14ac:dyDescent="0.35">
      <c r="A3198">
        <v>14</v>
      </c>
      <c r="B3198">
        <v>62</v>
      </c>
      <c r="C3198">
        <v>0</v>
      </c>
      <c r="V3198" s="25">
        <f t="shared" si="539"/>
        <v>0</v>
      </c>
      <c r="W3198" t="e">
        <f t="shared" ca="1" si="540"/>
        <v>#NAME?</v>
      </c>
      <c r="X3198" t="e">
        <f t="shared" ca="1" si="541"/>
        <v>#NAME?</v>
      </c>
      <c r="Y3198" t="e">
        <f t="shared" ca="1" si="542"/>
        <v>#NAME?</v>
      </c>
      <c r="Z3198" t="e">
        <f t="shared" ca="1" si="543"/>
        <v>#NAME?</v>
      </c>
      <c r="AA3198" t="e">
        <f t="shared" ca="1" si="544"/>
        <v>#NAME?</v>
      </c>
      <c r="AB3198" t="e">
        <f t="shared" ca="1" si="545"/>
        <v>#NAME?</v>
      </c>
      <c r="AC3198" s="26" t="e">
        <f ca="1"/>
        <v>#NAME?</v>
      </c>
      <c r="AD3198" t="e">
        <f t="shared" ca="1" si="546"/>
        <v>#NAME?</v>
      </c>
      <c r="AE3198" s="25" t="e">
        <f t="shared" ca="1" si="547"/>
        <v>#NAME?</v>
      </c>
      <c r="AF3198" t="e">
        <f t="array" aca="1" ref="AF3198" ca="1">AE3198*SQRT(MMULT(MMULT(DEsign(B3196:C3196),$Q$4:$S$6),TRANSPOSE(DEsign(B3196:C3196))))</f>
        <v>#NAME?</v>
      </c>
      <c r="AG3198" t="e">
        <f t="shared" ca="1" si="548"/>
        <v>#NAME?</v>
      </c>
      <c r="AH3198" s="26" t="e">
        <f t="shared" ca="1" si="549"/>
        <v>#NAME?</v>
      </c>
    </row>
    <row r="3199" spans="1:34" x14ac:dyDescent="0.35">
      <c r="A3199">
        <v>4</v>
      </c>
      <c r="B3199">
        <v>54</v>
      </c>
      <c r="C3199">
        <v>1</v>
      </c>
      <c r="V3199" s="25">
        <f t="shared" si="539"/>
        <v>3</v>
      </c>
      <c r="W3199" t="e">
        <f t="shared" ca="1" si="540"/>
        <v>#NAME?</v>
      </c>
      <c r="X3199" t="e">
        <f t="shared" ca="1" si="541"/>
        <v>#NAME?</v>
      </c>
      <c r="Y3199" t="e">
        <f t="shared" ca="1" si="542"/>
        <v>#NAME?</v>
      </c>
      <c r="Z3199" t="e">
        <f t="shared" ca="1" si="543"/>
        <v>#NAME?</v>
      </c>
      <c r="AA3199" t="e">
        <f t="shared" ca="1" si="544"/>
        <v>#NAME?</v>
      </c>
      <c r="AB3199" t="e">
        <f t="shared" ca="1" si="545"/>
        <v>#NAME?</v>
      </c>
      <c r="AC3199" s="26" t="e">
        <f ca="1"/>
        <v>#NAME?</v>
      </c>
      <c r="AD3199" t="e">
        <f t="shared" ca="1" si="546"/>
        <v>#NAME?</v>
      </c>
      <c r="AE3199" s="25" t="e">
        <f t="shared" ca="1" si="547"/>
        <v>#NAME?</v>
      </c>
      <c r="AF3199" t="e">
        <f t="array" aca="1" ref="AF3199" ca="1">AE3199*SQRT(MMULT(MMULT(DEsign(B3197:C3197),$Q$4:$S$6),TRANSPOSE(DEsign(B3197:C3197))))</f>
        <v>#NAME?</v>
      </c>
      <c r="AG3199" t="e">
        <f t="shared" ca="1" si="548"/>
        <v>#NAME?</v>
      </c>
      <c r="AH3199" s="26" t="e">
        <f t="shared" ca="1" si="549"/>
        <v>#NAME?</v>
      </c>
    </row>
    <row r="3200" spans="1:34" x14ac:dyDescent="0.35">
      <c r="A3200">
        <v>5</v>
      </c>
      <c r="B3200">
        <v>25</v>
      </c>
      <c r="C3200">
        <v>0</v>
      </c>
      <c r="V3200" s="25">
        <f t="shared" si="539"/>
        <v>14</v>
      </c>
      <c r="W3200" t="e">
        <f t="shared" ca="1" si="540"/>
        <v>#NAME?</v>
      </c>
      <c r="X3200" t="e">
        <f t="shared" ca="1" si="541"/>
        <v>#NAME?</v>
      </c>
      <c r="Y3200" t="e">
        <f t="shared" ca="1" si="542"/>
        <v>#NAME?</v>
      </c>
      <c r="Z3200" t="e">
        <f t="shared" ca="1" si="543"/>
        <v>#NAME?</v>
      </c>
      <c r="AA3200" t="e">
        <f t="shared" ca="1" si="544"/>
        <v>#NAME?</v>
      </c>
      <c r="AB3200" t="e">
        <f t="shared" ca="1" si="545"/>
        <v>#NAME?</v>
      </c>
      <c r="AC3200" s="26" t="e">
        <f ca="1"/>
        <v>#NAME?</v>
      </c>
      <c r="AD3200" t="e">
        <f t="shared" ca="1" si="546"/>
        <v>#NAME?</v>
      </c>
      <c r="AE3200" s="25" t="e">
        <f t="shared" ca="1" si="547"/>
        <v>#NAME?</v>
      </c>
      <c r="AF3200" t="e">
        <f t="array" aca="1" ref="AF3200" ca="1">AE3200*SQRT(MMULT(MMULT(DEsign(B3198:C3198),$Q$4:$S$6),TRANSPOSE(DEsign(B3198:C3198))))</f>
        <v>#NAME?</v>
      </c>
      <c r="AG3200" t="e">
        <f t="shared" ca="1" si="548"/>
        <v>#NAME?</v>
      </c>
      <c r="AH3200" s="26" t="e">
        <f t="shared" ca="1" si="549"/>
        <v>#NAME?</v>
      </c>
    </row>
    <row r="3201" spans="1:34" x14ac:dyDescent="0.35">
      <c r="A3201">
        <v>2</v>
      </c>
      <c r="B3201">
        <v>37</v>
      </c>
      <c r="C3201">
        <v>0</v>
      </c>
      <c r="V3201" s="25">
        <f t="shared" si="539"/>
        <v>4</v>
      </c>
      <c r="W3201" t="e">
        <f t="shared" ca="1" si="540"/>
        <v>#NAME?</v>
      </c>
      <c r="X3201" t="e">
        <f t="shared" ca="1" si="541"/>
        <v>#NAME?</v>
      </c>
      <c r="Y3201" t="e">
        <f t="shared" ca="1" si="542"/>
        <v>#NAME?</v>
      </c>
      <c r="Z3201" t="e">
        <f t="shared" ca="1" si="543"/>
        <v>#NAME?</v>
      </c>
      <c r="AA3201" t="e">
        <f t="shared" ca="1" si="544"/>
        <v>#NAME?</v>
      </c>
      <c r="AB3201" t="e">
        <f t="shared" ca="1" si="545"/>
        <v>#NAME?</v>
      </c>
      <c r="AC3201" s="26" t="e">
        <f ca="1"/>
        <v>#NAME?</v>
      </c>
      <c r="AD3201" t="e">
        <f t="shared" ca="1" si="546"/>
        <v>#NAME?</v>
      </c>
      <c r="AE3201" s="25" t="e">
        <f t="shared" ca="1" si="547"/>
        <v>#NAME?</v>
      </c>
      <c r="AF3201" t="e">
        <f t="array" aca="1" ref="AF3201" ca="1">AE3201*SQRT(MMULT(MMULT(DEsign(B3199:C3199),$Q$4:$S$6),TRANSPOSE(DEsign(B3199:C3199))))</f>
        <v>#NAME?</v>
      </c>
      <c r="AG3201" t="e">
        <f t="shared" ca="1" si="548"/>
        <v>#NAME?</v>
      </c>
      <c r="AH3201" s="26" t="e">
        <f t="shared" ca="1" si="549"/>
        <v>#NAME?</v>
      </c>
    </row>
    <row r="3202" spans="1:34" x14ac:dyDescent="0.35">
      <c r="A3202">
        <v>1</v>
      </c>
      <c r="B3202">
        <v>40</v>
      </c>
      <c r="C3202">
        <v>0</v>
      </c>
      <c r="V3202" s="25">
        <f t="shared" si="539"/>
        <v>5</v>
      </c>
      <c r="W3202" t="e">
        <f t="shared" ca="1" si="540"/>
        <v>#NAME?</v>
      </c>
      <c r="X3202" t="e">
        <f t="shared" ca="1" si="541"/>
        <v>#NAME?</v>
      </c>
      <c r="Y3202" t="e">
        <f t="shared" ca="1" si="542"/>
        <v>#NAME?</v>
      </c>
      <c r="Z3202" t="e">
        <f t="shared" ca="1" si="543"/>
        <v>#NAME?</v>
      </c>
      <c r="AA3202" t="e">
        <f t="shared" ca="1" si="544"/>
        <v>#NAME?</v>
      </c>
      <c r="AB3202" t="e">
        <f t="shared" ca="1" si="545"/>
        <v>#NAME?</v>
      </c>
      <c r="AC3202" s="26" t="e">
        <f ca="1"/>
        <v>#NAME?</v>
      </c>
      <c r="AD3202" t="e">
        <f t="shared" ca="1" si="546"/>
        <v>#NAME?</v>
      </c>
      <c r="AE3202" s="25" t="e">
        <f t="shared" ca="1" si="547"/>
        <v>#NAME?</v>
      </c>
      <c r="AF3202" t="e">
        <f t="array" aca="1" ref="AF3202" ca="1">AE3202*SQRT(MMULT(MMULT(DEsign(B3200:C3200),$Q$4:$S$6),TRANSPOSE(DEsign(B3200:C3200))))</f>
        <v>#NAME?</v>
      </c>
      <c r="AG3202" t="e">
        <f t="shared" ca="1" si="548"/>
        <v>#NAME?</v>
      </c>
      <c r="AH3202" s="26" t="e">
        <f t="shared" ca="1" si="549"/>
        <v>#NAME?</v>
      </c>
    </row>
    <row r="3203" spans="1:34" x14ac:dyDescent="0.35">
      <c r="A3203">
        <v>7</v>
      </c>
      <c r="B3203">
        <v>49</v>
      </c>
      <c r="C3203">
        <v>0</v>
      </c>
      <c r="V3203" s="25">
        <f t="shared" si="539"/>
        <v>2</v>
      </c>
      <c r="W3203" t="e">
        <f t="shared" ca="1" si="540"/>
        <v>#NAME?</v>
      </c>
      <c r="X3203" t="e">
        <f t="shared" ca="1" si="541"/>
        <v>#NAME?</v>
      </c>
      <c r="Y3203" t="e">
        <f t="shared" ca="1" si="542"/>
        <v>#NAME?</v>
      </c>
      <c r="Z3203" t="e">
        <f t="shared" ca="1" si="543"/>
        <v>#NAME?</v>
      </c>
      <c r="AA3203" t="e">
        <f t="shared" ca="1" si="544"/>
        <v>#NAME?</v>
      </c>
      <c r="AB3203" t="e">
        <f t="shared" ca="1" si="545"/>
        <v>#NAME?</v>
      </c>
      <c r="AC3203" s="26" t="e">
        <f ca="1"/>
        <v>#NAME?</v>
      </c>
      <c r="AD3203" t="e">
        <f t="shared" ca="1" si="546"/>
        <v>#NAME?</v>
      </c>
      <c r="AE3203" s="25" t="e">
        <f t="shared" ca="1" si="547"/>
        <v>#NAME?</v>
      </c>
      <c r="AF3203" t="e">
        <f t="array" aca="1" ref="AF3203" ca="1">AE3203*SQRT(MMULT(MMULT(DEsign(B3201:C3201),$Q$4:$S$6),TRANSPOSE(DEsign(B3201:C3201))))</f>
        <v>#NAME?</v>
      </c>
      <c r="AG3203" t="e">
        <f t="shared" ca="1" si="548"/>
        <v>#NAME?</v>
      </c>
      <c r="AH3203" s="26" t="e">
        <f t="shared" ca="1" si="549"/>
        <v>#NAME?</v>
      </c>
    </row>
    <row r="3204" spans="1:34" x14ac:dyDescent="0.35">
      <c r="A3204">
        <v>3</v>
      </c>
      <c r="B3204">
        <v>27</v>
      </c>
      <c r="C3204">
        <v>1</v>
      </c>
      <c r="V3204" s="25">
        <f t="shared" si="539"/>
        <v>1</v>
      </c>
      <c r="W3204" t="e">
        <f t="shared" ca="1" si="540"/>
        <v>#NAME?</v>
      </c>
      <c r="X3204" t="e">
        <f t="shared" ca="1" si="541"/>
        <v>#NAME?</v>
      </c>
      <c r="Y3204" t="e">
        <f t="shared" ca="1" si="542"/>
        <v>#NAME?</v>
      </c>
      <c r="Z3204" t="e">
        <f t="shared" ca="1" si="543"/>
        <v>#NAME?</v>
      </c>
      <c r="AA3204" t="e">
        <f t="shared" ca="1" si="544"/>
        <v>#NAME?</v>
      </c>
      <c r="AB3204" t="e">
        <f t="shared" ca="1" si="545"/>
        <v>#NAME?</v>
      </c>
      <c r="AC3204" s="26" t="e">
        <f ca="1"/>
        <v>#NAME?</v>
      </c>
      <c r="AD3204" t="e">
        <f t="shared" ca="1" si="546"/>
        <v>#NAME?</v>
      </c>
      <c r="AE3204" s="25" t="e">
        <f t="shared" ca="1" si="547"/>
        <v>#NAME?</v>
      </c>
      <c r="AF3204" t="e">
        <f t="array" aca="1" ref="AF3204" ca="1">AE3204*SQRT(MMULT(MMULT(DEsign(B3202:C3202),$Q$4:$S$6),TRANSPOSE(DEsign(B3202:C3202))))</f>
        <v>#NAME?</v>
      </c>
      <c r="AG3204" t="e">
        <f t="shared" ca="1" si="548"/>
        <v>#NAME?</v>
      </c>
      <c r="AH3204" s="26" t="e">
        <f t="shared" ca="1" si="549"/>
        <v>#NAME?</v>
      </c>
    </row>
    <row r="3205" spans="1:34" x14ac:dyDescent="0.35">
      <c r="A3205">
        <v>1</v>
      </c>
      <c r="B3205">
        <v>30</v>
      </c>
      <c r="C3205">
        <v>0</v>
      </c>
      <c r="V3205" s="25">
        <f t="shared" ref="V3205:V3268" si="550">A3203</f>
        <v>7</v>
      </c>
      <c r="W3205" t="e">
        <f t="shared" ref="W3205:W3268" ca="1" si="551">EXP(F$4+MMULT(B3203:C3203,F$5:F$6))</f>
        <v>#NAME?</v>
      </c>
      <c r="X3205" t="e">
        <f t="shared" ref="X3205:X3268" ca="1" si="552">V3205-W3205</f>
        <v>#NAME?</v>
      </c>
      <c r="Y3205" t="e">
        <f t="shared" ref="Y3205:Y3268" ca="1" si="553">X3205/SQRT(W3205)</f>
        <v>#NAME?</v>
      </c>
      <c r="Z3205" t="e">
        <f t="shared" ref="Z3205:Z3268" ca="1" si="554">SIGN(X3205)*SQRT(2*(IF(V3205=0,0,V3205*LN(V3205/W3205))-X3205))</f>
        <v>#NAME?</v>
      </c>
      <c r="AA3205" t="e">
        <f t="shared" ref="AA3205:AA3268" ca="1" si="555">Y3205/SQRT(1-AC3205)</f>
        <v>#NAME?</v>
      </c>
      <c r="AB3205" t="e">
        <f t="shared" ref="AB3205:AB3268" ca="1" si="556">Z3205/SQRT(1-AC3205)</f>
        <v>#NAME?</v>
      </c>
      <c r="AC3205" s="26" t="e">
        <f ca="1"/>
        <v>#NAME?</v>
      </c>
      <c r="AD3205" t="e">
        <f t="shared" ref="AD3205:AD3268" ca="1" si="557">IF(AC3205&lt;=$AC$3878,"","*")</f>
        <v>#NAME?</v>
      </c>
      <c r="AE3205" s="25" t="e">
        <f t="shared" ref="AE3205:AE3268" ca="1" si="558">W3205</f>
        <v>#NAME?</v>
      </c>
      <c r="AF3205" t="e">
        <f t="array" aca="1" ref="AF3205" ca="1">AE3205*SQRT(MMULT(MMULT(DEsign(B3203:C3203),$Q$4:$S$6),TRANSPOSE(DEsign(B3203:C3203))))</f>
        <v>#NAME?</v>
      </c>
      <c r="AG3205" t="e">
        <f t="shared" ref="AG3205:AG3268" ca="1" si="559">AE3205-AF3205*N$21</f>
        <v>#NAME?</v>
      </c>
      <c r="AH3205" s="26" t="e">
        <f t="shared" ref="AH3205:AH3268" ca="1" si="560">AE3205+AF3205*N$21</f>
        <v>#NAME?</v>
      </c>
    </row>
    <row r="3206" spans="1:34" x14ac:dyDescent="0.35">
      <c r="A3206">
        <v>4</v>
      </c>
      <c r="B3206">
        <v>28</v>
      </c>
      <c r="C3206">
        <v>0</v>
      </c>
      <c r="V3206" s="25">
        <f t="shared" si="550"/>
        <v>3</v>
      </c>
      <c r="W3206" t="e">
        <f t="shared" ca="1" si="551"/>
        <v>#NAME?</v>
      </c>
      <c r="X3206" t="e">
        <f t="shared" ca="1" si="552"/>
        <v>#NAME?</v>
      </c>
      <c r="Y3206" t="e">
        <f t="shared" ca="1" si="553"/>
        <v>#NAME?</v>
      </c>
      <c r="Z3206" t="e">
        <f t="shared" ca="1" si="554"/>
        <v>#NAME?</v>
      </c>
      <c r="AA3206" t="e">
        <f t="shared" ca="1" si="555"/>
        <v>#NAME?</v>
      </c>
      <c r="AB3206" t="e">
        <f t="shared" ca="1" si="556"/>
        <v>#NAME?</v>
      </c>
      <c r="AC3206" s="26" t="e">
        <f ca="1"/>
        <v>#NAME?</v>
      </c>
      <c r="AD3206" t="e">
        <f t="shared" ca="1" si="557"/>
        <v>#NAME?</v>
      </c>
      <c r="AE3206" s="25" t="e">
        <f t="shared" ca="1" si="558"/>
        <v>#NAME?</v>
      </c>
      <c r="AF3206" t="e">
        <f t="array" aca="1" ref="AF3206" ca="1">AE3206*SQRT(MMULT(MMULT(DEsign(B3204:C3204),$Q$4:$S$6),TRANSPOSE(DEsign(B3204:C3204))))</f>
        <v>#NAME?</v>
      </c>
      <c r="AG3206" t="e">
        <f t="shared" ca="1" si="559"/>
        <v>#NAME?</v>
      </c>
      <c r="AH3206" s="26" t="e">
        <f t="shared" ca="1" si="560"/>
        <v>#NAME?</v>
      </c>
    </row>
    <row r="3207" spans="1:34" x14ac:dyDescent="0.35">
      <c r="A3207">
        <v>1</v>
      </c>
      <c r="B3207">
        <v>47</v>
      </c>
      <c r="C3207">
        <v>0</v>
      </c>
      <c r="V3207" s="25">
        <f t="shared" si="550"/>
        <v>1</v>
      </c>
      <c r="W3207" t="e">
        <f t="shared" ca="1" si="551"/>
        <v>#NAME?</v>
      </c>
      <c r="X3207" t="e">
        <f t="shared" ca="1" si="552"/>
        <v>#NAME?</v>
      </c>
      <c r="Y3207" t="e">
        <f t="shared" ca="1" si="553"/>
        <v>#NAME?</v>
      </c>
      <c r="Z3207" t="e">
        <f t="shared" ca="1" si="554"/>
        <v>#NAME?</v>
      </c>
      <c r="AA3207" t="e">
        <f t="shared" ca="1" si="555"/>
        <v>#NAME?</v>
      </c>
      <c r="AB3207" t="e">
        <f t="shared" ca="1" si="556"/>
        <v>#NAME?</v>
      </c>
      <c r="AC3207" s="26" t="e">
        <f ca="1"/>
        <v>#NAME?</v>
      </c>
      <c r="AD3207" t="e">
        <f t="shared" ca="1" si="557"/>
        <v>#NAME?</v>
      </c>
      <c r="AE3207" s="25" t="e">
        <f t="shared" ca="1" si="558"/>
        <v>#NAME?</v>
      </c>
      <c r="AF3207" t="e">
        <f t="array" aca="1" ref="AF3207" ca="1">AE3207*SQRT(MMULT(MMULT(DEsign(B3205:C3205),$Q$4:$S$6),TRANSPOSE(DEsign(B3205:C3205))))</f>
        <v>#NAME?</v>
      </c>
      <c r="AG3207" t="e">
        <f t="shared" ca="1" si="559"/>
        <v>#NAME?</v>
      </c>
      <c r="AH3207" s="26" t="e">
        <f t="shared" ca="1" si="560"/>
        <v>#NAME?</v>
      </c>
    </row>
    <row r="3208" spans="1:34" x14ac:dyDescent="0.35">
      <c r="A3208">
        <v>1</v>
      </c>
      <c r="B3208">
        <v>46</v>
      </c>
      <c r="C3208">
        <v>1</v>
      </c>
      <c r="V3208" s="25">
        <f t="shared" si="550"/>
        <v>4</v>
      </c>
      <c r="W3208" t="e">
        <f t="shared" ca="1" si="551"/>
        <v>#NAME?</v>
      </c>
      <c r="X3208" t="e">
        <f t="shared" ca="1" si="552"/>
        <v>#NAME?</v>
      </c>
      <c r="Y3208" t="e">
        <f t="shared" ca="1" si="553"/>
        <v>#NAME?</v>
      </c>
      <c r="Z3208" t="e">
        <f t="shared" ca="1" si="554"/>
        <v>#NAME?</v>
      </c>
      <c r="AA3208" t="e">
        <f t="shared" ca="1" si="555"/>
        <v>#NAME?</v>
      </c>
      <c r="AB3208" t="e">
        <f t="shared" ca="1" si="556"/>
        <v>#NAME?</v>
      </c>
      <c r="AC3208" s="26" t="e">
        <f ca="1"/>
        <v>#NAME?</v>
      </c>
      <c r="AD3208" t="e">
        <f t="shared" ca="1" si="557"/>
        <v>#NAME?</v>
      </c>
      <c r="AE3208" s="25" t="e">
        <f t="shared" ca="1" si="558"/>
        <v>#NAME?</v>
      </c>
      <c r="AF3208" t="e">
        <f t="array" aca="1" ref="AF3208" ca="1">AE3208*SQRT(MMULT(MMULT(DEsign(B3206:C3206),$Q$4:$S$6),TRANSPOSE(DEsign(B3206:C3206))))</f>
        <v>#NAME?</v>
      </c>
      <c r="AG3208" t="e">
        <f t="shared" ca="1" si="559"/>
        <v>#NAME?</v>
      </c>
      <c r="AH3208" s="26" t="e">
        <f t="shared" ca="1" si="560"/>
        <v>#NAME?</v>
      </c>
    </row>
    <row r="3209" spans="1:34" x14ac:dyDescent="0.35">
      <c r="A3209">
        <v>0</v>
      </c>
      <c r="B3209">
        <v>44</v>
      </c>
      <c r="C3209">
        <v>0</v>
      </c>
      <c r="V3209" s="25">
        <f t="shared" si="550"/>
        <v>1</v>
      </c>
      <c r="W3209" t="e">
        <f t="shared" ca="1" si="551"/>
        <v>#NAME?</v>
      </c>
      <c r="X3209" t="e">
        <f t="shared" ca="1" si="552"/>
        <v>#NAME?</v>
      </c>
      <c r="Y3209" t="e">
        <f t="shared" ca="1" si="553"/>
        <v>#NAME?</v>
      </c>
      <c r="Z3209" t="e">
        <f t="shared" ca="1" si="554"/>
        <v>#NAME?</v>
      </c>
      <c r="AA3209" t="e">
        <f t="shared" ca="1" si="555"/>
        <v>#NAME?</v>
      </c>
      <c r="AB3209" t="e">
        <f t="shared" ca="1" si="556"/>
        <v>#NAME?</v>
      </c>
      <c r="AC3209" s="26" t="e">
        <f ca="1"/>
        <v>#NAME?</v>
      </c>
      <c r="AD3209" t="e">
        <f t="shared" ca="1" si="557"/>
        <v>#NAME?</v>
      </c>
      <c r="AE3209" s="25" t="e">
        <f t="shared" ca="1" si="558"/>
        <v>#NAME?</v>
      </c>
      <c r="AF3209" t="e">
        <f t="array" aca="1" ref="AF3209" ca="1">AE3209*SQRT(MMULT(MMULT(DEsign(B3207:C3207),$Q$4:$S$6),TRANSPOSE(DEsign(B3207:C3207))))</f>
        <v>#NAME?</v>
      </c>
      <c r="AG3209" t="e">
        <f t="shared" ca="1" si="559"/>
        <v>#NAME?</v>
      </c>
      <c r="AH3209" s="26" t="e">
        <f t="shared" ca="1" si="560"/>
        <v>#NAME?</v>
      </c>
    </row>
    <row r="3210" spans="1:34" x14ac:dyDescent="0.35">
      <c r="A3210">
        <v>0</v>
      </c>
      <c r="B3210">
        <v>47</v>
      </c>
      <c r="C3210">
        <v>0</v>
      </c>
      <c r="V3210" s="25">
        <f t="shared" si="550"/>
        <v>1</v>
      </c>
      <c r="W3210" t="e">
        <f t="shared" ca="1" si="551"/>
        <v>#NAME?</v>
      </c>
      <c r="X3210" t="e">
        <f t="shared" ca="1" si="552"/>
        <v>#NAME?</v>
      </c>
      <c r="Y3210" t="e">
        <f t="shared" ca="1" si="553"/>
        <v>#NAME?</v>
      </c>
      <c r="Z3210" t="e">
        <f t="shared" ca="1" si="554"/>
        <v>#NAME?</v>
      </c>
      <c r="AA3210" t="e">
        <f t="shared" ca="1" si="555"/>
        <v>#NAME?</v>
      </c>
      <c r="AB3210" t="e">
        <f t="shared" ca="1" si="556"/>
        <v>#NAME?</v>
      </c>
      <c r="AC3210" s="26" t="e">
        <f ca="1"/>
        <v>#NAME?</v>
      </c>
      <c r="AD3210" t="e">
        <f t="shared" ca="1" si="557"/>
        <v>#NAME?</v>
      </c>
      <c r="AE3210" s="25" t="e">
        <f t="shared" ca="1" si="558"/>
        <v>#NAME?</v>
      </c>
      <c r="AF3210" t="e">
        <f t="array" aca="1" ref="AF3210" ca="1">AE3210*SQRT(MMULT(MMULT(DEsign(B3208:C3208),$Q$4:$S$6),TRANSPOSE(DEsign(B3208:C3208))))</f>
        <v>#NAME?</v>
      </c>
      <c r="AG3210" t="e">
        <f t="shared" ca="1" si="559"/>
        <v>#NAME?</v>
      </c>
      <c r="AH3210" s="26" t="e">
        <f t="shared" ca="1" si="560"/>
        <v>#NAME?</v>
      </c>
    </row>
    <row r="3211" spans="1:34" x14ac:dyDescent="0.35">
      <c r="A3211">
        <v>5</v>
      </c>
      <c r="B3211">
        <v>42</v>
      </c>
      <c r="C3211">
        <v>0</v>
      </c>
      <c r="V3211" s="25">
        <f t="shared" si="550"/>
        <v>0</v>
      </c>
      <c r="W3211" t="e">
        <f t="shared" ca="1" si="551"/>
        <v>#NAME?</v>
      </c>
      <c r="X3211" t="e">
        <f t="shared" ca="1" si="552"/>
        <v>#NAME?</v>
      </c>
      <c r="Y3211" t="e">
        <f t="shared" ca="1" si="553"/>
        <v>#NAME?</v>
      </c>
      <c r="Z3211" t="e">
        <f t="shared" ca="1" si="554"/>
        <v>#NAME?</v>
      </c>
      <c r="AA3211" t="e">
        <f t="shared" ca="1" si="555"/>
        <v>#NAME?</v>
      </c>
      <c r="AB3211" t="e">
        <f t="shared" ca="1" si="556"/>
        <v>#NAME?</v>
      </c>
      <c r="AC3211" s="26" t="e">
        <f ca="1"/>
        <v>#NAME?</v>
      </c>
      <c r="AD3211" t="e">
        <f t="shared" ca="1" si="557"/>
        <v>#NAME?</v>
      </c>
      <c r="AE3211" s="25" t="e">
        <f t="shared" ca="1" si="558"/>
        <v>#NAME?</v>
      </c>
      <c r="AF3211" t="e">
        <f t="array" aca="1" ref="AF3211" ca="1">AE3211*SQRT(MMULT(MMULT(DEsign(B3209:C3209),$Q$4:$S$6),TRANSPOSE(DEsign(B3209:C3209))))</f>
        <v>#NAME?</v>
      </c>
      <c r="AG3211" t="e">
        <f t="shared" ca="1" si="559"/>
        <v>#NAME?</v>
      </c>
      <c r="AH3211" s="26" t="e">
        <f t="shared" ca="1" si="560"/>
        <v>#NAME?</v>
      </c>
    </row>
    <row r="3212" spans="1:34" x14ac:dyDescent="0.35">
      <c r="A3212">
        <v>0</v>
      </c>
      <c r="B3212">
        <v>40</v>
      </c>
      <c r="C3212">
        <v>1</v>
      </c>
      <c r="V3212" s="25">
        <f t="shared" si="550"/>
        <v>0</v>
      </c>
      <c r="W3212" t="e">
        <f t="shared" ca="1" si="551"/>
        <v>#NAME?</v>
      </c>
      <c r="X3212" t="e">
        <f t="shared" ca="1" si="552"/>
        <v>#NAME?</v>
      </c>
      <c r="Y3212" t="e">
        <f t="shared" ca="1" si="553"/>
        <v>#NAME?</v>
      </c>
      <c r="Z3212" t="e">
        <f t="shared" ca="1" si="554"/>
        <v>#NAME?</v>
      </c>
      <c r="AA3212" t="e">
        <f t="shared" ca="1" si="555"/>
        <v>#NAME?</v>
      </c>
      <c r="AB3212" t="e">
        <f t="shared" ca="1" si="556"/>
        <v>#NAME?</v>
      </c>
      <c r="AC3212" s="26" t="e">
        <f ca="1"/>
        <v>#NAME?</v>
      </c>
      <c r="AD3212" t="e">
        <f t="shared" ca="1" si="557"/>
        <v>#NAME?</v>
      </c>
      <c r="AE3212" s="25" t="e">
        <f t="shared" ca="1" si="558"/>
        <v>#NAME?</v>
      </c>
      <c r="AF3212" t="e">
        <f t="array" aca="1" ref="AF3212" ca="1">AE3212*SQRT(MMULT(MMULT(DEsign(B3210:C3210),$Q$4:$S$6),TRANSPOSE(DEsign(B3210:C3210))))</f>
        <v>#NAME?</v>
      </c>
      <c r="AG3212" t="e">
        <f t="shared" ca="1" si="559"/>
        <v>#NAME?</v>
      </c>
      <c r="AH3212" s="26" t="e">
        <f t="shared" ca="1" si="560"/>
        <v>#NAME?</v>
      </c>
    </row>
    <row r="3213" spans="1:34" x14ac:dyDescent="0.35">
      <c r="A3213">
        <v>13</v>
      </c>
      <c r="B3213">
        <v>56</v>
      </c>
      <c r="C3213">
        <v>0</v>
      </c>
      <c r="V3213" s="25">
        <f t="shared" si="550"/>
        <v>5</v>
      </c>
      <c r="W3213" t="e">
        <f t="shared" ca="1" si="551"/>
        <v>#NAME?</v>
      </c>
      <c r="X3213" t="e">
        <f t="shared" ca="1" si="552"/>
        <v>#NAME?</v>
      </c>
      <c r="Y3213" t="e">
        <f t="shared" ca="1" si="553"/>
        <v>#NAME?</v>
      </c>
      <c r="Z3213" t="e">
        <f t="shared" ca="1" si="554"/>
        <v>#NAME?</v>
      </c>
      <c r="AA3213" t="e">
        <f t="shared" ca="1" si="555"/>
        <v>#NAME?</v>
      </c>
      <c r="AB3213" t="e">
        <f t="shared" ca="1" si="556"/>
        <v>#NAME?</v>
      </c>
      <c r="AC3213" s="26" t="e">
        <f ca="1"/>
        <v>#NAME?</v>
      </c>
      <c r="AD3213" t="e">
        <f t="shared" ca="1" si="557"/>
        <v>#NAME?</v>
      </c>
      <c r="AE3213" s="25" t="e">
        <f t="shared" ca="1" si="558"/>
        <v>#NAME?</v>
      </c>
      <c r="AF3213" t="e">
        <f t="array" aca="1" ref="AF3213" ca="1">AE3213*SQRT(MMULT(MMULT(DEsign(B3211:C3211),$Q$4:$S$6),TRANSPOSE(DEsign(B3211:C3211))))</f>
        <v>#NAME?</v>
      </c>
      <c r="AG3213" t="e">
        <f t="shared" ca="1" si="559"/>
        <v>#NAME?</v>
      </c>
      <c r="AH3213" s="26" t="e">
        <f t="shared" ca="1" si="560"/>
        <v>#NAME?</v>
      </c>
    </row>
    <row r="3214" spans="1:34" x14ac:dyDescent="0.35">
      <c r="A3214">
        <v>11</v>
      </c>
      <c r="B3214">
        <v>53</v>
      </c>
      <c r="C3214">
        <v>1</v>
      </c>
      <c r="V3214" s="25">
        <f t="shared" si="550"/>
        <v>0</v>
      </c>
      <c r="W3214" t="e">
        <f t="shared" ca="1" si="551"/>
        <v>#NAME?</v>
      </c>
      <c r="X3214" t="e">
        <f t="shared" ca="1" si="552"/>
        <v>#NAME?</v>
      </c>
      <c r="Y3214" t="e">
        <f t="shared" ca="1" si="553"/>
        <v>#NAME?</v>
      </c>
      <c r="Z3214" t="e">
        <f t="shared" ca="1" si="554"/>
        <v>#NAME?</v>
      </c>
      <c r="AA3214" t="e">
        <f t="shared" ca="1" si="555"/>
        <v>#NAME?</v>
      </c>
      <c r="AB3214" t="e">
        <f t="shared" ca="1" si="556"/>
        <v>#NAME?</v>
      </c>
      <c r="AC3214" s="26" t="e">
        <f ca="1"/>
        <v>#NAME?</v>
      </c>
      <c r="AD3214" t="e">
        <f t="shared" ca="1" si="557"/>
        <v>#NAME?</v>
      </c>
      <c r="AE3214" s="25" t="e">
        <f t="shared" ca="1" si="558"/>
        <v>#NAME?</v>
      </c>
      <c r="AF3214" t="e">
        <f t="array" aca="1" ref="AF3214" ca="1">AE3214*SQRT(MMULT(MMULT(DEsign(B3212:C3212),$Q$4:$S$6),TRANSPOSE(DEsign(B3212:C3212))))</f>
        <v>#NAME?</v>
      </c>
      <c r="AG3214" t="e">
        <f t="shared" ca="1" si="559"/>
        <v>#NAME?</v>
      </c>
      <c r="AH3214" s="26" t="e">
        <f t="shared" ca="1" si="560"/>
        <v>#NAME?</v>
      </c>
    </row>
    <row r="3215" spans="1:34" x14ac:dyDescent="0.35">
      <c r="A3215">
        <v>0</v>
      </c>
      <c r="B3215">
        <v>29</v>
      </c>
      <c r="C3215">
        <v>0</v>
      </c>
      <c r="V3215" s="25">
        <f t="shared" si="550"/>
        <v>13</v>
      </c>
      <c r="W3215" t="e">
        <f t="shared" ca="1" si="551"/>
        <v>#NAME?</v>
      </c>
      <c r="X3215" t="e">
        <f t="shared" ca="1" si="552"/>
        <v>#NAME?</v>
      </c>
      <c r="Y3215" t="e">
        <f t="shared" ca="1" si="553"/>
        <v>#NAME?</v>
      </c>
      <c r="Z3215" t="e">
        <f t="shared" ca="1" si="554"/>
        <v>#NAME?</v>
      </c>
      <c r="AA3215" t="e">
        <f t="shared" ca="1" si="555"/>
        <v>#NAME?</v>
      </c>
      <c r="AB3215" t="e">
        <f t="shared" ca="1" si="556"/>
        <v>#NAME?</v>
      </c>
      <c r="AC3215" s="26" t="e">
        <f ca="1"/>
        <v>#NAME?</v>
      </c>
      <c r="AD3215" t="e">
        <f t="shared" ca="1" si="557"/>
        <v>#NAME?</v>
      </c>
      <c r="AE3215" s="25" t="e">
        <f t="shared" ca="1" si="558"/>
        <v>#NAME?</v>
      </c>
      <c r="AF3215" t="e">
        <f t="array" aca="1" ref="AF3215" ca="1">AE3215*SQRT(MMULT(MMULT(DEsign(B3213:C3213),$Q$4:$S$6),TRANSPOSE(DEsign(B3213:C3213))))</f>
        <v>#NAME?</v>
      </c>
      <c r="AG3215" t="e">
        <f t="shared" ca="1" si="559"/>
        <v>#NAME?</v>
      </c>
      <c r="AH3215" s="26" t="e">
        <f t="shared" ca="1" si="560"/>
        <v>#NAME?</v>
      </c>
    </row>
    <row r="3216" spans="1:34" x14ac:dyDescent="0.35">
      <c r="A3216">
        <v>0</v>
      </c>
      <c r="B3216">
        <v>26</v>
      </c>
      <c r="C3216">
        <v>0</v>
      </c>
      <c r="V3216" s="25">
        <f t="shared" si="550"/>
        <v>11</v>
      </c>
      <c r="W3216" t="e">
        <f t="shared" ca="1" si="551"/>
        <v>#NAME?</v>
      </c>
      <c r="X3216" t="e">
        <f t="shared" ca="1" si="552"/>
        <v>#NAME?</v>
      </c>
      <c r="Y3216" t="e">
        <f t="shared" ca="1" si="553"/>
        <v>#NAME?</v>
      </c>
      <c r="Z3216" t="e">
        <f t="shared" ca="1" si="554"/>
        <v>#NAME?</v>
      </c>
      <c r="AA3216" t="e">
        <f t="shared" ca="1" si="555"/>
        <v>#NAME?</v>
      </c>
      <c r="AB3216" t="e">
        <f t="shared" ca="1" si="556"/>
        <v>#NAME?</v>
      </c>
      <c r="AC3216" s="26" t="e">
        <f ca="1"/>
        <v>#NAME?</v>
      </c>
      <c r="AD3216" t="e">
        <f t="shared" ca="1" si="557"/>
        <v>#NAME?</v>
      </c>
      <c r="AE3216" s="25" t="e">
        <f t="shared" ca="1" si="558"/>
        <v>#NAME?</v>
      </c>
      <c r="AF3216" t="e">
        <f t="array" aca="1" ref="AF3216" ca="1">AE3216*SQRT(MMULT(MMULT(DEsign(B3214:C3214),$Q$4:$S$6),TRANSPOSE(DEsign(B3214:C3214))))</f>
        <v>#NAME?</v>
      </c>
      <c r="AG3216" t="e">
        <f t="shared" ca="1" si="559"/>
        <v>#NAME?</v>
      </c>
      <c r="AH3216" s="26" t="e">
        <f t="shared" ca="1" si="560"/>
        <v>#NAME?</v>
      </c>
    </row>
    <row r="3217" spans="1:34" x14ac:dyDescent="0.35">
      <c r="A3217">
        <v>1</v>
      </c>
      <c r="B3217">
        <v>59</v>
      </c>
      <c r="C3217">
        <v>0</v>
      </c>
      <c r="V3217" s="25">
        <f t="shared" si="550"/>
        <v>0</v>
      </c>
      <c r="W3217" t="e">
        <f t="shared" ca="1" si="551"/>
        <v>#NAME?</v>
      </c>
      <c r="X3217" t="e">
        <f t="shared" ca="1" si="552"/>
        <v>#NAME?</v>
      </c>
      <c r="Y3217" t="e">
        <f t="shared" ca="1" si="553"/>
        <v>#NAME?</v>
      </c>
      <c r="Z3217" t="e">
        <f t="shared" ca="1" si="554"/>
        <v>#NAME?</v>
      </c>
      <c r="AA3217" t="e">
        <f t="shared" ca="1" si="555"/>
        <v>#NAME?</v>
      </c>
      <c r="AB3217" t="e">
        <f t="shared" ca="1" si="556"/>
        <v>#NAME?</v>
      </c>
      <c r="AC3217" s="26" t="e">
        <f ca="1"/>
        <v>#NAME?</v>
      </c>
      <c r="AD3217" t="e">
        <f t="shared" ca="1" si="557"/>
        <v>#NAME?</v>
      </c>
      <c r="AE3217" s="25" t="e">
        <f t="shared" ca="1" si="558"/>
        <v>#NAME?</v>
      </c>
      <c r="AF3217" t="e">
        <f t="array" aca="1" ref="AF3217" ca="1">AE3217*SQRT(MMULT(MMULT(DEsign(B3215:C3215),$Q$4:$S$6),TRANSPOSE(DEsign(B3215:C3215))))</f>
        <v>#NAME?</v>
      </c>
      <c r="AG3217" t="e">
        <f t="shared" ca="1" si="559"/>
        <v>#NAME?</v>
      </c>
      <c r="AH3217" s="26" t="e">
        <f t="shared" ca="1" si="560"/>
        <v>#NAME?</v>
      </c>
    </row>
    <row r="3218" spans="1:34" x14ac:dyDescent="0.35">
      <c r="A3218">
        <v>0</v>
      </c>
      <c r="B3218">
        <v>54</v>
      </c>
      <c r="C3218">
        <v>1</v>
      </c>
      <c r="V3218" s="25">
        <f t="shared" si="550"/>
        <v>0</v>
      </c>
      <c r="W3218" t="e">
        <f t="shared" ca="1" si="551"/>
        <v>#NAME?</v>
      </c>
      <c r="X3218" t="e">
        <f t="shared" ca="1" si="552"/>
        <v>#NAME?</v>
      </c>
      <c r="Y3218" t="e">
        <f t="shared" ca="1" si="553"/>
        <v>#NAME?</v>
      </c>
      <c r="Z3218" t="e">
        <f t="shared" ca="1" si="554"/>
        <v>#NAME?</v>
      </c>
      <c r="AA3218" t="e">
        <f t="shared" ca="1" si="555"/>
        <v>#NAME?</v>
      </c>
      <c r="AB3218" t="e">
        <f t="shared" ca="1" si="556"/>
        <v>#NAME?</v>
      </c>
      <c r="AC3218" s="26" t="e">
        <f ca="1"/>
        <v>#NAME?</v>
      </c>
      <c r="AD3218" t="e">
        <f t="shared" ca="1" si="557"/>
        <v>#NAME?</v>
      </c>
      <c r="AE3218" s="25" t="e">
        <f t="shared" ca="1" si="558"/>
        <v>#NAME?</v>
      </c>
      <c r="AF3218" t="e">
        <f t="array" aca="1" ref="AF3218" ca="1">AE3218*SQRT(MMULT(MMULT(DEsign(B3216:C3216),$Q$4:$S$6),TRANSPOSE(DEsign(B3216:C3216))))</f>
        <v>#NAME?</v>
      </c>
      <c r="AG3218" t="e">
        <f t="shared" ca="1" si="559"/>
        <v>#NAME?</v>
      </c>
      <c r="AH3218" s="26" t="e">
        <f t="shared" ca="1" si="560"/>
        <v>#NAME?</v>
      </c>
    </row>
    <row r="3219" spans="1:34" x14ac:dyDescent="0.35">
      <c r="A3219">
        <v>0</v>
      </c>
      <c r="B3219">
        <v>38</v>
      </c>
      <c r="C3219">
        <v>0</v>
      </c>
      <c r="V3219" s="25">
        <f t="shared" si="550"/>
        <v>1</v>
      </c>
      <c r="W3219" t="e">
        <f t="shared" ca="1" si="551"/>
        <v>#NAME?</v>
      </c>
      <c r="X3219" t="e">
        <f t="shared" ca="1" si="552"/>
        <v>#NAME?</v>
      </c>
      <c r="Y3219" t="e">
        <f t="shared" ca="1" si="553"/>
        <v>#NAME?</v>
      </c>
      <c r="Z3219" t="e">
        <f t="shared" ca="1" si="554"/>
        <v>#NAME?</v>
      </c>
      <c r="AA3219" t="e">
        <f t="shared" ca="1" si="555"/>
        <v>#NAME?</v>
      </c>
      <c r="AB3219" t="e">
        <f t="shared" ca="1" si="556"/>
        <v>#NAME?</v>
      </c>
      <c r="AC3219" s="26" t="e">
        <f ca="1"/>
        <v>#NAME?</v>
      </c>
      <c r="AD3219" t="e">
        <f t="shared" ca="1" si="557"/>
        <v>#NAME?</v>
      </c>
      <c r="AE3219" s="25" t="e">
        <f t="shared" ca="1" si="558"/>
        <v>#NAME?</v>
      </c>
      <c r="AF3219" t="e">
        <f t="array" aca="1" ref="AF3219" ca="1">AE3219*SQRT(MMULT(MMULT(DEsign(B3217:C3217),$Q$4:$S$6),TRANSPOSE(DEsign(B3217:C3217))))</f>
        <v>#NAME?</v>
      </c>
      <c r="AG3219" t="e">
        <f t="shared" ca="1" si="559"/>
        <v>#NAME?</v>
      </c>
      <c r="AH3219" s="26" t="e">
        <f t="shared" ca="1" si="560"/>
        <v>#NAME?</v>
      </c>
    </row>
    <row r="3220" spans="1:34" x14ac:dyDescent="0.35">
      <c r="A3220">
        <v>1</v>
      </c>
      <c r="B3220">
        <v>51</v>
      </c>
      <c r="C3220">
        <v>0</v>
      </c>
      <c r="V3220" s="25">
        <f t="shared" si="550"/>
        <v>0</v>
      </c>
      <c r="W3220" t="e">
        <f t="shared" ca="1" si="551"/>
        <v>#NAME?</v>
      </c>
      <c r="X3220" t="e">
        <f t="shared" ca="1" si="552"/>
        <v>#NAME?</v>
      </c>
      <c r="Y3220" t="e">
        <f t="shared" ca="1" si="553"/>
        <v>#NAME?</v>
      </c>
      <c r="Z3220" t="e">
        <f t="shared" ca="1" si="554"/>
        <v>#NAME?</v>
      </c>
      <c r="AA3220" t="e">
        <f t="shared" ca="1" si="555"/>
        <v>#NAME?</v>
      </c>
      <c r="AB3220" t="e">
        <f t="shared" ca="1" si="556"/>
        <v>#NAME?</v>
      </c>
      <c r="AC3220" s="26" t="e">
        <f ca="1"/>
        <v>#NAME?</v>
      </c>
      <c r="AD3220" t="e">
        <f t="shared" ca="1" si="557"/>
        <v>#NAME?</v>
      </c>
      <c r="AE3220" s="25" t="e">
        <f t="shared" ca="1" si="558"/>
        <v>#NAME?</v>
      </c>
      <c r="AF3220" t="e">
        <f t="array" aca="1" ref="AF3220" ca="1">AE3220*SQRT(MMULT(MMULT(DEsign(B3218:C3218),$Q$4:$S$6),TRANSPOSE(DEsign(B3218:C3218))))</f>
        <v>#NAME?</v>
      </c>
      <c r="AG3220" t="e">
        <f t="shared" ca="1" si="559"/>
        <v>#NAME?</v>
      </c>
      <c r="AH3220" s="26" t="e">
        <f t="shared" ca="1" si="560"/>
        <v>#NAME?</v>
      </c>
    </row>
    <row r="3221" spans="1:34" x14ac:dyDescent="0.35">
      <c r="A3221">
        <v>2</v>
      </c>
      <c r="B3221">
        <v>54</v>
      </c>
      <c r="C3221">
        <v>0</v>
      </c>
      <c r="V3221" s="25">
        <f t="shared" si="550"/>
        <v>0</v>
      </c>
      <c r="W3221" t="e">
        <f t="shared" ca="1" si="551"/>
        <v>#NAME?</v>
      </c>
      <c r="X3221" t="e">
        <f t="shared" ca="1" si="552"/>
        <v>#NAME?</v>
      </c>
      <c r="Y3221" t="e">
        <f t="shared" ca="1" si="553"/>
        <v>#NAME?</v>
      </c>
      <c r="Z3221" t="e">
        <f t="shared" ca="1" si="554"/>
        <v>#NAME?</v>
      </c>
      <c r="AA3221" t="e">
        <f t="shared" ca="1" si="555"/>
        <v>#NAME?</v>
      </c>
      <c r="AB3221" t="e">
        <f t="shared" ca="1" si="556"/>
        <v>#NAME?</v>
      </c>
      <c r="AC3221" s="26" t="e">
        <f ca="1"/>
        <v>#NAME?</v>
      </c>
      <c r="AD3221" t="e">
        <f t="shared" ca="1" si="557"/>
        <v>#NAME?</v>
      </c>
      <c r="AE3221" s="25" t="e">
        <f t="shared" ca="1" si="558"/>
        <v>#NAME?</v>
      </c>
      <c r="AF3221" t="e">
        <f t="array" aca="1" ref="AF3221" ca="1">AE3221*SQRT(MMULT(MMULT(DEsign(B3219:C3219),$Q$4:$S$6),TRANSPOSE(DEsign(B3219:C3219))))</f>
        <v>#NAME?</v>
      </c>
      <c r="AG3221" t="e">
        <f t="shared" ca="1" si="559"/>
        <v>#NAME?</v>
      </c>
      <c r="AH3221" s="26" t="e">
        <f t="shared" ca="1" si="560"/>
        <v>#NAME?</v>
      </c>
    </row>
    <row r="3222" spans="1:34" x14ac:dyDescent="0.35">
      <c r="A3222">
        <v>4</v>
      </c>
      <c r="B3222">
        <v>42</v>
      </c>
      <c r="C3222">
        <v>0</v>
      </c>
      <c r="V3222" s="25">
        <f t="shared" si="550"/>
        <v>1</v>
      </c>
      <c r="W3222" t="e">
        <f t="shared" ca="1" si="551"/>
        <v>#NAME?</v>
      </c>
      <c r="X3222" t="e">
        <f t="shared" ca="1" si="552"/>
        <v>#NAME?</v>
      </c>
      <c r="Y3222" t="e">
        <f t="shared" ca="1" si="553"/>
        <v>#NAME?</v>
      </c>
      <c r="Z3222" t="e">
        <f t="shared" ca="1" si="554"/>
        <v>#NAME?</v>
      </c>
      <c r="AA3222" t="e">
        <f t="shared" ca="1" si="555"/>
        <v>#NAME?</v>
      </c>
      <c r="AB3222" t="e">
        <f t="shared" ca="1" si="556"/>
        <v>#NAME?</v>
      </c>
      <c r="AC3222" s="26" t="e">
        <f ca="1"/>
        <v>#NAME?</v>
      </c>
      <c r="AD3222" t="e">
        <f t="shared" ca="1" si="557"/>
        <v>#NAME?</v>
      </c>
      <c r="AE3222" s="25" t="e">
        <f t="shared" ca="1" si="558"/>
        <v>#NAME?</v>
      </c>
      <c r="AF3222" t="e">
        <f t="array" aca="1" ref="AF3222" ca="1">AE3222*SQRT(MMULT(MMULT(DEsign(B3220:C3220),$Q$4:$S$6),TRANSPOSE(DEsign(B3220:C3220))))</f>
        <v>#NAME?</v>
      </c>
      <c r="AG3222" t="e">
        <f t="shared" ca="1" si="559"/>
        <v>#NAME?</v>
      </c>
      <c r="AH3222" s="26" t="e">
        <f t="shared" ca="1" si="560"/>
        <v>#NAME?</v>
      </c>
    </row>
    <row r="3223" spans="1:34" x14ac:dyDescent="0.35">
      <c r="A3223">
        <v>1</v>
      </c>
      <c r="B3223">
        <v>39</v>
      </c>
      <c r="C3223">
        <v>0</v>
      </c>
      <c r="V3223" s="25">
        <f t="shared" si="550"/>
        <v>2</v>
      </c>
      <c r="W3223" t="e">
        <f t="shared" ca="1" si="551"/>
        <v>#NAME?</v>
      </c>
      <c r="X3223" t="e">
        <f t="shared" ca="1" si="552"/>
        <v>#NAME?</v>
      </c>
      <c r="Y3223" t="e">
        <f t="shared" ca="1" si="553"/>
        <v>#NAME?</v>
      </c>
      <c r="Z3223" t="e">
        <f t="shared" ca="1" si="554"/>
        <v>#NAME?</v>
      </c>
      <c r="AA3223" t="e">
        <f t="shared" ca="1" si="555"/>
        <v>#NAME?</v>
      </c>
      <c r="AB3223" t="e">
        <f t="shared" ca="1" si="556"/>
        <v>#NAME?</v>
      </c>
      <c r="AC3223" s="26" t="e">
        <f ca="1"/>
        <v>#NAME?</v>
      </c>
      <c r="AD3223" t="e">
        <f t="shared" ca="1" si="557"/>
        <v>#NAME?</v>
      </c>
      <c r="AE3223" s="25" t="e">
        <f t="shared" ca="1" si="558"/>
        <v>#NAME?</v>
      </c>
      <c r="AF3223" t="e">
        <f t="array" aca="1" ref="AF3223" ca="1">AE3223*SQRT(MMULT(MMULT(DEsign(B3221:C3221),$Q$4:$S$6),TRANSPOSE(DEsign(B3221:C3221))))</f>
        <v>#NAME?</v>
      </c>
      <c r="AG3223" t="e">
        <f t="shared" ca="1" si="559"/>
        <v>#NAME?</v>
      </c>
      <c r="AH3223" s="26" t="e">
        <f t="shared" ca="1" si="560"/>
        <v>#NAME?</v>
      </c>
    </row>
    <row r="3224" spans="1:34" x14ac:dyDescent="0.35">
      <c r="A3224">
        <v>2</v>
      </c>
      <c r="B3224">
        <v>41</v>
      </c>
      <c r="C3224">
        <v>0</v>
      </c>
      <c r="V3224" s="25">
        <f t="shared" si="550"/>
        <v>4</v>
      </c>
      <c r="W3224" t="e">
        <f t="shared" ca="1" si="551"/>
        <v>#NAME?</v>
      </c>
      <c r="X3224" t="e">
        <f t="shared" ca="1" si="552"/>
        <v>#NAME?</v>
      </c>
      <c r="Y3224" t="e">
        <f t="shared" ca="1" si="553"/>
        <v>#NAME?</v>
      </c>
      <c r="Z3224" t="e">
        <f t="shared" ca="1" si="554"/>
        <v>#NAME?</v>
      </c>
      <c r="AA3224" t="e">
        <f t="shared" ca="1" si="555"/>
        <v>#NAME?</v>
      </c>
      <c r="AB3224" t="e">
        <f t="shared" ca="1" si="556"/>
        <v>#NAME?</v>
      </c>
      <c r="AC3224" s="26" t="e">
        <f ca="1"/>
        <v>#NAME?</v>
      </c>
      <c r="AD3224" t="e">
        <f t="shared" ca="1" si="557"/>
        <v>#NAME?</v>
      </c>
      <c r="AE3224" s="25" t="e">
        <f t="shared" ca="1" si="558"/>
        <v>#NAME?</v>
      </c>
      <c r="AF3224" t="e">
        <f t="array" aca="1" ref="AF3224" ca="1">AE3224*SQRT(MMULT(MMULT(DEsign(B3222:C3222),$Q$4:$S$6),TRANSPOSE(DEsign(B3222:C3222))))</f>
        <v>#NAME?</v>
      </c>
      <c r="AG3224" t="e">
        <f t="shared" ca="1" si="559"/>
        <v>#NAME?</v>
      </c>
      <c r="AH3224" s="26" t="e">
        <f t="shared" ca="1" si="560"/>
        <v>#NAME?</v>
      </c>
    </row>
    <row r="3225" spans="1:34" x14ac:dyDescent="0.35">
      <c r="A3225">
        <v>4</v>
      </c>
      <c r="B3225">
        <v>38</v>
      </c>
      <c r="C3225">
        <v>0</v>
      </c>
      <c r="V3225" s="25">
        <f t="shared" si="550"/>
        <v>1</v>
      </c>
      <c r="W3225" t="e">
        <f t="shared" ca="1" si="551"/>
        <v>#NAME?</v>
      </c>
      <c r="X3225" t="e">
        <f t="shared" ca="1" si="552"/>
        <v>#NAME?</v>
      </c>
      <c r="Y3225" t="e">
        <f t="shared" ca="1" si="553"/>
        <v>#NAME?</v>
      </c>
      <c r="Z3225" t="e">
        <f t="shared" ca="1" si="554"/>
        <v>#NAME?</v>
      </c>
      <c r="AA3225" t="e">
        <f t="shared" ca="1" si="555"/>
        <v>#NAME?</v>
      </c>
      <c r="AB3225" t="e">
        <f t="shared" ca="1" si="556"/>
        <v>#NAME?</v>
      </c>
      <c r="AC3225" s="26" t="e">
        <f ca="1"/>
        <v>#NAME?</v>
      </c>
      <c r="AD3225" t="e">
        <f t="shared" ca="1" si="557"/>
        <v>#NAME?</v>
      </c>
      <c r="AE3225" s="25" t="e">
        <f t="shared" ca="1" si="558"/>
        <v>#NAME?</v>
      </c>
      <c r="AF3225" t="e">
        <f t="array" aca="1" ref="AF3225" ca="1">AE3225*SQRT(MMULT(MMULT(DEsign(B3223:C3223),$Q$4:$S$6),TRANSPOSE(DEsign(B3223:C3223))))</f>
        <v>#NAME?</v>
      </c>
      <c r="AG3225" t="e">
        <f t="shared" ca="1" si="559"/>
        <v>#NAME?</v>
      </c>
      <c r="AH3225" s="26" t="e">
        <f t="shared" ca="1" si="560"/>
        <v>#NAME?</v>
      </c>
    </row>
    <row r="3226" spans="1:34" x14ac:dyDescent="0.35">
      <c r="A3226">
        <v>4</v>
      </c>
      <c r="B3226">
        <v>36</v>
      </c>
      <c r="C3226">
        <v>1</v>
      </c>
      <c r="V3226" s="25">
        <f t="shared" si="550"/>
        <v>2</v>
      </c>
      <c r="W3226" t="e">
        <f t="shared" ca="1" si="551"/>
        <v>#NAME?</v>
      </c>
      <c r="X3226" t="e">
        <f t="shared" ca="1" si="552"/>
        <v>#NAME?</v>
      </c>
      <c r="Y3226" t="e">
        <f t="shared" ca="1" si="553"/>
        <v>#NAME?</v>
      </c>
      <c r="Z3226" t="e">
        <f t="shared" ca="1" si="554"/>
        <v>#NAME?</v>
      </c>
      <c r="AA3226" t="e">
        <f t="shared" ca="1" si="555"/>
        <v>#NAME?</v>
      </c>
      <c r="AB3226" t="e">
        <f t="shared" ca="1" si="556"/>
        <v>#NAME?</v>
      </c>
      <c r="AC3226" s="26" t="e">
        <f ca="1"/>
        <v>#NAME?</v>
      </c>
      <c r="AD3226" t="e">
        <f t="shared" ca="1" si="557"/>
        <v>#NAME?</v>
      </c>
      <c r="AE3226" s="25" t="e">
        <f t="shared" ca="1" si="558"/>
        <v>#NAME?</v>
      </c>
      <c r="AF3226" t="e">
        <f t="array" aca="1" ref="AF3226" ca="1">AE3226*SQRT(MMULT(MMULT(DEsign(B3224:C3224),$Q$4:$S$6),TRANSPOSE(DEsign(B3224:C3224))))</f>
        <v>#NAME?</v>
      </c>
      <c r="AG3226" t="e">
        <f t="shared" ca="1" si="559"/>
        <v>#NAME?</v>
      </c>
      <c r="AH3226" s="26" t="e">
        <f t="shared" ca="1" si="560"/>
        <v>#NAME?</v>
      </c>
    </row>
    <row r="3227" spans="1:34" x14ac:dyDescent="0.35">
      <c r="A3227">
        <v>3</v>
      </c>
      <c r="B3227">
        <v>55</v>
      </c>
      <c r="C3227">
        <v>1</v>
      </c>
      <c r="V3227" s="25">
        <f t="shared" si="550"/>
        <v>4</v>
      </c>
      <c r="W3227" t="e">
        <f t="shared" ca="1" si="551"/>
        <v>#NAME?</v>
      </c>
      <c r="X3227" t="e">
        <f t="shared" ca="1" si="552"/>
        <v>#NAME?</v>
      </c>
      <c r="Y3227" t="e">
        <f t="shared" ca="1" si="553"/>
        <v>#NAME?</v>
      </c>
      <c r="Z3227" t="e">
        <f t="shared" ca="1" si="554"/>
        <v>#NAME?</v>
      </c>
      <c r="AA3227" t="e">
        <f t="shared" ca="1" si="555"/>
        <v>#NAME?</v>
      </c>
      <c r="AB3227" t="e">
        <f t="shared" ca="1" si="556"/>
        <v>#NAME?</v>
      </c>
      <c r="AC3227" s="26" t="e">
        <f ca="1"/>
        <v>#NAME?</v>
      </c>
      <c r="AD3227" t="e">
        <f t="shared" ca="1" si="557"/>
        <v>#NAME?</v>
      </c>
      <c r="AE3227" s="25" t="e">
        <f t="shared" ca="1" si="558"/>
        <v>#NAME?</v>
      </c>
      <c r="AF3227" t="e">
        <f t="array" aca="1" ref="AF3227" ca="1">AE3227*SQRT(MMULT(MMULT(DEsign(B3225:C3225),$Q$4:$S$6),TRANSPOSE(DEsign(B3225:C3225))))</f>
        <v>#NAME?</v>
      </c>
      <c r="AG3227" t="e">
        <f t="shared" ca="1" si="559"/>
        <v>#NAME?</v>
      </c>
      <c r="AH3227" s="26" t="e">
        <f t="shared" ca="1" si="560"/>
        <v>#NAME?</v>
      </c>
    </row>
    <row r="3228" spans="1:34" x14ac:dyDescent="0.35">
      <c r="A3228">
        <v>0</v>
      </c>
      <c r="B3228">
        <v>42</v>
      </c>
      <c r="C3228">
        <v>0</v>
      </c>
      <c r="V3228" s="25">
        <f t="shared" si="550"/>
        <v>4</v>
      </c>
      <c r="W3228" t="e">
        <f t="shared" ca="1" si="551"/>
        <v>#NAME?</v>
      </c>
      <c r="X3228" t="e">
        <f t="shared" ca="1" si="552"/>
        <v>#NAME?</v>
      </c>
      <c r="Y3228" t="e">
        <f t="shared" ca="1" si="553"/>
        <v>#NAME?</v>
      </c>
      <c r="Z3228" t="e">
        <f t="shared" ca="1" si="554"/>
        <v>#NAME?</v>
      </c>
      <c r="AA3228" t="e">
        <f t="shared" ca="1" si="555"/>
        <v>#NAME?</v>
      </c>
      <c r="AB3228" t="e">
        <f t="shared" ca="1" si="556"/>
        <v>#NAME?</v>
      </c>
      <c r="AC3228" s="26" t="e">
        <f ca="1"/>
        <v>#NAME?</v>
      </c>
      <c r="AD3228" t="e">
        <f t="shared" ca="1" si="557"/>
        <v>#NAME?</v>
      </c>
      <c r="AE3228" s="25" t="e">
        <f t="shared" ca="1" si="558"/>
        <v>#NAME?</v>
      </c>
      <c r="AF3228" t="e">
        <f t="array" aca="1" ref="AF3228" ca="1">AE3228*SQRT(MMULT(MMULT(DEsign(B3226:C3226),$Q$4:$S$6),TRANSPOSE(DEsign(B3226:C3226))))</f>
        <v>#NAME?</v>
      </c>
      <c r="AG3228" t="e">
        <f t="shared" ca="1" si="559"/>
        <v>#NAME?</v>
      </c>
      <c r="AH3228" s="26" t="e">
        <f t="shared" ca="1" si="560"/>
        <v>#NAME?</v>
      </c>
    </row>
    <row r="3229" spans="1:34" x14ac:dyDescent="0.35">
      <c r="A3229">
        <v>0</v>
      </c>
      <c r="B3229">
        <v>40</v>
      </c>
      <c r="C3229">
        <v>1</v>
      </c>
      <c r="V3229" s="25">
        <f t="shared" si="550"/>
        <v>3</v>
      </c>
      <c r="W3229" t="e">
        <f t="shared" ca="1" si="551"/>
        <v>#NAME?</v>
      </c>
      <c r="X3229" t="e">
        <f t="shared" ca="1" si="552"/>
        <v>#NAME?</v>
      </c>
      <c r="Y3229" t="e">
        <f t="shared" ca="1" si="553"/>
        <v>#NAME?</v>
      </c>
      <c r="Z3229" t="e">
        <f t="shared" ca="1" si="554"/>
        <v>#NAME?</v>
      </c>
      <c r="AA3229" t="e">
        <f t="shared" ca="1" si="555"/>
        <v>#NAME?</v>
      </c>
      <c r="AB3229" t="e">
        <f t="shared" ca="1" si="556"/>
        <v>#NAME?</v>
      </c>
      <c r="AC3229" s="26" t="e">
        <f ca="1"/>
        <v>#NAME?</v>
      </c>
      <c r="AD3229" t="e">
        <f t="shared" ca="1" si="557"/>
        <v>#NAME?</v>
      </c>
      <c r="AE3229" s="25" t="e">
        <f t="shared" ca="1" si="558"/>
        <v>#NAME?</v>
      </c>
      <c r="AF3229" t="e">
        <f t="array" aca="1" ref="AF3229" ca="1">AE3229*SQRT(MMULT(MMULT(DEsign(B3227:C3227),$Q$4:$S$6),TRANSPOSE(DEsign(B3227:C3227))))</f>
        <v>#NAME?</v>
      </c>
      <c r="AG3229" t="e">
        <f t="shared" ca="1" si="559"/>
        <v>#NAME?</v>
      </c>
      <c r="AH3229" s="26" t="e">
        <f t="shared" ca="1" si="560"/>
        <v>#NAME?</v>
      </c>
    </row>
    <row r="3230" spans="1:34" x14ac:dyDescent="0.35">
      <c r="A3230">
        <v>0</v>
      </c>
      <c r="B3230">
        <v>44</v>
      </c>
      <c r="C3230">
        <v>0</v>
      </c>
      <c r="V3230" s="25">
        <f t="shared" si="550"/>
        <v>0</v>
      </c>
      <c r="W3230" t="e">
        <f t="shared" ca="1" si="551"/>
        <v>#NAME?</v>
      </c>
      <c r="X3230" t="e">
        <f t="shared" ca="1" si="552"/>
        <v>#NAME?</v>
      </c>
      <c r="Y3230" t="e">
        <f t="shared" ca="1" si="553"/>
        <v>#NAME?</v>
      </c>
      <c r="Z3230" t="e">
        <f t="shared" ca="1" si="554"/>
        <v>#NAME?</v>
      </c>
      <c r="AA3230" t="e">
        <f t="shared" ca="1" si="555"/>
        <v>#NAME?</v>
      </c>
      <c r="AB3230" t="e">
        <f t="shared" ca="1" si="556"/>
        <v>#NAME?</v>
      </c>
      <c r="AC3230" s="26" t="e">
        <f ca="1"/>
        <v>#NAME?</v>
      </c>
      <c r="AD3230" t="e">
        <f t="shared" ca="1" si="557"/>
        <v>#NAME?</v>
      </c>
      <c r="AE3230" s="25" t="e">
        <f t="shared" ca="1" si="558"/>
        <v>#NAME?</v>
      </c>
      <c r="AF3230" t="e">
        <f t="array" aca="1" ref="AF3230" ca="1">AE3230*SQRT(MMULT(MMULT(DEsign(B3228:C3228),$Q$4:$S$6),TRANSPOSE(DEsign(B3228:C3228))))</f>
        <v>#NAME?</v>
      </c>
      <c r="AG3230" t="e">
        <f t="shared" ca="1" si="559"/>
        <v>#NAME?</v>
      </c>
      <c r="AH3230" s="26" t="e">
        <f t="shared" ca="1" si="560"/>
        <v>#NAME?</v>
      </c>
    </row>
    <row r="3231" spans="1:34" x14ac:dyDescent="0.35">
      <c r="A3231">
        <v>6</v>
      </c>
      <c r="B3231">
        <v>44</v>
      </c>
      <c r="C3231">
        <v>1</v>
      </c>
      <c r="V3231" s="25">
        <f t="shared" si="550"/>
        <v>0</v>
      </c>
      <c r="W3231" t="e">
        <f t="shared" ca="1" si="551"/>
        <v>#NAME?</v>
      </c>
      <c r="X3231" t="e">
        <f t="shared" ca="1" si="552"/>
        <v>#NAME?</v>
      </c>
      <c r="Y3231" t="e">
        <f t="shared" ca="1" si="553"/>
        <v>#NAME?</v>
      </c>
      <c r="Z3231" t="e">
        <f t="shared" ca="1" si="554"/>
        <v>#NAME?</v>
      </c>
      <c r="AA3231" t="e">
        <f t="shared" ca="1" si="555"/>
        <v>#NAME?</v>
      </c>
      <c r="AB3231" t="e">
        <f t="shared" ca="1" si="556"/>
        <v>#NAME?</v>
      </c>
      <c r="AC3231" s="26" t="e">
        <f ca="1"/>
        <v>#NAME?</v>
      </c>
      <c r="AD3231" t="e">
        <f t="shared" ca="1" si="557"/>
        <v>#NAME?</v>
      </c>
      <c r="AE3231" s="25" t="e">
        <f t="shared" ca="1" si="558"/>
        <v>#NAME?</v>
      </c>
      <c r="AF3231" t="e">
        <f t="array" aca="1" ref="AF3231" ca="1">AE3231*SQRT(MMULT(MMULT(DEsign(B3229:C3229),$Q$4:$S$6),TRANSPOSE(DEsign(B3229:C3229))))</f>
        <v>#NAME?</v>
      </c>
      <c r="AG3231" t="e">
        <f t="shared" ca="1" si="559"/>
        <v>#NAME?</v>
      </c>
      <c r="AH3231" s="26" t="e">
        <f t="shared" ca="1" si="560"/>
        <v>#NAME?</v>
      </c>
    </row>
    <row r="3232" spans="1:34" x14ac:dyDescent="0.35">
      <c r="A3232">
        <v>1</v>
      </c>
      <c r="B3232">
        <v>49</v>
      </c>
      <c r="C3232">
        <v>0</v>
      </c>
      <c r="V3232" s="25">
        <f t="shared" si="550"/>
        <v>0</v>
      </c>
      <c r="W3232" t="e">
        <f t="shared" ca="1" si="551"/>
        <v>#NAME?</v>
      </c>
      <c r="X3232" t="e">
        <f t="shared" ca="1" si="552"/>
        <v>#NAME?</v>
      </c>
      <c r="Y3232" t="e">
        <f t="shared" ca="1" si="553"/>
        <v>#NAME?</v>
      </c>
      <c r="Z3232" t="e">
        <f t="shared" ca="1" si="554"/>
        <v>#NAME?</v>
      </c>
      <c r="AA3232" t="e">
        <f t="shared" ca="1" si="555"/>
        <v>#NAME?</v>
      </c>
      <c r="AB3232" t="e">
        <f t="shared" ca="1" si="556"/>
        <v>#NAME?</v>
      </c>
      <c r="AC3232" s="26" t="e">
        <f ca="1"/>
        <v>#NAME?</v>
      </c>
      <c r="AD3232" t="e">
        <f t="shared" ca="1" si="557"/>
        <v>#NAME?</v>
      </c>
      <c r="AE3232" s="25" t="e">
        <f t="shared" ca="1" si="558"/>
        <v>#NAME?</v>
      </c>
      <c r="AF3232" t="e">
        <f t="array" aca="1" ref="AF3232" ca="1">AE3232*SQRT(MMULT(MMULT(DEsign(B3230:C3230),$Q$4:$S$6),TRANSPOSE(DEsign(B3230:C3230))))</f>
        <v>#NAME?</v>
      </c>
      <c r="AG3232" t="e">
        <f t="shared" ca="1" si="559"/>
        <v>#NAME?</v>
      </c>
      <c r="AH3232" s="26" t="e">
        <f t="shared" ca="1" si="560"/>
        <v>#NAME?</v>
      </c>
    </row>
    <row r="3233" spans="1:34" x14ac:dyDescent="0.35">
      <c r="A3233">
        <v>0</v>
      </c>
      <c r="B3233">
        <v>31</v>
      </c>
      <c r="C3233">
        <v>0</v>
      </c>
      <c r="V3233" s="25">
        <f t="shared" si="550"/>
        <v>6</v>
      </c>
      <c r="W3233" t="e">
        <f t="shared" ca="1" si="551"/>
        <v>#NAME?</v>
      </c>
      <c r="X3233" t="e">
        <f t="shared" ca="1" si="552"/>
        <v>#NAME?</v>
      </c>
      <c r="Y3233" t="e">
        <f t="shared" ca="1" si="553"/>
        <v>#NAME?</v>
      </c>
      <c r="Z3233" t="e">
        <f t="shared" ca="1" si="554"/>
        <v>#NAME?</v>
      </c>
      <c r="AA3233" t="e">
        <f t="shared" ca="1" si="555"/>
        <v>#NAME?</v>
      </c>
      <c r="AB3233" t="e">
        <f t="shared" ca="1" si="556"/>
        <v>#NAME?</v>
      </c>
      <c r="AC3233" s="26" t="e">
        <f ca="1"/>
        <v>#NAME?</v>
      </c>
      <c r="AD3233" t="e">
        <f t="shared" ca="1" si="557"/>
        <v>#NAME?</v>
      </c>
      <c r="AE3233" s="25" t="e">
        <f t="shared" ca="1" si="558"/>
        <v>#NAME?</v>
      </c>
      <c r="AF3233" t="e">
        <f t="array" aca="1" ref="AF3233" ca="1">AE3233*SQRT(MMULT(MMULT(DEsign(B3231:C3231),$Q$4:$S$6),TRANSPOSE(DEsign(B3231:C3231))))</f>
        <v>#NAME?</v>
      </c>
      <c r="AG3233" t="e">
        <f t="shared" ca="1" si="559"/>
        <v>#NAME?</v>
      </c>
      <c r="AH3233" s="26" t="e">
        <f t="shared" ca="1" si="560"/>
        <v>#NAME?</v>
      </c>
    </row>
    <row r="3234" spans="1:34" x14ac:dyDescent="0.35">
      <c r="A3234">
        <v>5</v>
      </c>
      <c r="B3234">
        <v>27</v>
      </c>
      <c r="C3234">
        <v>0</v>
      </c>
      <c r="V3234" s="25">
        <f t="shared" si="550"/>
        <v>1</v>
      </c>
      <c r="W3234" t="e">
        <f t="shared" ca="1" si="551"/>
        <v>#NAME?</v>
      </c>
      <c r="X3234" t="e">
        <f t="shared" ca="1" si="552"/>
        <v>#NAME?</v>
      </c>
      <c r="Y3234" t="e">
        <f t="shared" ca="1" si="553"/>
        <v>#NAME?</v>
      </c>
      <c r="Z3234" t="e">
        <f t="shared" ca="1" si="554"/>
        <v>#NAME?</v>
      </c>
      <c r="AA3234" t="e">
        <f t="shared" ca="1" si="555"/>
        <v>#NAME?</v>
      </c>
      <c r="AB3234" t="e">
        <f t="shared" ca="1" si="556"/>
        <v>#NAME?</v>
      </c>
      <c r="AC3234" s="26" t="e">
        <f ca="1"/>
        <v>#NAME?</v>
      </c>
      <c r="AD3234" t="e">
        <f t="shared" ca="1" si="557"/>
        <v>#NAME?</v>
      </c>
      <c r="AE3234" s="25" t="e">
        <f t="shared" ca="1" si="558"/>
        <v>#NAME?</v>
      </c>
      <c r="AF3234" t="e">
        <f t="array" aca="1" ref="AF3234" ca="1">AE3234*SQRT(MMULT(MMULT(DEsign(B3232:C3232),$Q$4:$S$6),TRANSPOSE(DEsign(B3232:C3232))))</f>
        <v>#NAME?</v>
      </c>
      <c r="AG3234" t="e">
        <f t="shared" ca="1" si="559"/>
        <v>#NAME?</v>
      </c>
      <c r="AH3234" s="26" t="e">
        <f t="shared" ca="1" si="560"/>
        <v>#NAME?</v>
      </c>
    </row>
    <row r="3235" spans="1:34" x14ac:dyDescent="0.35">
      <c r="A3235">
        <v>8</v>
      </c>
      <c r="B3235">
        <v>28</v>
      </c>
      <c r="C3235">
        <v>0</v>
      </c>
      <c r="V3235" s="25">
        <f t="shared" si="550"/>
        <v>0</v>
      </c>
      <c r="W3235" t="e">
        <f t="shared" ca="1" si="551"/>
        <v>#NAME?</v>
      </c>
      <c r="X3235" t="e">
        <f t="shared" ca="1" si="552"/>
        <v>#NAME?</v>
      </c>
      <c r="Y3235" t="e">
        <f t="shared" ca="1" si="553"/>
        <v>#NAME?</v>
      </c>
      <c r="Z3235" t="e">
        <f t="shared" ca="1" si="554"/>
        <v>#NAME?</v>
      </c>
      <c r="AA3235" t="e">
        <f t="shared" ca="1" si="555"/>
        <v>#NAME?</v>
      </c>
      <c r="AB3235" t="e">
        <f t="shared" ca="1" si="556"/>
        <v>#NAME?</v>
      </c>
      <c r="AC3235" s="26" t="e">
        <f ca="1"/>
        <v>#NAME?</v>
      </c>
      <c r="AD3235" t="e">
        <f t="shared" ca="1" si="557"/>
        <v>#NAME?</v>
      </c>
      <c r="AE3235" s="25" t="e">
        <f t="shared" ca="1" si="558"/>
        <v>#NAME?</v>
      </c>
      <c r="AF3235" t="e">
        <f t="array" aca="1" ref="AF3235" ca="1">AE3235*SQRT(MMULT(MMULT(DEsign(B3233:C3233),$Q$4:$S$6),TRANSPOSE(DEsign(B3233:C3233))))</f>
        <v>#NAME?</v>
      </c>
      <c r="AG3235" t="e">
        <f t="shared" ca="1" si="559"/>
        <v>#NAME?</v>
      </c>
      <c r="AH3235" s="26" t="e">
        <f t="shared" ca="1" si="560"/>
        <v>#NAME?</v>
      </c>
    </row>
    <row r="3236" spans="1:34" x14ac:dyDescent="0.35">
      <c r="A3236">
        <v>5</v>
      </c>
      <c r="B3236">
        <v>25</v>
      </c>
      <c r="C3236">
        <v>0</v>
      </c>
      <c r="V3236" s="25">
        <f t="shared" si="550"/>
        <v>5</v>
      </c>
      <c r="W3236" t="e">
        <f t="shared" ca="1" si="551"/>
        <v>#NAME?</v>
      </c>
      <c r="X3236" t="e">
        <f t="shared" ca="1" si="552"/>
        <v>#NAME?</v>
      </c>
      <c r="Y3236" t="e">
        <f t="shared" ca="1" si="553"/>
        <v>#NAME?</v>
      </c>
      <c r="Z3236" t="e">
        <f t="shared" ca="1" si="554"/>
        <v>#NAME?</v>
      </c>
      <c r="AA3236" t="e">
        <f t="shared" ca="1" si="555"/>
        <v>#NAME?</v>
      </c>
      <c r="AB3236" t="e">
        <f t="shared" ca="1" si="556"/>
        <v>#NAME?</v>
      </c>
      <c r="AC3236" s="26" t="e">
        <f ca="1"/>
        <v>#NAME?</v>
      </c>
      <c r="AD3236" t="e">
        <f t="shared" ca="1" si="557"/>
        <v>#NAME?</v>
      </c>
      <c r="AE3236" s="25" t="e">
        <f t="shared" ca="1" si="558"/>
        <v>#NAME?</v>
      </c>
      <c r="AF3236" t="e">
        <f t="array" aca="1" ref="AF3236" ca="1">AE3236*SQRT(MMULT(MMULT(DEsign(B3234:C3234),$Q$4:$S$6),TRANSPOSE(DEsign(B3234:C3234))))</f>
        <v>#NAME?</v>
      </c>
      <c r="AG3236" t="e">
        <f t="shared" ca="1" si="559"/>
        <v>#NAME?</v>
      </c>
      <c r="AH3236" s="26" t="e">
        <f t="shared" ca="1" si="560"/>
        <v>#NAME?</v>
      </c>
    </row>
    <row r="3237" spans="1:34" x14ac:dyDescent="0.35">
      <c r="A3237">
        <v>0</v>
      </c>
      <c r="B3237">
        <v>64</v>
      </c>
      <c r="C3237">
        <v>1</v>
      </c>
      <c r="V3237" s="25">
        <f t="shared" si="550"/>
        <v>8</v>
      </c>
      <c r="W3237" t="e">
        <f t="shared" ca="1" si="551"/>
        <v>#NAME?</v>
      </c>
      <c r="X3237" t="e">
        <f t="shared" ca="1" si="552"/>
        <v>#NAME?</v>
      </c>
      <c r="Y3237" t="e">
        <f t="shared" ca="1" si="553"/>
        <v>#NAME?</v>
      </c>
      <c r="Z3237" t="e">
        <f t="shared" ca="1" si="554"/>
        <v>#NAME?</v>
      </c>
      <c r="AA3237" t="e">
        <f t="shared" ca="1" si="555"/>
        <v>#NAME?</v>
      </c>
      <c r="AB3237" t="e">
        <f t="shared" ca="1" si="556"/>
        <v>#NAME?</v>
      </c>
      <c r="AC3237" s="26" t="e">
        <f ca="1"/>
        <v>#NAME?</v>
      </c>
      <c r="AD3237" t="e">
        <f t="shared" ca="1" si="557"/>
        <v>#NAME?</v>
      </c>
      <c r="AE3237" s="25" t="e">
        <f t="shared" ca="1" si="558"/>
        <v>#NAME?</v>
      </c>
      <c r="AF3237" t="e">
        <f t="array" aca="1" ref="AF3237" ca="1">AE3237*SQRT(MMULT(MMULT(DEsign(B3235:C3235),$Q$4:$S$6),TRANSPOSE(DEsign(B3235:C3235))))</f>
        <v>#NAME?</v>
      </c>
      <c r="AG3237" t="e">
        <f t="shared" ca="1" si="559"/>
        <v>#NAME?</v>
      </c>
      <c r="AH3237" s="26" t="e">
        <f t="shared" ca="1" si="560"/>
        <v>#NAME?</v>
      </c>
    </row>
    <row r="3238" spans="1:34" x14ac:dyDescent="0.35">
      <c r="A3238">
        <v>1</v>
      </c>
      <c r="B3238">
        <v>48</v>
      </c>
      <c r="C3238">
        <v>0</v>
      </c>
      <c r="V3238" s="25">
        <f t="shared" si="550"/>
        <v>5</v>
      </c>
      <c r="W3238" t="e">
        <f t="shared" ca="1" si="551"/>
        <v>#NAME?</v>
      </c>
      <c r="X3238" t="e">
        <f t="shared" ca="1" si="552"/>
        <v>#NAME?</v>
      </c>
      <c r="Y3238" t="e">
        <f t="shared" ca="1" si="553"/>
        <v>#NAME?</v>
      </c>
      <c r="Z3238" t="e">
        <f t="shared" ca="1" si="554"/>
        <v>#NAME?</v>
      </c>
      <c r="AA3238" t="e">
        <f t="shared" ca="1" si="555"/>
        <v>#NAME?</v>
      </c>
      <c r="AB3238" t="e">
        <f t="shared" ca="1" si="556"/>
        <v>#NAME?</v>
      </c>
      <c r="AC3238" s="26" t="e">
        <f ca="1"/>
        <v>#NAME?</v>
      </c>
      <c r="AD3238" t="e">
        <f t="shared" ca="1" si="557"/>
        <v>#NAME?</v>
      </c>
      <c r="AE3238" s="25" t="e">
        <f t="shared" ca="1" si="558"/>
        <v>#NAME?</v>
      </c>
      <c r="AF3238" t="e">
        <f t="array" aca="1" ref="AF3238" ca="1">AE3238*SQRT(MMULT(MMULT(DEsign(B3236:C3236),$Q$4:$S$6),TRANSPOSE(DEsign(B3236:C3236))))</f>
        <v>#NAME?</v>
      </c>
      <c r="AG3238" t="e">
        <f t="shared" ca="1" si="559"/>
        <v>#NAME?</v>
      </c>
      <c r="AH3238" s="26" t="e">
        <f t="shared" ca="1" si="560"/>
        <v>#NAME?</v>
      </c>
    </row>
    <row r="3239" spans="1:34" x14ac:dyDescent="0.35">
      <c r="A3239">
        <v>4</v>
      </c>
      <c r="B3239">
        <v>52</v>
      </c>
      <c r="C3239">
        <v>1</v>
      </c>
      <c r="V3239" s="25">
        <f t="shared" si="550"/>
        <v>0</v>
      </c>
      <c r="W3239" t="e">
        <f t="shared" ca="1" si="551"/>
        <v>#NAME?</v>
      </c>
      <c r="X3239" t="e">
        <f t="shared" ca="1" si="552"/>
        <v>#NAME?</v>
      </c>
      <c r="Y3239" t="e">
        <f t="shared" ca="1" si="553"/>
        <v>#NAME?</v>
      </c>
      <c r="Z3239" t="e">
        <f t="shared" ca="1" si="554"/>
        <v>#NAME?</v>
      </c>
      <c r="AA3239" t="e">
        <f t="shared" ca="1" si="555"/>
        <v>#NAME?</v>
      </c>
      <c r="AB3239" t="e">
        <f t="shared" ca="1" si="556"/>
        <v>#NAME?</v>
      </c>
      <c r="AC3239" s="26" t="e">
        <f ca="1"/>
        <v>#NAME?</v>
      </c>
      <c r="AD3239" t="e">
        <f t="shared" ca="1" si="557"/>
        <v>#NAME?</v>
      </c>
      <c r="AE3239" s="25" t="e">
        <f t="shared" ca="1" si="558"/>
        <v>#NAME?</v>
      </c>
      <c r="AF3239" t="e">
        <f t="array" aca="1" ref="AF3239" ca="1">AE3239*SQRT(MMULT(MMULT(DEsign(B3237:C3237),$Q$4:$S$6),TRANSPOSE(DEsign(B3237:C3237))))</f>
        <v>#NAME?</v>
      </c>
      <c r="AG3239" t="e">
        <f t="shared" ca="1" si="559"/>
        <v>#NAME?</v>
      </c>
      <c r="AH3239" s="26" t="e">
        <f t="shared" ca="1" si="560"/>
        <v>#NAME?</v>
      </c>
    </row>
    <row r="3240" spans="1:34" x14ac:dyDescent="0.35">
      <c r="A3240">
        <v>0</v>
      </c>
      <c r="B3240">
        <v>55</v>
      </c>
      <c r="C3240">
        <v>0</v>
      </c>
      <c r="V3240" s="25">
        <f t="shared" si="550"/>
        <v>1</v>
      </c>
      <c r="W3240" t="e">
        <f t="shared" ca="1" si="551"/>
        <v>#NAME?</v>
      </c>
      <c r="X3240" t="e">
        <f t="shared" ca="1" si="552"/>
        <v>#NAME?</v>
      </c>
      <c r="Y3240" t="e">
        <f t="shared" ca="1" si="553"/>
        <v>#NAME?</v>
      </c>
      <c r="Z3240" t="e">
        <f t="shared" ca="1" si="554"/>
        <v>#NAME?</v>
      </c>
      <c r="AA3240" t="e">
        <f t="shared" ca="1" si="555"/>
        <v>#NAME?</v>
      </c>
      <c r="AB3240" t="e">
        <f t="shared" ca="1" si="556"/>
        <v>#NAME?</v>
      </c>
      <c r="AC3240" s="26" t="e">
        <f ca="1"/>
        <v>#NAME?</v>
      </c>
      <c r="AD3240" t="e">
        <f t="shared" ca="1" si="557"/>
        <v>#NAME?</v>
      </c>
      <c r="AE3240" s="25" t="e">
        <f t="shared" ca="1" si="558"/>
        <v>#NAME?</v>
      </c>
      <c r="AF3240" t="e">
        <f t="array" aca="1" ref="AF3240" ca="1">AE3240*SQRT(MMULT(MMULT(DEsign(B3238:C3238),$Q$4:$S$6),TRANSPOSE(DEsign(B3238:C3238))))</f>
        <v>#NAME?</v>
      </c>
      <c r="AG3240" t="e">
        <f t="shared" ca="1" si="559"/>
        <v>#NAME?</v>
      </c>
      <c r="AH3240" s="26" t="e">
        <f t="shared" ca="1" si="560"/>
        <v>#NAME?</v>
      </c>
    </row>
    <row r="3241" spans="1:34" x14ac:dyDescent="0.35">
      <c r="A3241">
        <v>4</v>
      </c>
      <c r="B3241">
        <v>49</v>
      </c>
      <c r="C3241">
        <v>0</v>
      </c>
      <c r="V3241" s="25">
        <f t="shared" si="550"/>
        <v>4</v>
      </c>
      <c r="W3241" t="e">
        <f t="shared" ca="1" si="551"/>
        <v>#NAME?</v>
      </c>
      <c r="X3241" t="e">
        <f t="shared" ca="1" si="552"/>
        <v>#NAME?</v>
      </c>
      <c r="Y3241" t="e">
        <f t="shared" ca="1" si="553"/>
        <v>#NAME?</v>
      </c>
      <c r="Z3241" t="e">
        <f t="shared" ca="1" si="554"/>
        <v>#NAME?</v>
      </c>
      <c r="AA3241" t="e">
        <f t="shared" ca="1" si="555"/>
        <v>#NAME?</v>
      </c>
      <c r="AB3241" t="e">
        <f t="shared" ca="1" si="556"/>
        <v>#NAME?</v>
      </c>
      <c r="AC3241" s="26" t="e">
        <f ca="1"/>
        <v>#NAME?</v>
      </c>
      <c r="AD3241" t="e">
        <f t="shared" ca="1" si="557"/>
        <v>#NAME?</v>
      </c>
      <c r="AE3241" s="25" t="e">
        <f t="shared" ca="1" si="558"/>
        <v>#NAME?</v>
      </c>
      <c r="AF3241" t="e">
        <f t="array" aca="1" ref="AF3241" ca="1">AE3241*SQRT(MMULT(MMULT(DEsign(B3239:C3239),$Q$4:$S$6),TRANSPOSE(DEsign(B3239:C3239))))</f>
        <v>#NAME?</v>
      </c>
      <c r="AG3241" t="e">
        <f t="shared" ca="1" si="559"/>
        <v>#NAME?</v>
      </c>
      <c r="AH3241" s="26" t="e">
        <f t="shared" ca="1" si="560"/>
        <v>#NAME?</v>
      </c>
    </row>
    <row r="3242" spans="1:34" x14ac:dyDescent="0.35">
      <c r="A3242">
        <v>3</v>
      </c>
      <c r="B3242">
        <v>34</v>
      </c>
      <c r="C3242">
        <v>1</v>
      </c>
      <c r="V3242" s="25">
        <f t="shared" si="550"/>
        <v>0</v>
      </c>
      <c r="W3242" t="e">
        <f t="shared" ca="1" si="551"/>
        <v>#NAME?</v>
      </c>
      <c r="X3242" t="e">
        <f t="shared" ca="1" si="552"/>
        <v>#NAME?</v>
      </c>
      <c r="Y3242" t="e">
        <f t="shared" ca="1" si="553"/>
        <v>#NAME?</v>
      </c>
      <c r="Z3242" t="e">
        <f t="shared" ca="1" si="554"/>
        <v>#NAME?</v>
      </c>
      <c r="AA3242" t="e">
        <f t="shared" ca="1" si="555"/>
        <v>#NAME?</v>
      </c>
      <c r="AB3242" t="e">
        <f t="shared" ca="1" si="556"/>
        <v>#NAME?</v>
      </c>
      <c r="AC3242" s="26" t="e">
        <f ca="1"/>
        <v>#NAME?</v>
      </c>
      <c r="AD3242" t="e">
        <f t="shared" ca="1" si="557"/>
        <v>#NAME?</v>
      </c>
      <c r="AE3242" s="25" t="e">
        <f t="shared" ca="1" si="558"/>
        <v>#NAME?</v>
      </c>
      <c r="AF3242" t="e">
        <f t="array" aca="1" ref="AF3242" ca="1">AE3242*SQRT(MMULT(MMULT(DEsign(B3240:C3240),$Q$4:$S$6),TRANSPOSE(DEsign(B3240:C3240))))</f>
        <v>#NAME?</v>
      </c>
      <c r="AG3242" t="e">
        <f t="shared" ca="1" si="559"/>
        <v>#NAME?</v>
      </c>
      <c r="AH3242" s="26" t="e">
        <f t="shared" ca="1" si="560"/>
        <v>#NAME?</v>
      </c>
    </row>
    <row r="3243" spans="1:34" x14ac:dyDescent="0.35">
      <c r="A3243">
        <v>0</v>
      </c>
      <c r="B3243">
        <v>40</v>
      </c>
      <c r="C3243">
        <v>0</v>
      </c>
      <c r="V3243" s="25">
        <f t="shared" si="550"/>
        <v>4</v>
      </c>
      <c r="W3243" t="e">
        <f t="shared" ca="1" si="551"/>
        <v>#NAME?</v>
      </c>
      <c r="X3243" t="e">
        <f t="shared" ca="1" si="552"/>
        <v>#NAME?</v>
      </c>
      <c r="Y3243" t="e">
        <f t="shared" ca="1" si="553"/>
        <v>#NAME?</v>
      </c>
      <c r="Z3243" t="e">
        <f t="shared" ca="1" si="554"/>
        <v>#NAME?</v>
      </c>
      <c r="AA3243" t="e">
        <f t="shared" ca="1" si="555"/>
        <v>#NAME?</v>
      </c>
      <c r="AB3243" t="e">
        <f t="shared" ca="1" si="556"/>
        <v>#NAME?</v>
      </c>
      <c r="AC3243" s="26" t="e">
        <f ca="1"/>
        <v>#NAME?</v>
      </c>
      <c r="AD3243" t="e">
        <f t="shared" ca="1" si="557"/>
        <v>#NAME?</v>
      </c>
      <c r="AE3243" s="25" t="e">
        <f t="shared" ca="1" si="558"/>
        <v>#NAME?</v>
      </c>
      <c r="AF3243" t="e">
        <f t="array" aca="1" ref="AF3243" ca="1">AE3243*SQRT(MMULT(MMULT(DEsign(B3241:C3241),$Q$4:$S$6),TRANSPOSE(DEsign(B3241:C3241))))</f>
        <v>#NAME?</v>
      </c>
      <c r="AG3243" t="e">
        <f t="shared" ca="1" si="559"/>
        <v>#NAME?</v>
      </c>
      <c r="AH3243" s="26" t="e">
        <f t="shared" ca="1" si="560"/>
        <v>#NAME?</v>
      </c>
    </row>
    <row r="3244" spans="1:34" x14ac:dyDescent="0.35">
      <c r="A3244">
        <v>13</v>
      </c>
      <c r="B3244">
        <v>42</v>
      </c>
      <c r="C3244">
        <v>1</v>
      </c>
      <c r="V3244" s="25">
        <f t="shared" si="550"/>
        <v>3</v>
      </c>
      <c r="W3244" t="e">
        <f t="shared" ca="1" si="551"/>
        <v>#NAME?</v>
      </c>
      <c r="X3244" t="e">
        <f t="shared" ca="1" si="552"/>
        <v>#NAME?</v>
      </c>
      <c r="Y3244" t="e">
        <f t="shared" ca="1" si="553"/>
        <v>#NAME?</v>
      </c>
      <c r="Z3244" t="e">
        <f t="shared" ca="1" si="554"/>
        <v>#NAME?</v>
      </c>
      <c r="AA3244" t="e">
        <f t="shared" ca="1" si="555"/>
        <v>#NAME?</v>
      </c>
      <c r="AB3244" t="e">
        <f t="shared" ca="1" si="556"/>
        <v>#NAME?</v>
      </c>
      <c r="AC3244" s="26" t="e">
        <f ca="1"/>
        <v>#NAME?</v>
      </c>
      <c r="AD3244" t="e">
        <f t="shared" ca="1" si="557"/>
        <v>#NAME?</v>
      </c>
      <c r="AE3244" s="25" t="e">
        <f t="shared" ca="1" si="558"/>
        <v>#NAME?</v>
      </c>
      <c r="AF3244" t="e">
        <f t="array" aca="1" ref="AF3244" ca="1">AE3244*SQRT(MMULT(MMULT(DEsign(B3242:C3242),$Q$4:$S$6),TRANSPOSE(DEsign(B3242:C3242))))</f>
        <v>#NAME?</v>
      </c>
      <c r="AG3244" t="e">
        <f t="shared" ca="1" si="559"/>
        <v>#NAME?</v>
      </c>
      <c r="AH3244" s="26" t="e">
        <f t="shared" ca="1" si="560"/>
        <v>#NAME?</v>
      </c>
    </row>
    <row r="3245" spans="1:34" x14ac:dyDescent="0.35">
      <c r="A3245">
        <v>0</v>
      </c>
      <c r="B3245">
        <v>57</v>
      </c>
      <c r="C3245">
        <v>0</v>
      </c>
      <c r="V3245" s="25">
        <f t="shared" si="550"/>
        <v>0</v>
      </c>
      <c r="W3245" t="e">
        <f t="shared" ca="1" si="551"/>
        <v>#NAME?</v>
      </c>
      <c r="X3245" t="e">
        <f t="shared" ca="1" si="552"/>
        <v>#NAME?</v>
      </c>
      <c r="Y3245" t="e">
        <f t="shared" ca="1" si="553"/>
        <v>#NAME?</v>
      </c>
      <c r="Z3245" t="e">
        <f t="shared" ca="1" si="554"/>
        <v>#NAME?</v>
      </c>
      <c r="AA3245" t="e">
        <f t="shared" ca="1" si="555"/>
        <v>#NAME?</v>
      </c>
      <c r="AB3245" t="e">
        <f t="shared" ca="1" si="556"/>
        <v>#NAME?</v>
      </c>
      <c r="AC3245" s="26" t="e">
        <f ca="1"/>
        <v>#NAME?</v>
      </c>
      <c r="AD3245" t="e">
        <f t="shared" ca="1" si="557"/>
        <v>#NAME?</v>
      </c>
      <c r="AE3245" s="25" t="e">
        <f t="shared" ca="1" si="558"/>
        <v>#NAME?</v>
      </c>
      <c r="AF3245" t="e">
        <f t="array" aca="1" ref="AF3245" ca="1">AE3245*SQRT(MMULT(MMULT(DEsign(B3243:C3243),$Q$4:$S$6),TRANSPOSE(DEsign(B3243:C3243))))</f>
        <v>#NAME?</v>
      </c>
      <c r="AG3245" t="e">
        <f t="shared" ca="1" si="559"/>
        <v>#NAME?</v>
      </c>
      <c r="AH3245" s="26" t="e">
        <f t="shared" ca="1" si="560"/>
        <v>#NAME?</v>
      </c>
    </row>
    <row r="3246" spans="1:34" x14ac:dyDescent="0.35">
      <c r="A3246">
        <v>10</v>
      </c>
      <c r="B3246">
        <v>49</v>
      </c>
      <c r="C3246">
        <v>1</v>
      </c>
      <c r="V3246" s="25">
        <f t="shared" si="550"/>
        <v>13</v>
      </c>
      <c r="W3246" t="e">
        <f t="shared" ca="1" si="551"/>
        <v>#NAME?</v>
      </c>
      <c r="X3246" t="e">
        <f t="shared" ca="1" si="552"/>
        <v>#NAME?</v>
      </c>
      <c r="Y3246" t="e">
        <f t="shared" ca="1" si="553"/>
        <v>#NAME?</v>
      </c>
      <c r="Z3246" t="e">
        <f t="shared" ca="1" si="554"/>
        <v>#NAME?</v>
      </c>
      <c r="AA3246" t="e">
        <f t="shared" ca="1" si="555"/>
        <v>#NAME?</v>
      </c>
      <c r="AB3246" t="e">
        <f t="shared" ca="1" si="556"/>
        <v>#NAME?</v>
      </c>
      <c r="AC3246" s="26" t="e">
        <f ca="1"/>
        <v>#NAME?</v>
      </c>
      <c r="AD3246" t="e">
        <f t="shared" ca="1" si="557"/>
        <v>#NAME?</v>
      </c>
      <c r="AE3246" s="25" t="e">
        <f t="shared" ca="1" si="558"/>
        <v>#NAME?</v>
      </c>
      <c r="AF3246" t="e">
        <f t="array" aca="1" ref="AF3246" ca="1">AE3246*SQRT(MMULT(MMULT(DEsign(B3244:C3244),$Q$4:$S$6),TRANSPOSE(DEsign(B3244:C3244))))</f>
        <v>#NAME?</v>
      </c>
      <c r="AG3246" t="e">
        <f t="shared" ca="1" si="559"/>
        <v>#NAME?</v>
      </c>
      <c r="AH3246" s="26" t="e">
        <f t="shared" ca="1" si="560"/>
        <v>#NAME?</v>
      </c>
    </row>
    <row r="3247" spans="1:34" x14ac:dyDescent="0.35">
      <c r="A3247">
        <v>0</v>
      </c>
      <c r="B3247">
        <v>59</v>
      </c>
      <c r="C3247">
        <v>1</v>
      </c>
      <c r="V3247" s="25">
        <f t="shared" si="550"/>
        <v>0</v>
      </c>
      <c r="W3247" t="e">
        <f t="shared" ca="1" si="551"/>
        <v>#NAME?</v>
      </c>
      <c r="X3247" t="e">
        <f t="shared" ca="1" si="552"/>
        <v>#NAME?</v>
      </c>
      <c r="Y3247" t="e">
        <f t="shared" ca="1" si="553"/>
        <v>#NAME?</v>
      </c>
      <c r="Z3247" t="e">
        <f t="shared" ca="1" si="554"/>
        <v>#NAME?</v>
      </c>
      <c r="AA3247" t="e">
        <f t="shared" ca="1" si="555"/>
        <v>#NAME?</v>
      </c>
      <c r="AB3247" t="e">
        <f t="shared" ca="1" si="556"/>
        <v>#NAME?</v>
      </c>
      <c r="AC3247" s="26" t="e">
        <f ca="1"/>
        <v>#NAME?</v>
      </c>
      <c r="AD3247" t="e">
        <f t="shared" ca="1" si="557"/>
        <v>#NAME?</v>
      </c>
      <c r="AE3247" s="25" t="e">
        <f t="shared" ca="1" si="558"/>
        <v>#NAME?</v>
      </c>
      <c r="AF3247" t="e">
        <f t="array" aca="1" ref="AF3247" ca="1">AE3247*SQRT(MMULT(MMULT(DEsign(B3245:C3245),$Q$4:$S$6),TRANSPOSE(DEsign(B3245:C3245))))</f>
        <v>#NAME?</v>
      </c>
      <c r="AG3247" t="e">
        <f t="shared" ca="1" si="559"/>
        <v>#NAME?</v>
      </c>
      <c r="AH3247" s="26" t="e">
        <f t="shared" ca="1" si="560"/>
        <v>#NAME?</v>
      </c>
    </row>
    <row r="3248" spans="1:34" x14ac:dyDescent="0.35">
      <c r="A3248">
        <v>0</v>
      </c>
      <c r="B3248">
        <v>39</v>
      </c>
      <c r="C3248">
        <v>0</v>
      </c>
      <c r="V3248" s="25">
        <f t="shared" si="550"/>
        <v>10</v>
      </c>
      <c r="W3248" t="e">
        <f t="shared" ca="1" si="551"/>
        <v>#NAME?</v>
      </c>
      <c r="X3248" t="e">
        <f t="shared" ca="1" si="552"/>
        <v>#NAME?</v>
      </c>
      <c r="Y3248" t="e">
        <f t="shared" ca="1" si="553"/>
        <v>#NAME?</v>
      </c>
      <c r="Z3248" t="e">
        <f t="shared" ca="1" si="554"/>
        <v>#NAME?</v>
      </c>
      <c r="AA3248" t="e">
        <f t="shared" ca="1" si="555"/>
        <v>#NAME?</v>
      </c>
      <c r="AB3248" t="e">
        <f t="shared" ca="1" si="556"/>
        <v>#NAME?</v>
      </c>
      <c r="AC3248" s="26" t="e">
        <f ca="1"/>
        <v>#NAME?</v>
      </c>
      <c r="AD3248" t="e">
        <f t="shared" ca="1" si="557"/>
        <v>#NAME?</v>
      </c>
      <c r="AE3248" s="25" t="e">
        <f t="shared" ca="1" si="558"/>
        <v>#NAME?</v>
      </c>
      <c r="AF3248" t="e">
        <f t="array" aca="1" ref="AF3248" ca="1">AE3248*SQRT(MMULT(MMULT(DEsign(B3246:C3246),$Q$4:$S$6),TRANSPOSE(DEsign(B3246:C3246))))</f>
        <v>#NAME?</v>
      </c>
      <c r="AG3248" t="e">
        <f t="shared" ca="1" si="559"/>
        <v>#NAME?</v>
      </c>
      <c r="AH3248" s="26" t="e">
        <f t="shared" ca="1" si="560"/>
        <v>#NAME?</v>
      </c>
    </row>
    <row r="3249" spans="1:34" x14ac:dyDescent="0.35">
      <c r="A3249">
        <v>0</v>
      </c>
      <c r="B3249">
        <v>35</v>
      </c>
      <c r="C3249">
        <v>0</v>
      </c>
      <c r="V3249" s="25">
        <f t="shared" si="550"/>
        <v>0</v>
      </c>
      <c r="W3249" t="e">
        <f t="shared" ca="1" si="551"/>
        <v>#NAME?</v>
      </c>
      <c r="X3249" t="e">
        <f t="shared" ca="1" si="552"/>
        <v>#NAME?</v>
      </c>
      <c r="Y3249" t="e">
        <f t="shared" ca="1" si="553"/>
        <v>#NAME?</v>
      </c>
      <c r="Z3249" t="e">
        <f t="shared" ca="1" si="554"/>
        <v>#NAME?</v>
      </c>
      <c r="AA3249" t="e">
        <f t="shared" ca="1" si="555"/>
        <v>#NAME?</v>
      </c>
      <c r="AB3249" t="e">
        <f t="shared" ca="1" si="556"/>
        <v>#NAME?</v>
      </c>
      <c r="AC3249" s="26" t="e">
        <f ca="1"/>
        <v>#NAME?</v>
      </c>
      <c r="AD3249" t="e">
        <f t="shared" ca="1" si="557"/>
        <v>#NAME?</v>
      </c>
      <c r="AE3249" s="25" t="e">
        <f t="shared" ca="1" si="558"/>
        <v>#NAME?</v>
      </c>
      <c r="AF3249" t="e">
        <f t="array" aca="1" ref="AF3249" ca="1">AE3249*SQRT(MMULT(MMULT(DEsign(B3247:C3247),$Q$4:$S$6),TRANSPOSE(DEsign(B3247:C3247))))</f>
        <v>#NAME?</v>
      </c>
      <c r="AG3249" t="e">
        <f t="shared" ca="1" si="559"/>
        <v>#NAME?</v>
      </c>
      <c r="AH3249" s="26" t="e">
        <f t="shared" ca="1" si="560"/>
        <v>#NAME?</v>
      </c>
    </row>
    <row r="3250" spans="1:34" x14ac:dyDescent="0.35">
      <c r="A3250">
        <v>0</v>
      </c>
      <c r="B3250">
        <v>35</v>
      </c>
      <c r="C3250">
        <v>0</v>
      </c>
      <c r="V3250" s="25">
        <f t="shared" si="550"/>
        <v>0</v>
      </c>
      <c r="W3250" t="e">
        <f t="shared" ca="1" si="551"/>
        <v>#NAME?</v>
      </c>
      <c r="X3250" t="e">
        <f t="shared" ca="1" si="552"/>
        <v>#NAME?</v>
      </c>
      <c r="Y3250" t="e">
        <f t="shared" ca="1" si="553"/>
        <v>#NAME?</v>
      </c>
      <c r="Z3250" t="e">
        <f t="shared" ca="1" si="554"/>
        <v>#NAME?</v>
      </c>
      <c r="AA3250" t="e">
        <f t="shared" ca="1" si="555"/>
        <v>#NAME?</v>
      </c>
      <c r="AB3250" t="e">
        <f t="shared" ca="1" si="556"/>
        <v>#NAME?</v>
      </c>
      <c r="AC3250" s="26" t="e">
        <f ca="1"/>
        <v>#NAME?</v>
      </c>
      <c r="AD3250" t="e">
        <f t="shared" ca="1" si="557"/>
        <v>#NAME?</v>
      </c>
      <c r="AE3250" s="25" t="e">
        <f t="shared" ca="1" si="558"/>
        <v>#NAME?</v>
      </c>
      <c r="AF3250" t="e">
        <f t="array" aca="1" ref="AF3250" ca="1">AE3250*SQRT(MMULT(MMULT(DEsign(B3248:C3248),$Q$4:$S$6),TRANSPOSE(DEsign(B3248:C3248))))</f>
        <v>#NAME?</v>
      </c>
      <c r="AG3250" t="e">
        <f t="shared" ca="1" si="559"/>
        <v>#NAME?</v>
      </c>
      <c r="AH3250" s="26" t="e">
        <f t="shared" ca="1" si="560"/>
        <v>#NAME?</v>
      </c>
    </row>
    <row r="3251" spans="1:34" x14ac:dyDescent="0.35">
      <c r="A3251">
        <v>4</v>
      </c>
      <c r="B3251">
        <v>53</v>
      </c>
      <c r="C3251">
        <v>0</v>
      </c>
      <c r="V3251" s="25">
        <f t="shared" si="550"/>
        <v>0</v>
      </c>
      <c r="W3251" t="e">
        <f t="shared" ca="1" si="551"/>
        <v>#NAME?</v>
      </c>
      <c r="X3251" t="e">
        <f t="shared" ca="1" si="552"/>
        <v>#NAME?</v>
      </c>
      <c r="Y3251" t="e">
        <f t="shared" ca="1" si="553"/>
        <v>#NAME?</v>
      </c>
      <c r="Z3251" t="e">
        <f t="shared" ca="1" si="554"/>
        <v>#NAME?</v>
      </c>
      <c r="AA3251" t="e">
        <f t="shared" ca="1" si="555"/>
        <v>#NAME?</v>
      </c>
      <c r="AB3251" t="e">
        <f t="shared" ca="1" si="556"/>
        <v>#NAME?</v>
      </c>
      <c r="AC3251" s="26" t="e">
        <f ca="1"/>
        <v>#NAME?</v>
      </c>
      <c r="AD3251" t="e">
        <f t="shared" ca="1" si="557"/>
        <v>#NAME?</v>
      </c>
      <c r="AE3251" s="25" t="e">
        <f t="shared" ca="1" si="558"/>
        <v>#NAME?</v>
      </c>
      <c r="AF3251" t="e">
        <f t="array" aca="1" ref="AF3251" ca="1">AE3251*SQRT(MMULT(MMULT(DEsign(B3249:C3249),$Q$4:$S$6),TRANSPOSE(DEsign(B3249:C3249))))</f>
        <v>#NAME?</v>
      </c>
      <c r="AG3251" t="e">
        <f t="shared" ca="1" si="559"/>
        <v>#NAME?</v>
      </c>
      <c r="AH3251" s="26" t="e">
        <f t="shared" ca="1" si="560"/>
        <v>#NAME?</v>
      </c>
    </row>
    <row r="3252" spans="1:34" x14ac:dyDescent="0.35">
      <c r="A3252">
        <v>21</v>
      </c>
      <c r="B3252">
        <v>51</v>
      </c>
      <c r="C3252">
        <v>1</v>
      </c>
      <c r="V3252" s="25">
        <f t="shared" si="550"/>
        <v>0</v>
      </c>
      <c r="W3252" t="e">
        <f t="shared" ca="1" si="551"/>
        <v>#NAME?</v>
      </c>
      <c r="X3252" t="e">
        <f t="shared" ca="1" si="552"/>
        <v>#NAME?</v>
      </c>
      <c r="Y3252" t="e">
        <f t="shared" ca="1" si="553"/>
        <v>#NAME?</v>
      </c>
      <c r="Z3252" t="e">
        <f t="shared" ca="1" si="554"/>
        <v>#NAME?</v>
      </c>
      <c r="AA3252" t="e">
        <f t="shared" ca="1" si="555"/>
        <v>#NAME?</v>
      </c>
      <c r="AB3252" t="e">
        <f t="shared" ca="1" si="556"/>
        <v>#NAME?</v>
      </c>
      <c r="AC3252" s="26" t="e">
        <f ca="1"/>
        <v>#NAME?</v>
      </c>
      <c r="AD3252" t="e">
        <f t="shared" ca="1" si="557"/>
        <v>#NAME?</v>
      </c>
      <c r="AE3252" s="25" t="e">
        <f t="shared" ca="1" si="558"/>
        <v>#NAME?</v>
      </c>
      <c r="AF3252" t="e">
        <f t="array" aca="1" ref="AF3252" ca="1">AE3252*SQRT(MMULT(MMULT(DEsign(B3250:C3250),$Q$4:$S$6),TRANSPOSE(DEsign(B3250:C3250))))</f>
        <v>#NAME?</v>
      </c>
      <c r="AG3252" t="e">
        <f t="shared" ca="1" si="559"/>
        <v>#NAME?</v>
      </c>
      <c r="AH3252" s="26" t="e">
        <f t="shared" ca="1" si="560"/>
        <v>#NAME?</v>
      </c>
    </row>
    <row r="3253" spans="1:34" x14ac:dyDescent="0.35">
      <c r="A3253">
        <v>6</v>
      </c>
      <c r="B3253">
        <v>55</v>
      </c>
      <c r="C3253">
        <v>1</v>
      </c>
      <c r="V3253" s="25">
        <f t="shared" si="550"/>
        <v>4</v>
      </c>
      <c r="W3253" t="e">
        <f t="shared" ca="1" si="551"/>
        <v>#NAME?</v>
      </c>
      <c r="X3253" t="e">
        <f t="shared" ca="1" si="552"/>
        <v>#NAME?</v>
      </c>
      <c r="Y3253" t="e">
        <f t="shared" ca="1" si="553"/>
        <v>#NAME?</v>
      </c>
      <c r="Z3253" t="e">
        <f t="shared" ca="1" si="554"/>
        <v>#NAME?</v>
      </c>
      <c r="AA3253" t="e">
        <f t="shared" ca="1" si="555"/>
        <v>#NAME?</v>
      </c>
      <c r="AB3253" t="e">
        <f t="shared" ca="1" si="556"/>
        <v>#NAME?</v>
      </c>
      <c r="AC3253" s="26" t="e">
        <f ca="1"/>
        <v>#NAME?</v>
      </c>
      <c r="AD3253" t="e">
        <f t="shared" ca="1" si="557"/>
        <v>#NAME?</v>
      </c>
      <c r="AE3253" s="25" t="e">
        <f t="shared" ca="1" si="558"/>
        <v>#NAME?</v>
      </c>
      <c r="AF3253" t="e">
        <f t="array" aca="1" ref="AF3253" ca="1">AE3253*SQRT(MMULT(MMULT(DEsign(B3251:C3251),$Q$4:$S$6),TRANSPOSE(DEsign(B3251:C3251))))</f>
        <v>#NAME?</v>
      </c>
      <c r="AG3253" t="e">
        <f t="shared" ca="1" si="559"/>
        <v>#NAME?</v>
      </c>
      <c r="AH3253" s="26" t="e">
        <f t="shared" ca="1" si="560"/>
        <v>#NAME?</v>
      </c>
    </row>
    <row r="3254" spans="1:34" x14ac:dyDescent="0.35">
      <c r="A3254">
        <v>5</v>
      </c>
      <c r="B3254">
        <v>35</v>
      </c>
      <c r="C3254">
        <v>0</v>
      </c>
      <c r="V3254" s="25">
        <f t="shared" si="550"/>
        <v>21</v>
      </c>
      <c r="W3254" t="e">
        <f t="shared" ca="1" si="551"/>
        <v>#NAME?</v>
      </c>
      <c r="X3254" t="e">
        <f t="shared" ca="1" si="552"/>
        <v>#NAME?</v>
      </c>
      <c r="Y3254" t="e">
        <f t="shared" ca="1" si="553"/>
        <v>#NAME?</v>
      </c>
      <c r="Z3254" t="e">
        <f t="shared" ca="1" si="554"/>
        <v>#NAME?</v>
      </c>
      <c r="AA3254" t="e">
        <f t="shared" ca="1" si="555"/>
        <v>#NAME?</v>
      </c>
      <c r="AB3254" t="e">
        <f t="shared" ca="1" si="556"/>
        <v>#NAME?</v>
      </c>
      <c r="AC3254" s="26" t="e">
        <f ca="1"/>
        <v>#NAME?</v>
      </c>
      <c r="AD3254" t="e">
        <f t="shared" ca="1" si="557"/>
        <v>#NAME?</v>
      </c>
      <c r="AE3254" s="25" t="e">
        <f t="shared" ca="1" si="558"/>
        <v>#NAME?</v>
      </c>
      <c r="AF3254" t="e">
        <f t="array" aca="1" ref="AF3254" ca="1">AE3254*SQRT(MMULT(MMULT(DEsign(B3252:C3252),$Q$4:$S$6),TRANSPOSE(DEsign(B3252:C3252))))</f>
        <v>#NAME?</v>
      </c>
      <c r="AG3254" t="e">
        <f t="shared" ca="1" si="559"/>
        <v>#NAME?</v>
      </c>
      <c r="AH3254" s="26" t="e">
        <f t="shared" ca="1" si="560"/>
        <v>#NAME?</v>
      </c>
    </row>
    <row r="3255" spans="1:34" x14ac:dyDescent="0.35">
      <c r="A3255">
        <v>48</v>
      </c>
      <c r="B3255">
        <v>54</v>
      </c>
      <c r="C3255">
        <v>1</v>
      </c>
      <c r="V3255" s="25">
        <f t="shared" si="550"/>
        <v>6</v>
      </c>
      <c r="W3255" t="e">
        <f t="shared" ca="1" si="551"/>
        <v>#NAME?</v>
      </c>
      <c r="X3255" t="e">
        <f t="shared" ca="1" si="552"/>
        <v>#NAME?</v>
      </c>
      <c r="Y3255" t="e">
        <f t="shared" ca="1" si="553"/>
        <v>#NAME?</v>
      </c>
      <c r="Z3255" t="e">
        <f t="shared" ca="1" si="554"/>
        <v>#NAME?</v>
      </c>
      <c r="AA3255" t="e">
        <f t="shared" ca="1" si="555"/>
        <v>#NAME?</v>
      </c>
      <c r="AB3255" t="e">
        <f t="shared" ca="1" si="556"/>
        <v>#NAME?</v>
      </c>
      <c r="AC3255" s="26" t="e">
        <f ca="1"/>
        <v>#NAME?</v>
      </c>
      <c r="AD3255" t="e">
        <f t="shared" ca="1" si="557"/>
        <v>#NAME?</v>
      </c>
      <c r="AE3255" s="25" t="e">
        <f t="shared" ca="1" si="558"/>
        <v>#NAME?</v>
      </c>
      <c r="AF3255" t="e">
        <f t="array" aca="1" ref="AF3255" ca="1">AE3255*SQRT(MMULT(MMULT(DEsign(B3253:C3253),$Q$4:$S$6),TRANSPOSE(DEsign(B3253:C3253))))</f>
        <v>#NAME?</v>
      </c>
      <c r="AG3255" t="e">
        <f t="shared" ca="1" si="559"/>
        <v>#NAME?</v>
      </c>
      <c r="AH3255" s="26" t="e">
        <f t="shared" ca="1" si="560"/>
        <v>#NAME?</v>
      </c>
    </row>
    <row r="3256" spans="1:34" x14ac:dyDescent="0.35">
      <c r="A3256">
        <v>0</v>
      </c>
      <c r="B3256">
        <v>46</v>
      </c>
      <c r="C3256">
        <v>0</v>
      </c>
      <c r="V3256" s="25">
        <f t="shared" si="550"/>
        <v>5</v>
      </c>
      <c r="W3256" t="e">
        <f t="shared" ca="1" si="551"/>
        <v>#NAME?</v>
      </c>
      <c r="X3256" t="e">
        <f t="shared" ca="1" si="552"/>
        <v>#NAME?</v>
      </c>
      <c r="Y3256" t="e">
        <f t="shared" ca="1" si="553"/>
        <v>#NAME?</v>
      </c>
      <c r="Z3256" t="e">
        <f t="shared" ca="1" si="554"/>
        <v>#NAME?</v>
      </c>
      <c r="AA3256" t="e">
        <f t="shared" ca="1" si="555"/>
        <v>#NAME?</v>
      </c>
      <c r="AB3256" t="e">
        <f t="shared" ca="1" si="556"/>
        <v>#NAME?</v>
      </c>
      <c r="AC3256" s="26" t="e">
        <f ca="1"/>
        <v>#NAME?</v>
      </c>
      <c r="AD3256" t="e">
        <f t="shared" ca="1" si="557"/>
        <v>#NAME?</v>
      </c>
      <c r="AE3256" s="25" t="e">
        <f t="shared" ca="1" si="558"/>
        <v>#NAME?</v>
      </c>
      <c r="AF3256" t="e">
        <f t="array" aca="1" ref="AF3256" ca="1">AE3256*SQRT(MMULT(MMULT(DEsign(B3254:C3254),$Q$4:$S$6),TRANSPOSE(DEsign(B3254:C3254))))</f>
        <v>#NAME?</v>
      </c>
      <c r="AG3256" t="e">
        <f t="shared" ca="1" si="559"/>
        <v>#NAME?</v>
      </c>
      <c r="AH3256" s="26" t="e">
        <f t="shared" ca="1" si="560"/>
        <v>#NAME?</v>
      </c>
    </row>
    <row r="3257" spans="1:34" x14ac:dyDescent="0.35">
      <c r="A3257">
        <v>0</v>
      </c>
      <c r="B3257">
        <v>43</v>
      </c>
      <c r="C3257">
        <v>0</v>
      </c>
      <c r="V3257" s="25">
        <f t="shared" si="550"/>
        <v>48</v>
      </c>
      <c r="W3257" t="e">
        <f t="shared" ca="1" si="551"/>
        <v>#NAME?</v>
      </c>
      <c r="X3257" t="e">
        <f t="shared" ca="1" si="552"/>
        <v>#NAME?</v>
      </c>
      <c r="Y3257" t="e">
        <f t="shared" ca="1" si="553"/>
        <v>#NAME?</v>
      </c>
      <c r="Z3257" t="e">
        <f t="shared" ca="1" si="554"/>
        <v>#NAME?</v>
      </c>
      <c r="AA3257" t="e">
        <f t="shared" ca="1" si="555"/>
        <v>#NAME?</v>
      </c>
      <c r="AB3257" t="e">
        <f t="shared" ca="1" si="556"/>
        <v>#NAME?</v>
      </c>
      <c r="AC3257" s="26" t="e">
        <f ca="1"/>
        <v>#NAME?</v>
      </c>
      <c r="AD3257" t="e">
        <f t="shared" ca="1" si="557"/>
        <v>#NAME?</v>
      </c>
      <c r="AE3257" s="25" t="e">
        <f t="shared" ca="1" si="558"/>
        <v>#NAME?</v>
      </c>
      <c r="AF3257" t="e">
        <f t="array" aca="1" ref="AF3257" ca="1">AE3257*SQRT(MMULT(MMULT(DEsign(B3255:C3255),$Q$4:$S$6),TRANSPOSE(DEsign(B3255:C3255))))</f>
        <v>#NAME?</v>
      </c>
      <c r="AG3257" t="e">
        <f t="shared" ca="1" si="559"/>
        <v>#NAME?</v>
      </c>
      <c r="AH3257" s="26" t="e">
        <f t="shared" ca="1" si="560"/>
        <v>#NAME?</v>
      </c>
    </row>
    <row r="3258" spans="1:34" x14ac:dyDescent="0.35">
      <c r="A3258">
        <v>0</v>
      </c>
      <c r="B3258">
        <v>39</v>
      </c>
      <c r="C3258">
        <v>0</v>
      </c>
      <c r="V3258" s="25">
        <f t="shared" si="550"/>
        <v>0</v>
      </c>
      <c r="W3258" t="e">
        <f t="shared" ca="1" si="551"/>
        <v>#NAME?</v>
      </c>
      <c r="X3258" t="e">
        <f t="shared" ca="1" si="552"/>
        <v>#NAME?</v>
      </c>
      <c r="Y3258" t="e">
        <f t="shared" ca="1" si="553"/>
        <v>#NAME?</v>
      </c>
      <c r="Z3258" t="e">
        <f t="shared" ca="1" si="554"/>
        <v>#NAME?</v>
      </c>
      <c r="AA3258" t="e">
        <f t="shared" ca="1" si="555"/>
        <v>#NAME?</v>
      </c>
      <c r="AB3258" t="e">
        <f t="shared" ca="1" si="556"/>
        <v>#NAME?</v>
      </c>
      <c r="AC3258" s="26" t="e">
        <f ca="1"/>
        <v>#NAME?</v>
      </c>
      <c r="AD3258" t="e">
        <f t="shared" ca="1" si="557"/>
        <v>#NAME?</v>
      </c>
      <c r="AE3258" s="25" t="e">
        <f t="shared" ca="1" si="558"/>
        <v>#NAME?</v>
      </c>
      <c r="AF3258" t="e">
        <f t="array" aca="1" ref="AF3258" ca="1">AE3258*SQRT(MMULT(MMULT(DEsign(B3256:C3256),$Q$4:$S$6),TRANSPOSE(DEsign(B3256:C3256))))</f>
        <v>#NAME?</v>
      </c>
      <c r="AG3258" t="e">
        <f t="shared" ca="1" si="559"/>
        <v>#NAME?</v>
      </c>
      <c r="AH3258" s="26" t="e">
        <f t="shared" ca="1" si="560"/>
        <v>#NAME?</v>
      </c>
    </row>
    <row r="3259" spans="1:34" x14ac:dyDescent="0.35">
      <c r="A3259">
        <v>0</v>
      </c>
      <c r="B3259">
        <v>40</v>
      </c>
      <c r="C3259">
        <v>0</v>
      </c>
      <c r="V3259" s="25">
        <f t="shared" si="550"/>
        <v>0</v>
      </c>
      <c r="W3259" t="e">
        <f t="shared" ca="1" si="551"/>
        <v>#NAME?</v>
      </c>
      <c r="X3259" t="e">
        <f t="shared" ca="1" si="552"/>
        <v>#NAME?</v>
      </c>
      <c r="Y3259" t="e">
        <f t="shared" ca="1" si="553"/>
        <v>#NAME?</v>
      </c>
      <c r="Z3259" t="e">
        <f t="shared" ca="1" si="554"/>
        <v>#NAME?</v>
      </c>
      <c r="AA3259" t="e">
        <f t="shared" ca="1" si="555"/>
        <v>#NAME?</v>
      </c>
      <c r="AB3259" t="e">
        <f t="shared" ca="1" si="556"/>
        <v>#NAME?</v>
      </c>
      <c r="AC3259" s="26" t="e">
        <f ca="1"/>
        <v>#NAME?</v>
      </c>
      <c r="AD3259" t="e">
        <f t="shared" ca="1" si="557"/>
        <v>#NAME?</v>
      </c>
      <c r="AE3259" s="25" t="e">
        <f t="shared" ca="1" si="558"/>
        <v>#NAME?</v>
      </c>
      <c r="AF3259" t="e">
        <f t="array" aca="1" ref="AF3259" ca="1">AE3259*SQRT(MMULT(MMULT(DEsign(B3257:C3257),$Q$4:$S$6),TRANSPOSE(DEsign(B3257:C3257))))</f>
        <v>#NAME?</v>
      </c>
      <c r="AG3259" t="e">
        <f t="shared" ca="1" si="559"/>
        <v>#NAME?</v>
      </c>
      <c r="AH3259" s="26" t="e">
        <f t="shared" ca="1" si="560"/>
        <v>#NAME?</v>
      </c>
    </row>
    <row r="3260" spans="1:34" x14ac:dyDescent="0.35">
      <c r="A3260">
        <v>0</v>
      </c>
      <c r="B3260">
        <v>38</v>
      </c>
      <c r="C3260">
        <v>0</v>
      </c>
      <c r="V3260" s="25">
        <f t="shared" si="550"/>
        <v>0</v>
      </c>
      <c r="W3260" t="e">
        <f t="shared" ca="1" si="551"/>
        <v>#NAME?</v>
      </c>
      <c r="X3260" t="e">
        <f t="shared" ca="1" si="552"/>
        <v>#NAME?</v>
      </c>
      <c r="Y3260" t="e">
        <f t="shared" ca="1" si="553"/>
        <v>#NAME?</v>
      </c>
      <c r="Z3260" t="e">
        <f t="shared" ca="1" si="554"/>
        <v>#NAME?</v>
      </c>
      <c r="AA3260" t="e">
        <f t="shared" ca="1" si="555"/>
        <v>#NAME?</v>
      </c>
      <c r="AB3260" t="e">
        <f t="shared" ca="1" si="556"/>
        <v>#NAME?</v>
      </c>
      <c r="AC3260" s="26" t="e">
        <f ca="1"/>
        <v>#NAME?</v>
      </c>
      <c r="AD3260" t="e">
        <f t="shared" ca="1" si="557"/>
        <v>#NAME?</v>
      </c>
      <c r="AE3260" s="25" t="e">
        <f t="shared" ca="1" si="558"/>
        <v>#NAME?</v>
      </c>
      <c r="AF3260" t="e">
        <f t="array" aca="1" ref="AF3260" ca="1">AE3260*SQRT(MMULT(MMULT(DEsign(B3258:C3258),$Q$4:$S$6),TRANSPOSE(DEsign(B3258:C3258))))</f>
        <v>#NAME?</v>
      </c>
      <c r="AG3260" t="e">
        <f t="shared" ca="1" si="559"/>
        <v>#NAME?</v>
      </c>
      <c r="AH3260" s="26" t="e">
        <f t="shared" ca="1" si="560"/>
        <v>#NAME?</v>
      </c>
    </row>
    <row r="3261" spans="1:34" x14ac:dyDescent="0.35">
      <c r="A3261">
        <v>1</v>
      </c>
      <c r="B3261">
        <v>35</v>
      </c>
      <c r="C3261">
        <v>0</v>
      </c>
      <c r="V3261" s="25">
        <f t="shared" si="550"/>
        <v>0</v>
      </c>
      <c r="W3261" t="e">
        <f t="shared" ca="1" si="551"/>
        <v>#NAME?</v>
      </c>
      <c r="X3261" t="e">
        <f t="shared" ca="1" si="552"/>
        <v>#NAME?</v>
      </c>
      <c r="Y3261" t="e">
        <f t="shared" ca="1" si="553"/>
        <v>#NAME?</v>
      </c>
      <c r="Z3261" t="e">
        <f t="shared" ca="1" si="554"/>
        <v>#NAME?</v>
      </c>
      <c r="AA3261" t="e">
        <f t="shared" ca="1" si="555"/>
        <v>#NAME?</v>
      </c>
      <c r="AB3261" t="e">
        <f t="shared" ca="1" si="556"/>
        <v>#NAME?</v>
      </c>
      <c r="AC3261" s="26" t="e">
        <f ca="1"/>
        <v>#NAME?</v>
      </c>
      <c r="AD3261" t="e">
        <f t="shared" ca="1" si="557"/>
        <v>#NAME?</v>
      </c>
      <c r="AE3261" s="25" t="e">
        <f t="shared" ca="1" si="558"/>
        <v>#NAME?</v>
      </c>
      <c r="AF3261" t="e">
        <f t="array" aca="1" ref="AF3261" ca="1">AE3261*SQRT(MMULT(MMULT(DEsign(B3259:C3259),$Q$4:$S$6),TRANSPOSE(DEsign(B3259:C3259))))</f>
        <v>#NAME?</v>
      </c>
      <c r="AG3261" t="e">
        <f t="shared" ca="1" si="559"/>
        <v>#NAME?</v>
      </c>
      <c r="AH3261" s="26" t="e">
        <f t="shared" ca="1" si="560"/>
        <v>#NAME?</v>
      </c>
    </row>
    <row r="3262" spans="1:34" x14ac:dyDescent="0.35">
      <c r="A3262">
        <v>1</v>
      </c>
      <c r="B3262">
        <v>49</v>
      </c>
      <c r="C3262">
        <v>1</v>
      </c>
      <c r="V3262" s="25">
        <f t="shared" si="550"/>
        <v>0</v>
      </c>
      <c r="W3262" t="e">
        <f t="shared" ca="1" si="551"/>
        <v>#NAME?</v>
      </c>
      <c r="X3262" t="e">
        <f t="shared" ca="1" si="552"/>
        <v>#NAME?</v>
      </c>
      <c r="Y3262" t="e">
        <f t="shared" ca="1" si="553"/>
        <v>#NAME?</v>
      </c>
      <c r="Z3262" t="e">
        <f t="shared" ca="1" si="554"/>
        <v>#NAME?</v>
      </c>
      <c r="AA3262" t="e">
        <f t="shared" ca="1" si="555"/>
        <v>#NAME?</v>
      </c>
      <c r="AB3262" t="e">
        <f t="shared" ca="1" si="556"/>
        <v>#NAME?</v>
      </c>
      <c r="AC3262" s="26" t="e">
        <f ca="1"/>
        <v>#NAME?</v>
      </c>
      <c r="AD3262" t="e">
        <f t="shared" ca="1" si="557"/>
        <v>#NAME?</v>
      </c>
      <c r="AE3262" s="25" t="e">
        <f t="shared" ca="1" si="558"/>
        <v>#NAME?</v>
      </c>
      <c r="AF3262" t="e">
        <f t="array" aca="1" ref="AF3262" ca="1">AE3262*SQRT(MMULT(MMULT(DEsign(B3260:C3260),$Q$4:$S$6),TRANSPOSE(DEsign(B3260:C3260))))</f>
        <v>#NAME?</v>
      </c>
      <c r="AG3262" t="e">
        <f t="shared" ca="1" si="559"/>
        <v>#NAME?</v>
      </c>
      <c r="AH3262" s="26" t="e">
        <f t="shared" ca="1" si="560"/>
        <v>#NAME?</v>
      </c>
    </row>
    <row r="3263" spans="1:34" x14ac:dyDescent="0.35">
      <c r="A3263">
        <v>0</v>
      </c>
      <c r="B3263">
        <v>33</v>
      </c>
      <c r="C3263">
        <v>0</v>
      </c>
      <c r="V3263" s="25">
        <f t="shared" si="550"/>
        <v>1</v>
      </c>
      <c r="W3263" t="e">
        <f t="shared" ca="1" si="551"/>
        <v>#NAME?</v>
      </c>
      <c r="X3263" t="e">
        <f t="shared" ca="1" si="552"/>
        <v>#NAME?</v>
      </c>
      <c r="Y3263" t="e">
        <f t="shared" ca="1" si="553"/>
        <v>#NAME?</v>
      </c>
      <c r="Z3263" t="e">
        <f t="shared" ca="1" si="554"/>
        <v>#NAME?</v>
      </c>
      <c r="AA3263" t="e">
        <f t="shared" ca="1" si="555"/>
        <v>#NAME?</v>
      </c>
      <c r="AB3263" t="e">
        <f t="shared" ca="1" si="556"/>
        <v>#NAME?</v>
      </c>
      <c r="AC3263" s="26" t="e">
        <f ca="1"/>
        <v>#NAME?</v>
      </c>
      <c r="AD3263" t="e">
        <f t="shared" ca="1" si="557"/>
        <v>#NAME?</v>
      </c>
      <c r="AE3263" s="25" t="e">
        <f t="shared" ca="1" si="558"/>
        <v>#NAME?</v>
      </c>
      <c r="AF3263" t="e">
        <f t="array" aca="1" ref="AF3263" ca="1">AE3263*SQRT(MMULT(MMULT(DEsign(B3261:C3261),$Q$4:$S$6),TRANSPOSE(DEsign(B3261:C3261))))</f>
        <v>#NAME?</v>
      </c>
      <c r="AG3263" t="e">
        <f t="shared" ca="1" si="559"/>
        <v>#NAME?</v>
      </c>
      <c r="AH3263" s="26" t="e">
        <f t="shared" ca="1" si="560"/>
        <v>#NAME?</v>
      </c>
    </row>
    <row r="3264" spans="1:34" x14ac:dyDescent="0.35">
      <c r="A3264">
        <v>0</v>
      </c>
      <c r="B3264">
        <v>32</v>
      </c>
      <c r="C3264">
        <v>0</v>
      </c>
      <c r="V3264" s="25">
        <f t="shared" si="550"/>
        <v>1</v>
      </c>
      <c r="W3264" t="e">
        <f t="shared" ca="1" si="551"/>
        <v>#NAME?</v>
      </c>
      <c r="X3264" t="e">
        <f t="shared" ca="1" si="552"/>
        <v>#NAME?</v>
      </c>
      <c r="Y3264" t="e">
        <f t="shared" ca="1" si="553"/>
        <v>#NAME?</v>
      </c>
      <c r="Z3264" t="e">
        <f t="shared" ca="1" si="554"/>
        <v>#NAME?</v>
      </c>
      <c r="AA3264" t="e">
        <f t="shared" ca="1" si="555"/>
        <v>#NAME?</v>
      </c>
      <c r="AB3264" t="e">
        <f t="shared" ca="1" si="556"/>
        <v>#NAME?</v>
      </c>
      <c r="AC3264" s="26" t="e">
        <f ca="1"/>
        <v>#NAME?</v>
      </c>
      <c r="AD3264" t="e">
        <f t="shared" ca="1" si="557"/>
        <v>#NAME?</v>
      </c>
      <c r="AE3264" s="25" t="e">
        <f t="shared" ca="1" si="558"/>
        <v>#NAME?</v>
      </c>
      <c r="AF3264" t="e">
        <f t="array" aca="1" ref="AF3264" ca="1">AE3264*SQRT(MMULT(MMULT(DEsign(B3262:C3262),$Q$4:$S$6),TRANSPOSE(DEsign(B3262:C3262))))</f>
        <v>#NAME?</v>
      </c>
      <c r="AG3264" t="e">
        <f t="shared" ca="1" si="559"/>
        <v>#NAME?</v>
      </c>
      <c r="AH3264" s="26" t="e">
        <f t="shared" ca="1" si="560"/>
        <v>#NAME?</v>
      </c>
    </row>
    <row r="3265" spans="1:34" x14ac:dyDescent="0.35">
      <c r="A3265">
        <v>0</v>
      </c>
      <c r="B3265">
        <v>40</v>
      </c>
      <c r="C3265">
        <v>0</v>
      </c>
      <c r="V3265" s="25">
        <f t="shared" si="550"/>
        <v>0</v>
      </c>
      <c r="W3265" t="e">
        <f t="shared" ca="1" si="551"/>
        <v>#NAME?</v>
      </c>
      <c r="X3265" t="e">
        <f t="shared" ca="1" si="552"/>
        <v>#NAME?</v>
      </c>
      <c r="Y3265" t="e">
        <f t="shared" ca="1" si="553"/>
        <v>#NAME?</v>
      </c>
      <c r="Z3265" t="e">
        <f t="shared" ca="1" si="554"/>
        <v>#NAME?</v>
      </c>
      <c r="AA3265" t="e">
        <f t="shared" ca="1" si="555"/>
        <v>#NAME?</v>
      </c>
      <c r="AB3265" t="e">
        <f t="shared" ca="1" si="556"/>
        <v>#NAME?</v>
      </c>
      <c r="AC3265" s="26" t="e">
        <f ca="1"/>
        <v>#NAME?</v>
      </c>
      <c r="AD3265" t="e">
        <f t="shared" ca="1" si="557"/>
        <v>#NAME?</v>
      </c>
      <c r="AE3265" s="25" t="e">
        <f t="shared" ca="1" si="558"/>
        <v>#NAME?</v>
      </c>
      <c r="AF3265" t="e">
        <f t="array" aca="1" ref="AF3265" ca="1">AE3265*SQRT(MMULT(MMULT(DEsign(B3263:C3263),$Q$4:$S$6),TRANSPOSE(DEsign(B3263:C3263))))</f>
        <v>#NAME?</v>
      </c>
      <c r="AG3265" t="e">
        <f t="shared" ca="1" si="559"/>
        <v>#NAME?</v>
      </c>
      <c r="AH3265" s="26" t="e">
        <f t="shared" ca="1" si="560"/>
        <v>#NAME?</v>
      </c>
    </row>
    <row r="3266" spans="1:34" x14ac:dyDescent="0.35">
      <c r="A3266">
        <v>2</v>
      </c>
      <c r="B3266">
        <v>41</v>
      </c>
      <c r="C3266">
        <v>0</v>
      </c>
      <c r="V3266" s="25">
        <f t="shared" si="550"/>
        <v>0</v>
      </c>
      <c r="W3266" t="e">
        <f t="shared" ca="1" si="551"/>
        <v>#NAME?</v>
      </c>
      <c r="X3266" t="e">
        <f t="shared" ca="1" si="552"/>
        <v>#NAME?</v>
      </c>
      <c r="Y3266" t="e">
        <f t="shared" ca="1" si="553"/>
        <v>#NAME?</v>
      </c>
      <c r="Z3266" t="e">
        <f t="shared" ca="1" si="554"/>
        <v>#NAME?</v>
      </c>
      <c r="AA3266" t="e">
        <f t="shared" ca="1" si="555"/>
        <v>#NAME?</v>
      </c>
      <c r="AB3266" t="e">
        <f t="shared" ca="1" si="556"/>
        <v>#NAME?</v>
      </c>
      <c r="AC3266" s="26" t="e">
        <f ca="1"/>
        <v>#NAME?</v>
      </c>
      <c r="AD3266" t="e">
        <f t="shared" ca="1" si="557"/>
        <v>#NAME?</v>
      </c>
      <c r="AE3266" s="25" t="e">
        <f t="shared" ca="1" si="558"/>
        <v>#NAME?</v>
      </c>
      <c r="AF3266" t="e">
        <f t="array" aca="1" ref="AF3266" ca="1">AE3266*SQRT(MMULT(MMULT(DEsign(B3264:C3264),$Q$4:$S$6),TRANSPOSE(DEsign(B3264:C3264))))</f>
        <v>#NAME?</v>
      </c>
      <c r="AG3266" t="e">
        <f t="shared" ca="1" si="559"/>
        <v>#NAME?</v>
      </c>
      <c r="AH3266" s="26" t="e">
        <f t="shared" ca="1" si="560"/>
        <v>#NAME?</v>
      </c>
    </row>
    <row r="3267" spans="1:34" x14ac:dyDescent="0.35">
      <c r="A3267">
        <v>3</v>
      </c>
      <c r="B3267">
        <v>43</v>
      </c>
      <c r="C3267">
        <v>0</v>
      </c>
      <c r="V3267" s="25">
        <f t="shared" si="550"/>
        <v>0</v>
      </c>
      <c r="W3267" t="e">
        <f t="shared" ca="1" si="551"/>
        <v>#NAME?</v>
      </c>
      <c r="X3267" t="e">
        <f t="shared" ca="1" si="552"/>
        <v>#NAME?</v>
      </c>
      <c r="Y3267" t="e">
        <f t="shared" ca="1" si="553"/>
        <v>#NAME?</v>
      </c>
      <c r="Z3267" t="e">
        <f t="shared" ca="1" si="554"/>
        <v>#NAME?</v>
      </c>
      <c r="AA3267" t="e">
        <f t="shared" ca="1" si="555"/>
        <v>#NAME?</v>
      </c>
      <c r="AB3267" t="e">
        <f t="shared" ca="1" si="556"/>
        <v>#NAME?</v>
      </c>
      <c r="AC3267" s="26" t="e">
        <f ca="1"/>
        <v>#NAME?</v>
      </c>
      <c r="AD3267" t="e">
        <f t="shared" ca="1" si="557"/>
        <v>#NAME?</v>
      </c>
      <c r="AE3267" s="25" t="e">
        <f t="shared" ca="1" si="558"/>
        <v>#NAME?</v>
      </c>
      <c r="AF3267" t="e">
        <f t="array" aca="1" ref="AF3267" ca="1">AE3267*SQRT(MMULT(MMULT(DEsign(B3265:C3265),$Q$4:$S$6),TRANSPOSE(DEsign(B3265:C3265))))</f>
        <v>#NAME?</v>
      </c>
      <c r="AG3267" t="e">
        <f t="shared" ca="1" si="559"/>
        <v>#NAME?</v>
      </c>
      <c r="AH3267" s="26" t="e">
        <f t="shared" ca="1" si="560"/>
        <v>#NAME?</v>
      </c>
    </row>
    <row r="3268" spans="1:34" x14ac:dyDescent="0.35">
      <c r="A3268">
        <v>7</v>
      </c>
      <c r="B3268">
        <v>50</v>
      </c>
      <c r="C3268">
        <v>0</v>
      </c>
      <c r="V3268" s="25">
        <f t="shared" si="550"/>
        <v>2</v>
      </c>
      <c r="W3268" t="e">
        <f t="shared" ca="1" si="551"/>
        <v>#NAME?</v>
      </c>
      <c r="X3268" t="e">
        <f t="shared" ca="1" si="552"/>
        <v>#NAME?</v>
      </c>
      <c r="Y3268" t="e">
        <f t="shared" ca="1" si="553"/>
        <v>#NAME?</v>
      </c>
      <c r="Z3268" t="e">
        <f t="shared" ca="1" si="554"/>
        <v>#NAME?</v>
      </c>
      <c r="AA3268" t="e">
        <f t="shared" ca="1" si="555"/>
        <v>#NAME?</v>
      </c>
      <c r="AB3268" t="e">
        <f t="shared" ca="1" si="556"/>
        <v>#NAME?</v>
      </c>
      <c r="AC3268" s="26" t="e">
        <f ca="1"/>
        <v>#NAME?</v>
      </c>
      <c r="AD3268" t="e">
        <f t="shared" ca="1" si="557"/>
        <v>#NAME?</v>
      </c>
      <c r="AE3268" s="25" t="e">
        <f t="shared" ca="1" si="558"/>
        <v>#NAME?</v>
      </c>
      <c r="AF3268" t="e">
        <f t="array" aca="1" ref="AF3268" ca="1">AE3268*SQRT(MMULT(MMULT(DEsign(B3266:C3266),$Q$4:$S$6),TRANSPOSE(DEsign(B3266:C3266))))</f>
        <v>#NAME?</v>
      </c>
      <c r="AG3268" t="e">
        <f t="shared" ca="1" si="559"/>
        <v>#NAME?</v>
      </c>
      <c r="AH3268" s="26" t="e">
        <f t="shared" ca="1" si="560"/>
        <v>#NAME?</v>
      </c>
    </row>
    <row r="3269" spans="1:34" x14ac:dyDescent="0.35">
      <c r="A3269">
        <v>4</v>
      </c>
      <c r="B3269">
        <v>53</v>
      </c>
      <c r="C3269">
        <v>0</v>
      </c>
      <c r="V3269" s="25">
        <f t="shared" ref="V3269:V3332" si="561">A3267</f>
        <v>3</v>
      </c>
      <c r="W3269" t="e">
        <f t="shared" ref="W3269:W3332" ca="1" si="562">EXP(F$4+MMULT(B3267:C3267,F$5:F$6))</f>
        <v>#NAME?</v>
      </c>
      <c r="X3269" t="e">
        <f t="shared" ref="X3269:X3332" ca="1" si="563">V3269-W3269</f>
        <v>#NAME?</v>
      </c>
      <c r="Y3269" t="e">
        <f t="shared" ref="Y3269:Y3332" ca="1" si="564">X3269/SQRT(W3269)</f>
        <v>#NAME?</v>
      </c>
      <c r="Z3269" t="e">
        <f t="shared" ref="Z3269:Z3332" ca="1" si="565">SIGN(X3269)*SQRT(2*(IF(V3269=0,0,V3269*LN(V3269/W3269))-X3269))</f>
        <v>#NAME?</v>
      </c>
      <c r="AA3269" t="e">
        <f t="shared" ref="AA3269:AA3332" ca="1" si="566">Y3269/SQRT(1-AC3269)</f>
        <v>#NAME?</v>
      </c>
      <c r="AB3269" t="e">
        <f t="shared" ref="AB3269:AB3332" ca="1" si="567">Z3269/SQRT(1-AC3269)</f>
        <v>#NAME?</v>
      </c>
      <c r="AC3269" s="26" t="e">
        <f ca="1"/>
        <v>#NAME?</v>
      </c>
      <c r="AD3269" t="e">
        <f t="shared" ref="AD3269:AD3332" ca="1" si="568">IF(AC3269&lt;=$AC$3878,"","*")</f>
        <v>#NAME?</v>
      </c>
      <c r="AE3269" s="25" t="e">
        <f t="shared" ref="AE3269:AE3332" ca="1" si="569">W3269</f>
        <v>#NAME?</v>
      </c>
      <c r="AF3269" t="e">
        <f t="array" aca="1" ref="AF3269" ca="1">AE3269*SQRT(MMULT(MMULT(DEsign(B3267:C3267),$Q$4:$S$6),TRANSPOSE(DEsign(B3267:C3267))))</f>
        <v>#NAME?</v>
      </c>
      <c r="AG3269" t="e">
        <f t="shared" ref="AG3269:AG3332" ca="1" si="570">AE3269-AF3269*N$21</f>
        <v>#NAME?</v>
      </c>
      <c r="AH3269" s="26" t="e">
        <f t="shared" ref="AH3269:AH3332" ca="1" si="571">AE3269+AF3269*N$21</f>
        <v>#NAME?</v>
      </c>
    </row>
    <row r="3270" spans="1:34" x14ac:dyDescent="0.35">
      <c r="A3270">
        <v>6</v>
      </c>
      <c r="B3270">
        <v>46</v>
      </c>
      <c r="C3270">
        <v>0</v>
      </c>
      <c r="V3270" s="25">
        <f t="shared" si="561"/>
        <v>7</v>
      </c>
      <c r="W3270" t="e">
        <f t="shared" ca="1" si="562"/>
        <v>#NAME?</v>
      </c>
      <c r="X3270" t="e">
        <f t="shared" ca="1" si="563"/>
        <v>#NAME?</v>
      </c>
      <c r="Y3270" t="e">
        <f t="shared" ca="1" si="564"/>
        <v>#NAME?</v>
      </c>
      <c r="Z3270" t="e">
        <f t="shared" ca="1" si="565"/>
        <v>#NAME?</v>
      </c>
      <c r="AA3270" t="e">
        <f t="shared" ca="1" si="566"/>
        <v>#NAME?</v>
      </c>
      <c r="AB3270" t="e">
        <f t="shared" ca="1" si="567"/>
        <v>#NAME?</v>
      </c>
      <c r="AC3270" s="26" t="e">
        <f ca="1"/>
        <v>#NAME?</v>
      </c>
      <c r="AD3270" t="e">
        <f t="shared" ca="1" si="568"/>
        <v>#NAME?</v>
      </c>
      <c r="AE3270" s="25" t="e">
        <f t="shared" ca="1" si="569"/>
        <v>#NAME?</v>
      </c>
      <c r="AF3270" t="e">
        <f t="array" aca="1" ref="AF3270" ca="1">AE3270*SQRT(MMULT(MMULT(DEsign(B3268:C3268),$Q$4:$S$6),TRANSPOSE(DEsign(B3268:C3268))))</f>
        <v>#NAME?</v>
      </c>
      <c r="AG3270" t="e">
        <f t="shared" ca="1" si="570"/>
        <v>#NAME?</v>
      </c>
      <c r="AH3270" s="26" t="e">
        <f t="shared" ca="1" si="571"/>
        <v>#NAME?</v>
      </c>
    </row>
    <row r="3271" spans="1:34" x14ac:dyDescent="0.35">
      <c r="A3271">
        <v>12</v>
      </c>
      <c r="B3271">
        <v>26</v>
      </c>
      <c r="C3271">
        <v>0</v>
      </c>
      <c r="V3271" s="25">
        <f t="shared" si="561"/>
        <v>4</v>
      </c>
      <c r="W3271" t="e">
        <f t="shared" ca="1" si="562"/>
        <v>#NAME?</v>
      </c>
      <c r="X3271" t="e">
        <f t="shared" ca="1" si="563"/>
        <v>#NAME?</v>
      </c>
      <c r="Y3271" t="e">
        <f t="shared" ca="1" si="564"/>
        <v>#NAME?</v>
      </c>
      <c r="Z3271" t="e">
        <f t="shared" ca="1" si="565"/>
        <v>#NAME?</v>
      </c>
      <c r="AA3271" t="e">
        <f t="shared" ca="1" si="566"/>
        <v>#NAME?</v>
      </c>
      <c r="AB3271" t="e">
        <f t="shared" ca="1" si="567"/>
        <v>#NAME?</v>
      </c>
      <c r="AC3271" s="26" t="e">
        <f ca="1"/>
        <v>#NAME?</v>
      </c>
      <c r="AD3271" t="e">
        <f t="shared" ca="1" si="568"/>
        <v>#NAME?</v>
      </c>
      <c r="AE3271" s="25" t="e">
        <f t="shared" ca="1" si="569"/>
        <v>#NAME?</v>
      </c>
      <c r="AF3271" t="e">
        <f t="array" aca="1" ref="AF3271" ca="1">AE3271*SQRT(MMULT(MMULT(DEsign(B3269:C3269),$Q$4:$S$6),TRANSPOSE(DEsign(B3269:C3269))))</f>
        <v>#NAME?</v>
      </c>
      <c r="AG3271" t="e">
        <f t="shared" ca="1" si="570"/>
        <v>#NAME?</v>
      </c>
      <c r="AH3271" s="26" t="e">
        <f t="shared" ca="1" si="571"/>
        <v>#NAME?</v>
      </c>
    </row>
    <row r="3272" spans="1:34" x14ac:dyDescent="0.35">
      <c r="A3272">
        <v>0</v>
      </c>
      <c r="B3272">
        <v>37</v>
      </c>
      <c r="C3272">
        <v>0</v>
      </c>
      <c r="V3272" s="25">
        <f t="shared" si="561"/>
        <v>6</v>
      </c>
      <c r="W3272" t="e">
        <f t="shared" ca="1" si="562"/>
        <v>#NAME?</v>
      </c>
      <c r="X3272" t="e">
        <f t="shared" ca="1" si="563"/>
        <v>#NAME?</v>
      </c>
      <c r="Y3272" t="e">
        <f t="shared" ca="1" si="564"/>
        <v>#NAME?</v>
      </c>
      <c r="Z3272" t="e">
        <f t="shared" ca="1" si="565"/>
        <v>#NAME?</v>
      </c>
      <c r="AA3272" t="e">
        <f t="shared" ca="1" si="566"/>
        <v>#NAME?</v>
      </c>
      <c r="AB3272" t="e">
        <f t="shared" ca="1" si="567"/>
        <v>#NAME?</v>
      </c>
      <c r="AC3272" s="26" t="e">
        <f ca="1"/>
        <v>#NAME?</v>
      </c>
      <c r="AD3272" t="e">
        <f t="shared" ca="1" si="568"/>
        <v>#NAME?</v>
      </c>
      <c r="AE3272" s="25" t="e">
        <f t="shared" ca="1" si="569"/>
        <v>#NAME?</v>
      </c>
      <c r="AF3272" t="e">
        <f t="array" aca="1" ref="AF3272" ca="1">AE3272*SQRT(MMULT(MMULT(DEsign(B3270:C3270),$Q$4:$S$6),TRANSPOSE(DEsign(B3270:C3270))))</f>
        <v>#NAME?</v>
      </c>
      <c r="AG3272" t="e">
        <f t="shared" ca="1" si="570"/>
        <v>#NAME?</v>
      </c>
      <c r="AH3272" s="26" t="e">
        <f t="shared" ca="1" si="571"/>
        <v>#NAME?</v>
      </c>
    </row>
    <row r="3273" spans="1:34" x14ac:dyDescent="0.35">
      <c r="A3273">
        <v>12</v>
      </c>
      <c r="B3273">
        <v>61</v>
      </c>
      <c r="C3273">
        <v>1</v>
      </c>
      <c r="V3273" s="25">
        <f t="shared" si="561"/>
        <v>12</v>
      </c>
      <c r="W3273" t="e">
        <f t="shared" ca="1" si="562"/>
        <v>#NAME?</v>
      </c>
      <c r="X3273" t="e">
        <f t="shared" ca="1" si="563"/>
        <v>#NAME?</v>
      </c>
      <c r="Y3273" t="e">
        <f t="shared" ca="1" si="564"/>
        <v>#NAME?</v>
      </c>
      <c r="Z3273" t="e">
        <f t="shared" ca="1" si="565"/>
        <v>#NAME?</v>
      </c>
      <c r="AA3273" t="e">
        <f t="shared" ca="1" si="566"/>
        <v>#NAME?</v>
      </c>
      <c r="AB3273" t="e">
        <f t="shared" ca="1" si="567"/>
        <v>#NAME?</v>
      </c>
      <c r="AC3273" s="26" t="e">
        <f ca="1"/>
        <v>#NAME?</v>
      </c>
      <c r="AD3273" t="e">
        <f t="shared" ca="1" si="568"/>
        <v>#NAME?</v>
      </c>
      <c r="AE3273" s="25" t="e">
        <f t="shared" ca="1" si="569"/>
        <v>#NAME?</v>
      </c>
      <c r="AF3273" t="e">
        <f t="array" aca="1" ref="AF3273" ca="1">AE3273*SQRT(MMULT(MMULT(DEsign(B3271:C3271),$Q$4:$S$6),TRANSPOSE(DEsign(B3271:C3271))))</f>
        <v>#NAME?</v>
      </c>
      <c r="AG3273" t="e">
        <f t="shared" ca="1" si="570"/>
        <v>#NAME?</v>
      </c>
      <c r="AH3273" s="26" t="e">
        <f t="shared" ca="1" si="571"/>
        <v>#NAME?</v>
      </c>
    </row>
    <row r="3274" spans="1:34" x14ac:dyDescent="0.35">
      <c r="A3274">
        <v>12</v>
      </c>
      <c r="B3274">
        <v>58</v>
      </c>
      <c r="C3274">
        <v>1</v>
      </c>
      <c r="V3274" s="25">
        <f t="shared" si="561"/>
        <v>0</v>
      </c>
      <c r="W3274" t="e">
        <f t="shared" ca="1" si="562"/>
        <v>#NAME?</v>
      </c>
      <c r="X3274" t="e">
        <f t="shared" ca="1" si="563"/>
        <v>#NAME?</v>
      </c>
      <c r="Y3274" t="e">
        <f t="shared" ca="1" si="564"/>
        <v>#NAME?</v>
      </c>
      <c r="Z3274" t="e">
        <f t="shared" ca="1" si="565"/>
        <v>#NAME?</v>
      </c>
      <c r="AA3274" t="e">
        <f t="shared" ca="1" si="566"/>
        <v>#NAME?</v>
      </c>
      <c r="AB3274" t="e">
        <f t="shared" ca="1" si="567"/>
        <v>#NAME?</v>
      </c>
      <c r="AC3274" s="26" t="e">
        <f ca="1"/>
        <v>#NAME?</v>
      </c>
      <c r="AD3274" t="e">
        <f t="shared" ca="1" si="568"/>
        <v>#NAME?</v>
      </c>
      <c r="AE3274" s="25" t="e">
        <f t="shared" ca="1" si="569"/>
        <v>#NAME?</v>
      </c>
      <c r="AF3274" t="e">
        <f t="array" aca="1" ref="AF3274" ca="1">AE3274*SQRT(MMULT(MMULT(DEsign(B3272:C3272),$Q$4:$S$6),TRANSPOSE(DEsign(B3272:C3272))))</f>
        <v>#NAME?</v>
      </c>
      <c r="AG3274" t="e">
        <f t="shared" ca="1" si="570"/>
        <v>#NAME?</v>
      </c>
      <c r="AH3274" s="26" t="e">
        <f t="shared" ca="1" si="571"/>
        <v>#NAME?</v>
      </c>
    </row>
    <row r="3275" spans="1:34" x14ac:dyDescent="0.35">
      <c r="A3275">
        <v>1</v>
      </c>
      <c r="B3275">
        <v>25</v>
      </c>
      <c r="C3275">
        <v>0</v>
      </c>
      <c r="V3275" s="25">
        <f t="shared" si="561"/>
        <v>12</v>
      </c>
      <c r="W3275" t="e">
        <f t="shared" ca="1" si="562"/>
        <v>#NAME?</v>
      </c>
      <c r="X3275" t="e">
        <f t="shared" ca="1" si="563"/>
        <v>#NAME?</v>
      </c>
      <c r="Y3275" t="e">
        <f t="shared" ca="1" si="564"/>
        <v>#NAME?</v>
      </c>
      <c r="Z3275" t="e">
        <f t="shared" ca="1" si="565"/>
        <v>#NAME?</v>
      </c>
      <c r="AA3275" t="e">
        <f t="shared" ca="1" si="566"/>
        <v>#NAME?</v>
      </c>
      <c r="AB3275" t="e">
        <f t="shared" ca="1" si="567"/>
        <v>#NAME?</v>
      </c>
      <c r="AC3275" s="26" t="e">
        <f ca="1"/>
        <v>#NAME?</v>
      </c>
      <c r="AD3275" t="e">
        <f t="shared" ca="1" si="568"/>
        <v>#NAME?</v>
      </c>
      <c r="AE3275" s="25" t="e">
        <f t="shared" ca="1" si="569"/>
        <v>#NAME?</v>
      </c>
      <c r="AF3275" t="e">
        <f t="array" aca="1" ref="AF3275" ca="1">AE3275*SQRT(MMULT(MMULT(DEsign(B3273:C3273),$Q$4:$S$6),TRANSPOSE(DEsign(B3273:C3273))))</f>
        <v>#NAME?</v>
      </c>
      <c r="AG3275" t="e">
        <f t="shared" ca="1" si="570"/>
        <v>#NAME?</v>
      </c>
      <c r="AH3275" s="26" t="e">
        <f t="shared" ca="1" si="571"/>
        <v>#NAME?</v>
      </c>
    </row>
    <row r="3276" spans="1:34" x14ac:dyDescent="0.35">
      <c r="A3276">
        <v>2</v>
      </c>
      <c r="B3276">
        <v>26</v>
      </c>
      <c r="C3276">
        <v>1</v>
      </c>
      <c r="V3276" s="25">
        <f t="shared" si="561"/>
        <v>12</v>
      </c>
      <c r="W3276" t="e">
        <f t="shared" ca="1" si="562"/>
        <v>#NAME?</v>
      </c>
      <c r="X3276" t="e">
        <f t="shared" ca="1" si="563"/>
        <v>#NAME?</v>
      </c>
      <c r="Y3276" t="e">
        <f t="shared" ca="1" si="564"/>
        <v>#NAME?</v>
      </c>
      <c r="Z3276" t="e">
        <f t="shared" ca="1" si="565"/>
        <v>#NAME?</v>
      </c>
      <c r="AA3276" t="e">
        <f t="shared" ca="1" si="566"/>
        <v>#NAME?</v>
      </c>
      <c r="AB3276" t="e">
        <f t="shared" ca="1" si="567"/>
        <v>#NAME?</v>
      </c>
      <c r="AC3276" s="26" t="e">
        <f ca="1"/>
        <v>#NAME?</v>
      </c>
      <c r="AD3276" t="e">
        <f t="shared" ca="1" si="568"/>
        <v>#NAME?</v>
      </c>
      <c r="AE3276" s="25" t="e">
        <f t="shared" ca="1" si="569"/>
        <v>#NAME?</v>
      </c>
      <c r="AF3276" t="e">
        <f t="array" aca="1" ref="AF3276" ca="1">AE3276*SQRT(MMULT(MMULT(DEsign(B3274:C3274),$Q$4:$S$6),TRANSPOSE(DEsign(B3274:C3274))))</f>
        <v>#NAME?</v>
      </c>
      <c r="AG3276" t="e">
        <f t="shared" ca="1" si="570"/>
        <v>#NAME?</v>
      </c>
      <c r="AH3276" s="26" t="e">
        <f t="shared" ca="1" si="571"/>
        <v>#NAME?</v>
      </c>
    </row>
    <row r="3277" spans="1:34" x14ac:dyDescent="0.35">
      <c r="A3277">
        <v>0</v>
      </c>
      <c r="B3277">
        <v>31</v>
      </c>
      <c r="C3277">
        <v>0</v>
      </c>
      <c r="V3277" s="25">
        <f t="shared" si="561"/>
        <v>1</v>
      </c>
      <c r="W3277" t="e">
        <f t="shared" ca="1" si="562"/>
        <v>#NAME?</v>
      </c>
      <c r="X3277" t="e">
        <f t="shared" ca="1" si="563"/>
        <v>#NAME?</v>
      </c>
      <c r="Y3277" t="e">
        <f t="shared" ca="1" si="564"/>
        <v>#NAME?</v>
      </c>
      <c r="Z3277" t="e">
        <f t="shared" ca="1" si="565"/>
        <v>#NAME?</v>
      </c>
      <c r="AA3277" t="e">
        <f t="shared" ca="1" si="566"/>
        <v>#NAME?</v>
      </c>
      <c r="AB3277" t="e">
        <f t="shared" ca="1" si="567"/>
        <v>#NAME?</v>
      </c>
      <c r="AC3277" s="26" t="e">
        <f ca="1"/>
        <v>#NAME?</v>
      </c>
      <c r="AD3277" t="e">
        <f t="shared" ca="1" si="568"/>
        <v>#NAME?</v>
      </c>
      <c r="AE3277" s="25" t="e">
        <f t="shared" ca="1" si="569"/>
        <v>#NAME?</v>
      </c>
      <c r="AF3277" t="e">
        <f t="array" aca="1" ref="AF3277" ca="1">AE3277*SQRT(MMULT(MMULT(DEsign(B3275:C3275),$Q$4:$S$6),TRANSPOSE(DEsign(B3275:C3275))))</f>
        <v>#NAME?</v>
      </c>
      <c r="AG3277" t="e">
        <f t="shared" ca="1" si="570"/>
        <v>#NAME?</v>
      </c>
      <c r="AH3277" s="26" t="e">
        <f t="shared" ca="1" si="571"/>
        <v>#NAME?</v>
      </c>
    </row>
    <row r="3278" spans="1:34" x14ac:dyDescent="0.35">
      <c r="A3278">
        <v>0</v>
      </c>
      <c r="B3278">
        <v>28</v>
      </c>
      <c r="C3278">
        <v>0</v>
      </c>
      <c r="V3278" s="25">
        <f t="shared" si="561"/>
        <v>2</v>
      </c>
      <c r="W3278" t="e">
        <f t="shared" ca="1" si="562"/>
        <v>#NAME?</v>
      </c>
      <c r="X3278" t="e">
        <f t="shared" ca="1" si="563"/>
        <v>#NAME?</v>
      </c>
      <c r="Y3278" t="e">
        <f t="shared" ca="1" si="564"/>
        <v>#NAME?</v>
      </c>
      <c r="Z3278" t="e">
        <f t="shared" ca="1" si="565"/>
        <v>#NAME?</v>
      </c>
      <c r="AA3278" t="e">
        <f t="shared" ca="1" si="566"/>
        <v>#NAME?</v>
      </c>
      <c r="AB3278" t="e">
        <f t="shared" ca="1" si="567"/>
        <v>#NAME?</v>
      </c>
      <c r="AC3278" s="26" t="e">
        <f ca="1"/>
        <v>#NAME?</v>
      </c>
      <c r="AD3278" t="e">
        <f t="shared" ca="1" si="568"/>
        <v>#NAME?</v>
      </c>
      <c r="AE3278" s="25" t="e">
        <f t="shared" ca="1" si="569"/>
        <v>#NAME?</v>
      </c>
      <c r="AF3278" t="e">
        <f t="array" aca="1" ref="AF3278" ca="1">AE3278*SQRT(MMULT(MMULT(DEsign(B3276:C3276),$Q$4:$S$6),TRANSPOSE(DEsign(B3276:C3276))))</f>
        <v>#NAME?</v>
      </c>
      <c r="AG3278" t="e">
        <f t="shared" ca="1" si="570"/>
        <v>#NAME?</v>
      </c>
      <c r="AH3278" s="26" t="e">
        <f t="shared" ca="1" si="571"/>
        <v>#NAME?</v>
      </c>
    </row>
    <row r="3279" spans="1:34" x14ac:dyDescent="0.35">
      <c r="A3279">
        <v>0</v>
      </c>
      <c r="B3279">
        <v>38</v>
      </c>
      <c r="C3279">
        <v>0</v>
      </c>
      <c r="V3279" s="25">
        <f t="shared" si="561"/>
        <v>0</v>
      </c>
      <c r="W3279" t="e">
        <f t="shared" ca="1" si="562"/>
        <v>#NAME?</v>
      </c>
      <c r="X3279" t="e">
        <f t="shared" ca="1" si="563"/>
        <v>#NAME?</v>
      </c>
      <c r="Y3279" t="e">
        <f t="shared" ca="1" si="564"/>
        <v>#NAME?</v>
      </c>
      <c r="Z3279" t="e">
        <f t="shared" ca="1" si="565"/>
        <v>#NAME?</v>
      </c>
      <c r="AA3279" t="e">
        <f t="shared" ca="1" si="566"/>
        <v>#NAME?</v>
      </c>
      <c r="AB3279" t="e">
        <f t="shared" ca="1" si="567"/>
        <v>#NAME?</v>
      </c>
      <c r="AC3279" s="26" t="e">
        <f ca="1"/>
        <v>#NAME?</v>
      </c>
      <c r="AD3279" t="e">
        <f t="shared" ca="1" si="568"/>
        <v>#NAME?</v>
      </c>
      <c r="AE3279" s="25" t="e">
        <f t="shared" ca="1" si="569"/>
        <v>#NAME?</v>
      </c>
      <c r="AF3279" t="e">
        <f t="array" aca="1" ref="AF3279" ca="1">AE3279*SQRT(MMULT(MMULT(DEsign(B3277:C3277),$Q$4:$S$6),TRANSPOSE(DEsign(B3277:C3277))))</f>
        <v>#NAME?</v>
      </c>
      <c r="AG3279" t="e">
        <f t="shared" ca="1" si="570"/>
        <v>#NAME?</v>
      </c>
      <c r="AH3279" s="26" t="e">
        <f t="shared" ca="1" si="571"/>
        <v>#NAME?</v>
      </c>
    </row>
    <row r="3280" spans="1:34" x14ac:dyDescent="0.35">
      <c r="A3280">
        <v>1</v>
      </c>
      <c r="B3280">
        <v>38</v>
      </c>
      <c r="C3280">
        <v>1</v>
      </c>
      <c r="V3280" s="25">
        <f t="shared" si="561"/>
        <v>0</v>
      </c>
      <c r="W3280" t="e">
        <f t="shared" ca="1" si="562"/>
        <v>#NAME?</v>
      </c>
      <c r="X3280" t="e">
        <f t="shared" ca="1" si="563"/>
        <v>#NAME?</v>
      </c>
      <c r="Y3280" t="e">
        <f t="shared" ca="1" si="564"/>
        <v>#NAME?</v>
      </c>
      <c r="Z3280" t="e">
        <f t="shared" ca="1" si="565"/>
        <v>#NAME?</v>
      </c>
      <c r="AA3280" t="e">
        <f t="shared" ca="1" si="566"/>
        <v>#NAME?</v>
      </c>
      <c r="AB3280" t="e">
        <f t="shared" ca="1" si="567"/>
        <v>#NAME?</v>
      </c>
      <c r="AC3280" s="26" t="e">
        <f ca="1"/>
        <v>#NAME?</v>
      </c>
      <c r="AD3280" t="e">
        <f t="shared" ca="1" si="568"/>
        <v>#NAME?</v>
      </c>
      <c r="AE3280" s="25" t="e">
        <f t="shared" ca="1" si="569"/>
        <v>#NAME?</v>
      </c>
      <c r="AF3280" t="e">
        <f t="array" aca="1" ref="AF3280" ca="1">AE3280*SQRT(MMULT(MMULT(DEsign(B3278:C3278),$Q$4:$S$6),TRANSPOSE(DEsign(B3278:C3278))))</f>
        <v>#NAME?</v>
      </c>
      <c r="AG3280" t="e">
        <f t="shared" ca="1" si="570"/>
        <v>#NAME?</v>
      </c>
      <c r="AH3280" s="26" t="e">
        <f t="shared" ca="1" si="571"/>
        <v>#NAME?</v>
      </c>
    </row>
    <row r="3281" spans="1:34" x14ac:dyDescent="0.35">
      <c r="A3281">
        <v>0</v>
      </c>
      <c r="B3281">
        <v>31</v>
      </c>
      <c r="C3281">
        <v>0</v>
      </c>
      <c r="V3281" s="25">
        <f t="shared" si="561"/>
        <v>0</v>
      </c>
      <c r="W3281" t="e">
        <f t="shared" ca="1" si="562"/>
        <v>#NAME?</v>
      </c>
      <c r="X3281" t="e">
        <f t="shared" ca="1" si="563"/>
        <v>#NAME?</v>
      </c>
      <c r="Y3281" t="e">
        <f t="shared" ca="1" si="564"/>
        <v>#NAME?</v>
      </c>
      <c r="Z3281" t="e">
        <f t="shared" ca="1" si="565"/>
        <v>#NAME?</v>
      </c>
      <c r="AA3281" t="e">
        <f t="shared" ca="1" si="566"/>
        <v>#NAME?</v>
      </c>
      <c r="AB3281" t="e">
        <f t="shared" ca="1" si="567"/>
        <v>#NAME?</v>
      </c>
      <c r="AC3281" s="26" t="e">
        <f ca="1"/>
        <v>#NAME?</v>
      </c>
      <c r="AD3281" t="e">
        <f t="shared" ca="1" si="568"/>
        <v>#NAME?</v>
      </c>
      <c r="AE3281" s="25" t="e">
        <f t="shared" ca="1" si="569"/>
        <v>#NAME?</v>
      </c>
      <c r="AF3281" t="e">
        <f t="array" aca="1" ref="AF3281" ca="1">AE3281*SQRT(MMULT(MMULT(DEsign(B3279:C3279),$Q$4:$S$6),TRANSPOSE(DEsign(B3279:C3279))))</f>
        <v>#NAME?</v>
      </c>
      <c r="AG3281" t="e">
        <f t="shared" ca="1" si="570"/>
        <v>#NAME?</v>
      </c>
      <c r="AH3281" s="26" t="e">
        <f t="shared" ca="1" si="571"/>
        <v>#NAME?</v>
      </c>
    </row>
    <row r="3282" spans="1:34" x14ac:dyDescent="0.35">
      <c r="A3282">
        <v>0</v>
      </c>
      <c r="B3282">
        <v>27</v>
      </c>
      <c r="C3282">
        <v>1</v>
      </c>
      <c r="V3282" s="25">
        <f t="shared" si="561"/>
        <v>1</v>
      </c>
      <c r="W3282" t="e">
        <f t="shared" ca="1" si="562"/>
        <v>#NAME?</v>
      </c>
      <c r="X3282" t="e">
        <f t="shared" ca="1" si="563"/>
        <v>#NAME?</v>
      </c>
      <c r="Y3282" t="e">
        <f t="shared" ca="1" si="564"/>
        <v>#NAME?</v>
      </c>
      <c r="Z3282" t="e">
        <f t="shared" ca="1" si="565"/>
        <v>#NAME?</v>
      </c>
      <c r="AA3282" t="e">
        <f t="shared" ca="1" si="566"/>
        <v>#NAME?</v>
      </c>
      <c r="AB3282" t="e">
        <f t="shared" ca="1" si="567"/>
        <v>#NAME?</v>
      </c>
      <c r="AC3282" s="26" t="e">
        <f ca="1"/>
        <v>#NAME?</v>
      </c>
      <c r="AD3282" t="e">
        <f t="shared" ca="1" si="568"/>
        <v>#NAME?</v>
      </c>
      <c r="AE3282" s="25" t="e">
        <f t="shared" ca="1" si="569"/>
        <v>#NAME?</v>
      </c>
      <c r="AF3282" t="e">
        <f t="array" aca="1" ref="AF3282" ca="1">AE3282*SQRT(MMULT(MMULT(DEsign(B3280:C3280),$Q$4:$S$6),TRANSPOSE(DEsign(B3280:C3280))))</f>
        <v>#NAME?</v>
      </c>
      <c r="AG3282" t="e">
        <f t="shared" ca="1" si="570"/>
        <v>#NAME?</v>
      </c>
      <c r="AH3282" s="26" t="e">
        <f t="shared" ca="1" si="571"/>
        <v>#NAME?</v>
      </c>
    </row>
    <row r="3283" spans="1:34" x14ac:dyDescent="0.35">
      <c r="A3283">
        <v>0</v>
      </c>
      <c r="B3283">
        <v>37</v>
      </c>
      <c r="C3283">
        <v>0</v>
      </c>
      <c r="V3283" s="25">
        <f t="shared" si="561"/>
        <v>0</v>
      </c>
      <c r="W3283" t="e">
        <f t="shared" ca="1" si="562"/>
        <v>#NAME?</v>
      </c>
      <c r="X3283" t="e">
        <f t="shared" ca="1" si="563"/>
        <v>#NAME?</v>
      </c>
      <c r="Y3283" t="e">
        <f t="shared" ca="1" si="564"/>
        <v>#NAME?</v>
      </c>
      <c r="Z3283" t="e">
        <f t="shared" ca="1" si="565"/>
        <v>#NAME?</v>
      </c>
      <c r="AA3283" t="e">
        <f t="shared" ca="1" si="566"/>
        <v>#NAME?</v>
      </c>
      <c r="AB3283" t="e">
        <f t="shared" ca="1" si="567"/>
        <v>#NAME?</v>
      </c>
      <c r="AC3283" s="26" t="e">
        <f ca="1"/>
        <v>#NAME?</v>
      </c>
      <c r="AD3283" t="e">
        <f t="shared" ca="1" si="568"/>
        <v>#NAME?</v>
      </c>
      <c r="AE3283" s="25" t="e">
        <f t="shared" ca="1" si="569"/>
        <v>#NAME?</v>
      </c>
      <c r="AF3283" t="e">
        <f t="array" aca="1" ref="AF3283" ca="1">AE3283*SQRT(MMULT(MMULT(DEsign(B3281:C3281),$Q$4:$S$6),TRANSPOSE(DEsign(B3281:C3281))))</f>
        <v>#NAME?</v>
      </c>
      <c r="AG3283" t="e">
        <f t="shared" ca="1" si="570"/>
        <v>#NAME?</v>
      </c>
      <c r="AH3283" s="26" t="e">
        <f t="shared" ca="1" si="571"/>
        <v>#NAME?</v>
      </c>
    </row>
    <row r="3284" spans="1:34" x14ac:dyDescent="0.35">
      <c r="A3284">
        <v>0</v>
      </c>
      <c r="B3284">
        <v>26</v>
      </c>
      <c r="C3284">
        <v>1</v>
      </c>
      <c r="V3284" s="25">
        <f t="shared" si="561"/>
        <v>0</v>
      </c>
      <c r="W3284" t="e">
        <f t="shared" ca="1" si="562"/>
        <v>#NAME?</v>
      </c>
      <c r="X3284" t="e">
        <f t="shared" ca="1" si="563"/>
        <v>#NAME?</v>
      </c>
      <c r="Y3284" t="e">
        <f t="shared" ca="1" si="564"/>
        <v>#NAME?</v>
      </c>
      <c r="Z3284" t="e">
        <f t="shared" ca="1" si="565"/>
        <v>#NAME?</v>
      </c>
      <c r="AA3284" t="e">
        <f t="shared" ca="1" si="566"/>
        <v>#NAME?</v>
      </c>
      <c r="AB3284" t="e">
        <f t="shared" ca="1" si="567"/>
        <v>#NAME?</v>
      </c>
      <c r="AC3284" s="26" t="e">
        <f ca="1"/>
        <v>#NAME?</v>
      </c>
      <c r="AD3284" t="e">
        <f t="shared" ca="1" si="568"/>
        <v>#NAME?</v>
      </c>
      <c r="AE3284" s="25" t="e">
        <f t="shared" ca="1" si="569"/>
        <v>#NAME?</v>
      </c>
      <c r="AF3284" t="e">
        <f t="array" aca="1" ref="AF3284" ca="1">AE3284*SQRT(MMULT(MMULT(DEsign(B3282:C3282),$Q$4:$S$6),TRANSPOSE(DEsign(B3282:C3282))))</f>
        <v>#NAME?</v>
      </c>
      <c r="AG3284" t="e">
        <f t="shared" ca="1" si="570"/>
        <v>#NAME?</v>
      </c>
      <c r="AH3284" s="26" t="e">
        <f t="shared" ca="1" si="571"/>
        <v>#NAME?</v>
      </c>
    </row>
    <row r="3285" spans="1:34" x14ac:dyDescent="0.35">
      <c r="A3285">
        <v>12</v>
      </c>
      <c r="B3285">
        <v>49</v>
      </c>
      <c r="C3285">
        <v>0</v>
      </c>
      <c r="V3285" s="25">
        <f t="shared" si="561"/>
        <v>0</v>
      </c>
      <c r="W3285" t="e">
        <f t="shared" ca="1" si="562"/>
        <v>#NAME?</v>
      </c>
      <c r="X3285" t="e">
        <f t="shared" ca="1" si="563"/>
        <v>#NAME?</v>
      </c>
      <c r="Y3285" t="e">
        <f t="shared" ca="1" si="564"/>
        <v>#NAME?</v>
      </c>
      <c r="Z3285" t="e">
        <f t="shared" ca="1" si="565"/>
        <v>#NAME?</v>
      </c>
      <c r="AA3285" t="e">
        <f t="shared" ca="1" si="566"/>
        <v>#NAME?</v>
      </c>
      <c r="AB3285" t="e">
        <f t="shared" ca="1" si="567"/>
        <v>#NAME?</v>
      </c>
      <c r="AC3285" s="26" t="e">
        <f ca="1"/>
        <v>#NAME?</v>
      </c>
      <c r="AD3285" t="e">
        <f t="shared" ca="1" si="568"/>
        <v>#NAME?</v>
      </c>
      <c r="AE3285" s="25" t="e">
        <f t="shared" ca="1" si="569"/>
        <v>#NAME?</v>
      </c>
      <c r="AF3285" t="e">
        <f t="array" aca="1" ref="AF3285" ca="1">AE3285*SQRT(MMULT(MMULT(DEsign(B3283:C3283),$Q$4:$S$6),TRANSPOSE(DEsign(B3283:C3283))))</f>
        <v>#NAME?</v>
      </c>
      <c r="AG3285" t="e">
        <f t="shared" ca="1" si="570"/>
        <v>#NAME?</v>
      </c>
      <c r="AH3285" s="26" t="e">
        <f t="shared" ca="1" si="571"/>
        <v>#NAME?</v>
      </c>
    </row>
    <row r="3286" spans="1:34" x14ac:dyDescent="0.35">
      <c r="A3286">
        <v>26</v>
      </c>
      <c r="B3286">
        <v>52</v>
      </c>
      <c r="C3286">
        <v>0</v>
      </c>
      <c r="V3286" s="25">
        <f t="shared" si="561"/>
        <v>0</v>
      </c>
      <c r="W3286" t="e">
        <f t="shared" ca="1" si="562"/>
        <v>#NAME?</v>
      </c>
      <c r="X3286" t="e">
        <f t="shared" ca="1" si="563"/>
        <v>#NAME?</v>
      </c>
      <c r="Y3286" t="e">
        <f t="shared" ca="1" si="564"/>
        <v>#NAME?</v>
      </c>
      <c r="Z3286" t="e">
        <f t="shared" ca="1" si="565"/>
        <v>#NAME?</v>
      </c>
      <c r="AA3286" t="e">
        <f t="shared" ca="1" si="566"/>
        <v>#NAME?</v>
      </c>
      <c r="AB3286" t="e">
        <f t="shared" ca="1" si="567"/>
        <v>#NAME?</v>
      </c>
      <c r="AC3286" s="26" t="e">
        <f ca="1"/>
        <v>#NAME?</v>
      </c>
      <c r="AD3286" t="e">
        <f t="shared" ca="1" si="568"/>
        <v>#NAME?</v>
      </c>
      <c r="AE3286" s="25" t="e">
        <f t="shared" ca="1" si="569"/>
        <v>#NAME?</v>
      </c>
      <c r="AF3286" t="e">
        <f t="array" aca="1" ref="AF3286" ca="1">AE3286*SQRT(MMULT(MMULT(DEsign(B3284:C3284),$Q$4:$S$6),TRANSPOSE(DEsign(B3284:C3284))))</f>
        <v>#NAME?</v>
      </c>
      <c r="AG3286" t="e">
        <f t="shared" ca="1" si="570"/>
        <v>#NAME?</v>
      </c>
      <c r="AH3286" s="26" t="e">
        <f t="shared" ca="1" si="571"/>
        <v>#NAME?</v>
      </c>
    </row>
    <row r="3287" spans="1:34" x14ac:dyDescent="0.35">
      <c r="A3287">
        <v>1</v>
      </c>
      <c r="B3287">
        <v>49</v>
      </c>
      <c r="C3287">
        <v>0</v>
      </c>
      <c r="V3287" s="25">
        <f t="shared" si="561"/>
        <v>12</v>
      </c>
      <c r="W3287" t="e">
        <f t="shared" ca="1" si="562"/>
        <v>#NAME?</v>
      </c>
      <c r="X3287" t="e">
        <f t="shared" ca="1" si="563"/>
        <v>#NAME?</v>
      </c>
      <c r="Y3287" t="e">
        <f t="shared" ca="1" si="564"/>
        <v>#NAME?</v>
      </c>
      <c r="Z3287" t="e">
        <f t="shared" ca="1" si="565"/>
        <v>#NAME?</v>
      </c>
      <c r="AA3287" t="e">
        <f t="shared" ca="1" si="566"/>
        <v>#NAME?</v>
      </c>
      <c r="AB3287" t="e">
        <f t="shared" ca="1" si="567"/>
        <v>#NAME?</v>
      </c>
      <c r="AC3287" s="26" t="e">
        <f ca="1"/>
        <v>#NAME?</v>
      </c>
      <c r="AD3287" t="e">
        <f t="shared" ca="1" si="568"/>
        <v>#NAME?</v>
      </c>
      <c r="AE3287" s="25" t="e">
        <f t="shared" ca="1" si="569"/>
        <v>#NAME?</v>
      </c>
      <c r="AF3287" t="e">
        <f t="array" aca="1" ref="AF3287" ca="1">AE3287*SQRT(MMULT(MMULT(DEsign(B3285:C3285),$Q$4:$S$6),TRANSPOSE(DEsign(B3285:C3285))))</f>
        <v>#NAME?</v>
      </c>
      <c r="AG3287" t="e">
        <f t="shared" ca="1" si="570"/>
        <v>#NAME?</v>
      </c>
      <c r="AH3287" s="26" t="e">
        <f t="shared" ca="1" si="571"/>
        <v>#NAME?</v>
      </c>
    </row>
    <row r="3288" spans="1:34" x14ac:dyDescent="0.35">
      <c r="A3288">
        <v>6</v>
      </c>
      <c r="B3288">
        <v>49</v>
      </c>
      <c r="C3288">
        <v>1</v>
      </c>
      <c r="V3288" s="25">
        <f t="shared" si="561"/>
        <v>26</v>
      </c>
      <c r="W3288" t="e">
        <f t="shared" ca="1" si="562"/>
        <v>#NAME?</v>
      </c>
      <c r="X3288" t="e">
        <f t="shared" ca="1" si="563"/>
        <v>#NAME?</v>
      </c>
      <c r="Y3288" t="e">
        <f t="shared" ca="1" si="564"/>
        <v>#NAME?</v>
      </c>
      <c r="Z3288" t="e">
        <f t="shared" ca="1" si="565"/>
        <v>#NAME?</v>
      </c>
      <c r="AA3288" t="e">
        <f t="shared" ca="1" si="566"/>
        <v>#NAME?</v>
      </c>
      <c r="AB3288" t="e">
        <f t="shared" ca="1" si="567"/>
        <v>#NAME?</v>
      </c>
      <c r="AC3288" s="26" t="e">
        <f ca="1"/>
        <v>#NAME?</v>
      </c>
      <c r="AD3288" t="e">
        <f t="shared" ca="1" si="568"/>
        <v>#NAME?</v>
      </c>
      <c r="AE3288" s="25" t="e">
        <f t="shared" ca="1" si="569"/>
        <v>#NAME?</v>
      </c>
      <c r="AF3288" t="e">
        <f t="array" aca="1" ref="AF3288" ca="1">AE3288*SQRT(MMULT(MMULT(DEsign(B3286:C3286),$Q$4:$S$6),TRANSPOSE(DEsign(B3286:C3286))))</f>
        <v>#NAME?</v>
      </c>
      <c r="AG3288" t="e">
        <f t="shared" ca="1" si="570"/>
        <v>#NAME?</v>
      </c>
      <c r="AH3288" s="26" t="e">
        <f t="shared" ca="1" si="571"/>
        <v>#NAME?</v>
      </c>
    </row>
    <row r="3289" spans="1:34" x14ac:dyDescent="0.35">
      <c r="A3289">
        <v>0</v>
      </c>
      <c r="B3289">
        <v>34</v>
      </c>
      <c r="C3289">
        <v>0</v>
      </c>
      <c r="V3289" s="25">
        <f t="shared" si="561"/>
        <v>1</v>
      </c>
      <c r="W3289" t="e">
        <f t="shared" ca="1" si="562"/>
        <v>#NAME?</v>
      </c>
      <c r="X3289" t="e">
        <f t="shared" ca="1" si="563"/>
        <v>#NAME?</v>
      </c>
      <c r="Y3289" t="e">
        <f t="shared" ca="1" si="564"/>
        <v>#NAME?</v>
      </c>
      <c r="Z3289" t="e">
        <f t="shared" ca="1" si="565"/>
        <v>#NAME?</v>
      </c>
      <c r="AA3289" t="e">
        <f t="shared" ca="1" si="566"/>
        <v>#NAME?</v>
      </c>
      <c r="AB3289" t="e">
        <f t="shared" ca="1" si="567"/>
        <v>#NAME?</v>
      </c>
      <c r="AC3289" s="26" t="e">
        <f ca="1"/>
        <v>#NAME?</v>
      </c>
      <c r="AD3289" t="e">
        <f t="shared" ca="1" si="568"/>
        <v>#NAME?</v>
      </c>
      <c r="AE3289" s="25" t="e">
        <f t="shared" ca="1" si="569"/>
        <v>#NAME?</v>
      </c>
      <c r="AF3289" t="e">
        <f t="array" aca="1" ref="AF3289" ca="1">AE3289*SQRT(MMULT(MMULT(DEsign(B3287:C3287),$Q$4:$S$6),TRANSPOSE(DEsign(B3287:C3287))))</f>
        <v>#NAME?</v>
      </c>
      <c r="AG3289" t="e">
        <f t="shared" ca="1" si="570"/>
        <v>#NAME?</v>
      </c>
      <c r="AH3289" s="26" t="e">
        <f t="shared" ca="1" si="571"/>
        <v>#NAME?</v>
      </c>
    </row>
    <row r="3290" spans="1:34" x14ac:dyDescent="0.35">
      <c r="A3290">
        <v>0</v>
      </c>
      <c r="B3290">
        <v>51</v>
      </c>
      <c r="C3290">
        <v>0</v>
      </c>
      <c r="V3290" s="25">
        <f t="shared" si="561"/>
        <v>6</v>
      </c>
      <c r="W3290" t="e">
        <f t="shared" ca="1" si="562"/>
        <v>#NAME?</v>
      </c>
      <c r="X3290" t="e">
        <f t="shared" ca="1" si="563"/>
        <v>#NAME?</v>
      </c>
      <c r="Y3290" t="e">
        <f t="shared" ca="1" si="564"/>
        <v>#NAME?</v>
      </c>
      <c r="Z3290" t="e">
        <f t="shared" ca="1" si="565"/>
        <v>#NAME?</v>
      </c>
      <c r="AA3290" t="e">
        <f t="shared" ca="1" si="566"/>
        <v>#NAME?</v>
      </c>
      <c r="AB3290" t="e">
        <f t="shared" ca="1" si="567"/>
        <v>#NAME?</v>
      </c>
      <c r="AC3290" s="26" t="e">
        <f ca="1"/>
        <v>#NAME?</v>
      </c>
      <c r="AD3290" t="e">
        <f t="shared" ca="1" si="568"/>
        <v>#NAME?</v>
      </c>
      <c r="AE3290" s="25" t="e">
        <f t="shared" ca="1" si="569"/>
        <v>#NAME?</v>
      </c>
      <c r="AF3290" t="e">
        <f t="array" aca="1" ref="AF3290" ca="1">AE3290*SQRT(MMULT(MMULT(DEsign(B3288:C3288),$Q$4:$S$6),TRANSPOSE(DEsign(B3288:C3288))))</f>
        <v>#NAME?</v>
      </c>
      <c r="AG3290" t="e">
        <f t="shared" ca="1" si="570"/>
        <v>#NAME?</v>
      </c>
      <c r="AH3290" s="26" t="e">
        <f t="shared" ca="1" si="571"/>
        <v>#NAME?</v>
      </c>
    </row>
    <row r="3291" spans="1:34" x14ac:dyDescent="0.35">
      <c r="A3291">
        <v>0</v>
      </c>
      <c r="B3291">
        <v>44</v>
      </c>
      <c r="C3291">
        <v>1</v>
      </c>
      <c r="V3291" s="25">
        <f t="shared" si="561"/>
        <v>0</v>
      </c>
      <c r="W3291" t="e">
        <f t="shared" ca="1" si="562"/>
        <v>#NAME?</v>
      </c>
      <c r="X3291" t="e">
        <f t="shared" ca="1" si="563"/>
        <v>#NAME?</v>
      </c>
      <c r="Y3291" t="e">
        <f t="shared" ca="1" si="564"/>
        <v>#NAME?</v>
      </c>
      <c r="Z3291" t="e">
        <f t="shared" ca="1" si="565"/>
        <v>#NAME?</v>
      </c>
      <c r="AA3291" t="e">
        <f t="shared" ca="1" si="566"/>
        <v>#NAME?</v>
      </c>
      <c r="AB3291" t="e">
        <f t="shared" ca="1" si="567"/>
        <v>#NAME?</v>
      </c>
      <c r="AC3291" s="26" t="e">
        <f ca="1"/>
        <v>#NAME?</v>
      </c>
      <c r="AD3291" t="e">
        <f t="shared" ca="1" si="568"/>
        <v>#NAME?</v>
      </c>
      <c r="AE3291" s="25" t="e">
        <f t="shared" ca="1" si="569"/>
        <v>#NAME?</v>
      </c>
      <c r="AF3291" t="e">
        <f t="array" aca="1" ref="AF3291" ca="1">AE3291*SQRT(MMULT(MMULT(DEsign(B3289:C3289),$Q$4:$S$6),TRANSPOSE(DEsign(B3289:C3289))))</f>
        <v>#NAME?</v>
      </c>
      <c r="AG3291" t="e">
        <f t="shared" ca="1" si="570"/>
        <v>#NAME?</v>
      </c>
      <c r="AH3291" s="26" t="e">
        <f t="shared" ca="1" si="571"/>
        <v>#NAME?</v>
      </c>
    </row>
    <row r="3292" spans="1:34" x14ac:dyDescent="0.35">
      <c r="A3292">
        <v>0</v>
      </c>
      <c r="B3292">
        <v>55</v>
      </c>
      <c r="C3292">
        <v>1</v>
      </c>
      <c r="V3292" s="25">
        <f t="shared" si="561"/>
        <v>0</v>
      </c>
      <c r="W3292" t="e">
        <f t="shared" ca="1" si="562"/>
        <v>#NAME?</v>
      </c>
      <c r="X3292" t="e">
        <f t="shared" ca="1" si="563"/>
        <v>#NAME?</v>
      </c>
      <c r="Y3292" t="e">
        <f t="shared" ca="1" si="564"/>
        <v>#NAME?</v>
      </c>
      <c r="Z3292" t="e">
        <f t="shared" ca="1" si="565"/>
        <v>#NAME?</v>
      </c>
      <c r="AA3292" t="e">
        <f t="shared" ca="1" si="566"/>
        <v>#NAME?</v>
      </c>
      <c r="AB3292" t="e">
        <f t="shared" ca="1" si="567"/>
        <v>#NAME?</v>
      </c>
      <c r="AC3292" s="26" t="e">
        <f ca="1"/>
        <v>#NAME?</v>
      </c>
      <c r="AD3292" t="e">
        <f t="shared" ca="1" si="568"/>
        <v>#NAME?</v>
      </c>
      <c r="AE3292" s="25" t="e">
        <f t="shared" ca="1" si="569"/>
        <v>#NAME?</v>
      </c>
      <c r="AF3292" t="e">
        <f t="array" aca="1" ref="AF3292" ca="1">AE3292*SQRT(MMULT(MMULT(DEsign(B3290:C3290),$Q$4:$S$6),TRANSPOSE(DEsign(B3290:C3290))))</f>
        <v>#NAME?</v>
      </c>
      <c r="AG3292" t="e">
        <f t="shared" ca="1" si="570"/>
        <v>#NAME?</v>
      </c>
      <c r="AH3292" s="26" t="e">
        <f t="shared" ca="1" si="571"/>
        <v>#NAME?</v>
      </c>
    </row>
    <row r="3293" spans="1:34" x14ac:dyDescent="0.35">
      <c r="A3293">
        <v>0</v>
      </c>
      <c r="B3293">
        <v>27</v>
      </c>
      <c r="C3293">
        <v>0</v>
      </c>
      <c r="V3293" s="25">
        <f t="shared" si="561"/>
        <v>0</v>
      </c>
      <c r="W3293" t="e">
        <f t="shared" ca="1" si="562"/>
        <v>#NAME?</v>
      </c>
      <c r="X3293" t="e">
        <f t="shared" ca="1" si="563"/>
        <v>#NAME?</v>
      </c>
      <c r="Y3293" t="e">
        <f t="shared" ca="1" si="564"/>
        <v>#NAME?</v>
      </c>
      <c r="Z3293" t="e">
        <f t="shared" ca="1" si="565"/>
        <v>#NAME?</v>
      </c>
      <c r="AA3293" t="e">
        <f t="shared" ca="1" si="566"/>
        <v>#NAME?</v>
      </c>
      <c r="AB3293" t="e">
        <f t="shared" ca="1" si="567"/>
        <v>#NAME?</v>
      </c>
      <c r="AC3293" s="26" t="e">
        <f ca="1"/>
        <v>#NAME?</v>
      </c>
      <c r="AD3293" t="e">
        <f t="shared" ca="1" si="568"/>
        <v>#NAME?</v>
      </c>
      <c r="AE3293" s="25" t="e">
        <f t="shared" ca="1" si="569"/>
        <v>#NAME?</v>
      </c>
      <c r="AF3293" t="e">
        <f t="array" aca="1" ref="AF3293" ca="1">AE3293*SQRT(MMULT(MMULT(DEsign(B3291:C3291),$Q$4:$S$6),TRANSPOSE(DEsign(B3291:C3291))))</f>
        <v>#NAME?</v>
      </c>
      <c r="AG3293" t="e">
        <f t="shared" ca="1" si="570"/>
        <v>#NAME?</v>
      </c>
      <c r="AH3293" s="26" t="e">
        <f t="shared" ca="1" si="571"/>
        <v>#NAME?</v>
      </c>
    </row>
    <row r="3294" spans="1:34" x14ac:dyDescent="0.35">
      <c r="A3294">
        <v>2</v>
      </c>
      <c r="B3294">
        <v>44</v>
      </c>
      <c r="C3294">
        <v>0</v>
      </c>
      <c r="V3294" s="25">
        <f t="shared" si="561"/>
        <v>0</v>
      </c>
      <c r="W3294" t="e">
        <f t="shared" ca="1" si="562"/>
        <v>#NAME?</v>
      </c>
      <c r="X3294" t="e">
        <f t="shared" ca="1" si="563"/>
        <v>#NAME?</v>
      </c>
      <c r="Y3294" t="e">
        <f t="shared" ca="1" si="564"/>
        <v>#NAME?</v>
      </c>
      <c r="Z3294" t="e">
        <f t="shared" ca="1" si="565"/>
        <v>#NAME?</v>
      </c>
      <c r="AA3294" t="e">
        <f t="shared" ca="1" si="566"/>
        <v>#NAME?</v>
      </c>
      <c r="AB3294" t="e">
        <f t="shared" ca="1" si="567"/>
        <v>#NAME?</v>
      </c>
      <c r="AC3294" s="26" t="e">
        <f ca="1"/>
        <v>#NAME?</v>
      </c>
      <c r="AD3294" t="e">
        <f t="shared" ca="1" si="568"/>
        <v>#NAME?</v>
      </c>
      <c r="AE3294" s="25" t="e">
        <f t="shared" ca="1" si="569"/>
        <v>#NAME?</v>
      </c>
      <c r="AF3294" t="e">
        <f t="array" aca="1" ref="AF3294" ca="1">AE3294*SQRT(MMULT(MMULT(DEsign(B3292:C3292),$Q$4:$S$6),TRANSPOSE(DEsign(B3292:C3292))))</f>
        <v>#NAME?</v>
      </c>
      <c r="AG3294" t="e">
        <f t="shared" ca="1" si="570"/>
        <v>#NAME?</v>
      </c>
      <c r="AH3294" s="26" t="e">
        <f t="shared" ca="1" si="571"/>
        <v>#NAME?</v>
      </c>
    </row>
    <row r="3295" spans="1:34" x14ac:dyDescent="0.35">
      <c r="A3295">
        <v>1</v>
      </c>
      <c r="B3295">
        <v>43</v>
      </c>
      <c r="C3295">
        <v>0</v>
      </c>
      <c r="V3295" s="25">
        <f t="shared" si="561"/>
        <v>0</v>
      </c>
      <c r="W3295" t="e">
        <f t="shared" ca="1" si="562"/>
        <v>#NAME?</v>
      </c>
      <c r="X3295" t="e">
        <f t="shared" ca="1" si="563"/>
        <v>#NAME?</v>
      </c>
      <c r="Y3295" t="e">
        <f t="shared" ca="1" si="564"/>
        <v>#NAME?</v>
      </c>
      <c r="Z3295" t="e">
        <f t="shared" ca="1" si="565"/>
        <v>#NAME?</v>
      </c>
      <c r="AA3295" t="e">
        <f t="shared" ca="1" si="566"/>
        <v>#NAME?</v>
      </c>
      <c r="AB3295" t="e">
        <f t="shared" ca="1" si="567"/>
        <v>#NAME?</v>
      </c>
      <c r="AC3295" s="26" t="e">
        <f ca="1"/>
        <v>#NAME?</v>
      </c>
      <c r="AD3295" t="e">
        <f t="shared" ca="1" si="568"/>
        <v>#NAME?</v>
      </c>
      <c r="AE3295" s="25" t="e">
        <f t="shared" ca="1" si="569"/>
        <v>#NAME?</v>
      </c>
      <c r="AF3295" t="e">
        <f t="array" aca="1" ref="AF3295" ca="1">AE3295*SQRT(MMULT(MMULT(DEsign(B3293:C3293),$Q$4:$S$6),TRANSPOSE(DEsign(B3293:C3293))))</f>
        <v>#NAME?</v>
      </c>
      <c r="AG3295" t="e">
        <f t="shared" ca="1" si="570"/>
        <v>#NAME?</v>
      </c>
      <c r="AH3295" s="26" t="e">
        <f t="shared" ca="1" si="571"/>
        <v>#NAME?</v>
      </c>
    </row>
    <row r="3296" spans="1:34" x14ac:dyDescent="0.35">
      <c r="A3296">
        <v>5</v>
      </c>
      <c r="B3296">
        <v>42</v>
      </c>
      <c r="C3296">
        <v>0</v>
      </c>
      <c r="V3296" s="25">
        <f t="shared" si="561"/>
        <v>2</v>
      </c>
      <c r="W3296" t="e">
        <f t="shared" ca="1" si="562"/>
        <v>#NAME?</v>
      </c>
      <c r="X3296" t="e">
        <f t="shared" ca="1" si="563"/>
        <v>#NAME?</v>
      </c>
      <c r="Y3296" t="e">
        <f t="shared" ca="1" si="564"/>
        <v>#NAME?</v>
      </c>
      <c r="Z3296" t="e">
        <f t="shared" ca="1" si="565"/>
        <v>#NAME?</v>
      </c>
      <c r="AA3296" t="e">
        <f t="shared" ca="1" si="566"/>
        <v>#NAME?</v>
      </c>
      <c r="AB3296" t="e">
        <f t="shared" ca="1" si="567"/>
        <v>#NAME?</v>
      </c>
      <c r="AC3296" s="26" t="e">
        <f ca="1"/>
        <v>#NAME?</v>
      </c>
      <c r="AD3296" t="e">
        <f t="shared" ca="1" si="568"/>
        <v>#NAME?</v>
      </c>
      <c r="AE3296" s="25" t="e">
        <f t="shared" ca="1" si="569"/>
        <v>#NAME?</v>
      </c>
      <c r="AF3296" t="e">
        <f t="array" aca="1" ref="AF3296" ca="1">AE3296*SQRT(MMULT(MMULT(DEsign(B3294:C3294),$Q$4:$S$6),TRANSPOSE(DEsign(B3294:C3294))))</f>
        <v>#NAME?</v>
      </c>
      <c r="AG3296" t="e">
        <f t="shared" ca="1" si="570"/>
        <v>#NAME?</v>
      </c>
      <c r="AH3296" s="26" t="e">
        <f t="shared" ca="1" si="571"/>
        <v>#NAME?</v>
      </c>
    </row>
    <row r="3297" spans="1:34" x14ac:dyDescent="0.35">
      <c r="A3297">
        <v>4</v>
      </c>
      <c r="B3297">
        <v>54</v>
      </c>
      <c r="C3297">
        <v>0</v>
      </c>
      <c r="V3297" s="25">
        <f t="shared" si="561"/>
        <v>1</v>
      </c>
      <c r="W3297" t="e">
        <f t="shared" ca="1" si="562"/>
        <v>#NAME?</v>
      </c>
      <c r="X3297" t="e">
        <f t="shared" ca="1" si="563"/>
        <v>#NAME?</v>
      </c>
      <c r="Y3297" t="e">
        <f t="shared" ca="1" si="564"/>
        <v>#NAME?</v>
      </c>
      <c r="Z3297" t="e">
        <f t="shared" ca="1" si="565"/>
        <v>#NAME?</v>
      </c>
      <c r="AA3297" t="e">
        <f t="shared" ca="1" si="566"/>
        <v>#NAME?</v>
      </c>
      <c r="AB3297" t="e">
        <f t="shared" ca="1" si="567"/>
        <v>#NAME?</v>
      </c>
      <c r="AC3297" s="26" t="e">
        <f ca="1"/>
        <v>#NAME?</v>
      </c>
      <c r="AD3297" t="e">
        <f t="shared" ca="1" si="568"/>
        <v>#NAME?</v>
      </c>
      <c r="AE3297" s="25" t="e">
        <f t="shared" ca="1" si="569"/>
        <v>#NAME?</v>
      </c>
      <c r="AF3297" t="e">
        <f t="array" aca="1" ref="AF3297" ca="1">AE3297*SQRT(MMULT(MMULT(DEsign(B3295:C3295),$Q$4:$S$6),TRANSPOSE(DEsign(B3295:C3295))))</f>
        <v>#NAME?</v>
      </c>
      <c r="AG3297" t="e">
        <f t="shared" ca="1" si="570"/>
        <v>#NAME?</v>
      </c>
      <c r="AH3297" s="26" t="e">
        <f t="shared" ca="1" si="571"/>
        <v>#NAME?</v>
      </c>
    </row>
    <row r="3298" spans="1:34" x14ac:dyDescent="0.35">
      <c r="A3298">
        <v>1</v>
      </c>
      <c r="B3298">
        <v>61</v>
      </c>
      <c r="C3298">
        <v>1</v>
      </c>
      <c r="V3298" s="25">
        <f t="shared" si="561"/>
        <v>5</v>
      </c>
      <c r="W3298" t="e">
        <f t="shared" ca="1" si="562"/>
        <v>#NAME?</v>
      </c>
      <c r="X3298" t="e">
        <f t="shared" ca="1" si="563"/>
        <v>#NAME?</v>
      </c>
      <c r="Y3298" t="e">
        <f t="shared" ca="1" si="564"/>
        <v>#NAME?</v>
      </c>
      <c r="Z3298" t="e">
        <f t="shared" ca="1" si="565"/>
        <v>#NAME?</v>
      </c>
      <c r="AA3298" t="e">
        <f t="shared" ca="1" si="566"/>
        <v>#NAME?</v>
      </c>
      <c r="AB3298" t="e">
        <f t="shared" ca="1" si="567"/>
        <v>#NAME?</v>
      </c>
      <c r="AC3298" s="26" t="e">
        <f ca="1"/>
        <v>#NAME?</v>
      </c>
      <c r="AD3298" t="e">
        <f t="shared" ca="1" si="568"/>
        <v>#NAME?</v>
      </c>
      <c r="AE3298" s="25" t="e">
        <f t="shared" ca="1" si="569"/>
        <v>#NAME?</v>
      </c>
      <c r="AF3298" t="e">
        <f t="array" aca="1" ref="AF3298" ca="1">AE3298*SQRT(MMULT(MMULT(DEsign(B3296:C3296),$Q$4:$S$6),TRANSPOSE(DEsign(B3296:C3296))))</f>
        <v>#NAME?</v>
      </c>
      <c r="AG3298" t="e">
        <f t="shared" ca="1" si="570"/>
        <v>#NAME?</v>
      </c>
      <c r="AH3298" s="26" t="e">
        <f t="shared" ca="1" si="571"/>
        <v>#NAME?</v>
      </c>
    </row>
    <row r="3299" spans="1:34" x14ac:dyDescent="0.35">
      <c r="A3299">
        <v>24</v>
      </c>
      <c r="B3299">
        <v>63</v>
      </c>
      <c r="C3299">
        <v>1</v>
      </c>
      <c r="V3299" s="25">
        <f t="shared" si="561"/>
        <v>4</v>
      </c>
      <c r="W3299" t="e">
        <f t="shared" ca="1" si="562"/>
        <v>#NAME?</v>
      </c>
      <c r="X3299" t="e">
        <f t="shared" ca="1" si="563"/>
        <v>#NAME?</v>
      </c>
      <c r="Y3299" t="e">
        <f t="shared" ca="1" si="564"/>
        <v>#NAME?</v>
      </c>
      <c r="Z3299" t="e">
        <f t="shared" ca="1" si="565"/>
        <v>#NAME?</v>
      </c>
      <c r="AA3299" t="e">
        <f t="shared" ca="1" si="566"/>
        <v>#NAME?</v>
      </c>
      <c r="AB3299" t="e">
        <f t="shared" ca="1" si="567"/>
        <v>#NAME?</v>
      </c>
      <c r="AC3299" s="26" t="e">
        <f ca="1"/>
        <v>#NAME?</v>
      </c>
      <c r="AD3299" t="e">
        <f t="shared" ca="1" si="568"/>
        <v>#NAME?</v>
      </c>
      <c r="AE3299" s="25" t="e">
        <f t="shared" ca="1" si="569"/>
        <v>#NAME?</v>
      </c>
      <c r="AF3299" t="e">
        <f t="array" aca="1" ref="AF3299" ca="1">AE3299*SQRT(MMULT(MMULT(DEsign(B3297:C3297),$Q$4:$S$6),TRANSPOSE(DEsign(B3297:C3297))))</f>
        <v>#NAME?</v>
      </c>
      <c r="AG3299" t="e">
        <f t="shared" ca="1" si="570"/>
        <v>#NAME?</v>
      </c>
      <c r="AH3299" s="26" t="e">
        <f t="shared" ca="1" si="571"/>
        <v>#NAME?</v>
      </c>
    </row>
    <row r="3300" spans="1:34" x14ac:dyDescent="0.35">
      <c r="A3300">
        <v>0</v>
      </c>
      <c r="B3300">
        <v>41</v>
      </c>
      <c r="C3300">
        <v>0</v>
      </c>
      <c r="V3300" s="25">
        <f t="shared" si="561"/>
        <v>1</v>
      </c>
      <c r="W3300" t="e">
        <f t="shared" ca="1" si="562"/>
        <v>#NAME?</v>
      </c>
      <c r="X3300" t="e">
        <f t="shared" ca="1" si="563"/>
        <v>#NAME?</v>
      </c>
      <c r="Y3300" t="e">
        <f t="shared" ca="1" si="564"/>
        <v>#NAME?</v>
      </c>
      <c r="Z3300" t="e">
        <f t="shared" ca="1" si="565"/>
        <v>#NAME?</v>
      </c>
      <c r="AA3300" t="e">
        <f t="shared" ca="1" si="566"/>
        <v>#NAME?</v>
      </c>
      <c r="AB3300" t="e">
        <f t="shared" ca="1" si="567"/>
        <v>#NAME?</v>
      </c>
      <c r="AC3300" s="26" t="e">
        <f ca="1"/>
        <v>#NAME?</v>
      </c>
      <c r="AD3300" t="e">
        <f t="shared" ca="1" si="568"/>
        <v>#NAME?</v>
      </c>
      <c r="AE3300" s="25" t="e">
        <f t="shared" ca="1" si="569"/>
        <v>#NAME?</v>
      </c>
      <c r="AF3300" t="e">
        <f t="array" aca="1" ref="AF3300" ca="1">AE3300*SQRT(MMULT(MMULT(DEsign(B3298:C3298),$Q$4:$S$6),TRANSPOSE(DEsign(B3298:C3298))))</f>
        <v>#NAME?</v>
      </c>
      <c r="AG3300" t="e">
        <f t="shared" ca="1" si="570"/>
        <v>#NAME?</v>
      </c>
      <c r="AH3300" s="26" t="e">
        <f t="shared" ca="1" si="571"/>
        <v>#NAME?</v>
      </c>
    </row>
    <row r="3301" spans="1:34" x14ac:dyDescent="0.35">
      <c r="A3301">
        <v>2</v>
      </c>
      <c r="B3301">
        <v>40</v>
      </c>
      <c r="C3301">
        <v>1</v>
      </c>
      <c r="V3301" s="25">
        <f t="shared" si="561"/>
        <v>24</v>
      </c>
      <c r="W3301" t="e">
        <f t="shared" ca="1" si="562"/>
        <v>#NAME?</v>
      </c>
      <c r="X3301" t="e">
        <f t="shared" ca="1" si="563"/>
        <v>#NAME?</v>
      </c>
      <c r="Y3301" t="e">
        <f t="shared" ca="1" si="564"/>
        <v>#NAME?</v>
      </c>
      <c r="Z3301" t="e">
        <f t="shared" ca="1" si="565"/>
        <v>#NAME?</v>
      </c>
      <c r="AA3301" t="e">
        <f t="shared" ca="1" si="566"/>
        <v>#NAME?</v>
      </c>
      <c r="AB3301" t="e">
        <f t="shared" ca="1" si="567"/>
        <v>#NAME?</v>
      </c>
      <c r="AC3301" s="26" t="e">
        <f ca="1"/>
        <v>#NAME?</v>
      </c>
      <c r="AD3301" t="e">
        <f t="shared" ca="1" si="568"/>
        <v>#NAME?</v>
      </c>
      <c r="AE3301" s="25" t="e">
        <f t="shared" ca="1" si="569"/>
        <v>#NAME?</v>
      </c>
      <c r="AF3301" t="e">
        <f t="array" aca="1" ref="AF3301" ca="1">AE3301*SQRT(MMULT(MMULT(DEsign(B3299:C3299),$Q$4:$S$6),TRANSPOSE(DEsign(B3299:C3299))))</f>
        <v>#NAME?</v>
      </c>
      <c r="AG3301" t="e">
        <f t="shared" ca="1" si="570"/>
        <v>#NAME?</v>
      </c>
      <c r="AH3301" s="26" t="e">
        <f t="shared" ca="1" si="571"/>
        <v>#NAME?</v>
      </c>
    </row>
    <row r="3302" spans="1:34" x14ac:dyDescent="0.35">
      <c r="A3302">
        <v>7</v>
      </c>
      <c r="B3302">
        <v>46</v>
      </c>
      <c r="C3302">
        <v>0</v>
      </c>
      <c r="V3302" s="25">
        <f t="shared" si="561"/>
        <v>0</v>
      </c>
      <c r="W3302" t="e">
        <f t="shared" ca="1" si="562"/>
        <v>#NAME?</v>
      </c>
      <c r="X3302" t="e">
        <f t="shared" ca="1" si="563"/>
        <v>#NAME?</v>
      </c>
      <c r="Y3302" t="e">
        <f t="shared" ca="1" si="564"/>
        <v>#NAME?</v>
      </c>
      <c r="Z3302" t="e">
        <f t="shared" ca="1" si="565"/>
        <v>#NAME?</v>
      </c>
      <c r="AA3302" t="e">
        <f t="shared" ca="1" si="566"/>
        <v>#NAME?</v>
      </c>
      <c r="AB3302" t="e">
        <f t="shared" ca="1" si="567"/>
        <v>#NAME?</v>
      </c>
      <c r="AC3302" s="26" t="e">
        <f ca="1"/>
        <v>#NAME?</v>
      </c>
      <c r="AD3302" t="e">
        <f t="shared" ca="1" si="568"/>
        <v>#NAME?</v>
      </c>
      <c r="AE3302" s="25" t="e">
        <f t="shared" ca="1" si="569"/>
        <v>#NAME?</v>
      </c>
      <c r="AF3302" t="e">
        <f t="array" aca="1" ref="AF3302" ca="1">AE3302*SQRT(MMULT(MMULT(DEsign(B3300:C3300),$Q$4:$S$6),TRANSPOSE(DEsign(B3300:C3300))))</f>
        <v>#NAME?</v>
      </c>
      <c r="AG3302" t="e">
        <f t="shared" ca="1" si="570"/>
        <v>#NAME?</v>
      </c>
      <c r="AH3302" s="26" t="e">
        <f t="shared" ca="1" si="571"/>
        <v>#NAME?</v>
      </c>
    </row>
    <row r="3303" spans="1:34" x14ac:dyDescent="0.35">
      <c r="A3303">
        <v>4</v>
      </c>
      <c r="B3303">
        <v>43</v>
      </c>
      <c r="C3303">
        <v>1</v>
      </c>
      <c r="V3303" s="25">
        <f t="shared" si="561"/>
        <v>2</v>
      </c>
      <c r="W3303" t="e">
        <f t="shared" ca="1" si="562"/>
        <v>#NAME?</v>
      </c>
      <c r="X3303" t="e">
        <f t="shared" ca="1" si="563"/>
        <v>#NAME?</v>
      </c>
      <c r="Y3303" t="e">
        <f t="shared" ca="1" si="564"/>
        <v>#NAME?</v>
      </c>
      <c r="Z3303" t="e">
        <f t="shared" ca="1" si="565"/>
        <v>#NAME?</v>
      </c>
      <c r="AA3303" t="e">
        <f t="shared" ca="1" si="566"/>
        <v>#NAME?</v>
      </c>
      <c r="AB3303" t="e">
        <f t="shared" ca="1" si="567"/>
        <v>#NAME?</v>
      </c>
      <c r="AC3303" s="26" t="e">
        <f ca="1"/>
        <v>#NAME?</v>
      </c>
      <c r="AD3303" t="e">
        <f t="shared" ca="1" si="568"/>
        <v>#NAME?</v>
      </c>
      <c r="AE3303" s="25" t="e">
        <f t="shared" ca="1" si="569"/>
        <v>#NAME?</v>
      </c>
      <c r="AF3303" t="e">
        <f t="array" aca="1" ref="AF3303" ca="1">AE3303*SQRT(MMULT(MMULT(DEsign(B3301:C3301),$Q$4:$S$6),TRANSPOSE(DEsign(B3301:C3301))))</f>
        <v>#NAME?</v>
      </c>
      <c r="AG3303" t="e">
        <f t="shared" ca="1" si="570"/>
        <v>#NAME?</v>
      </c>
      <c r="AH3303" s="26" t="e">
        <f t="shared" ca="1" si="571"/>
        <v>#NAME?</v>
      </c>
    </row>
    <row r="3304" spans="1:34" x14ac:dyDescent="0.35">
      <c r="A3304">
        <v>0</v>
      </c>
      <c r="B3304">
        <v>51</v>
      </c>
      <c r="C3304">
        <v>0</v>
      </c>
      <c r="V3304" s="25">
        <f t="shared" si="561"/>
        <v>7</v>
      </c>
      <c r="W3304" t="e">
        <f t="shared" ca="1" si="562"/>
        <v>#NAME?</v>
      </c>
      <c r="X3304" t="e">
        <f t="shared" ca="1" si="563"/>
        <v>#NAME?</v>
      </c>
      <c r="Y3304" t="e">
        <f t="shared" ca="1" si="564"/>
        <v>#NAME?</v>
      </c>
      <c r="Z3304" t="e">
        <f t="shared" ca="1" si="565"/>
        <v>#NAME?</v>
      </c>
      <c r="AA3304" t="e">
        <f t="shared" ca="1" si="566"/>
        <v>#NAME?</v>
      </c>
      <c r="AB3304" t="e">
        <f t="shared" ca="1" si="567"/>
        <v>#NAME?</v>
      </c>
      <c r="AC3304" s="26" t="e">
        <f ca="1"/>
        <v>#NAME?</v>
      </c>
      <c r="AD3304" t="e">
        <f t="shared" ca="1" si="568"/>
        <v>#NAME?</v>
      </c>
      <c r="AE3304" s="25" t="e">
        <f t="shared" ca="1" si="569"/>
        <v>#NAME?</v>
      </c>
      <c r="AF3304" t="e">
        <f t="array" aca="1" ref="AF3304" ca="1">AE3304*SQRT(MMULT(MMULT(DEsign(B3302:C3302),$Q$4:$S$6),TRANSPOSE(DEsign(B3302:C3302))))</f>
        <v>#NAME?</v>
      </c>
      <c r="AG3304" t="e">
        <f t="shared" ca="1" si="570"/>
        <v>#NAME?</v>
      </c>
      <c r="AH3304" s="26" t="e">
        <f t="shared" ca="1" si="571"/>
        <v>#NAME?</v>
      </c>
    </row>
    <row r="3305" spans="1:34" x14ac:dyDescent="0.35">
      <c r="A3305">
        <v>2</v>
      </c>
      <c r="B3305">
        <v>49</v>
      </c>
      <c r="C3305">
        <v>1</v>
      </c>
      <c r="V3305" s="25">
        <f t="shared" si="561"/>
        <v>4</v>
      </c>
      <c r="W3305" t="e">
        <f t="shared" ca="1" si="562"/>
        <v>#NAME?</v>
      </c>
      <c r="X3305" t="e">
        <f t="shared" ca="1" si="563"/>
        <v>#NAME?</v>
      </c>
      <c r="Y3305" t="e">
        <f t="shared" ca="1" si="564"/>
        <v>#NAME?</v>
      </c>
      <c r="Z3305" t="e">
        <f t="shared" ca="1" si="565"/>
        <v>#NAME?</v>
      </c>
      <c r="AA3305" t="e">
        <f t="shared" ca="1" si="566"/>
        <v>#NAME?</v>
      </c>
      <c r="AB3305" t="e">
        <f t="shared" ca="1" si="567"/>
        <v>#NAME?</v>
      </c>
      <c r="AC3305" s="26" t="e">
        <f ca="1"/>
        <v>#NAME?</v>
      </c>
      <c r="AD3305" t="e">
        <f t="shared" ca="1" si="568"/>
        <v>#NAME?</v>
      </c>
      <c r="AE3305" s="25" t="e">
        <f t="shared" ca="1" si="569"/>
        <v>#NAME?</v>
      </c>
      <c r="AF3305" t="e">
        <f t="array" aca="1" ref="AF3305" ca="1">AE3305*SQRT(MMULT(MMULT(DEsign(B3303:C3303),$Q$4:$S$6),TRANSPOSE(DEsign(B3303:C3303))))</f>
        <v>#NAME?</v>
      </c>
      <c r="AG3305" t="e">
        <f t="shared" ca="1" si="570"/>
        <v>#NAME?</v>
      </c>
      <c r="AH3305" s="26" t="e">
        <f t="shared" ca="1" si="571"/>
        <v>#NAME?</v>
      </c>
    </row>
    <row r="3306" spans="1:34" x14ac:dyDescent="0.35">
      <c r="A3306">
        <v>0</v>
      </c>
      <c r="B3306">
        <v>48</v>
      </c>
      <c r="C3306">
        <v>0</v>
      </c>
      <c r="V3306" s="25">
        <f t="shared" si="561"/>
        <v>0</v>
      </c>
      <c r="W3306" t="e">
        <f t="shared" ca="1" si="562"/>
        <v>#NAME?</v>
      </c>
      <c r="X3306" t="e">
        <f t="shared" ca="1" si="563"/>
        <v>#NAME?</v>
      </c>
      <c r="Y3306" t="e">
        <f t="shared" ca="1" si="564"/>
        <v>#NAME?</v>
      </c>
      <c r="Z3306" t="e">
        <f t="shared" ca="1" si="565"/>
        <v>#NAME?</v>
      </c>
      <c r="AA3306" t="e">
        <f t="shared" ca="1" si="566"/>
        <v>#NAME?</v>
      </c>
      <c r="AB3306" t="e">
        <f t="shared" ca="1" si="567"/>
        <v>#NAME?</v>
      </c>
      <c r="AC3306" s="26" t="e">
        <f ca="1"/>
        <v>#NAME?</v>
      </c>
      <c r="AD3306" t="e">
        <f t="shared" ca="1" si="568"/>
        <v>#NAME?</v>
      </c>
      <c r="AE3306" s="25" t="e">
        <f t="shared" ca="1" si="569"/>
        <v>#NAME?</v>
      </c>
      <c r="AF3306" t="e">
        <f t="array" aca="1" ref="AF3306" ca="1">AE3306*SQRT(MMULT(MMULT(DEsign(B3304:C3304),$Q$4:$S$6),TRANSPOSE(DEsign(B3304:C3304))))</f>
        <v>#NAME?</v>
      </c>
      <c r="AG3306" t="e">
        <f t="shared" ca="1" si="570"/>
        <v>#NAME?</v>
      </c>
      <c r="AH3306" s="26" t="e">
        <f t="shared" ca="1" si="571"/>
        <v>#NAME?</v>
      </c>
    </row>
    <row r="3307" spans="1:34" x14ac:dyDescent="0.35">
      <c r="A3307">
        <v>3</v>
      </c>
      <c r="B3307">
        <v>46</v>
      </c>
      <c r="C3307">
        <v>0</v>
      </c>
      <c r="V3307" s="25">
        <f t="shared" si="561"/>
        <v>2</v>
      </c>
      <c r="W3307" t="e">
        <f t="shared" ca="1" si="562"/>
        <v>#NAME?</v>
      </c>
      <c r="X3307" t="e">
        <f t="shared" ca="1" si="563"/>
        <v>#NAME?</v>
      </c>
      <c r="Y3307" t="e">
        <f t="shared" ca="1" si="564"/>
        <v>#NAME?</v>
      </c>
      <c r="Z3307" t="e">
        <f t="shared" ca="1" si="565"/>
        <v>#NAME?</v>
      </c>
      <c r="AA3307" t="e">
        <f t="shared" ca="1" si="566"/>
        <v>#NAME?</v>
      </c>
      <c r="AB3307" t="e">
        <f t="shared" ca="1" si="567"/>
        <v>#NAME?</v>
      </c>
      <c r="AC3307" s="26" t="e">
        <f ca="1"/>
        <v>#NAME?</v>
      </c>
      <c r="AD3307" t="e">
        <f t="shared" ca="1" si="568"/>
        <v>#NAME?</v>
      </c>
      <c r="AE3307" s="25" t="e">
        <f t="shared" ca="1" si="569"/>
        <v>#NAME?</v>
      </c>
      <c r="AF3307" t="e">
        <f t="array" aca="1" ref="AF3307" ca="1">AE3307*SQRT(MMULT(MMULT(DEsign(B3305:C3305),$Q$4:$S$6),TRANSPOSE(DEsign(B3305:C3305))))</f>
        <v>#NAME?</v>
      </c>
      <c r="AG3307" t="e">
        <f t="shared" ca="1" si="570"/>
        <v>#NAME?</v>
      </c>
      <c r="AH3307" s="26" t="e">
        <f t="shared" ca="1" si="571"/>
        <v>#NAME?</v>
      </c>
    </row>
    <row r="3308" spans="1:34" x14ac:dyDescent="0.35">
      <c r="A3308">
        <v>1</v>
      </c>
      <c r="B3308">
        <v>55</v>
      </c>
      <c r="C3308">
        <v>0</v>
      </c>
      <c r="V3308" s="25">
        <f t="shared" si="561"/>
        <v>0</v>
      </c>
      <c r="W3308" t="e">
        <f t="shared" ca="1" si="562"/>
        <v>#NAME?</v>
      </c>
      <c r="X3308" t="e">
        <f t="shared" ca="1" si="563"/>
        <v>#NAME?</v>
      </c>
      <c r="Y3308" t="e">
        <f t="shared" ca="1" si="564"/>
        <v>#NAME?</v>
      </c>
      <c r="Z3308" t="e">
        <f t="shared" ca="1" si="565"/>
        <v>#NAME?</v>
      </c>
      <c r="AA3308" t="e">
        <f t="shared" ca="1" si="566"/>
        <v>#NAME?</v>
      </c>
      <c r="AB3308" t="e">
        <f t="shared" ca="1" si="567"/>
        <v>#NAME?</v>
      </c>
      <c r="AC3308" s="26" t="e">
        <f ca="1"/>
        <v>#NAME?</v>
      </c>
      <c r="AD3308" t="e">
        <f t="shared" ca="1" si="568"/>
        <v>#NAME?</v>
      </c>
      <c r="AE3308" s="25" t="e">
        <f t="shared" ca="1" si="569"/>
        <v>#NAME?</v>
      </c>
      <c r="AF3308" t="e">
        <f t="array" aca="1" ref="AF3308" ca="1">AE3308*SQRT(MMULT(MMULT(DEsign(B3306:C3306),$Q$4:$S$6),TRANSPOSE(DEsign(B3306:C3306))))</f>
        <v>#NAME?</v>
      </c>
      <c r="AG3308" t="e">
        <f t="shared" ca="1" si="570"/>
        <v>#NAME?</v>
      </c>
      <c r="AH3308" s="26" t="e">
        <f t="shared" ca="1" si="571"/>
        <v>#NAME?</v>
      </c>
    </row>
    <row r="3309" spans="1:34" x14ac:dyDescent="0.35">
      <c r="A3309">
        <v>0</v>
      </c>
      <c r="B3309">
        <v>40</v>
      </c>
      <c r="C3309">
        <v>0</v>
      </c>
      <c r="V3309" s="25">
        <f t="shared" si="561"/>
        <v>3</v>
      </c>
      <c r="W3309" t="e">
        <f t="shared" ca="1" si="562"/>
        <v>#NAME?</v>
      </c>
      <c r="X3309" t="e">
        <f t="shared" ca="1" si="563"/>
        <v>#NAME?</v>
      </c>
      <c r="Y3309" t="e">
        <f t="shared" ca="1" si="564"/>
        <v>#NAME?</v>
      </c>
      <c r="Z3309" t="e">
        <f t="shared" ca="1" si="565"/>
        <v>#NAME?</v>
      </c>
      <c r="AA3309" t="e">
        <f t="shared" ca="1" si="566"/>
        <v>#NAME?</v>
      </c>
      <c r="AB3309" t="e">
        <f t="shared" ca="1" si="567"/>
        <v>#NAME?</v>
      </c>
      <c r="AC3309" s="26" t="e">
        <f ca="1"/>
        <v>#NAME?</v>
      </c>
      <c r="AD3309" t="e">
        <f t="shared" ca="1" si="568"/>
        <v>#NAME?</v>
      </c>
      <c r="AE3309" s="25" t="e">
        <f t="shared" ca="1" si="569"/>
        <v>#NAME?</v>
      </c>
      <c r="AF3309" t="e">
        <f t="array" aca="1" ref="AF3309" ca="1">AE3309*SQRT(MMULT(MMULT(DEsign(B3307:C3307),$Q$4:$S$6),TRANSPOSE(DEsign(B3307:C3307))))</f>
        <v>#NAME?</v>
      </c>
      <c r="AG3309" t="e">
        <f t="shared" ca="1" si="570"/>
        <v>#NAME?</v>
      </c>
      <c r="AH3309" s="26" t="e">
        <f t="shared" ca="1" si="571"/>
        <v>#NAME?</v>
      </c>
    </row>
    <row r="3310" spans="1:34" x14ac:dyDescent="0.35">
      <c r="A3310">
        <v>0</v>
      </c>
      <c r="B3310">
        <v>32</v>
      </c>
      <c r="C3310">
        <v>0</v>
      </c>
      <c r="V3310" s="25">
        <f t="shared" si="561"/>
        <v>1</v>
      </c>
      <c r="W3310" t="e">
        <f t="shared" ca="1" si="562"/>
        <v>#NAME?</v>
      </c>
      <c r="X3310" t="e">
        <f t="shared" ca="1" si="563"/>
        <v>#NAME?</v>
      </c>
      <c r="Y3310" t="e">
        <f t="shared" ca="1" si="564"/>
        <v>#NAME?</v>
      </c>
      <c r="Z3310" t="e">
        <f t="shared" ca="1" si="565"/>
        <v>#NAME?</v>
      </c>
      <c r="AA3310" t="e">
        <f t="shared" ca="1" si="566"/>
        <v>#NAME?</v>
      </c>
      <c r="AB3310" t="e">
        <f t="shared" ca="1" si="567"/>
        <v>#NAME?</v>
      </c>
      <c r="AC3310" s="26" t="e">
        <f ca="1"/>
        <v>#NAME?</v>
      </c>
      <c r="AD3310" t="e">
        <f t="shared" ca="1" si="568"/>
        <v>#NAME?</v>
      </c>
      <c r="AE3310" s="25" t="e">
        <f t="shared" ca="1" si="569"/>
        <v>#NAME?</v>
      </c>
      <c r="AF3310" t="e">
        <f t="array" aca="1" ref="AF3310" ca="1">AE3310*SQRT(MMULT(MMULT(DEsign(B3308:C3308),$Q$4:$S$6),TRANSPOSE(DEsign(B3308:C3308))))</f>
        <v>#NAME?</v>
      </c>
      <c r="AG3310" t="e">
        <f t="shared" ca="1" si="570"/>
        <v>#NAME?</v>
      </c>
      <c r="AH3310" s="26" t="e">
        <f t="shared" ca="1" si="571"/>
        <v>#NAME?</v>
      </c>
    </row>
    <row r="3311" spans="1:34" x14ac:dyDescent="0.35">
      <c r="A3311">
        <v>0</v>
      </c>
      <c r="B3311">
        <v>42</v>
      </c>
      <c r="C3311">
        <v>0</v>
      </c>
      <c r="V3311" s="25">
        <f t="shared" si="561"/>
        <v>0</v>
      </c>
      <c r="W3311" t="e">
        <f t="shared" ca="1" si="562"/>
        <v>#NAME?</v>
      </c>
      <c r="X3311" t="e">
        <f t="shared" ca="1" si="563"/>
        <v>#NAME?</v>
      </c>
      <c r="Y3311" t="e">
        <f t="shared" ca="1" si="564"/>
        <v>#NAME?</v>
      </c>
      <c r="Z3311" t="e">
        <f t="shared" ca="1" si="565"/>
        <v>#NAME?</v>
      </c>
      <c r="AA3311" t="e">
        <f t="shared" ca="1" si="566"/>
        <v>#NAME?</v>
      </c>
      <c r="AB3311" t="e">
        <f t="shared" ca="1" si="567"/>
        <v>#NAME?</v>
      </c>
      <c r="AC3311" s="26" t="e">
        <f ca="1"/>
        <v>#NAME?</v>
      </c>
      <c r="AD3311" t="e">
        <f t="shared" ca="1" si="568"/>
        <v>#NAME?</v>
      </c>
      <c r="AE3311" s="25" t="e">
        <f t="shared" ca="1" si="569"/>
        <v>#NAME?</v>
      </c>
      <c r="AF3311" t="e">
        <f t="array" aca="1" ref="AF3311" ca="1">AE3311*SQRT(MMULT(MMULT(DEsign(B3309:C3309),$Q$4:$S$6),TRANSPOSE(DEsign(B3309:C3309))))</f>
        <v>#NAME?</v>
      </c>
      <c r="AG3311" t="e">
        <f t="shared" ca="1" si="570"/>
        <v>#NAME?</v>
      </c>
      <c r="AH3311" s="26" t="e">
        <f t="shared" ca="1" si="571"/>
        <v>#NAME?</v>
      </c>
    </row>
    <row r="3312" spans="1:34" x14ac:dyDescent="0.35">
      <c r="A3312">
        <v>3</v>
      </c>
      <c r="B3312">
        <v>42</v>
      </c>
      <c r="C3312">
        <v>0</v>
      </c>
      <c r="V3312" s="25">
        <f t="shared" si="561"/>
        <v>0</v>
      </c>
      <c r="W3312" t="e">
        <f t="shared" ca="1" si="562"/>
        <v>#NAME?</v>
      </c>
      <c r="X3312" t="e">
        <f t="shared" ca="1" si="563"/>
        <v>#NAME?</v>
      </c>
      <c r="Y3312" t="e">
        <f t="shared" ca="1" si="564"/>
        <v>#NAME?</v>
      </c>
      <c r="Z3312" t="e">
        <f t="shared" ca="1" si="565"/>
        <v>#NAME?</v>
      </c>
      <c r="AA3312" t="e">
        <f t="shared" ca="1" si="566"/>
        <v>#NAME?</v>
      </c>
      <c r="AB3312" t="e">
        <f t="shared" ca="1" si="567"/>
        <v>#NAME?</v>
      </c>
      <c r="AC3312" s="26" t="e">
        <f ca="1"/>
        <v>#NAME?</v>
      </c>
      <c r="AD3312" t="e">
        <f t="shared" ca="1" si="568"/>
        <v>#NAME?</v>
      </c>
      <c r="AE3312" s="25" t="e">
        <f t="shared" ca="1" si="569"/>
        <v>#NAME?</v>
      </c>
      <c r="AF3312" t="e">
        <f t="array" aca="1" ref="AF3312" ca="1">AE3312*SQRT(MMULT(MMULT(DEsign(B3310:C3310),$Q$4:$S$6),TRANSPOSE(DEsign(B3310:C3310))))</f>
        <v>#NAME?</v>
      </c>
      <c r="AG3312" t="e">
        <f t="shared" ca="1" si="570"/>
        <v>#NAME?</v>
      </c>
      <c r="AH3312" s="26" t="e">
        <f t="shared" ca="1" si="571"/>
        <v>#NAME?</v>
      </c>
    </row>
    <row r="3313" spans="1:34" x14ac:dyDescent="0.35">
      <c r="A3313">
        <v>8</v>
      </c>
      <c r="B3313">
        <v>26</v>
      </c>
      <c r="C3313">
        <v>1</v>
      </c>
      <c r="V3313" s="25">
        <f t="shared" si="561"/>
        <v>0</v>
      </c>
      <c r="W3313" t="e">
        <f t="shared" ca="1" si="562"/>
        <v>#NAME?</v>
      </c>
      <c r="X3313" t="e">
        <f t="shared" ca="1" si="563"/>
        <v>#NAME?</v>
      </c>
      <c r="Y3313" t="e">
        <f t="shared" ca="1" si="564"/>
        <v>#NAME?</v>
      </c>
      <c r="Z3313" t="e">
        <f t="shared" ca="1" si="565"/>
        <v>#NAME?</v>
      </c>
      <c r="AA3313" t="e">
        <f t="shared" ca="1" si="566"/>
        <v>#NAME?</v>
      </c>
      <c r="AB3313" t="e">
        <f t="shared" ca="1" si="567"/>
        <v>#NAME?</v>
      </c>
      <c r="AC3313" s="26" t="e">
        <f ca="1"/>
        <v>#NAME?</v>
      </c>
      <c r="AD3313" t="e">
        <f t="shared" ca="1" si="568"/>
        <v>#NAME?</v>
      </c>
      <c r="AE3313" s="25" t="e">
        <f t="shared" ca="1" si="569"/>
        <v>#NAME?</v>
      </c>
      <c r="AF3313" t="e">
        <f t="array" aca="1" ref="AF3313" ca="1">AE3313*SQRT(MMULT(MMULT(DEsign(B3311:C3311),$Q$4:$S$6),TRANSPOSE(DEsign(B3311:C3311))))</f>
        <v>#NAME?</v>
      </c>
      <c r="AG3313" t="e">
        <f t="shared" ca="1" si="570"/>
        <v>#NAME?</v>
      </c>
      <c r="AH3313" s="26" t="e">
        <f t="shared" ca="1" si="571"/>
        <v>#NAME?</v>
      </c>
    </row>
    <row r="3314" spans="1:34" x14ac:dyDescent="0.35">
      <c r="A3314">
        <v>8</v>
      </c>
      <c r="B3314">
        <v>52</v>
      </c>
      <c r="C3314">
        <v>0</v>
      </c>
      <c r="V3314" s="25">
        <f t="shared" si="561"/>
        <v>3</v>
      </c>
      <c r="W3314" t="e">
        <f t="shared" ca="1" si="562"/>
        <v>#NAME?</v>
      </c>
      <c r="X3314" t="e">
        <f t="shared" ca="1" si="563"/>
        <v>#NAME?</v>
      </c>
      <c r="Y3314" t="e">
        <f t="shared" ca="1" si="564"/>
        <v>#NAME?</v>
      </c>
      <c r="Z3314" t="e">
        <f t="shared" ca="1" si="565"/>
        <v>#NAME?</v>
      </c>
      <c r="AA3314" t="e">
        <f t="shared" ca="1" si="566"/>
        <v>#NAME?</v>
      </c>
      <c r="AB3314" t="e">
        <f t="shared" ca="1" si="567"/>
        <v>#NAME?</v>
      </c>
      <c r="AC3314" s="26" t="e">
        <f ca="1"/>
        <v>#NAME?</v>
      </c>
      <c r="AD3314" t="e">
        <f t="shared" ca="1" si="568"/>
        <v>#NAME?</v>
      </c>
      <c r="AE3314" s="25" t="e">
        <f t="shared" ca="1" si="569"/>
        <v>#NAME?</v>
      </c>
      <c r="AF3314" t="e">
        <f t="array" aca="1" ref="AF3314" ca="1">AE3314*SQRT(MMULT(MMULT(DEsign(B3312:C3312),$Q$4:$S$6),TRANSPOSE(DEsign(B3312:C3312))))</f>
        <v>#NAME?</v>
      </c>
      <c r="AG3314" t="e">
        <f t="shared" ca="1" si="570"/>
        <v>#NAME?</v>
      </c>
      <c r="AH3314" s="26" t="e">
        <f t="shared" ca="1" si="571"/>
        <v>#NAME?</v>
      </c>
    </row>
    <row r="3315" spans="1:34" x14ac:dyDescent="0.35">
      <c r="A3315">
        <v>0</v>
      </c>
      <c r="B3315">
        <v>55</v>
      </c>
      <c r="C3315">
        <v>1</v>
      </c>
      <c r="V3315" s="25">
        <f t="shared" si="561"/>
        <v>8</v>
      </c>
      <c r="W3315" t="e">
        <f t="shared" ca="1" si="562"/>
        <v>#NAME?</v>
      </c>
      <c r="X3315" t="e">
        <f t="shared" ca="1" si="563"/>
        <v>#NAME?</v>
      </c>
      <c r="Y3315" t="e">
        <f t="shared" ca="1" si="564"/>
        <v>#NAME?</v>
      </c>
      <c r="Z3315" t="e">
        <f t="shared" ca="1" si="565"/>
        <v>#NAME?</v>
      </c>
      <c r="AA3315" t="e">
        <f t="shared" ca="1" si="566"/>
        <v>#NAME?</v>
      </c>
      <c r="AB3315" t="e">
        <f t="shared" ca="1" si="567"/>
        <v>#NAME?</v>
      </c>
      <c r="AC3315" s="26" t="e">
        <f ca="1"/>
        <v>#NAME?</v>
      </c>
      <c r="AD3315" t="e">
        <f t="shared" ca="1" si="568"/>
        <v>#NAME?</v>
      </c>
      <c r="AE3315" s="25" t="e">
        <f t="shared" ca="1" si="569"/>
        <v>#NAME?</v>
      </c>
      <c r="AF3315" t="e">
        <f t="array" aca="1" ref="AF3315" ca="1">AE3315*SQRT(MMULT(MMULT(DEsign(B3313:C3313),$Q$4:$S$6),TRANSPOSE(DEsign(B3313:C3313))))</f>
        <v>#NAME?</v>
      </c>
      <c r="AG3315" t="e">
        <f t="shared" ca="1" si="570"/>
        <v>#NAME?</v>
      </c>
      <c r="AH3315" s="26" t="e">
        <f t="shared" ca="1" si="571"/>
        <v>#NAME?</v>
      </c>
    </row>
    <row r="3316" spans="1:34" x14ac:dyDescent="0.35">
      <c r="A3316">
        <v>12</v>
      </c>
      <c r="B3316">
        <v>27</v>
      </c>
      <c r="C3316">
        <v>0</v>
      </c>
      <c r="V3316" s="25">
        <f t="shared" si="561"/>
        <v>8</v>
      </c>
      <c r="W3316" t="e">
        <f t="shared" ca="1" si="562"/>
        <v>#NAME?</v>
      </c>
      <c r="X3316" t="e">
        <f t="shared" ca="1" si="563"/>
        <v>#NAME?</v>
      </c>
      <c r="Y3316" t="e">
        <f t="shared" ca="1" si="564"/>
        <v>#NAME?</v>
      </c>
      <c r="Z3316" t="e">
        <f t="shared" ca="1" si="565"/>
        <v>#NAME?</v>
      </c>
      <c r="AA3316" t="e">
        <f t="shared" ca="1" si="566"/>
        <v>#NAME?</v>
      </c>
      <c r="AB3316" t="e">
        <f t="shared" ca="1" si="567"/>
        <v>#NAME?</v>
      </c>
      <c r="AC3316" s="26" t="e">
        <f ca="1"/>
        <v>#NAME?</v>
      </c>
      <c r="AD3316" t="e">
        <f t="shared" ca="1" si="568"/>
        <v>#NAME?</v>
      </c>
      <c r="AE3316" s="25" t="e">
        <f t="shared" ca="1" si="569"/>
        <v>#NAME?</v>
      </c>
      <c r="AF3316" t="e">
        <f t="array" aca="1" ref="AF3316" ca="1">AE3316*SQRT(MMULT(MMULT(DEsign(B3314:C3314),$Q$4:$S$6),TRANSPOSE(DEsign(B3314:C3314))))</f>
        <v>#NAME?</v>
      </c>
      <c r="AG3316" t="e">
        <f t="shared" ca="1" si="570"/>
        <v>#NAME?</v>
      </c>
      <c r="AH3316" s="26" t="e">
        <f t="shared" ca="1" si="571"/>
        <v>#NAME?</v>
      </c>
    </row>
    <row r="3317" spans="1:34" x14ac:dyDescent="0.35">
      <c r="A3317">
        <v>0</v>
      </c>
      <c r="B3317">
        <v>57</v>
      </c>
      <c r="C3317">
        <v>1</v>
      </c>
      <c r="V3317" s="25">
        <f t="shared" si="561"/>
        <v>0</v>
      </c>
      <c r="W3317" t="e">
        <f t="shared" ca="1" si="562"/>
        <v>#NAME?</v>
      </c>
      <c r="X3317" t="e">
        <f t="shared" ca="1" si="563"/>
        <v>#NAME?</v>
      </c>
      <c r="Y3317" t="e">
        <f t="shared" ca="1" si="564"/>
        <v>#NAME?</v>
      </c>
      <c r="Z3317" t="e">
        <f t="shared" ca="1" si="565"/>
        <v>#NAME?</v>
      </c>
      <c r="AA3317" t="e">
        <f t="shared" ca="1" si="566"/>
        <v>#NAME?</v>
      </c>
      <c r="AB3317" t="e">
        <f t="shared" ca="1" si="567"/>
        <v>#NAME?</v>
      </c>
      <c r="AC3317" s="26" t="e">
        <f ca="1"/>
        <v>#NAME?</v>
      </c>
      <c r="AD3317" t="e">
        <f t="shared" ca="1" si="568"/>
        <v>#NAME?</v>
      </c>
      <c r="AE3317" s="25" t="e">
        <f t="shared" ca="1" si="569"/>
        <v>#NAME?</v>
      </c>
      <c r="AF3317" t="e">
        <f t="array" aca="1" ref="AF3317" ca="1">AE3317*SQRT(MMULT(MMULT(DEsign(B3315:C3315),$Q$4:$S$6),TRANSPOSE(DEsign(B3315:C3315))))</f>
        <v>#NAME?</v>
      </c>
      <c r="AG3317" t="e">
        <f t="shared" ca="1" si="570"/>
        <v>#NAME?</v>
      </c>
      <c r="AH3317" s="26" t="e">
        <f t="shared" ca="1" si="571"/>
        <v>#NAME?</v>
      </c>
    </row>
    <row r="3318" spans="1:34" x14ac:dyDescent="0.35">
      <c r="A3318">
        <v>3</v>
      </c>
      <c r="B3318">
        <v>55</v>
      </c>
      <c r="C3318">
        <v>0</v>
      </c>
      <c r="V3318" s="25">
        <f t="shared" si="561"/>
        <v>12</v>
      </c>
      <c r="W3318" t="e">
        <f t="shared" ca="1" si="562"/>
        <v>#NAME?</v>
      </c>
      <c r="X3318" t="e">
        <f t="shared" ca="1" si="563"/>
        <v>#NAME?</v>
      </c>
      <c r="Y3318" t="e">
        <f t="shared" ca="1" si="564"/>
        <v>#NAME?</v>
      </c>
      <c r="Z3318" t="e">
        <f t="shared" ca="1" si="565"/>
        <v>#NAME?</v>
      </c>
      <c r="AA3318" t="e">
        <f t="shared" ca="1" si="566"/>
        <v>#NAME?</v>
      </c>
      <c r="AB3318" t="e">
        <f t="shared" ca="1" si="567"/>
        <v>#NAME?</v>
      </c>
      <c r="AC3318" s="26" t="e">
        <f ca="1"/>
        <v>#NAME?</v>
      </c>
      <c r="AD3318" t="e">
        <f t="shared" ca="1" si="568"/>
        <v>#NAME?</v>
      </c>
      <c r="AE3318" s="25" t="e">
        <f t="shared" ca="1" si="569"/>
        <v>#NAME?</v>
      </c>
      <c r="AF3318" t="e">
        <f t="array" aca="1" ref="AF3318" ca="1">AE3318*SQRT(MMULT(MMULT(DEsign(B3316:C3316),$Q$4:$S$6),TRANSPOSE(DEsign(B3316:C3316))))</f>
        <v>#NAME?</v>
      </c>
      <c r="AG3318" t="e">
        <f t="shared" ca="1" si="570"/>
        <v>#NAME?</v>
      </c>
      <c r="AH3318" s="26" t="e">
        <f t="shared" ca="1" si="571"/>
        <v>#NAME?</v>
      </c>
    </row>
    <row r="3319" spans="1:34" x14ac:dyDescent="0.35">
      <c r="A3319">
        <v>26</v>
      </c>
      <c r="B3319">
        <v>49</v>
      </c>
      <c r="C3319">
        <v>1</v>
      </c>
      <c r="V3319" s="25">
        <f t="shared" si="561"/>
        <v>0</v>
      </c>
      <c r="W3319" t="e">
        <f t="shared" ca="1" si="562"/>
        <v>#NAME?</v>
      </c>
      <c r="X3319" t="e">
        <f t="shared" ca="1" si="563"/>
        <v>#NAME?</v>
      </c>
      <c r="Y3319" t="e">
        <f t="shared" ca="1" si="564"/>
        <v>#NAME?</v>
      </c>
      <c r="Z3319" t="e">
        <f t="shared" ca="1" si="565"/>
        <v>#NAME?</v>
      </c>
      <c r="AA3319" t="e">
        <f t="shared" ca="1" si="566"/>
        <v>#NAME?</v>
      </c>
      <c r="AB3319" t="e">
        <f t="shared" ca="1" si="567"/>
        <v>#NAME?</v>
      </c>
      <c r="AC3319" s="26" t="e">
        <f ca="1"/>
        <v>#NAME?</v>
      </c>
      <c r="AD3319" t="e">
        <f t="shared" ca="1" si="568"/>
        <v>#NAME?</v>
      </c>
      <c r="AE3319" s="25" t="e">
        <f t="shared" ca="1" si="569"/>
        <v>#NAME?</v>
      </c>
      <c r="AF3319" t="e">
        <f t="array" aca="1" ref="AF3319" ca="1">AE3319*SQRT(MMULT(MMULT(DEsign(B3317:C3317),$Q$4:$S$6),TRANSPOSE(DEsign(B3317:C3317))))</f>
        <v>#NAME?</v>
      </c>
      <c r="AG3319" t="e">
        <f t="shared" ca="1" si="570"/>
        <v>#NAME?</v>
      </c>
      <c r="AH3319" s="26" t="e">
        <f t="shared" ca="1" si="571"/>
        <v>#NAME?</v>
      </c>
    </row>
    <row r="3320" spans="1:34" x14ac:dyDescent="0.35">
      <c r="A3320">
        <v>6</v>
      </c>
      <c r="B3320">
        <v>45</v>
      </c>
      <c r="C3320">
        <v>0</v>
      </c>
      <c r="V3320" s="25">
        <f t="shared" si="561"/>
        <v>3</v>
      </c>
      <c r="W3320" t="e">
        <f t="shared" ca="1" si="562"/>
        <v>#NAME?</v>
      </c>
      <c r="X3320" t="e">
        <f t="shared" ca="1" si="563"/>
        <v>#NAME?</v>
      </c>
      <c r="Y3320" t="e">
        <f t="shared" ca="1" si="564"/>
        <v>#NAME?</v>
      </c>
      <c r="Z3320" t="e">
        <f t="shared" ca="1" si="565"/>
        <v>#NAME?</v>
      </c>
      <c r="AA3320" t="e">
        <f t="shared" ca="1" si="566"/>
        <v>#NAME?</v>
      </c>
      <c r="AB3320" t="e">
        <f t="shared" ca="1" si="567"/>
        <v>#NAME?</v>
      </c>
      <c r="AC3320" s="26" t="e">
        <f ca="1"/>
        <v>#NAME?</v>
      </c>
      <c r="AD3320" t="e">
        <f t="shared" ca="1" si="568"/>
        <v>#NAME?</v>
      </c>
      <c r="AE3320" s="25" t="e">
        <f t="shared" ca="1" si="569"/>
        <v>#NAME?</v>
      </c>
      <c r="AF3320" t="e">
        <f t="array" aca="1" ref="AF3320" ca="1">AE3320*SQRT(MMULT(MMULT(DEsign(B3318:C3318),$Q$4:$S$6),TRANSPOSE(DEsign(B3318:C3318))))</f>
        <v>#NAME?</v>
      </c>
      <c r="AG3320" t="e">
        <f t="shared" ca="1" si="570"/>
        <v>#NAME?</v>
      </c>
      <c r="AH3320" s="26" t="e">
        <f t="shared" ca="1" si="571"/>
        <v>#NAME?</v>
      </c>
    </row>
    <row r="3321" spans="1:34" x14ac:dyDescent="0.35">
      <c r="A3321">
        <v>3</v>
      </c>
      <c r="B3321">
        <v>27</v>
      </c>
      <c r="C3321">
        <v>0</v>
      </c>
      <c r="V3321" s="25">
        <f t="shared" si="561"/>
        <v>26</v>
      </c>
      <c r="W3321" t="e">
        <f t="shared" ca="1" si="562"/>
        <v>#NAME?</v>
      </c>
      <c r="X3321" t="e">
        <f t="shared" ca="1" si="563"/>
        <v>#NAME?</v>
      </c>
      <c r="Y3321" t="e">
        <f t="shared" ca="1" si="564"/>
        <v>#NAME?</v>
      </c>
      <c r="Z3321" t="e">
        <f t="shared" ca="1" si="565"/>
        <v>#NAME?</v>
      </c>
      <c r="AA3321" t="e">
        <f t="shared" ca="1" si="566"/>
        <v>#NAME?</v>
      </c>
      <c r="AB3321" t="e">
        <f t="shared" ca="1" si="567"/>
        <v>#NAME?</v>
      </c>
      <c r="AC3321" s="26" t="e">
        <f ca="1"/>
        <v>#NAME?</v>
      </c>
      <c r="AD3321" t="e">
        <f t="shared" ca="1" si="568"/>
        <v>#NAME?</v>
      </c>
      <c r="AE3321" s="25" t="e">
        <f t="shared" ca="1" si="569"/>
        <v>#NAME?</v>
      </c>
      <c r="AF3321" t="e">
        <f t="array" aca="1" ref="AF3321" ca="1">AE3321*SQRT(MMULT(MMULT(DEsign(B3319:C3319),$Q$4:$S$6),TRANSPOSE(DEsign(B3319:C3319))))</f>
        <v>#NAME?</v>
      </c>
      <c r="AG3321" t="e">
        <f t="shared" ca="1" si="570"/>
        <v>#NAME?</v>
      </c>
      <c r="AH3321" s="26" t="e">
        <f t="shared" ca="1" si="571"/>
        <v>#NAME?</v>
      </c>
    </row>
    <row r="3322" spans="1:34" x14ac:dyDescent="0.35">
      <c r="A3322">
        <v>0</v>
      </c>
      <c r="B3322">
        <v>44</v>
      </c>
      <c r="C3322">
        <v>0</v>
      </c>
      <c r="V3322" s="25">
        <f t="shared" si="561"/>
        <v>6</v>
      </c>
      <c r="W3322" t="e">
        <f t="shared" ca="1" si="562"/>
        <v>#NAME?</v>
      </c>
      <c r="X3322" t="e">
        <f t="shared" ca="1" si="563"/>
        <v>#NAME?</v>
      </c>
      <c r="Y3322" t="e">
        <f t="shared" ca="1" si="564"/>
        <v>#NAME?</v>
      </c>
      <c r="Z3322" t="e">
        <f t="shared" ca="1" si="565"/>
        <v>#NAME?</v>
      </c>
      <c r="AA3322" t="e">
        <f t="shared" ca="1" si="566"/>
        <v>#NAME?</v>
      </c>
      <c r="AB3322" t="e">
        <f t="shared" ca="1" si="567"/>
        <v>#NAME?</v>
      </c>
      <c r="AC3322" s="26" t="e">
        <f ca="1"/>
        <v>#NAME?</v>
      </c>
      <c r="AD3322" t="e">
        <f t="shared" ca="1" si="568"/>
        <v>#NAME?</v>
      </c>
      <c r="AE3322" s="25" t="e">
        <f t="shared" ca="1" si="569"/>
        <v>#NAME?</v>
      </c>
      <c r="AF3322" t="e">
        <f t="array" aca="1" ref="AF3322" ca="1">AE3322*SQRT(MMULT(MMULT(DEsign(B3320:C3320),$Q$4:$S$6),TRANSPOSE(DEsign(B3320:C3320))))</f>
        <v>#NAME?</v>
      </c>
      <c r="AG3322" t="e">
        <f t="shared" ca="1" si="570"/>
        <v>#NAME?</v>
      </c>
      <c r="AH3322" s="26" t="e">
        <f t="shared" ca="1" si="571"/>
        <v>#NAME?</v>
      </c>
    </row>
    <row r="3323" spans="1:34" x14ac:dyDescent="0.35">
      <c r="A3323">
        <v>0</v>
      </c>
      <c r="B3323">
        <v>27</v>
      </c>
      <c r="C3323">
        <v>0</v>
      </c>
      <c r="V3323" s="25">
        <f t="shared" si="561"/>
        <v>3</v>
      </c>
      <c r="W3323" t="e">
        <f t="shared" ca="1" si="562"/>
        <v>#NAME?</v>
      </c>
      <c r="X3323" t="e">
        <f t="shared" ca="1" si="563"/>
        <v>#NAME?</v>
      </c>
      <c r="Y3323" t="e">
        <f t="shared" ca="1" si="564"/>
        <v>#NAME?</v>
      </c>
      <c r="Z3323" t="e">
        <f t="shared" ca="1" si="565"/>
        <v>#NAME?</v>
      </c>
      <c r="AA3323" t="e">
        <f t="shared" ca="1" si="566"/>
        <v>#NAME?</v>
      </c>
      <c r="AB3323" t="e">
        <f t="shared" ca="1" si="567"/>
        <v>#NAME?</v>
      </c>
      <c r="AC3323" s="26" t="e">
        <f ca="1"/>
        <v>#NAME?</v>
      </c>
      <c r="AD3323" t="e">
        <f t="shared" ca="1" si="568"/>
        <v>#NAME?</v>
      </c>
      <c r="AE3323" s="25" t="e">
        <f t="shared" ca="1" si="569"/>
        <v>#NAME?</v>
      </c>
      <c r="AF3323" t="e">
        <f t="array" aca="1" ref="AF3323" ca="1">AE3323*SQRT(MMULT(MMULT(DEsign(B3321:C3321),$Q$4:$S$6),TRANSPOSE(DEsign(B3321:C3321))))</f>
        <v>#NAME?</v>
      </c>
      <c r="AG3323" t="e">
        <f t="shared" ca="1" si="570"/>
        <v>#NAME?</v>
      </c>
      <c r="AH3323" s="26" t="e">
        <f t="shared" ca="1" si="571"/>
        <v>#NAME?</v>
      </c>
    </row>
    <row r="3324" spans="1:34" x14ac:dyDescent="0.35">
      <c r="A3324">
        <v>0</v>
      </c>
      <c r="B3324">
        <v>52</v>
      </c>
      <c r="C3324">
        <v>1</v>
      </c>
      <c r="V3324" s="25">
        <f t="shared" si="561"/>
        <v>0</v>
      </c>
      <c r="W3324" t="e">
        <f t="shared" ca="1" si="562"/>
        <v>#NAME?</v>
      </c>
      <c r="X3324" t="e">
        <f t="shared" ca="1" si="563"/>
        <v>#NAME?</v>
      </c>
      <c r="Y3324" t="e">
        <f t="shared" ca="1" si="564"/>
        <v>#NAME?</v>
      </c>
      <c r="Z3324" t="e">
        <f t="shared" ca="1" si="565"/>
        <v>#NAME?</v>
      </c>
      <c r="AA3324" t="e">
        <f t="shared" ca="1" si="566"/>
        <v>#NAME?</v>
      </c>
      <c r="AB3324" t="e">
        <f t="shared" ca="1" si="567"/>
        <v>#NAME?</v>
      </c>
      <c r="AC3324" s="26" t="e">
        <f ca="1"/>
        <v>#NAME?</v>
      </c>
      <c r="AD3324" t="e">
        <f t="shared" ca="1" si="568"/>
        <v>#NAME?</v>
      </c>
      <c r="AE3324" s="25" t="e">
        <f t="shared" ca="1" si="569"/>
        <v>#NAME?</v>
      </c>
      <c r="AF3324" t="e">
        <f t="array" aca="1" ref="AF3324" ca="1">AE3324*SQRT(MMULT(MMULT(DEsign(B3322:C3322),$Q$4:$S$6),TRANSPOSE(DEsign(B3322:C3322))))</f>
        <v>#NAME?</v>
      </c>
      <c r="AG3324" t="e">
        <f t="shared" ca="1" si="570"/>
        <v>#NAME?</v>
      </c>
      <c r="AH3324" s="26" t="e">
        <f t="shared" ca="1" si="571"/>
        <v>#NAME?</v>
      </c>
    </row>
    <row r="3325" spans="1:34" x14ac:dyDescent="0.35">
      <c r="A3325">
        <v>4</v>
      </c>
      <c r="B3325">
        <v>51</v>
      </c>
      <c r="C3325">
        <v>0</v>
      </c>
      <c r="V3325" s="25">
        <f t="shared" si="561"/>
        <v>0</v>
      </c>
      <c r="W3325" t="e">
        <f t="shared" ca="1" si="562"/>
        <v>#NAME?</v>
      </c>
      <c r="X3325" t="e">
        <f t="shared" ca="1" si="563"/>
        <v>#NAME?</v>
      </c>
      <c r="Y3325" t="e">
        <f t="shared" ca="1" si="564"/>
        <v>#NAME?</v>
      </c>
      <c r="Z3325" t="e">
        <f t="shared" ca="1" si="565"/>
        <v>#NAME?</v>
      </c>
      <c r="AA3325" t="e">
        <f t="shared" ca="1" si="566"/>
        <v>#NAME?</v>
      </c>
      <c r="AB3325" t="e">
        <f t="shared" ca="1" si="567"/>
        <v>#NAME?</v>
      </c>
      <c r="AC3325" s="26" t="e">
        <f ca="1"/>
        <v>#NAME?</v>
      </c>
      <c r="AD3325" t="e">
        <f t="shared" ca="1" si="568"/>
        <v>#NAME?</v>
      </c>
      <c r="AE3325" s="25" t="e">
        <f t="shared" ca="1" si="569"/>
        <v>#NAME?</v>
      </c>
      <c r="AF3325" t="e">
        <f t="array" aca="1" ref="AF3325" ca="1">AE3325*SQRT(MMULT(MMULT(DEsign(B3323:C3323),$Q$4:$S$6),TRANSPOSE(DEsign(B3323:C3323))))</f>
        <v>#NAME?</v>
      </c>
      <c r="AG3325" t="e">
        <f t="shared" ca="1" si="570"/>
        <v>#NAME?</v>
      </c>
      <c r="AH3325" s="26" t="e">
        <f t="shared" ca="1" si="571"/>
        <v>#NAME?</v>
      </c>
    </row>
    <row r="3326" spans="1:34" x14ac:dyDescent="0.35">
      <c r="A3326">
        <v>5</v>
      </c>
      <c r="B3326">
        <v>50</v>
      </c>
      <c r="C3326">
        <v>1</v>
      </c>
      <c r="V3326" s="25">
        <f t="shared" si="561"/>
        <v>0</v>
      </c>
      <c r="W3326" t="e">
        <f t="shared" ca="1" si="562"/>
        <v>#NAME?</v>
      </c>
      <c r="X3326" t="e">
        <f t="shared" ca="1" si="563"/>
        <v>#NAME?</v>
      </c>
      <c r="Y3326" t="e">
        <f t="shared" ca="1" si="564"/>
        <v>#NAME?</v>
      </c>
      <c r="Z3326" t="e">
        <f t="shared" ca="1" si="565"/>
        <v>#NAME?</v>
      </c>
      <c r="AA3326" t="e">
        <f t="shared" ca="1" si="566"/>
        <v>#NAME?</v>
      </c>
      <c r="AB3326" t="e">
        <f t="shared" ca="1" si="567"/>
        <v>#NAME?</v>
      </c>
      <c r="AC3326" s="26" t="e">
        <f ca="1"/>
        <v>#NAME?</v>
      </c>
      <c r="AD3326" t="e">
        <f t="shared" ca="1" si="568"/>
        <v>#NAME?</v>
      </c>
      <c r="AE3326" s="25" t="e">
        <f t="shared" ca="1" si="569"/>
        <v>#NAME?</v>
      </c>
      <c r="AF3326" t="e">
        <f t="array" aca="1" ref="AF3326" ca="1">AE3326*SQRT(MMULT(MMULT(DEsign(B3324:C3324),$Q$4:$S$6),TRANSPOSE(DEsign(B3324:C3324))))</f>
        <v>#NAME?</v>
      </c>
      <c r="AG3326" t="e">
        <f t="shared" ca="1" si="570"/>
        <v>#NAME?</v>
      </c>
      <c r="AH3326" s="26" t="e">
        <f t="shared" ca="1" si="571"/>
        <v>#NAME?</v>
      </c>
    </row>
    <row r="3327" spans="1:34" x14ac:dyDescent="0.35">
      <c r="A3327">
        <v>0</v>
      </c>
      <c r="B3327">
        <v>56</v>
      </c>
      <c r="C3327">
        <v>0</v>
      </c>
      <c r="V3327" s="25">
        <f t="shared" si="561"/>
        <v>4</v>
      </c>
      <c r="W3327" t="e">
        <f t="shared" ca="1" si="562"/>
        <v>#NAME?</v>
      </c>
      <c r="X3327" t="e">
        <f t="shared" ca="1" si="563"/>
        <v>#NAME?</v>
      </c>
      <c r="Y3327" t="e">
        <f t="shared" ca="1" si="564"/>
        <v>#NAME?</v>
      </c>
      <c r="Z3327" t="e">
        <f t="shared" ca="1" si="565"/>
        <v>#NAME?</v>
      </c>
      <c r="AA3327" t="e">
        <f t="shared" ca="1" si="566"/>
        <v>#NAME?</v>
      </c>
      <c r="AB3327" t="e">
        <f t="shared" ca="1" si="567"/>
        <v>#NAME?</v>
      </c>
      <c r="AC3327" s="26" t="e">
        <f ca="1"/>
        <v>#NAME?</v>
      </c>
      <c r="AD3327" t="e">
        <f t="shared" ca="1" si="568"/>
        <v>#NAME?</v>
      </c>
      <c r="AE3327" s="25" t="e">
        <f t="shared" ca="1" si="569"/>
        <v>#NAME?</v>
      </c>
      <c r="AF3327" t="e">
        <f t="array" aca="1" ref="AF3327" ca="1">AE3327*SQRT(MMULT(MMULT(DEsign(B3325:C3325),$Q$4:$S$6),TRANSPOSE(DEsign(B3325:C3325))))</f>
        <v>#NAME?</v>
      </c>
      <c r="AG3327" t="e">
        <f t="shared" ca="1" si="570"/>
        <v>#NAME?</v>
      </c>
      <c r="AH3327" s="26" t="e">
        <f t="shared" ca="1" si="571"/>
        <v>#NAME?</v>
      </c>
    </row>
    <row r="3328" spans="1:34" x14ac:dyDescent="0.35">
      <c r="A3328">
        <v>3</v>
      </c>
      <c r="B3328">
        <v>57</v>
      </c>
      <c r="C3328">
        <v>1</v>
      </c>
      <c r="V3328" s="25">
        <f t="shared" si="561"/>
        <v>5</v>
      </c>
      <c r="W3328" t="e">
        <f t="shared" ca="1" si="562"/>
        <v>#NAME?</v>
      </c>
      <c r="X3328" t="e">
        <f t="shared" ca="1" si="563"/>
        <v>#NAME?</v>
      </c>
      <c r="Y3328" t="e">
        <f t="shared" ca="1" si="564"/>
        <v>#NAME?</v>
      </c>
      <c r="Z3328" t="e">
        <f t="shared" ca="1" si="565"/>
        <v>#NAME?</v>
      </c>
      <c r="AA3328" t="e">
        <f t="shared" ca="1" si="566"/>
        <v>#NAME?</v>
      </c>
      <c r="AB3328" t="e">
        <f t="shared" ca="1" si="567"/>
        <v>#NAME?</v>
      </c>
      <c r="AC3328" s="26" t="e">
        <f ca="1"/>
        <v>#NAME?</v>
      </c>
      <c r="AD3328" t="e">
        <f t="shared" ca="1" si="568"/>
        <v>#NAME?</v>
      </c>
      <c r="AE3328" s="25" t="e">
        <f t="shared" ca="1" si="569"/>
        <v>#NAME?</v>
      </c>
      <c r="AF3328" t="e">
        <f t="array" aca="1" ref="AF3328" ca="1">AE3328*SQRT(MMULT(MMULT(DEsign(B3326:C3326),$Q$4:$S$6),TRANSPOSE(DEsign(B3326:C3326))))</f>
        <v>#NAME?</v>
      </c>
      <c r="AG3328" t="e">
        <f t="shared" ca="1" si="570"/>
        <v>#NAME?</v>
      </c>
      <c r="AH3328" s="26" t="e">
        <f t="shared" ca="1" si="571"/>
        <v>#NAME?</v>
      </c>
    </row>
    <row r="3329" spans="1:34" x14ac:dyDescent="0.35">
      <c r="A3329">
        <v>0</v>
      </c>
      <c r="B3329">
        <v>39</v>
      </c>
      <c r="C3329">
        <v>0</v>
      </c>
      <c r="V3329" s="25">
        <f t="shared" si="561"/>
        <v>0</v>
      </c>
      <c r="W3329" t="e">
        <f t="shared" ca="1" si="562"/>
        <v>#NAME?</v>
      </c>
      <c r="X3329" t="e">
        <f t="shared" ca="1" si="563"/>
        <v>#NAME?</v>
      </c>
      <c r="Y3329" t="e">
        <f t="shared" ca="1" si="564"/>
        <v>#NAME?</v>
      </c>
      <c r="Z3329" t="e">
        <f t="shared" ca="1" si="565"/>
        <v>#NAME?</v>
      </c>
      <c r="AA3329" t="e">
        <f t="shared" ca="1" si="566"/>
        <v>#NAME?</v>
      </c>
      <c r="AB3329" t="e">
        <f t="shared" ca="1" si="567"/>
        <v>#NAME?</v>
      </c>
      <c r="AC3329" s="26" t="e">
        <f ca="1"/>
        <v>#NAME?</v>
      </c>
      <c r="AD3329" t="e">
        <f t="shared" ca="1" si="568"/>
        <v>#NAME?</v>
      </c>
      <c r="AE3329" s="25" t="e">
        <f t="shared" ca="1" si="569"/>
        <v>#NAME?</v>
      </c>
      <c r="AF3329" t="e">
        <f t="array" aca="1" ref="AF3329" ca="1">AE3329*SQRT(MMULT(MMULT(DEsign(B3327:C3327),$Q$4:$S$6),TRANSPOSE(DEsign(B3327:C3327))))</f>
        <v>#NAME?</v>
      </c>
      <c r="AG3329" t="e">
        <f t="shared" ca="1" si="570"/>
        <v>#NAME?</v>
      </c>
      <c r="AH3329" s="26" t="e">
        <f t="shared" ca="1" si="571"/>
        <v>#NAME?</v>
      </c>
    </row>
    <row r="3330" spans="1:34" x14ac:dyDescent="0.35">
      <c r="A3330">
        <v>0</v>
      </c>
      <c r="B3330">
        <v>38</v>
      </c>
      <c r="C3330">
        <v>0</v>
      </c>
      <c r="V3330" s="25">
        <f t="shared" si="561"/>
        <v>3</v>
      </c>
      <c r="W3330" t="e">
        <f t="shared" ca="1" si="562"/>
        <v>#NAME?</v>
      </c>
      <c r="X3330" t="e">
        <f t="shared" ca="1" si="563"/>
        <v>#NAME?</v>
      </c>
      <c r="Y3330" t="e">
        <f t="shared" ca="1" si="564"/>
        <v>#NAME?</v>
      </c>
      <c r="Z3330" t="e">
        <f t="shared" ca="1" si="565"/>
        <v>#NAME?</v>
      </c>
      <c r="AA3330" t="e">
        <f t="shared" ca="1" si="566"/>
        <v>#NAME?</v>
      </c>
      <c r="AB3330" t="e">
        <f t="shared" ca="1" si="567"/>
        <v>#NAME?</v>
      </c>
      <c r="AC3330" s="26" t="e">
        <f ca="1"/>
        <v>#NAME?</v>
      </c>
      <c r="AD3330" t="e">
        <f t="shared" ca="1" si="568"/>
        <v>#NAME?</v>
      </c>
      <c r="AE3330" s="25" t="e">
        <f t="shared" ca="1" si="569"/>
        <v>#NAME?</v>
      </c>
      <c r="AF3330" t="e">
        <f t="array" aca="1" ref="AF3330" ca="1">AE3330*SQRT(MMULT(MMULT(DEsign(B3328:C3328),$Q$4:$S$6),TRANSPOSE(DEsign(B3328:C3328))))</f>
        <v>#NAME?</v>
      </c>
      <c r="AG3330" t="e">
        <f t="shared" ca="1" si="570"/>
        <v>#NAME?</v>
      </c>
      <c r="AH3330" s="26" t="e">
        <f t="shared" ca="1" si="571"/>
        <v>#NAME?</v>
      </c>
    </row>
    <row r="3331" spans="1:34" x14ac:dyDescent="0.35">
      <c r="A3331">
        <v>0</v>
      </c>
      <c r="B3331">
        <v>48</v>
      </c>
      <c r="C3331">
        <v>0</v>
      </c>
      <c r="V3331" s="25">
        <f t="shared" si="561"/>
        <v>0</v>
      </c>
      <c r="W3331" t="e">
        <f t="shared" ca="1" si="562"/>
        <v>#NAME?</v>
      </c>
      <c r="X3331" t="e">
        <f t="shared" ca="1" si="563"/>
        <v>#NAME?</v>
      </c>
      <c r="Y3331" t="e">
        <f t="shared" ca="1" si="564"/>
        <v>#NAME?</v>
      </c>
      <c r="Z3331" t="e">
        <f t="shared" ca="1" si="565"/>
        <v>#NAME?</v>
      </c>
      <c r="AA3331" t="e">
        <f t="shared" ca="1" si="566"/>
        <v>#NAME?</v>
      </c>
      <c r="AB3331" t="e">
        <f t="shared" ca="1" si="567"/>
        <v>#NAME?</v>
      </c>
      <c r="AC3331" s="26" t="e">
        <f ca="1"/>
        <v>#NAME?</v>
      </c>
      <c r="AD3331" t="e">
        <f t="shared" ca="1" si="568"/>
        <v>#NAME?</v>
      </c>
      <c r="AE3331" s="25" t="e">
        <f t="shared" ca="1" si="569"/>
        <v>#NAME?</v>
      </c>
      <c r="AF3331" t="e">
        <f t="array" aca="1" ref="AF3331" ca="1">AE3331*SQRT(MMULT(MMULT(DEsign(B3329:C3329),$Q$4:$S$6),TRANSPOSE(DEsign(B3329:C3329))))</f>
        <v>#NAME?</v>
      </c>
      <c r="AG3331" t="e">
        <f t="shared" ca="1" si="570"/>
        <v>#NAME?</v>
      </c>
      <c r="AH3331" s="26" t="e">
        <f t="shared" ca="1" si="571"/>
        <v>#NAME?</v>
      </c>
    </row>
    <row r="3332" spans="1:34" x14ac:dyDescent="0.35">
      <c r="A3332">
        <v>0</v>
      </c>
      <c r="B3332">
        <v>46</v>
      </c>
      <c r="C3332">
        <v>1</v>
      </c>
      <c r="V3332" s="25">
        <f t="shared" si="561"/>
        <v>0</v>
      </c>
      <c r="W3332" t="e">
        <f t="shared" ca="1" si="562"/>
        <v>#NAME?</v>
      </c>
      <c r="X3332" t="e">
        <f t="shared" ca="1" si="563"/>
        <v>#NAME?</v>
      </c>
      <c r="Y3332" t="e">
        <f t="shared" ca="1" si="564"/>
        <v>#NAME?</v>
      </c>
      <c r="Z3332" t="e">
        <f t="shared" ca="1" si="565"/>
        <v>#NAME?</v>
      </c>
      <c r="AA3332" t="e">
        <f t="shared" ca="1" si="566"/>
        <v>#NAME?</v>
      </c>
      <c r="AB3332" t="e">
        <f t="shared" ca="1" si="567"/>
        <v>#NAME?</v>
      </c>
      <c r="AC3332" s="26" t="e">
        <f ca="1"/>
        <v>#NAME?</v>
      </c>
      <c r="AD3332" t="e">
        <f t="shared" ca="1" si="568"/>
        <v>#NAME?</v>
      </c>
      <c r="AE3332" s="25" t="e">
        <f t="shared" ca="1" si="569"/>
        <v>#NAME?</v>
      </c>
      <c r="AF3332" t="e">
        <f t="array" aca="1" ref="AF3332" ca="1">AE3332*SQRT(MMULT(MMULT(DEsign(B3330:C3330),$Q$4:$S$6),TRANSPOSE(DEsign(B3330:C3330))))</f>
        <v>#NAME?</v>
      </c>
      <c r="AG3332" t="e">
        <f t="shared" ca="1" si="570"/>
        <v>#NAME?</v>
      </c>
      <c r="AH3332" s="26" t="e">
        <f t="shared" ca="1" si="571"/>
        <v>#NAME?</v>
      </c>
    </row>
    <row r="3333" spans="1:34" x14ac:dyDescent="0.35">
      <c r="A3333">
        <v>0</v>
      </c>
      <c r="B3333">
        <v>38</v>
      </c>
      <c r="C3333">
        <v>0</v>
      </c>
      <c r="V3333" s="25">
        <f t="shared" ref="V3333:V3396" si="572">A3331</f>
        <v>0</v>
      </c>
      <c r="W3333" t="e">
        <f t="shared" ref="W3333:W3396" ca="1" si="573">EXP(F$4+MMULT(B3331:C3331,F$5:F$6))</f>
        <v>#NAME?</v>
      </c>
      <c r="X3333" t="e">
        <f t="shared" ref="X3333:X3396" ca="1" si="574">V3333-W3333</f>
        <v>#NAME?</v>
      </c>
      <c r="Y3333" t="e">
        <f t="shared" ref="Y3333:Y3396" ca="1" si="575">X3333/SQRT(W3333)</f>
        <v>#NAME?</v>
      </c>
      <c r="Z3333" t="e">
        <f t="shared" ref="Z3333:Z3396" ca="1" si="576">SIGN(X3333)*SQRT(2*(IF(V3333=0,0,V3333*LN(V3333/W3333))-X3333))</f>
        <v>#NAME?</v>
      </c>
      <c r="AA3333" t="e">
        <f t="shared" ref="AA3333:AA3396" ca="1" si="577">Y3333/SQRT(1-AC3333)</f>
        <v>#NAME?</v>
      </c>
      <c r="AB3333" t="e">
        <f t="shared" ref="AB3333:AB3396" ca="1" si="578">Z3333/SQRT(1-AC3333)</f>
        <v>#NAME?</v>
      </c>
      <c r="AC3333" s="26" t="e">
        <f ca="1"/>
        <v>#NAME?</v>
      </c>
      <c r="AD3333" t="e">
        <f t="shared" ref="AD3333:AD3396" ca="1" si="579">IF(AC3333&lt;=$AC$3878,"","*")</f>
        <v>#NAME?</v>
      </c>
      <c r="AE3333" s="25" t="e">
        <f t="shared" ref="AE3333:AE3396" ca="1" si="580">W3333</f>
        <v>#NAME?</v>
      </c>
      <c r="AF3333" t="e">
        <f t="array" aca="1" ref="AF3333" ca="1">AE3333*SQRT(MMULT(MMULT(DEsign(B3331:C3331),$Q$4:$S$6),TRANSPOSE(DEsign(B3331:C3331))))</f>
        <v>#NAME?</v>
      </c>
      <c r="AG3333" t="e">
        <f t="shared" ref="AG3333:AG3396" ca="1" si="581">AE3333-AF3333*N$21</f>
        <v>#NAME?</v>
      </c>
      <c r="AH3333" s="26" t="e">
        <f t="shared" ref="AH3333:AH3396" ca="1" si="582">AE3333+AF3333*N$21</f>
        <v>#NAME?</v>
      </c>
    </row>
    <row r="3334" spans="1:34" x14ac:dyDescent="0.35">
      <c r="A3334">
        <v>0</v>
      </c>
      <c r="B3334">
        <v>45</v>
      </c>
      <c r="C3334">
        <v>0</v>
      </c>
      <c r="V3334" s="25">
        <f t="shared" si="572"/>
        <v>0</v>
      </c>
      <c r="W3334" t="e">
        <f t="shared" ca="1" si="573"/>
        <v>#NAME?</v>
      </c>
      <c r="X3334" t="e">
        <f t="shared" ca="1" si="574"/>
        <v>#NAME?</v>
      </c>
      <c r="Y3334" t="e">
        <f t="shared" ca="1" si="575"/>
        <v>#NAME?</v>
      </c>
      <c r="Z3334" t="e">
        <f t="shared" ca="1" si="576"/>
        <v>#NAME?</v>
      </c>
      <c r="AA3334" t="e">
        <f t="shared" ca="1" si="577"/>
        <v>#NAME?</v>
      </c>
      <c r="AB3334" t="e">
        <f t="shared" ca="1" si="578"/>
        <v>#NAME?</v>
      </c>
      <c r="AC3334" s="26" t="e">
        <f ca="1"/>
        <v>#NAME?</v>
      </c>
      <c r="AD3334" t="e">
        <f t="shared" ca="1" si="579"/>
        <v>#NAME?</v>
      </c>
      <c r="AE3334" s="25" t="e">
        <f t="shared" ca="1" si="580"/>
        <v>#NAME?</v>
      </c>
      <c r="AF3334" t="e">
        <f t="array" aca="1" ref="AF3334" ca="1">AE3334*SQRT(MMULT(MMULT(DEsign(B3332:C3332),$Q$4:$S$6),TRANSPOSE(DEsign(B3332:C3332))))</f>
        <v>#NAME?</v>
      </c>
      <c r="AG3334" t="e">
        <f t="shared" ca="1" si="581"/>
        <v>#NAME?</v>
      </c>
      <c r="AH3334" s="26" t="e">
        <f t="shared" ca="1" si="582"/>
        <v>#NAME?</v>
      </c>
    </row>
    <row r="3335" spans="1:34" x14ac:dyDescent="0.35">
      <c r="A3335">
        <v>21</v>
      </c>
      <c r="B3335">
        <v>53</v>
      </c>
      <c r="C3335">
        <v>0</v>
      </c>
      <c r="V3335" s="25">
        <f t="shared" si="572"/>
        <v>0</v>
      </c>
      <c r="W3335" t="e">
        <f t="shared" ca="1" si="573"/>
        <v>#NAME?</v>
      </c>
      <c r="X3335" t="e">
        <f t="shared" ca="1" si="574"/>
        <v>#NAME?</v>
      </c>
      <c r="Y3335" t="e">
        <f t="shared" ca="1" si="575"/>
        <v>#NAME?</v>
      </c>
      <c r="Z3335" t="e">
        <f t="shared" ca="1" si="576"/>
        <v>#NAME?</v>
      </c>
      <c r="AA3335" t="e">
        <f t="shared" ca="1" si="577"/>
        <v>#NAME?</v>
      </c>
      <c r="AB3335" t="e">
        <f t="shared" ca="1" si="578"/>
        <v>#NAME?</v>
      </c>
      <c r="AC3335" s="26" t="e">
        <f ca="1"/>
        <v>#NAME?</v>
      </c>
      <c r="AD3335" t="e">
        <f t="shared" ca="1" si="579"/>
        <v>#NAME?</v>
      </c>
      <c r="AE3335" s="25" t="e">
        <f t="shared" ca="1" si="580"/>
        <v>#NAME?</v>
      </c>
      <c r="AF3335" t="e">
        <f t="array" aca="1" ref="AF3335" ca="1">AE3335*SQRT(MMULT(MMULT(DEsign(B3333:C3333),$Q$4:$S$6),TRANSPOSE(DEsign(B3333:C3333))))</f>
        <v>#NAME?</v>
      </c>
      <c r="AG3335" t="e">
        <f t="shared" ca="1" si="581"/>
        <v>#NAME?</v>
      </c>
      <c r="AH3335" s="26" t="e">
        <f t="shared" ca="1" si="582"/>
        <v>#NAME?</v>
      </c>
    </row>
    <row r="3336" spans="1:34" x14ac:dyDescent="0.35">
      <c r="A3336">
        <v>2</v>
      </c>
      <c r="B3336">
        <v>48</v>
      </c>
      <c r="C3336">
        <v>1</v>
      </c>
      <c r="V3336" s="25">
        <f t="shared" si="572"/>
        <v>0</v>
      </c>
      <c r="W3336" t="e">
        <f t="shared" ca="1" si="573"/>
        <v>#NAME?</v>
      </c>
      <c r="X3336" t="e">
        <f t="shared" ca="1" si="574"/>
        <v>#NAME?</v>
      </c>
      <c r="Y3336" t="e">
        <f t="shared" ca="1" si="575"/>
        <v>#NAME?</v>
      </c>
      <c r="Z3336" t="e">
        <f t="shared" ca="1" si="576"/>
        <v>#NAME?</v>
      </c>
      <c r="AA3336" t="e">
        <f t="shared" ca="1" si="577"/>
        <v>#NAME?</v>
      </c>
      <c r="AB3336" t="e">
        <f t="shared" ca="1" si="578"/>
        <v>#NAME?</v>
      </c>
      <c r="AC3336" s="26" t="e">
        <f ca="1"/>
        <v>#NAME?</v>
      </c>
      <c r="AD3336" t="e">
        <f t="shared" ca="1" si="579"/>
        <v>#NAME?</v>
      </c>
      <c r="AE3336" s="25" t="e">
        <f t="shared" ca="1" si="580"/>
        <v>#NAME?</v>
      </c>
      <c r="AF3336" t="e">
        <f t="array" aca="1" ref="AF3336" ca="1">AE3336*SQRT(MMULT(MMULT(DEsign(B3334:C3334),$Q$4:$S$6),TRANSPOSE(DEsign(B3334:C3334))))</f>
        <v>#NAME?</v>
      </c>
      <c r="AG3336" t="e">
        <f t="shared" ca="1" si="581"/>
        <v>#NAME?</v>
      </c>
      <c r="AH3336" s="26" t="e">
        <f t="shared" ca="1" si="582"/>
        <v>#NAME?</v>
      </c>
    </row>
    <row r="3337" spans="1:34" x14ac:dyDescent="0.35">
      <c r="A3337">
        <v>2</v>
      </c>
      <c r="B3337">
        <v>29</v>
      </c>
      <c r="C3337">
        <v>0</v>
      </c>
      <c r="V3337" s="25">
        <f t="shared" si="572"/>
        <v>21</v>
      </c>
      <c r="W3337" t="e">
        <f t="shared" ca="1" si="573"/>
        <v>#NAME?</v>
      </c>
      <c r="X3337" t="e">
        <f t="shared" ca="1" si="574"/>
        <v>#NAME?</v>
      </c>
      <c r="Y3337" t="e">
        <f t="shared" ca="1" si="575"/>
        <v>#NAME?</v>
      </c>
      <c r="Z3337" t="e">
        <f t="shared" ca="1" si="576"/>
        <v>#NAME?</v>
      </c>
      <c r="AA3337" t="e">
        <f t="shared" ca="1" si="577"/>
        <v>#NAME?</v>
      </c>
      <c r="AB3337" t="e">
        <f t="shared" ca="1" si="578"/>
        <v>#NAME?</v>
      </c>
      <c r="AC3337" s="26" t="e">
        <f ca="1"/>
        <v>#NAME?</v>
      </c>
      <c r="AD3337" t="e">
        <f t="shared" ca="1" si="579"/>
        <v>#NAME?</v>
      </c>
      <c r="AE3337" s="25" t="e">
        <f t="shared" ca="1" si="580"/>
        <v>#NAME?</v>
      </c>
      <c r="AF3337" t="e">
        <f t="array" aca="1" ref="AF3337" ca="1">AE3337*SQRT(MMULT(MMULT(DEsign(B3335:C3335),$Q$4:$S$6),TRANSPOSE(DEsign(B3335:C3335))))</f>
        <v>#NAME?</v>
      </c>
      <c r="AG3337" t="e">
        <f t="shared" ca="1" si="581"/>
        <v>#NAME?</v>
      </c>
      <c r="AH3337" s="26" t="e">
        <f t="shared" ca="1" si="582"/>
        <v>#NAME?</v>
      </c>
    </row>
    <row r="3338" spans="1:34" x14ac:dyDescent="0.35">
      <c r="A3338">
        <v>4</v>
      </c>
      <c r="B3338">
        <v>27</v>
      </c>
      <c r="C3338">
        <v>0</v>
      </c>
      <c r="V3338" s="25">
        <f t="shared" si="572"/>
        <v>2</v>
      </c>
      <c r="W3338" t="e">
        <f t="shared" ca="1" si="573"/>
        <v>#NAME?</v>
      </c>
      <c r="X3338" t="e">
        <f t="shared" ca="1" si="574"/>
        <v>#NAME?</v>
      </c>
      <c r="Y3338" t="e">
        <f t="shared" ca="1" si="575"/>
        <v>#NAME?</v>
      </c>
      <c r="Z3338" t="e">
        <f t="shared" ca="1" si="576"/>
        <v>#NAME?</v>
      </c>
      <c r="AA3338" t="e">
        <f t="shared" ca="1" si="577"/>
        <v>#NAME?</v>
      </c>
      <c r="AB3338" t="e">
        <f t="shared" ca="1" si="578"/>
        <v>#NAME?</v>
      </c>
      <c r="AC3338" s="26" t="e">
        <f ca="1"/>
        <v>#NAME?</v>
      </c>
      <c r="AD3338" t="e">
        <f t="shared" ca="1" si="579"/>
        <v>#NAME?</v>
      </c>
      <c r="AE3338" s="25" t="e">
        <f t="shared" ca="1" si="580"/>
        <v>#NAME?</v>
      </c>
      <c r="AF3338" t="e">
        <f t="array" aca="1" ref="AF3338" ca="1">AE3338*SQRT(MMULT(MMULT(DEsign(B3336:C3336),$Q$4:$S$6),TRANSPOSE(DEsign(B3336:C3336))))</f>
        <v>#NAME?</v>
      </c>
      <c r="AG3338" t="e">
        <f t="shared" ca="1" si="581"/>
        <v>#NAME?</v>
      </c>
      <c r="AH3338" s="26" t="e">
        <f t="shared" ca="1" si="582"/>
        <v>#NAME?</v>
      </c>
    </row>
    <row r="3339" spans="1:34" x14ac:dyDescent="0.35">
      <c r="A3339">
        <v>4</v>
      </c>
      <c r="B3339">
        <v>59</v>
      </c>
      <c r="C3339">
        <v>0</v>
      </c>
      <c r="V3339" s="25">
        <f t="shared" si="572"/>
        <v>2</v>
      </c>
      <c r="W3339" t="e">
        <f t="shared" ca="1" si="573"/>
        <v>#NAME?</v>
      </c>
      <c r="X3339" t="e">
        <f t="shared" ca="1" si="574"/>
        <v>#NAME?</v>
      </c>
      <c r="Y3339" t="e">
        <f t="shared" ca="1" si="575"/>
        <v>#NAME?</v>
      </c>
      <c r="Z3339" t="e">
        <f t="shared" ca="1" si="576"/>
        <v>#NAME?</v>
      </c>
      <c r="AA3339" t="e">
        <f t="shared" ca="1" si="577"/>
        <v>#NAME?</v>
      </c>
      <c r="AB3339" t="e">
        <f t="shared" ca="1" si="578"/>
        <v>#NAME?</v>
      </c>
      <c r="AC3339" s="26" t="e">
        <f ca="1"/>
        <v>#NAME?</v>
      </c>
      <c r="AD3339" t="e">
        <f t="shared" ca="1" si="579"/>
        <v>#NAME?</v>
      </c>
      <c r="AE3339" s="25" t="e">
        <f t="shared" ca="1" si="580"/>
        <v>#NAME?</v>
      </c>
      <c r="AF3339" t="e">
        <f t="array" aca="1" ref="AF3339" ca="1">AE3339*SQRT(MMULT(MMULT(DEsign(B3337:C3337),$Q$4:$S$6),TRANSPOSE(DEsign(B3337:C3337))))</f>
        <v>#NAME?</v>
      </c>
      <c r="AG3339" t="e">
        <f t="shared" ca="1" si="581"/>
        <v>#NAME?</v>
      </c>
      <c r="AH3339" s="26" t="e">
        <f t="shared" ca="1" si="582"/>
        <v>#NAME?</v>
      </c>
    </row>
    <row r="3340" spans="1:34" x14ac:dyDescent="0.35">
      <c r="A3340">
        <v>1</v>
      </c>
      <c r="B3340">
        <v>50</v>
      </c>
      <c r="C3340">
        <v>0</v>
      </c>
      <c r="V3340" s="25">
        <f t="shared" si="572"/>
        <v>4</v>
      </c>
      <c r="W3340" t="e">
        <f t="shared" ca="1" si="573"/>
        <v>#NAME?</v>
      </c>
      <c r="X3340" t="e">
        <f t="shared" ca="1" si="574"/>
        <v>#NAME?</v>
      </c>
      <c r="Y3340" t="e">
        <f t="shared" ca="1" si="575"/>
        <v>#NAME?</v>
      </c>
      <c r="Z3340" t="e">
        <f t="shared" ca="1" si="576"/>
        <v>#NAME?</v>
      </c>
      <c r="AA3340" t="e">
        <f t="shared" ca="1" si="577"/>
        <v>#NAME?</v>
      </c>
      <c r="AB3340" t="e">
        <f t="shared" ca="1" si="578"/>
        <v>#NAME?</v>
      </c>
      <c r="AC3340" s="26" t="e">
        <f ca="1"/>
        <v>#NAME?</v>
      </c>
      <c r="AD3340" t="e">
        <f t="shared" ca="1" si="579"/>
        <v>#NAME?</v>
      </c>
      <c r="AE3340" s="25" t="e">
        <f t="shared" ca="1" si="580"/>
        <v>#NAME?</v>
      </c>
      <c r="AF3340" t="e">
        <f t="array" aca="1" ref="AF3340" ca="1">AE3340*SQRT(MMULT(MMULT(DEsign(B3338:C3338),$Q$4:$S$6),TRANSPOSE(DEsign(B3338:C3338))))</f>
        <v>#NAME?</v>
      </c>
      <c r="AG3340" t="e">
        <f t="shared" ca="1" si="581"/>
        <v>#NAME?</v>
      </c>
      <c r="AH3340" s="26" t="e">
        <f t="shared" ca="1" si="582"/>
        <v>#NAME?</v>
      </c>
    </row>
    <row r="3341" spans="1:34" x14ac:dyDescent="0.35">
      <c r="A3341">
        <v>0</v>
      </c>
      <c r="B3341">
        <v>30</v>
      </c>
      <c r="C3341">
        <v>0</v>
      </c>
      <c r="V3341" s="25">
        <f t="shared" si="572"/>
        <v>4</v>
      </c>
      <c r="W3341" t="e">
        <f t="shared" ca="1" si="573"/>
        <v>#NAME?</v>
      </c>
      <c r="X3341" t="e">
        <f t="shared" ca="1" si="574"/>
        <v>#NAME?</v>
      </c>
      <c r="Y3341" t="e">
        <f t="shared" ca="1" si="575"/>
        <v>#NAME?</v>
      </c>
      <c r="Z3341" t="e">
        <f t="shared" ca="1" si="576"/>
        <v>#NAME?</v>
      </c>
      <c r="AA3341" t="e">
        <f t="shared" ca="1" si="577"/>
        <v>#NAME?</v>
      </c>
      <c r="AB3341" t="e">
        <f t="shared" ca="1" si="578"/>
        <v>#NAME?</v>
      </c>
      <c r="AC3341" s="26" t="e">
        <f ca="1"/>
        <v>#NAME?</v>
      </c>
      <c r="AD3341" t="e">
        <f t="shared" ca="1" si="579"/>
        <v>#NAME?</v>
      </c>
      <c r="AE3341" s="25" t="e">
        <f t="shared" ca="1" si="580"/>
        <v>#NAME?</v>
      </c>
      <c r="AF3341" t="e">
        <f t="array" aca="1" ref="AF3341" ca="1">AE3341*SQRT(MMULT(MMULT(DEsign(B3339:C3339),$Q$4:$S$6),TRANSPOSE(DEsign(B3339:C3339))))</f>
        <v>#NAME?</v>
      </c>
      <c r="AG3341" t="e">
        <f t="shared" ca="1" si="581"/>
        <v>#NAME?</v>
      </c>
      <c r="AH3341" s="26" t="e">
        <f t="shared" ca="1" si="582"/>
        <v>#NAME?</v>
      </c>
    </row>
    <row r="3342" spans="1:34" x14ac:dyDescent="0.35">
      <c r="A3342">
        <v>0</v>
      </c>
      <c r="B3342">
        <v>35</v>
      </c>
      <c r="C3342">
        <v>1</v>
      </c>
      <c r="V3342" s="25">
        <f t="shared" si="572"/>
        <v>1</v>
      </c>
      <c r="W3342" t="e">
        <f t="shared" ca="1" si="573"/>
        <v>#NAME?</v>
      </c>
      <c r="X3342" t="e">
        <f t="shared" ca="1" si="574"/>
        <v>#NAME?</v>
      </c>
      <c r="Y3342" t="e">
        <f t="shared" ca="1" si="575"/>
        <v>#NAME?</v>
      </c>
      <c r="Z3342" t="e">
        <f t="shared" ca="1" si="576"/>
        <v>#NAME?</v>
      </c>
      <c r="AA3342" t="e">
        <f t="shared" ca="1" si="577"/>
        <v>#NAME?</v>
      </c>
      <c r="AB3342" t="e">
        <f t="shared" ca="1" si="578"/>
        <v>#NAME?</v>
      </c>
      <c r="AC3342" s="26" t="e">
        <f ca="1"/>
        <v>#NAME?</v>
      </c>
      <c r="AD3342" t="e">
        <f t="shared" ca="1" si="579"/>
        <v>#NAME?</v>
      </c>
      <c r="AE3342" s="25" t="e">
        <f t="shared" ca="1" si="580"/>
        <v>#NAME?</v>
      </c>
      <c r="AF3342" t="e">
        <f t="array" aca="1" ref="AF3342" ca="1">AE3342*SQRT(MMULT(MMULT(DEsign(B3340:C3340),$Q$4:$S$6),TRANSPOSE(DEsign(B3340:C3340))))</f>
        <v>#NAME?</v>
      </c>
      <c r="AG3342" t="e">
        <f t="shared" ca="1" si="581"/>
        <v>#NAME?</v>
      </c>
      <c r="AH3342" s="26" t="e">
        <f t="shared" ca="1" si="582"/>
        <v>#NAME?</v>
      </c>
    </row>
    <row r="3343" spans="1:34" x14ac:dyDescent="0.35">
      <c r="A3343">
        <v>7</v>
      </c>
      <c r="B3343">
        <v>29</v>
      </c>
      <c r="C3343">
        <v>0</v>
      </c>
      <c r="V3343" s="25">
        <f t="shared" si="572"/>
        <v>0</v>
      </c>
      <c r="W3343" t="e">
        <f t="shared" ca="1" si="573"/>
        <v>#NAME?</v>
      </c>
      <c r="X3343" t="e">
        <f t="shared" ca="1" si="574"/>
        <v>#NAME?</v>
      </c>
      <c r="Y3343" t="e">
        <f t="shared" ca="1" si="575"/>
        <v>#NAME?</v>
      </c>
      <c r="Z3343" t="e">
        <f t="shared" ca="1" si="576"/>
        <v>#NAME?</v>
      </c>
      <c r="AA3343" t="e">
        <f t="shared" ca="1" si="577"/>
        <v>#NAME?</v>
      </c>
      <c r="AB3343" t="e">
        <f t="shared" ca="1" si="578"/>
        <v>#NAME?</v>
      </c>
      <c r="AC3343" s="26" t="e">
        <f ca="1"/>
        <v>#NAME?</v>
      </c>
      <c r="AD3343" t="e">
        <f t="shared" ca="1" si="579"/>
        <v>#NAME?</v>
      </c>
      <c r="AE3343" s="25" t="e">
        <f t="shared" ca="1" si="580"/>
        <v>#NAME?</v>
      </c>
      <c r="AF3343" t="e">
        <f t="array" aca="1" ref="AF3343" ca="1">AE3343*SQRT(MMULT(MMULT(DEsign(B3341:C3341),$Q$4:$S$6),TRANSPOSE(DEsign(B3341:C3341))))</f>
        <v>#NAME?</v>
      </c>
      <c r="AG3343" t="e">
        <f t="shared" ca="1" si="581"/>
        <v>#NAME?</v>
      </c>
      <c r="AH3343" s="26" t="e">
        <f t="shared" ca="1" si="582"/>
        <v>#NAME?</v>
      </c>
    </row>
    <row r="3344" spans="1:34" x14ac:dyDescent="0.35">
      <c r="A3344">
        <v>0</v>
      </c>
      <c r="B3344">
        <v>32</v>
      </c>
      <c r="C3344">
        <v>0</v>
      </c>
      <c r="V3344" s="25">
        <f t="shared" si="572"/>
        <v>0</v>
      </c>
      <c r="W3344" t="e">
        <f t="shared" ca="1" si="573"/>
        <v>#NAME?</v>
      </c>
      <c r="X3344" t="e">
        <f t="shared" ca="1" si="574"/>
        <v>#NAME?</v>
      </c>
      <c r="Y3344" t="e">
        <f t="shared" ca="1" si="575"/>
        <v>#NAME?</v>
      </c>
      <c r="Z3344" t="e">
        <f t="shared" ca="1" si="576"/>
        <v>#NAME?</v>
      </c>
      <c r="AA3344" t="e">
        <f t="shared" ca="1" si="577"/>
        <v>#NAME?</v>
      </c>
      <c r="AB3344" t="e">
        <f t="shared" ca="1" si="578"/>
        <v>#NAME?</v>
      </c>
      <c r="AC3344" s="26" t="e">
        <f ca="1"/>
        <v>#NAME?</v>
      </c>
      <c r="AD3344" t="e">
        <f t="shared" ca="1" si="579"/>
        <v>#NAME?</v>
      </c>
      <c r="AE3344" s="25" t="e">
        <f t="shared" ca="1" si="580"/>
        <v>#NAME?</v>
      </c>
      <c r="AF3344" t="e">
        <f t="array" aca="1" ref="AF3344" ca="1">AE3344*SQRT(MMULT(MMULT(DEsign(B3342:C3342),$Q$4:$S$6),TRANSPOSE(DEsign(B3342:C3342))))</f>
        <v>#NAME?</v>
      </c>
      <c r="AG3344" t="e">
        <f t="shared" ca="1" si="581"/>
        <v>#NAME?</v>
      </c>
      <c r="AH3344" s="26" t="e">
        <f t="shared" ca="1" si="582"/>
        <v>#NAME?</v>
      </c>
    </row>
    <row r="3345" spans="1:34" x14ac:dyDescent="0.35">
      <c r="A3345">
        <v>0</v>
      </c>
      <c r="B3345">
        <v>38</v>
      </c>
      <c r="C3345">
        <v>0</v>
      </c>
      <c r="V3345" s="25">
        <f t="shared" si="572"/>
        <v>7</v>
      </c>
      <c r="W3345" t="e">
        <f t="shared" ca="1" si="573"/>
        <v>#NAME?</v>
      </c>
      <c r="X3345" t="e">
        <f t="shared" ca="1" si="574"/>
        <v>#NAME?</v>
      </c>
      <c r="Y3345" t="e">
        <f t="shared" ca="1" si="575"/>
        <v>#NAME?</v>
      </c>
      <c r="Z3345" t="e">
        <f t="shared" ca="1" si="576"/>
        <v>#NAME?</v>
      </c>
      <c r="AA3345" t="e">
        <f t="shared" ca="1" si="577"/>
        <v>#NAME?</v>
      </c>
      <c r="AB3345" t="e">
        <f t="shared" ca="1" si="578"/>
        <v>#NAME?</v>
      </c>
      <c r="AC3345" s="26" t="e">
        <f ca="1"/>
        <v>#NAME?</v>
      </c>
      <c r="AD3345" t="e">
        <f t="shared" ca="1" si="579"/>
        <v>#NAME?</v>
      </c>
      <c r="AE3345" s="25" t="e">
        <f t="shared" ca="1" si="580"/>
        <v>#NAME?</v>
      </c>
      <c r="AF3345" t="e">
        <f t="array" aca="1" ref="AF3345" ca="1">AE3345*SQRT(MMULT(MMULT(DEsign(B3343:C3343),$Q$4:$S$6),TRANSPOSE(DEsign(B3343:C3343))))</f>
        <v>#NAME?</v>
      </c>
      <c r="AG3345" t="e">
        <f t="shared" ca="1" si="581"/>
        <v>#NAME?</v>
      </c>
      <c r="AH3345" s="26" t="e">
        <f t="shared" ca="1" si="582"/>
        <v>#NAME?</v>
      </c>
    </row>
    <row r="3346" spans="1:34" x14ac:dyDescent="0.35">
      <c r="A3346">
        <v>0</v>
      </c>
      <c r="B3346">
        <v>52</v>
      </c>
      <c r="C3346">
        <v>0</v>
      </c>
      <c r="V3346" s="25">
        <f t="shared" si="572"/>
        <v>0</v>
      </c>
      <c r="W3346" t="e">
        <f t="shared" ca="1" si="573"/>
        <v>#NAME?</v>
      </c>
      <c r="X3346" t="e">
        <f t="shared" ca="1" si="574"/>
        <v>#NAME?</v>
      </c>
      <c r="Y3346" t="e">
        <f t="shared" ca="1" si="575"/>
        <v>#NAME?</v>
      </c>
      <c r="Z3346" t="e">
        <f t="shared" ca="1" si="576"/>
        <v>#NAME?</v>
      </c>
      <c r="AA3346" t="e">
        <f t="shared" ca="1" si="577"/>
        <v>#NAME?</v>
      </c>
      <c r="AB3346" t="e">
        <f t="shared" ca="1" si="578"/>
        <v>#NAME?</v>
      </c>
      <c r="AC3346" s="26" t="e">
        <f ca="1"/>
        <v>#NAME?</v>
      </c>
      <c r="AD3346" t="e">
        <f t="shared" ca="1" si="579"/>
        <v>#NAME?</v>
      </c>
      <c r="AE3346" s="25" t="e">
        <f t="shared" ca="1" si="580"/>
        <v>#NAME?</v>
      </c>
      <c r="AF3346" t="e">
        <f t="array" aca="1" ref="AF3346" ca="1">AE3346*SQRT(MMULT(MMULT(DEsign(B3344:C3344),$Q$4:$S$6),TRANSPOSE(DEsign(B3344:C3344))))</f>
        <v>#NAME?</v>
      </c>
      <c r="AG3346" t="e">
        <f t="shared" ca="1" si="581"/>
        <v>#NAME?</v>
      </c>
      <c r="AH3346" s="26" t="e">
        <f t="shared" ca="1" si="582"/>
        <v>#NAME?</v>
      </c>
    </row>
    <row r="3347" spans="1:34" x14ac:dyDescent="0.35">
      <c r="A3347">
        <v>3</v>
      </c>
      <c r="B3347">
        <v>53</v>
      </c>
      <c r="C3347">
        <v>0</v>
      </c>
      <c r="V3347" s="25">
        <f t="shared" si="572"/>
        <v>0</v>
      </c>
      <c r="W3347" t="e">
        <f t="shared" ca="1" si="573"/>
        <v>#NAME?</v>
      </c>
      <c r="X3347" t="e">
        <f t="shared" ca="1" si="574"/>
        <v>#NAME?</v>
      </c>
      <c r="Y3347" t="e">
        <f t="shared" ca="1" si="575"/>
        <v>#NAME?</v>
      </c>
      <c r="Z3347" t="e">
        <f t="shared" ca="1" si="576"/>
        <v>#NAME?</v>
      </c>
      <c r="AA3347" t="e">
        <f t="shared" ca="1" si="577"/>
        <v>#NAME?</v>
      </c>
      <c r="AB3347" t="e">
        <f t="shared" ca="1" si="578"/>
        <v>#NAME?</v>
      </c>
      <c r="AC3347" s="26" t="e">
        <f ca="1"/>
        <v>#NAME?</v>
      </c>
      <c r="AD3347" t="e">
        <f t="shared" ca="1" si="579"/>
        <v>#NAME?</v>
      </c>
      <c r="AE3347" s="25" t="e">
        <f t="shared" ca="1" si="580"/>
        <v>#NAME?</v>
      </c>
      <c r="AF3347" t="e">
        <f t="array" aca="1" ref="AF3347" ca="1">AE3347*SQRT(MMULT(MMULT(DEsign(B3345:C3345),$Q$4:$S$6),TRANSPOSE(DEsign(B3345:C3345))))</f>
        <v>#NAME?</v>
      </c>
      <c r="AG3347" t="e">
        <f t="shared" ca="1" si="581"/>
        <v>#NAME?</v>
      </c>
      <c r="AH3347" s="26" t="e">
        <f t="shared" ca="1" si="582"/>
        <v>#NAME?</v>
      </c>
    </row>
    <row r="3348" spans="1:34" x14ac:dyDescent="0.35">
      <c r="A3348">
        <v>22</v>
      </c>
      <c r="B3348">
        <v>46</v>
      </c>
      <c r="C3348">
        <v>0</v>
      </c>
      <c r="V3348" s="25">
        <f t="shared" si="572"/>
        <v>0</v>
      </c>
      <c r="W3348" t="e">
        <f t="shared" ca="1" si="573"/>
        <v>#NAME?</v>
      </c>
      <c r="X3348" t="e">
        <f t="shared" ca="1" si="574"/>
        <v>#NAME?</v>
      </c>
      <c r="Y3348" t="e">
        <f t="shared" ca="1" si="575"/>
        <v>#NAME?</v>
      </c>
      <c r="Z3348" t="e">
        <f t="shared" ca="1" si="576"/>
        <v>#NAME?</v>
      </c>
      <c r="AA3348" t="e">
        <f t="shared" ca="1" si="577"/>
        <v>#NAME?</v>
      </c>
      <c r="AB3348" t="e">
        <f t="shared" ca="1" si="578"/>
        <v>#NAME?</v>
      </c>
      <c r="AC3348" s="26" t="e">
        <f ca="1"/>
        <v>#NAME?</v>
      </c>
      <c r="AD3348" t="e">
        <f t="shared" ca="1" si="579"/>
        <v>#NAME?</v>
      </c>
      <c r="AE3348" s="25" t="e">
        <f t="shared" ca="1" si="580"/>
        <v>#NAME?</v>
      </c>
      <c r="AF3348" t="e">
        <f t="array" aca="1" ref="AF3348" ca="1">AE3348*SQRT(MMULT(MMULT(DEsign(B3346:C3346),$Q$4:$S$6),TRANSPOSE(DEsign(B3346:C3346))))</f>
        <v>#NAME?</v>
      </c>
      <c r="AG3348" t="e">
        <f t="shared" ca="1" si="581"/>
        <v>#NAME?</v>
      </c>
      <c r="AH3348" s="26" t="e">
        <f t="shared" ca="1" si="582"/>
        <v>#NAME?</v>
      </c>
    </row>
    <row r="3349" spans="1:34" x14ac:dyDescent="0.35">
      <c r="A3349">
        <v>1</v>
      </c>
      <c r="B3349">
        <v>26</v>
      </c>
      <c r="C3349">
        <v>0</v>
      </c>
      <c r="V3349" s="25">
        <f t="shared" si="572"/>
        <v>3</v>
      </c>
      <c r="W3349" t="e">
        <f t="shared" ca="1" si="573"/>
        <v>#NAME?</v>
      </c>
      <c r="X3349" t="e">
        <f t="shared" ca="1" si="574"/>
        <v>#NAME?</v>
      </c>
      <c r="Y3349" t="e">
        <f t="shared" ca="1" si="575"/>
        <v>#NAME?</v>
      </c>
      <c r="Z3349" t="e">
        <f t="shared" ca="1" si="576"/>
        <v>#NAME?</v>
      </c>
      <c r="AA3349" t="e">
        <f t="shared" ca="1" si="577"/>
        <v>#NAME?</v>
      </c>
      <c r="AB3349" t="e">
        <f t="shared" ca="1" si="578"/>
        <v>#NAME?</v>
      </c>
      <c r="AC3349" s="26" t="e">
        <f ca="1"/>
        <v>#NAME?</v>
      </c>
      <c r="AD3349" t="e">
        <f t="shared" ca="1" si="579"/>
        <v>#NAME?</v>
      </c>
      <c r="AE3349" s="25" t="e">
        <f t="shared" ca="1" si="580"/>
        <v>#NAME?</v>
      </c>
      <c r="AF3349" t="e">
        <f t="array" aca="1" ref="AF3349" ca="1">AE3349*SQRT(MMULT(MMULT(DEsign(B3347:C3347),$Q$4:$S$6),TRANSPOSE(DEsign(B3347:C3347))))</f>
        <v>#NAME?</v>
      </c>
      <c r="AG3349" t="e">
        <f t="shared" ca="1" si="581"/>
        <v>#NAME?</v>
      </c>
      <c r="AH3349" s="26" t="e">
        <f t="shared" ca="1" si="582"/>
        <v>#NAME?</v>
      </c>
    </row>
    <row r="3350" spans="1:34" x14ac:dyDescent="0.35">
      <c r="A3350">
        <v>6</v>
      </c>
      <c r="B3350">
        <v>53</v>
      </c>
      <c r="C3350">
        <v>0</v>
      </c>
      <c r="V3350" s="25">
        <f t="shared" si="572"/>
        <v>22</v>
      </c>
      <c r="W3350" t="e">
        <f t="shared" ca="1" si="573"/>
        <v>#NAME?</v>
      </c>
      <c r="X3350" t="e">
        <f t="shared" ca="1" si="574"/>
        <v>#NAME?</v>
      </c>
      <c r="Y3350" t="e">
        <f t="shared" ca="1" si="575"/>
        <v>#NAME?</v>
      </c>
      <c r="Z3350" t="e">
        <f t="shared" ca="1" si="576"/>
        <v>#NAME?</v>
      </c>
      <c r="AA3350" t="e">
        <f t="shared" ca="1" si="577"/>
        <v>#NAME?</v>
      </c>
      <c r="AB3350" t="e">
        <f t="shared" ca="1" si="578"/>
        <v>#NAME?</v>
      </c>
      <c r="AC3350" s="26" t="e">
        <f ca="1"/>
        <v>#NAME?</v>
      </c>
      <c r="AD3350" t="e">
        <f t="shared" ca="1" si="579"/>
        <v>#NAME?</v>
      </c>
      <c r="AE3350" s="25" t="e">
        <f t="shared" ca="1" si="580"/>
        <v>#NAME?</v>
      </c>
      <c r="AF3350" t="e">
        <f t="array" aca="1" ref="AF3350" ca="1">AE3350*SQRT(MMULT(MMULT(DEsign(B3348:C3348),$Q$4:$S$6),TRANSPOSE(DEsign(B3348:C3348))))</f>
        <v>#NAME?</v>
      </c>
      <c r="AG3350" t="e">
        <f t="shared" ca="1" si="581"/>
        <v>#NAME?</v>
      </c>
      <c r="AH3350" s="26" t="e">
        <f t="shared" ca="1" si="582"/>
        <v>#NAME?</v>
      </c>
    </row>
    <row r="3351" spans="1:34" x14ac:dyDescent="0.35">
      <c r="A3351">
        <v>0</v>
      </c>
      <c r="B3351">
        <v>45</v>
      </c>
      <c r="C3351">
        <v>1</v>
      </c>
      <c r="V3351" s="25">
        <f t="shared" si="572"/>
        <v>1</v>
      </c>
      <c r="W3351" t="e">
        <f t="shared" ca="1" si="573"/>
        <v>#NAME?</v>
      </c>
      <c r="X3351" t="e">
        <f t="shared" ca="1" si="574"/>
        <v>#NAME?</v>
      </c>
      <c r="Y3351" t="e">
        <f t="shared" ca="1" si="575"/>
        <v>#NAME?</v>
      </c>
      <c r="Z3351" t="e">
        <f t="shared" ca="1" si="576"/>
        <v>#NAME?</v>
      </c>
      <c r="AA3351" t="e">
        <f t="shared" ca="1" si="577"/>
        <v>#NAME?</v>
      </c>
      <c r="AB3351" t="e">
        <f t="shared" ca="1" si="578"/>
        <v>#NAME?</v>
      </c>
      <c r="AC3351" s="26" t="e">
        <f ca="1"/>
        <v>#NAME?</v>
      </c>
      <c r="AD3351" t="e">
        <f t="shared" ca="1" si="579"/>
        <v>#NAME?</v>
      </c>
      <c r="AE3351" s="25" t="e">
        <f t="shared" ca="1" si="580"/>
        <v>#NAME?</v>
      </c>
      <c r="AF3351" t="e">
        <f t="array" aca="1" ref="AF3351" ca="1">AE3351*SQRT(MMULT(MMULT(DEsign(B3349:C3349),$Q$4:$S$6),TRANSPOSE(DEsign(B3349:C3349))))</f>
        <v>#NAME?</v>
      </c>
      <c r="AG3351" t="e">
        <f t="shared" ca="1" si="581"/>
        <v>#NAME?</v>
      </c>
      <c r="AH3351" s="26" t="e">
        <f t="shared" ca="1" si="582"/>
        <v>#NAME?</v>
      </c>
    </row>
    <row r="3352" spans="1:34" x14ac:dyDescent="0.35">
      <c r="A3352">
        <v>0</v>
      </c>
      <c r="B3352">
        <v>46</v>
      </c>
      <c r="C3352">
        <v>0</v>
      </c>
      <c r="V3352" s="25">
        <f t="shared" si="572"/>
        <v>6</v>
      </c>
      <c r="W3352" t="e">
        <f t="shared" ca="1" si="573"/>
        <v>#NAME?</v>
      </c>
      <c r="X3352" t="e">
        <f t="shared" ca="1" si="574"/>
        <v>#NAME?</v>
      </c>
      <c r="Y3352" t="e">
        <f t="shared" ca="1" si="575"/>
        <v>#NAME?</v>
      </c>
      <c r="Z3352" t="e">
        <f t="shared" ca="1" si="576"/>
        <v>#NAME?</v>
      </c>
      <c r="AA3352" t="e">
        <f t="shared" ca="1" si="577"/>
        <v>#NAME?</v>
      </c>
      <c r="AB3352" t="e">
        <f t="shared" ca="1" si="578"/>
        <v>#NAME?</v>
      </c>
      <c r="AC3352" s="26" t="e">
        <f ca="1"/>
        <v>#NAME?</v>
      </c>
      <c r="AD3352" t="e">
        <f t="shared" ca="1" si="579"/>
        <v>#NAME?</v>
      </c>
      <c r="AE3352" s="25" t="e">
        <f t="shared" ca="1" si="580"/>
        <v>#NAME?</v>
      </c>
      <c r="AF3352" t="e">
        <f t="array" aca="1" ref="AF3352" ca="1">AE3352*SQRT(MMULT(MMULT(DEsign(B3350:C3350),$Q$4:$S$6),TRANSPOSE(DEsign(B3350:C3350))))</f>
        <v>#NAME?</v>
      </c>
      <c r="AG3352" t="e">
        <f t="shared" ca="1" si="581"/>
        <v>#NAME?</v>
      </c>
      <c r="AH3352" s="26" t="e">
        <f t="shared" ca="1" si="582"/>
        <v>#NAME?</v>
      </c>
    </row>
    <row r="3353" spans="1:34" x14ac:dyDescent="0.35">
      <c r="A3353">
        <v>4</v>
      </c>
      <c r="B3353">
        <v>42</v>
      </c>
      <c r="C3353">
        <v>0</v>
      </c>
      <c r="V3353" s="25">
        <f t="shared" si="572"/>
        <v>0</v>
      </c>
      <c r="W3353" t="e">
        <f t="shared" ca="1" si="573"/>
        <v>#NAME?</v>
      </c>
      <c r="X3353" t="e">
        <f t="shared" ca="1" si="574"/>
        <v>#NAME?</v>
      </c>
      <c r="Y3353" t="e">
        <f t="shared" ca="1" si="575"/>
        <v>#NAME?</v>
      </c>
      <c r="Z3353" t="e">
        <f t="shared" ca="1" si="576"/>
        <v>#NAME?</v>
      </c>
      <c r="AA3353" t="e">
        <f t="shared" ca="1" si="577"/>
        <v>#NAME?</v>
      </c>
      <c r="AB3353" t="e">
        <f t="shared" ca="1" si="578"/>
        <v>#NAME?</v>
      </c>
      <c r="AC3353" s="26" t="e">
        <f ca="1"/>
        <v>#NAME?</v>
      </c>
      <c r="AD3353" t="e">
        <f t="shared" ca="1" si="579"/>
        <v>#NAME?</v>
      </c>
      <c r="AE3353" s="25" t="e">
        <f t="shared" ca="1" si="580"/>
        <v>#NAME?</v>
      </c>
      <c r="AF3353" t="e">
        <f t="array" aca="1" ref="AF3353" ca="1">AE3353*SQRT(MMULT(MMULT(DEsign(B3351:C3351),$Q$4:$S$6),TRANSPOSE(DEsign(B3351:C3351))))</f>
        <v>#NAME?</v>
      </c>
      <c r="AG3353" t="e">
        <f t="shared" ca="1" si="581"/>
        <v>#NAME?</v>
      </c>
      <c r="AH3353" s="26" t="e">
        <f t="shared" ca="1" si="582"/>
        <v>#NAME?</v>
      </c>
    </row>
    <row r="3354" spans="1:34" x14ac:dyDescent="0.35">
      <c r="A3354">
        <v>4</v>
      </c>
      <c r="B3354">
        <v>54</v>
      </c>
      <c r="C3354">
        <v>0</v>
      </c>
      <c r="V3354" s="25">
        <f t="shared" si="572"/>
        <v>0</v>
      </c>
      <c r="W3354" t="e">
        <f t="shared" ca="1" si="573"/>
        <v>#NAME?</v>
      </c>
      <c r="X3354" t="e">
        <f t="shared" ca="1" si="574"/>
        <v>#NAME?</v>
      </c>
      <c r="Y3354" t="e">
        <f t="shared" ca="1" si="575"/>
        <v>#NAME?</v>
      </c>
      <c r="Z3354" t="e">
        <f t="shared" ca="1" si="576"/>
        <v>#NAME?</v>
      </c>
      <c r="AA3354" t="e">
        <f t="shared" ca="1" si="577"/>
        <v>#NAME?</v>
      </c>
      <c r="AB3354" t="e">
        <f t="shared" ca="1" si="578"/>
        <v>#NAME?</v>
      </c>
      <c r="AC3354" s="26" t="e">
        <f ca="1"/>
        <v>#NAME?</v>
      </c>
      <c r="AD3354" t="e">
        <f t="shared" ca="1" si="579"/>
        <v>#NAME?</v>
      </c>
      <c r="AE3354" s="25" t="e">
        <f t="shared" ca="1" si="580"/>
        <v>#NAME?</v>
      </c>
      <c r="AF3354" t="e">
        <f t="array" aca="1" ref="AF3354" ca="1">AE3354*SQRT(MMULT(MMULT(DEsign(B3352:C3352),$Q$4:$S$6),TRANSPOSE(DEsign(B3352:C3352))))</f>
        <v>#NAME?</v>
      </c>
      <c r="AG3354" t="e">
        <f t="shared" ca="1" si="581"/>
        <v>#NAME?</v>
      </c>
      <c r="AH3354" s="26" t="e">
        <f t="shared" ca="1" si="582"/>
        <v>#NAME?</v>
      </c>
    </row>
    <row r="3355" spans="1:34" x14ac:dyDescent="0.35">
      <c r="A3355">
        <v>0</v>
      </c>
      <c r="B3355">
        <v>47</v>
      </c>
      <c r="C3355">
        <v>1</v>
      </c>
      <c r="V3355" s="25">
        <f t="shared" si="572"/>
        <v>4</v>
      </c>
      <c r="W3355" t="e">
        <f t="shared" ca="1" si="573"/>
        <v>#NAME?</v>
      </c>
      <c r="X3355" t="e">
        <f t="shared" ca="1" si="574"/>
        <v>#NAME?</v>
      </c>
      <c r="Y3355" t="e">
        <f t="shared" ca="1" si="575"/>
        <v>#NAME?</v>
      </c>
      <c r="Z3355" t="e">
        <f t="shared" ca="1" si="576"/>
        <v>#NAME?</v>
      </c>
      <c r="AA3355" t="e">
        <f t="shared" ca="1" si="577"/>
        <v>#NAME?</v>
      </c>
      <c r="AB3355" t="e">
        <f t="shared" ca="1" si="578"/>
        <v>#NAME?</v>
      </c>
      <c r="AC3355" s="26" t="e">
        <f ca="1"/>
        <v>#NAME?</v>
      </c>
      <c r="AD3355" t="e">
        <f t="shared" ca="1" si="579"/>
        <v>#NAME?</v>
      </c>
      <c r="AE3355" s="25" t="e">
        <f t="shared" ca="1" si="580"/>
        <v>#NAME?</v>
      </c>
      <c r="AF3355" t="e">
        <f t="array" aca="1" ref="AF3355" ca="1">AE3355*SQRT(MMULT(MMULT(DEsign(B3353:C3353),$Q$4:$S$6),TRANSPOSE(DEsign(B3353:C3353))))</f>
        <v>#NAME?</v>
      </c>
      <c r="AG3355" t="e">
        <f t="shared" ca="1" si="581"/>
        <v>#NAME?</v>
      </c>
      <c r="AH3355" s="26" t="e">
        <f t="shared" ca="1" si="582"/>
        <v>#NAME?</v>
      </c>
    </row>
    <row r="3356" spans="1:34" x14ac:dyDescent="0.35">
      <c r="A3356">
        <v>0</v>
      </c>
      <c r="B3356">
        <v>36</v>
      </c>
      <c r="C3356">
        <v>0</v>
      </c>
      <c r="V3356" s="25">
        <f t="shared" si="572"/>
        <v>4</v>
      </c>
      <c r="W3356" t="e">
        <f t="shared" ca="1" si="573"/>
        <v>#NAME?</v>
      </c>
      <c r="X3356" t="e">
        <f t="shared" ca="1" si="574"/>
        <v>#NAME?</v>
      </c>
      <c r="Y3356" t="e">
        <f t="shared" ca="1" si="575"/>
        <v>#NAME?</v>
      </c>
      <c r="Z3356" t="e">
        <f t="shared" ca="1" si="576"/>
        <v>#NAME?</v>
      </c>
      <c r="AA3356" t="e">
        <f t="shared" ca="1" si="577"/>
        <v>#NAME?</v>
      </c>
      <c r="AB3356" t="e">
        <f t="shared" ca="1" si="578"/>
        <v>#NAME?</v>
      </c>
      <c r="AC3356" s="26" t="e">
        <f ca="1"/>
        <v>#NAME?</v>
      </c>
      <c r="AD3356" t="e">
        <f t="shared" ca="1" si="579"/>
        <v>#NAME?</v>
      </c>
      <c r="AE3356" s="25" t="e">
        <f t="shared" ca="1" si="580"/>
        <v>#NAME?</v>
      </c>
      <c r="AF3356" t="e">
        <f t="array" aca="1" ref="AF3356" ca="1">AE3356*SQRT(MMULT(MMULT(DEsign(B3354:C3354),$Q$4:$S$6),TRANSPOSE(DEsign(B3354:C3354))))</f>
        <v>#NAME?</v>
      </c>
      <c r="AG3356" t="e">
        <f t="shared" ca="1" si="581"/>
        <v>#NAME?</v>
      </c>
      <c r="AH3356" s="26" t="e">
        <f t="shared" ca="1" si="582"/>
        <v>#NAME?</v>
      </c>
    </row>
    <row r="3357" spans="1:34" x14ac:dyDescent="0.35">
      <c r="A3357">
        <v>3</v>
      </c>
      <c r="B3357">
        <v>42</v>
      </c>
      <c r="C3357">
        <v>1</v>
      </c>
      <c r="V3357" s="25">
        <f t="shared" si="572"/>
        <v>0</v>
      </c>
      <c r="W3357" t="e">
        <f t="shared" ca="1" si="573"/>
        <v>#NAME?</v>
      </c>
      <c r="X3357" t="e">
        <f t="shared" ca="1" si="574"/>
        <v>#NAME?</v>
      </c>
      <c r="Y3357" t="e">
        <f t="shared" ca="1" si="575"/>
        <v>#NAME?</v>
      </c>
      <c r="Z3357" t="e">
        <f t="shared" ca="1" si="576"/>
        <v>#NAME?</v>
      </c>
      <c r="AA3357" t="e">
        <f t="shared" ca="1" si="577"/>
        <v>#NAME?</v>
      </c>
      <c r="AB3357" t="e">
        <f t="shared" ca="1" si="578"/>
        <v>#NAME?</v>
      </c>
      <c r="AC3357" s="26" t="e">
        <f ca="1"/>
        <v>#NAME?</v>
      </c>
      <c r="AD3357" t="e">
        <f t="shared" ca="1" si="579"/>
        <v>#NAME?</v>
      </c>
      <c r="AE3357" s="25" t="e">
        <f t="shared" ca="1" si="580"/>
        <v>#NAME?</v>
      </c>
      <c r="AF3357" t="e">
        <f t="array" aca="1" ref="AF3357" ca="1">AE3357*SQRT(MMULT(MMULT(DEsign(B3355:C3355),$Q$4:$S$6),TRANSPOSE(DEsign(B3355:C3355))))</f>
        <v>#NAME?</v>
      </c>
      <c r="AG3357" t="e">
        <f t="shared" ca="1" si="581"/>
        <v>#NAME?</v>
      </c>
      <c r="AH3357" s="26" t="e">
        <f t="shared" ca="1" si="582"/>
        <v>#NAME?</v>
      </c>
    </row>
    <row r="3358" spans="1:34" x14ac:dyDescent="0.35">
      <c r="A3358">
        <v>3</v>
      </c>
      <c r="B3358">
        <v>57</v>
      </c>
      <c r="C3358">
        <v>0</v>
      </c>
      <c r="V3358" s="25">
        <f t="shared" si="572"/>
        <v>0</v>
      </c>
      <c r="W3358" t="e">
        <f t="shared" ca="1" si="573"/>
        <v>#NAME?</v>
      </c>
      <c r="X3358" t="e">
        <f t="shared" ca="1" si="574"/>
        <v>#NAME?</v>
      </c>
      <c r="Y3358" t="e">
        <f t="shared" ca="1" si="575"/>
        <v>#NAME?</v>
      </c>
      <c r="Z3358" t="e">
        <f t="shared" ca="1" si="576"/>
        <v>#NAME?</v>
      </c>
      <c r="AA3358" t="e">
        <f t="shared" ca="1" si="577"/>
        <v>#NAME?</v>
      </c>
      <c r="AB3358" t="e">
        <f t="shared" ca="1" si="578"/>
        <v>#NAME?</v>
      </c>
      <c r="AC3358" s="26" t="e">
        <f ca="1"/>
        <v>#NAME?</v>
      </c>
      <c r="AD3358" t="e">
        <f t="shared" ca="1" si="579"/>
        <v>#NAME?</v>
      </c>
      <c r="AE3358" s="25" t="e">
        <f t="shared" ca="1" si="580"/>
        <v>#NAME?</v>
      </c>
      <c r="AF3358" t="e">
        <f t="array" aca="1" ref="AF3358" ca="1">AE3358*SQRT(MMULT(MMULT(DEsign(B3356:C3356),$Q$4:$S$6),TRANSPOSE(DEsign(B3356:C3356))))</f>
        <v>#NAME?</v>
      </c>
      <c r="AG3358" t="e">
        <f t="shared" ca="1" si="581"/>
        <v>#NAME?</v>
      </c>
      <c r="AH3358" s="26" t="e">
        <f t="shared" ca="1" si="582"/>
        <v>#NAME?</v>
      </c>
    </row>
    <row r="3359" spans="1:34" x14ac:dyDescent="0.35">
      <c r="A3359">
        <v>5</v>
      </c>
      <c r="B3359">
        <v>57</v>
      </c>
      <c r="C3359">
        <v>1</v>
      </c>
      <c r="V3359" s="25">
        <f t="shared" si="572"/>
        <v>3</v>
      </c>
      <c r="W3359" t="e">
        <f t="shared" ca="1" si="573"/>
        <v>#NAME?</v>
      </c>
      <c r="X3359" t="e">
        <f t="shared" ca="1" si="574"/>
        <v>#NAME?</v>
      </c>
      <c r="Y3359" t="e">
        <f t="shared" ca="1" si="575"/>
        <v>#NAME?</v>
      </c>
      <c r="Z3359" t="e">
        <f t="shared" ca="1" si="576"/>
        <v>#NAME?</v>
      </c>
      <c r="AA3359" t="e">
        <f t="shared" ca="1" si="577"/>
        <v>#NAME?</v>
      </c>
      <c r="AB3359" t="e">
        <f t="shared" ca="1" si="578"/>
        <v>#NAME?</v>
      </c>
      <c r="AC3359" s="26" t="e">
        <f ca="1"/>
        <v>#NAME?</v>
      </c>
      <c r="AD3359" t="e">
        <f t="shared" ca="1" si="579"/>
        <v>#NAME?</v>
      </c>
      <c r="AE3359" s="25" t="e">
        <f t="shared" ca="1" si="580"/>
        <v>#NAME?</v>
      </c>
      <c r="AF3359" t="e">
        <f t="array" aca="1" ref="AF3359" ca="1">AE3359*SQRT(MMULT(MMULT(DEsign(B3357:C3357),$Q$4:$S$6),TRANSPOSE(DEsign(B3357:C3357))))</f>
        <v>#NAME?</v>
      </c>
      <c r="AG3359" t="e">
        <f t="shared" ca="1" si="581"/>
        <v>#NAME?</v>
      </c>
      <c r="AH3359" s="26" t="e">
        <f t="shared" ca="1" si="582"/>
        <v>#NAME?</v>
      </c>
    </row>
    <row r="3360" spans="1:34" x14ac:dyDescent="0.35">
      <c r="A3360">
        <v>3</v>
      </c>
      <c r="B3360">
        <v>63</v>
      </c>
      <c r="C3360">
        <v>1</v>
      </c>
      <c r="V3360" s="25">
        <f t="shared" si="572"/>
        <v>3</v>
      </c>
      <c r="W3360" t="e">
        <f t="shared" ca="1" si="573"/>
        <v>#NAME?</v>
      </c>
      <c r="X3360" t="e">
        <f t="shared" ca="1" si="574"/>
        <v>#NAME?</v>
      </c>
      <c r="Y3360" t="e">
        <f t="shared" ca="1" si="575"/>
        <v>#NAME?</v>
      </c>
      <c r="Z3360" t="e">
        <f t="shared" ca="1" si="576"/>
        <v>#NAME?</v>
      </c>
      <c r="AA3360" t="e">
        <f t="shared" ca="1" si="577"/>
        <v>#NAME?</v>
      </c>
      <c r="AB3360" t="e">
        <f t="shared" ca="1" si="578"/>
        <v>#NAME?</v>
      </c>
      <c r="AC3360" s="26" t="e">
        <f ca="1"/>
        <v>#NAME?</v>
      </c>
      <c r="AD3360" t="e">
        <f t="shared" ca="1" si="579"/>
        <v>#NAME?</v>
      </c>
      <c r="AE3360" s="25" t="e">
        <f t="shared" ca="1" si="580"/>
        <v>#NAME?</v>
      </c>
      <c r="AF3360" t="e">
        <f t="array" aca="1" ref="AF3360" ca="1">AE3360*SQRT(MMULT(MMULT(DEsign(B3358:C3358),$Q$4:$S$6),TRANSPOSE(DEsign(B3358:C3358))))</f>
        <v>#NAME?</v>
      </c>
      <c r="AG3360" t="e">
        <f t="shared" ca="1" si="581"/>
        <v>#NAME?</v>
      </c>
      <c r="AH3360" s="26" t="e">
        <f t="shared" ca="1" si="582"/>
        <v>#NAME?</v>
      </c>
    </row>
    <row r="3361" spans="1:34" x14ac:dyDescent="0.35">
      <c r="A3361">
        <v>0</v>
      </c>
      <c r="B3361">
        <v>57</v>
      </c>
      <c r="C3361">
        <v>1</v>
      </c>
      <c r="V3361" s="25">
        <f t="shared" si="572"/>
        <v>5</v>
      </c>
      <c r="W3361" t="e">
        <f t="shared" ca="1" si="573"/>
        <v>#NAME?</v>
      </c>
      <c r="X3361" t="e">
        <f t="shared" ca="1" si="574"/>
        <v>#NAME?</v>
      </c>
      <c r="Y3361" t="e">
        <f t="shared" ca="1" si="575"/>
        <v>#NAME?</v>
      </c>
      <c r="Z3361" t="e">
        <f t="shared" ca="1" si="576"/>
        <v>#NAME?</v>
      </c>
      <c r="AA3361" t="e">
        <f t="shared" ca="1" si="577"/>
        <v>#NAME?</v>
      </c>
      <c r="AB3361" t="e">
        <f t="shared" ca="1" si="578"/>
        <v>#NAME?</v>
      </c>
      <c r="AC3361" s="26" t="e">
        <f ca="1"/>
        <v>#NAME?</v>
      </c>
      <c r="AD3361" t="e">
        <f t="shared" ca="1" si="579"/>
        <v>#NAME?</v>
      </c>
      <c r="AE3361" s="25" t="e">
        <f t="shared" ca="1" si="580"/>
        <v>#NAME?</v>
      </c>
      <c r="AF3361" t="e">
        <f t="array" aca="1" ref="AF3361" ca="1">AE3361*SQRT(MMULT(MMULT(DEsign(B3359:C3359),$Q$4:$S$6),TRANSPOSE(DEsign(B3359:C3359))))</f>
        <v>#NAME?</v>
      </c>
      <c r="AG3361" t="e">
        <f t="shared" ca="1" si="581"/>
        <v>#NAME?</v>
      </c>
      <c r="AH3361" s="26" t="e">
        <f t="shared" ca="1" si="582"/>
        <v>#NAME?</v>
      </c>
    </row>
    <row r="3362" spans="1:34" x14ac:dyDescent="0.35">
      <c r="A3362">
        <v>2</v>
      </c>
      <c r="B3362">
        <v>45</v>
      </c>
      <c r="C3362">
        <v>0</v>
      </c>
      <c r="V3362" s="25">
        <f t="shared" si="572"/>
        <v>3</v>
      </c>
      <c r="W3362" t="e">
        <f t="shared" ca="1" si="573"/>
        <v>#NAME?</v>
      </c>
      <c r="X3362" t="e">
        <f t="shared" ca="1" si="574"/>
        <v>#NAME?</v>
      </c>
      <c r="Y3362" t="e">
        <f t="shared" ca="1" si="575"/>
        <v>#NAME?</v>
      </c>
      <c r="Z3362" t="e">
        <f t="shared" ca="1" si="576"/>
        <v>#NAME?</v>
      </c>
      <c r="AA3362" t="e">
        <f t="shared" ca="1" si="577"/>
        <v>#NAME?</v>
      </c>
      <c r="AB3362" t="e">
        <f t="shared" ca="1" si="578"/>
        <v>#NAME?</v>
      </c>
      <c r="AC3362" s="26" t="e">
        <f ca="1"/>
        <v>#NAME?</v>
      </c>
      <c r="AD3362" t="e">
        <f t="shared" ca="1" si="579"/>
        <v>#NAME?</v>
      </c>
      <c r="AE3362" s="25" t="e">
        <f t="shared" ca="1" si="580"/>
        <v>#NAME?</v>
      </c>
      <c r="AF3362" t="e">
        <f t="array" aca="1" ref="AF3362" ca="1">AE3362*SQRT(MMULT(MMULT(DEsign(B3360:C3360),$Q$4:$S$6),TRANSPOSE(DEsign(B3360:C3360))))</f>
        <v>#NAME?</v>
      </c>
      <c r="AG3362" t="e">
        <f t="shared" ca="1" si="581"/>
        <v>#NAME?</v>
      </c>
      <c r="AH3362" s="26" t="e">
        <f t="shared" ca="1" si="582"/>
        <v>#NAME?</v>
      </c>
    </row>
    <row r="3363" spans="1:34" x14ac:dyDescent="0.35">
      <c r="A3363">
        <v>0</v>
      </c>
      <c r="B3363">
        <v>38</v>
      </c>
      <c r="C3363">
        <v>0</v>
      </c>
      <c r="V3363" s="25">
        <f t="shared" si="572"/>
        <v>0</v>
      </c>
      <c r="W3363" t="e">
        <f t="shared" ca="1" si="573"/>
        <v>#NAME?</v>
      </c>
      <c r="X3363" t="e">
        <f t="shared" ca="1" si="574"/>
        <v>#NAME?</v>
      </c>
      <c r="Y3363" t="e">
        <f t="shared" ca="1" si="575"/>
        <v>#NAME?</v>
      </c>
      <c r="Z3363" t="e">
        <f t="shared" ca="1" si="576"/>
        <v>#NAME?</v>
      </c>
      <c r="AA3363" t="e">
        <f t="shared" ca="1" si="577"/>
        <v>#NAME?</v>
      </c>
      <c r="AB3363" t="e">
        <f t="shared" ca="1" si="578"/>
        <v>#NAME?</v>
      </c>
      <c r="AC3363" s="26" t="e">
        <f ca="1"/>
        <v>#NAME?</v>
      </c>
      <c r="AD3363" t="e">
        <f t="shared" ca="1" si="579"/>
        <v>#NAME?</v>
      </c>
      <c r="AE3363" s="25" t="e">
        <f t="shared" ca="1" si="580"/>
        <v>#NAME?</v>
      </c>
      <c r="AF3363" t="e">
        <f t="array" aca="1" ref="AF3363" ca="1">AE3363*SQRT(MMULT(MMULT(DEsign(B3361:C3361),$Q$4:$S$6),TRANSPOSE(DEsign(B3361:C3361))))</f>
        <v>#NAME?</v>
      </c>
      <c r="AG3363" t="e">
        <f t="shared" ca="1" si="581"/>
        <v>#NAME?</v>
      </c>
      <c r="AH3363" s="26" t="e">
        <f t="shared" ca="1" si="582"/>
        <v>#NAME?</v>
      </c>
    </row>
    <row r="3364" spans="1:34" x14ac:dyDescent="0.35">
      <c r="A3364">
        <v>1</v>
      </c>
      <c r="B3364">
        <v>36</v>
      </c>
      <c r="C3364">
        <v>1</v>
      </c>
      <c r="V3364" s="25">
        <f t="shared" si="572"/>
        <v>2</v>
      </c>
      <c r="W3364" t="e">
        <f t="shared" ca="1" si="573"/>
        <v>#NAME?</v>
      </c>
      <c r="X3364" t="e">
        <f t="shared" ca="1" si="574"/>
        <v>#NAME?</v>
      </c>
      <c r="Y3364" t="e">
        <f t="shared" ca="1" si="575"/>
        <v>#NAME?</v>
      </c>
      <c r="Z3364" t="e">
        <f t="shared" ca="1" si="576"/>
        <v>#NAME?</v>
      </c>
      <c r="AA3364" t="e">
        <f t="shared" ca="1" si="577"/>
        <v>#NAME?</v>
      </c>
      <c r="AB3364" t="e">
        <f t="shared" ca="1" si="578"/>
        <v>#NAME?</v>
      </c>
      <c r="AC3364" s="26" t="e">
        <f ca="1"/>
        <v>#NAME?</v>
      </c>
      <c r="AD3364" t="e">
        <f t="shared" ca="1" si="579"/>
        <v>#NAME?</v>
      </c>
      <c r="AE3364" s="25" t="e">
        <f t="shared" ca="1" si="580"/>
        <v>#NAME?</v>
      </c>
      <c r="AF3364" t="e">
        <f t="array" aca="1" ref="AF3364" ca="1">AE3364*SQRT(MMULT(MMULT(DEsign(B3362:C3362),$Q$4:$S$6),TRANSPOSE(DEsign(B3362:C3362))))</f>
        <v>#NAME?</v>
      </c>
      <c r="AG3364" t="e">
        <f t="shared" ca="1" si="581"/>
        <v>#NAME?</v>
      </c>
      <c r="AH3364" s="26" t="e">
        <f t="shared" ca="1" si="582"/>
        <v>#NAME?</v>
      </c>
    </row>
    <row r="3365" spans="1:34" x14ac:dyDescent="0.35">
      <c r="A3365">
        <v>0</v>
      </c>
      <c r="B3365">
        <v>64</v>
      </c>
      <c r="C3365">
        <v>0</v>
      </c>
      <c r="V3365" s="25">
        <f t="shared" si="572"/>
        <v>0</v>
      </c>
      <c r="W3365" t="e">
        <f t="shared" ca="1" si="573"/>
        <v>#NAME?</v>
      </c>
      <c r="X3365" t="e">
        <f t="shared" ca="1" si="574"/>
        <v>#NAME?</v>
      </c>
      <c r="Y3365" t="e">
        <f t="shared" ca="1" si="575"/>
        <v>#NAME?</v>
      </c>
      <c r="Z3365" t="e">
        <f t="shared" ca="1" si="576"/>
        <v>#NAME?</v>
      </c>
      <c r="AA3365" t="e">
        <f t="shared" ca="1" si="577"/>
        <v>#NAME?</v>
      </c>
      <c r="AB3365" t="e">
        <f t="shared" ca="1" si="578"/>
        <v>#NAME?</v>
      </c>
      <c r="AC3365" s="26" t="e">
        <f ca="1"/>
        <v>#NAME?</v>
      </c>
      <c r="AD3365" t="e">
        <f t="shared" ca="1" si="579"/>
        <v>#NAME?</v>
      </c>
      <c r="AE3365" s="25" t="e">
        <f t="shared" ca="1" si="580"/>
        <v>#NAME?</v>
      </c>
      <c r="AF3365" t="e">
        <f t="array" aca="1" ref="AF3365" ca="1">AE3365*SQRT(MMULT(MMULT(DEsign(B3363:C3363),$Q$4:$S$6),TRANSPOSE(DEsign(B3363:C3363))))</f>
        <v>#NAME?</v>
      </c>
      <c r="AG3365" t="e">
        <f t="shared" ca="1" si="581"/>
        <v>#NAME?</v>
      </c>
      <c r="AH3365" s="26" t="e">
        <f t="shared" ca="1" si="582"/>
        <v>#NAME?</v>
      </c>
    </row>
    <row r="3366" spans="1:34" x14ac:dyDescent="0.35">
      <c r="A3366">
        <v>4</v>
      </c>
      <c r="B3366">
        <v>60</v>
      </c>
      <c r="C3366">
        <v>1</v>
      </c>
      <c r="V3366" s="25">
        <f t="shared" si="572"/>
        <v>1</v>
      </c>
      <c r="W3366" t="e">
        <f t="shared" ca="1" si="573"/>
        <v>#NAME?</v>
      </c>
      <c r="X3366" t="e">
        <f t="shared" ca="1" si="574"/>
        <v>#NAME?</v>
      </c>
      <c r="Y3366" t="e">
        <f t="shared" ca="1" si="575"/>
        <v>#NAME?</v>
      </c>
      <c r="Z3366" t="e">
        <f t="shared" ca="1" si="576"/>
        <v>#NAME?</v>
      </c>
      <c r="AA3366" t="e">
        <f t="shared" ca="1" si="577"/>
        <v>#NAME?</v>
      </c>
      <c r="AB3366" t="e">
        <f t="shared" ca="1" si="578"/>
        <v>#NAME?</v>
      </c>
      <c r="AC3366" s="26" t="e">
        <f ca="1"/>
        <v>#NAME?</v>
      </c>
      <c r="AD3366" t="e">
        <f t="shared" ca="1" si="579"/>
        <v>#NAME?</v>
      </c>
      <c r="AE3366" s="25" t="e">
        <f t="shared" ca="1" si="580"/>
        <v>#NAME?</v>
      </c>
      <c r="AF3366" t="e">
        <f t="array" aca="1" ref="AF3366" ca="1">AE3366*SQRT(MMULT(MMULT(DEsign(B3364:C3364),$Q$4:$S$6),TRANSPOSE(DEsign(B3364:C3364))))</f>
        <v>#NAME?</v>
      </c>
      <c r="AG3366" t="e">
        <f t="shared" ca="1" si="581"/>
        <v>#NAME?</v>
      </c>
      <c r="AH3366" s="26" t="e">
        <f t="shared" ca="1" si="582"/>
        <v>#NAME?</v>
      </c>
    </row>
    <row r="3367" spans="1:34" x14ac:dyDescent="0.35">
      <c r="A3367">
        <v>0</v>
      </c>
      <c r="B3367">
        <v>35</v>
      </c>
      <c r="C3367">
        <v>0</v>
      </c>
      <c r="V3367" s="25">
        <f t="shared" si="572"/>
        <v>0</v>
      </c>
      <c r="W3367" t="e">
        <f t="shared" ca="1" si="573"/>
        <v>#NAME?</v>
      </c>
      <c r="X3367" t="e">
        <f t="shared" ca="1" si="574"/>
        <v>#NAME?</v>
      </c>
      <c r="Y3367" t="e">
        <f t="shared" ca="1" si="575"/>
        <v>#NAME?</v>
      </c>
      <c r="Z3367" t="e">
        <f t="shared" ca="1" si="576"/>
        <v>#NAME?</v>
      </c>
      <c r="AA3367" t="e">
        <f t="shared" ca="1" si="577"/>
        <v>#NAME?</v>
      </c>
      <c r="AB3367" t="e">
        <f t="shared" ca="1" si="578"/>
        <v>#NAME?</v>
      </c>
      <c r="AC3367" s="26" t="e">
        <f ca="1"/>
        <v>#NAME?</v>
      </c>
      <c r="AD3367" t="e">
        <f t="shared" ca="1" si="579"/>
        <v>#NAME?</v>
      </c>
      <c r="AE3367" s="25" t="e">
        <f t="shared" ca="1" si="580"/>
        <v>#NAME?</v>
      </c>
      <c r="AF3367" t="e">
        <f t="array" aca="1" ref="AF3367" ca="1">AE3367*SQRT(MMULT(MMULT(DEsign(B3365:C3365),$Q$4:$S$6),TRANSPOSE(DEsign(B3365:C3365))))</f>
        <v>#NAME?</v>
      </c>
      <c r="AG3367" t="e">
        <f t="shared" ca="1" si="581"/>
        <v>#NAME?</v>
      </c>
      <c r="AH3367" s="26" t="e">
        <f t="shared" ca="1" si="582"/>
        <v>#NAME?</v>
      </c>
    </row>
    <row r="3368" spans="1:34" x14ac:dyDescent="0.35">
      <c r="A3368">
        <v>0</v>
      </c>
      <c r="B3368">
        <v>32</v>
      </c>
      <c r="C3368">
        <v>0</v>
      </c>
      <c r="V3368" s="25">
        <f t="shared" si="572"/>
        <v>4</v>
      </c>
      <c r="W3368" t="e">
        <f t="shared" ca="1" si="573"/>
        <v>#NAME?</v>
      </c>
      <c r="X3368" t="e">
        <f t="shared" ca="1" si="574"/>
        <v>#NAME?</v>
      </c>
      <c r="Y3368" t="e">
        <f t="shared" ca="1" si="575"/>
        <v>#NAME?</v>
      </c>
      <c r="Z3368" t="e">
        <f t="shared" ca="1" si="576"/>
        <v>#NAME?</v>
      </c>
      <c r="AA3368" t="e">
        <f t="shared" ca="1" si="577"/>
        <v>#NAME?</v>
      </c>
      <c r="AB3368" t="e">
        <f t="shared" ca="1" si="578"/>
        <v>#NAME?</v>
      </c>
      <c r="AC3368" s="26" t="e">
        <f ca="1"/>
        <v>#NAME?</v>
      </c>
      <c r="AD3368" t="e">
        <f t="shared" ca="1" si="579"/>
        <v>#NAME?</v>
      </c>
      <c r="AE3368" s="25" t="e">
        <f t="shared" ca="1" si="580"/>
        <v>#NAME?</v>
      </c>
      <c r="AF3368" t="e">
        <f t="array" aca="1" ref="AF3368" ca="1">AE3368*SQRT(MMULT(MMULT(DEsign(B3366:C3366),$Q$4:$S$6),TRANSPOSE(DEsign(B3366:C3366))))</f>
        <v>#NAME?</v>
      </c>
      <c r="AG3368" t="e">
        <f t="shared" ca="1" si="581"/>
        <v>#NAME?</v>
      </c>
      <c r="AH3368" s="26" t="e">
        <f t="shared" ca="1" si="582"/>
        <v>#NAME?</v>
      </c>
    </row>
    <row r="3369" spans="1:34" x14ac:dyDescent="0.35">
      <c r="A3369">
        <v>0</v>
      </c>
      <c r="B3369">
        <v>30</v>
      </c>
      <c r="C3369">
        <v>1</v>
      </c>
      <c r="V3369" s="25">
        <f t="shared" si="572"/>
        <v>0</v>
      </c>
      <c r="W3369" t="e">
        <f t="shared" ca="1" si="573"/>
        <v>#NAME?</v>
      </c>
      <c r="X3369" t="e">
        <f t="shared" ca="1" si="574"/>
        <v>#NAME?</v>
      </c>
      <c r="Y3369" t="e">
        <f t="shared" ca="1" si="575"/>
        <v>#NAME?</v>
      </c>
      <c r="Z3369" t="e">
        <f t="shared" ca="1" si="576"/>
        <v>#NAME?</v>
      </c>
      <c r="AA3369" t="e">
        <f t="shared" ca="1" si="577"/>
        <v>#NAME?</v>
      </c>
      <c r="AB3369" t="e">
        <f t="shared" ca="1" si="578"/>
        <v>#NAME?</v>
      </c>
      <c r="AC3369" s="26" t="e">
        <f ca="1"/>
        <v>#NAME?</v>
      </c>
      <c r="AD3369" t="e">
        <f t="shared" ca="1" si="579"/>
        <v>#NAME?</v>
      </c>
      <c r="AE3369" s="25" t="e">
        <f t="shared" ca="1" si="580"/>
        <v>#NAME?</v>
      </c>
      <c r="AF3369" t="e">
        <f t="array" aca="1" ref="AF3369" ca="1">AE3369*SQRT(MMULT(MMULT(DEsign(B3367:C3367),$Q$4:$S$6),TRANSPOSE(DEsign(B3367:C3367))))</f>
        <v>#NAME?</v>
      </c>
      <c r="AG3369" t="e">
        <f t="shared" ca="1" si="581"/>
        <v>#NAME?</v>
      </c>
      <c r="AH3369" s="26" t="e">
        <f t="shared" ca="1" si="582"/>
        <v>#NAME?</v>
      </c>
    </row>
    <row r="3370" spans="1:34" x14ac:dyDescent="0.35">
      <c r="A3370">
        <v>0</v>
      </c>
      <c r="B3370">
        <v>31</v>
      </c>
      <c r="C3370">
        <v>0</v>
      </c>
      <c r="V3370" s="25">
        <f t="shared" si="572"/>
        <v>0</v>
      </c>
      <c r="W3370" t="e">
        <f t="shared" ca="1" si="573"/>
        <v>#NAME?</v>
      </c>
      <c r="X3370" t="e">
        <f t="shared" ca="1" si="574"/>
        <v>#NAME?</v>
      </c>
      <c r="Y3370" t="e">
        <f t="shared" ca="1" si="575"/>
        <v>#NAME?</v>
      </c>
      <c r="Z3370" t="e">
        <f t="shared" ca="1" si="576"/>
        <v>#NAME?</v>
      </c>
      <c r="AA3370" t="e">
        <f t="shared" ca="1" si="577"/>
        <v>#NAME?</v>
      </c>
      <c r="AB3370" t="e">
        <f t="shared" ca="1" si="578"/>
        <v>#NAME?</v>
      </c>
      <c r="AC3370" s="26" t="e">
        <f ca="1"/>
        <v>#NAME?</v>
      </c>
      <c r="AD3370" t="e">
        <f t="shared" ca="1" si="579"/>
        <v>#NAME?</v>
      </c>
      <c r="AE3370" s="25" t="e">
        <f t="shared" ca="1" si="580"/>
        <v>#NAME?</v>
      </c>
      <c r="AF3370" t="e">
        <f t="array" aca="1" ref="AF3370" ca="1">AE3370*SQRT(MMULT(MMULT(DEsign(B3368:C3368),$Q$4:$S$6),TRANSPOSE(DEsign(B3368:C3368))))</f>
        <v>#NAME?</v>
      </c>
      <c r="AG3370" t="e">
        <f t="shared" ca="1" si="581"/>
        <v>#NAME?</v>
      </c>
      <c r="AH3370" s="26" t="e">
        <f t="shared" ca="1" si="582"/>
        <v>#NAME?</v>
      </c>
    </row>
    <row r="3371" spans="1:34" x14ac:dyDescent="0.35">
      <c r="A3371">
        <v>0</v>
      </c>
      <c r="B3371">
        <v>33</v>
      </c>
      <c r="C3371">
        <v>1</v>
      </c>
      <c r="V3371" s="25">
        <f t="shared" si="572"/>
        <v>0</v>
      </c>
      <c r="W3371" t="e">
        <f t="shared" ca="1" si="573"/>
        <v>#NAME?</v>
      </c>
      <c r="X3371" t="e">
        <f t="shared" ca="1" si="574"/>
        <v>#NAME?</v>
      </c>
      <c r="Y3371" t="e">
        <f t="shared" ca="1" si="575"/>
        <v>#NAME?</v>
      </c>
      <c r="Z3371" t="e">
        <f t="shared" ca="1" si="576"/>
        <v>#NAME?</v>
      </c>
      <c r="AA3371" t="e">
        <f t="shared" ca="1" si="577"/>
        <v>#NAME?</v>
      </c>
      <c r="AB3371" t="e">
        <f t="shared" ca="1" si="578"/>
        <v>#NAME?</v>
      </c>
      <c r="AC3371" s="26" t="e">
        <f ca="1"/>
        <v>#NAME?</v>
      </c>
      <c r="AD3371" t="e">
        <f t="shared" ca="1" si="579"/>
        <v>#NAME?</v>
      </c>
      <c r="AE3371" s="25" t="e">
        <f t="shared" ca="1" si="580"/>
        <v>#NAME?</v>
      </c>
      <c r="AF3371" t="e">
        <f t="array" aca="1" ref="AF3371" ca="1">AE3371*SQRT(MMULT(MMULT(DEsign(B3369:C3369),$Q$4:$S$6),TRANSPOSE(DEsign(B3369:C3369))))</f>
        <v>#NAME?</v>
      </c>
      <c r="AG3371" t="e">
        <f t="shared" ca="1" si="581"/>
        <v>#NAME?</v>
      </c>
      <c r="AH3371" s="26" t="e">
        <f t="shared" ca="1" si="582"/>
        <v>#NAME?</v>
      </c>
    </row>
    <row r="3372" spans="1:34" x14ac:dyDescent="0.35">
      <c r="A3372">
        <v>0</v>
      </c>
      <c r="B3372">
        <v>54</v>
      </c>
      <c r="C3372">
        <v>1</v>
      </c>
      <c r="V3372" s="25">
        <f t="shared" si="572"/>
        <v>0</v>
      </c>
      <c r="W3372" t="e">
        <f t="shared" ca="1" si="573"/>
        <v>#NAME?</v>
      </c>
      <c r="X3372" t="e">
        <f t="shared" ca="1" si="574"/>
        <v>#NAME?</v>
      </c>
      <c r="Y3372" t="e">
        <f t="shared" ca="1" si="575"/>
        <v>#NAME?</v>
      </c>
      <c r="Z3372" t="e">
        <f t="shared" ca="1" si="576"/>
        <v>#NAME?</v>
      </c>
      <c r="AA3372" t="e">
        <f t="shared" ca="1" si="577"/>
        <v>#NAME?</v>
      </c>
      <c r="AB3372" t="e">
        <f t="shared" ca="1" si="578"/>
        <v>#NAME?</v>
      </c>
      <c r="AC3372" s="26" t="e">
        <f ca="1"/>
        <v>#NAME?</v>
      </c>
      <c r="AD3372" t="e">
        <f t="shared" ca="1" si="579"/>
        <v>#NAME?</v>
      </c>
      <c r="AE3372" s="25" t="e">
        <f t="shared" ca="1" si="580"/>
        <v>#NAME?</v>
      </c>
      <c r="AF3372" t="e">
        <f t="array" aca="1" ref="AF3372" ca="1">AE3372*SQRT(MMULT(MMULT(DEsign(B3370:C3370),$Q$4:$S$6),TRANSPOSE(DEsign(B3370:C3370))))</f>
        <v>#NAME?</v>
      </c>
      <c r="AG3372" t="e">
        <f t="shared" ca="1" si="581"/>
        <v>#NAME?</v>
      </c>
      <c r="AH3372" s="26" t="e">
        <f t="shared" ca="1" si="582"/>
        <v>#NAME?</v>
      </c>
    </row>
    <row r="3373" spans="1:34" x14ac:dyDescent="0.35">
      <c r="A3373">
        <v>0</v>
      </c>
      <c r="B3373">
        <v>41</v>
      </c>
      <c r="C3373">
        <v>0</v>
      </c>
      <c r="V3373" s="25">
        <f t="shared" si="572"/>
        <v>0</v>
      </c>
      <c r="W3373" t="e">
        <f t="shared" ca="1" si="573"/>
        <v>#NAME?</v>
      </c>
      <c r="X3373" t="e">
        <f t="shared" ca="1" si="574"/>
        <v>#NAME?</v>
      </c>
      <c r="Y3373" t="e">
        <f t="shared" ca="1" si="575"/>
        <v>#NAME?</v>
      </c>
      <c r="Z3373" t="e">
        <f t="shared" ca="1" si="576"/>
        <v>#NAME?</v>
      </c>
      <c r="AA3373" t="e">
        <f t="shared" ca="1" si="577"/>
        <v>#NAME?</v>
      </c>
      <c r="AB3373" t="e">
        <f t="shared" ca="1" si="578"/>
        <v>#NAME?</v>
      </c>
      <c r="AC3373" s="26" t="e">
        <f ca="1"/>
        <v>#NAME?</v>
      </c>
      <c r="AD3373" t="e">
        <f t="shared" ca="1" si="579"/>
        <v>#NAME?</v>
      </c>
      <c r="AE3373" s="25" t="e">
        <f t="shared" ca="1" si="580"/>
        <v>#NAME?</v>
      </c>
      <c r="AF3373" t="e">
        <f t="array" aca="1" ref="AF3373" ca="1">AE3373*SQRT(MMULT(MMULT(DEsign(B3371:C3371),$Q$4:$S$6),TRANSPOSE(DEsign(B3371:C3371))))</f>
        <v>#NAME?</v>
      </c>
      <c r="AG3373" t="e">
        <f t="shared" ca="1" si="581"/>
        <v>#NAME?</v>
      </c>
      <c r="AH3373" s="26" t="e">
        <f t="shared" ca="1" si="582"/>
        <v>#NAME?</v>
      </c>
    </row>
    <row r="3374" spans="1:34" x14ac:dyDescent="0.35">
      <c r="A3374">
        <v>10</v>
      </c>
      <c r="B3374">
        <v>35</v>
      </c>
      <c r="C3374">
        <v>0</v>
      </c>
      <c r="V3374" s="25">
        <f t="shared" si="572"/>
        <v>0</v>
      </c>
      <c r="W3374" t="e">
        <f t="shared" ca="1" si="573"/>
        <v>#NAME?</v>
      </c>
      <c r="X3374" t="e">
        <f t="shared" ca="1" si="574"/>
        <v>#NAME?</v>
      </c>
      <c r="Y3374" t="e">
        <f t="shared" ca="1" si="575"/>
        <v>#NAME?</v>
      </c>
      <c r="Z3374" t="e">
        <f t="shared" ca="1" si="576"/>
        <v>#NAME?</v>
      </c>
      <c r="AA3374" t="e">
        <f t="shared" ca="1" si="577"/>
        <v>#NAME?</v>
      </c>
      <c r="AB3374" t="e">
        <f t="shared" ca="1" si="578"/>
        <v>#NAME?</v>
      </c>
      <c r="AC3374" s="26" t="e">
        <f ca="1"/>
        <v>#NAME?</v>
      </c>
      <c r="AD3374" t="e">
        <f t="shared" ca="1" si="579"/>
        <v>#NAME?</v>
      </c>
      <c r="AE3374" s="25" t="e">
        <f t="shared" ca="1" si="580"/>
        <v>#NAME?</v>
      </c>
      <c r="AF3374" t="e">
        <f t="array" aca="1" ref="AF3374" ca="1">AE3374*SQRT(MMULT(MMULT(DEsign(B3372:C3372),$Q$4:$S$6),TRANSPOSE(DEsign(B3372:C3372))))</f>
        <v>#NAME?</v>
      </c>
      <c r="AG3374" t="e">
        <f t="shared" ca="1" si="581"/>
        <v>#NAME?</v>
      </c>
      <c r="AH3374" s="26" t="e">
        <f t="shared" ca="1" si="582"/>
        <v>#NAME?</v>
      </c>
    </row>
    <row r="3375" spans="1:34" x14ac:dyDescent="0.35">
      <c r="A3375">
        <v>1</v>
      </c>
      <c r="B3375">
        <v>47</v>
      </c>
      <c r="C3375">
        <v>0</v>
      </c>
      <c r="V3375" s="25">
        <f t="shared" si="572"/>
        <v>0</v>
      </c>
      <c r="W3375" t="e">
        <f t="shared" ca="1" si="573"/>
        <v>#NAME?</v>
      </c>
      <c r="X3375" t="e">
        <f t="shared" ca="1" si="574"/>
        <v>#NAME?</v>
      </c>
      <c r="Y3375" t="e">
        <f t="shared" ca="1" si="575"/>
        <v>#NAME?</v>
      </c>
      <c r="Z3375" t="e">
        <f t="shared" ca="1" si="576"/>
        <v>#NAME?</v>
      </c>
      <c r="AA3375" t="e">
        <f t="shared" ca="1" si="577"/>
        <v>#NAME?</v>
      </c>
      <c r="AB3375" t="e">
        <f t="shared" ca="1" si="578"/>
        <v>#NAME?</v>
      </c>
      <c r="AC3375" s="26" t="e">
        <f ca="1"/>
        <v>#NAME?</v>
      </c>
      <c r="AD3375" t="e">
        <f t="shared" ca="1" si="579"/>
        <v>#NAME?</v>
      </c>
      <c r="AE3375" s="25" t="e">
        <f t="shared" ca="1" si="580"/>
        <v>#NAME?</v>
      </c>
      <c r="AF3375" t="e">
        <f t="array" aca="1" ref="AF3375" ca="1">AE3375*SQRT(MMULT(MMULT(DEsign(B3373:C3373),$Q$4:$S$6),TRANSPOSE(DEsign(B3373:C3373))))</f>
        <v>#NAME?</v>
      </c>
      <c r="AG3375" t="e">
        <f t="shared" ca="1" si="581"/>
        <v>#NAME?</v>
      </c>
      <c r="AH3375" s="26" t="e">
        <f t="shared" ca="1" si="582"/>
        <v>#NAME?</v>
      </c>
    </row>
    <row r="3376" spans="1:34" x14ac:dyDescent="0.35">
      <c r="A3376">
        <v>2</v>
      </c>
      <c r="B3376">
        <v>45</v>
      </c>
      <c r="C3376">
        <v>1</v>
      </c>
      <c r="V3376" s="25">
        <f t="shared" si="572"/>
        <v>10</v>
      </c>
      <c r="W3376" t="e">
        <f t="shared" ca="1" si="573"/>
        <v>#NAME?</v>
      </c>
      <c r="X3376" t="e">
        <f t="shared" ca="1" si="574"/>
        <v>#NAME?</v>
      </c>
      <c r="Y3376" t="e">
        <f t="shared" ca="1" si="575"/>
        <v>#NAME?</v>
      </c>
      <c r="Z3376" t="e">
        <f t="shared" ca="1" si="576"/>
        <v>#NAME?</v>
      </c>
      <c r="AA3376" t="e">
        <f t="shared" ca="1" si="577"/>
        <v>#NAME?</v>
      </c>
      <c r="AB3376" t="e">
        <f t="shared" ca="1" si="578"/>
        <v>#NAME?</v>
      </c>
      <c r="AC3376" s="26" t="e">
        <f ca="1"/>
        <v>#NAME?</v>
      </c>
      <c r="AD3376" t="e">
        <f t="shared" ca="1" si="579"/>
        <v>#NAME?</v>
      </c>
      <c r="AE3376" s="25" t="e">
        <f t="shared" ca="1" si="580"/>
        <v>#NAME?</v>
      </c>
      <c r="AF3376" t="e">
        <f t="array" aca="1" ref="AF3376" ca="1">AE3376*SQRT(MMULT(MMULT(DEsign(B3374:C3374),$Q$4:$S$6),TRANSPOSE(DEsign(B3374:C3374))))</f>
        <v>#NAME?</v>
      </c>
      <c r="AG3376" t="e">
        <f t="shared" ca="1" si="581"/>
        <v>#NAME?</v>
      </c>
      <c r="AH3376" s="26" t="e">
        <f t="shared" ca="1" si="582"/>
        <v>#NAME?</v>
      </c>
    </row>
    <row r="3377" spans="1:34" x14ac:dyDescent="0.35">
      <c r="A3377">
        <v>1</v>
      </c>
      <c r="B3377">
        <v>55</v>
      </c>
      <c r="C3377">
        <v>1</v>
      </c>
      <c r="V3377" s="25">
        <f t="shared" si="572"/>
        <v>1</v>
      </c>
      <c r="W3377" t="e">
        <f t="shared" ca="1" si="573"/>
        <v>#NAME?</v>
      </c>
      <c r="X3377" t="e">
        <f t="shared" ca="1" si="574"/>
        <v>#NAME?</v>
      </c>
      <c r="Y3377" t="e">
        <f t="shared" ca="1" si="575"/>
        <v>#NAME?</v>
      </c>
      <c r="Z3377" t="e">
        <f t="shared" ca="1" si="576"/>
        <v>#NAME?</v>
      </c>
      <c r="AA3377" t="e">
        <f t="shared" ca="1" si="577"/>
        <v>#NAME?</v>
      </c>
      <c r="AB3377" t="e">
        <f t="shared" ca="1" si="578"/>
        <v>#NAME?</v>
      </c>
      <c r="AC3377" s="26" t="e">
        <f ca="1"/>
        <v>#NAME?</v>
      </c>
      <c r="AD3377" t="e">
        <f t="shared" ca="1" si="579"/>
        <v>#NAME?</v>
      </c>
      <c r="AE3377" s="25" t="e">
        <f t="shared" ca="1" si="580"/>
        <v>#NAME?</v>
      </c>
      <c r="AF3377" t="e">
        <f t="array" aca="1" ref="AF3377" ca="1">AE3377*SQRT(MMULT(MMULT(DEsign(B3375:C3375),$Q$4:$S$6),TRANSPOSE(DEsign(B3375:C3375))))</f>
        <v>#NAME?</v>
      </c>
      <c r="AG3377" t="e">
        <f t="shared" ca="1" si="581"/>
        <v>#NAME?</v>
      </c>
      <c r="AH3377" s="26" t="e">
        <f t="shared" ca="1" si="582"/>
        <v>#NAME?</v>
      </c>
    </row>
    <row r="3378" spans="1:34" x14ac:dyDescent="0.35">
      <c r="A3378">
        <v>6</v>
      </c>
      <c r="B3378">
        <v>61</v>
      </c>
      <c r="C3378">
        <v>1</v>
      </c>
      <c r="V3378" s="25">
        <f t="shared" si="572"/>
        <v>2</v>
      </c>
      <c r="W3378" t="e">
        <f t="shared" ca="1" si="573"/>
        <v>#NAME?</v>
      </c>
      <c r="X3378" t="e">
        <f t="shared" ca="1" si="574"/>
        <v>#NAME?</v>
      </c>
      <c r="Y3378" t="e">
        <f t="shared" ca="1" si="575"/>
        <v>#NAME?</v>
      </c>
      <c r="Z3378" t="e">
        <f t="shared" ca="1" si="576"/>
        <v>#NAME?</v>
      </c>
      <c r="AA3378" t="e">
        <f t="shared" ca="1" si="577"/>
        <v>#NAME?</v>
      </c>
      <c r="AB3378" t="e">
        <f t="shared" ca="1" si="578"/>
        <v>#NAME?</v>
      </c>
      <c r="AC3378" s="26" t="e">
        <f ca="1"/>
        <v>#NAME?</v>
      </c>
      <c r="AD3378" t="e">
        <f t="shared" ca="1" si="579"/>
        <v>#NAME?</v>
      </c>
      <c r="AE3378" s="25" t="e">
        <f t="shared" ca="1" si="580"/>
        <v>#NAME?</v>
      </c>
      <c r="AF3378" t="e">
        <f t="array" aca="1" ref="AF3378" ca="1">AE3378*SQRT(MMULT(MMULT(DEsign(B3376:C3376),$Q$4:$S$6),TRANSPOSE(DEsign(B3376:C3376))))</f>
        <v>#NAME?</v>
      </c>
      <c r="AG3378" t="e">
        <f t="shared" ca="1" si="581"/>
        <v>#NAME?</v>
      </c>
      <c r="AH3378" s="26" t="e">
        <f t="shared" ca="1" si="582"/>
        <v>#NAME?</v>
      </c>
    </row>
    <row r="3379" spans="1:34" x14ac:dyDescent="0.35">
      <c r="A3379">
        <v>6</v>
      </c>
      <c r="B3379">
        <v>57</v>
      </c>
      <c r="C3379">
        <v>1</v>
      </c>
      <c r="V3379" s="25">
        <f t="shared" si="572"/>
        <v>1</v>
      </c>
      <c r="W3379" t="e">
        <f t="shared" ca="1" si="573"/>
        <v>#NAME?</v>
      </c>
      <c r="X3379" t="e">
        <f t="shared" ca="1" si="574"/>
        <v>#NAME?</v>
      </c>
      <c r="Y3379" t="e">
        <f t="shared" ca="1" si="575"/>
        <v>#NAME?</v>
      </c>
      <c r="Z3379" t="e">
        <f t="shared" ca="1" si="576"/>
        <v>#NAME?</v>
      </c>
      <c r="AA3379" t="e">
        <f t="shared" ca="1" si="577"/>
        <v>#NAME?</v>
      </c>
      <c r="AB3379" t="e">
        <f t="shared" ca="1" si="578"/>
        <v>#NAME?</v>
      </c>
      <c r="AC3379" s="26" t="e">
        <f ca="1"/>
        <v>#NAME?</v>
      </c>
      <c r="AD3379" t="e">
        <f t="shared" ca="1" si="579"/>
        <v>#NAME?</v>
      </c>
      <c r="AE3379" s="25" t="e">
        <f t="shared" ca="1" si="580"/>
        <v>#NAME?</v>
      </c>
      <c r="AF3379" t="e">
        <f t="array" aca="1" ref="AF3379" ca="1">AE3379*SQRT(MMULT(MMULT(DEsign(B3377:C3377),$Q$4:$S$6),TRANSPOSE(DEsign(B3377:C3377))))</f>
        <v>#NAME?</v>
      </c>
      <c r="AG3379" t="e">
        <f t="shared" ca="1" si="581"/>
        <v>#NAME?</v>
      </c>
      <c r="AH3379" s="26" t="e">
        <f t="shared" ca="1" si="582"/>
        <v>#NAME?</v>
      </c>
    </row>
    <row r="3380" spans="1:34" x14ac:dyDescent="0.35">
      <c r="A3380">
        <v>0</v>
      </c>
      <c r="B3380">
        <v>29</v>
      </c>
      <c r="C3380">
        <v>0</v>
      </c>
      <c r="V3380" s="25">
        <f t="shared" si="572"/>
        <v>6</v>
      </c>
      <c r="W3380" t="e">
        <f t="shared" ca="1" si="573"/>
        <v>#NAME?</v>
      </c>
      <c r="X3380" t="e">
        <f t="shared" ca="1" si="574"/>
        <v>#NAME?</v>
      </c>
      <c r="Y3380" t="e">
        <f t="shared" ca="1" si="575"/>
        <v>#NAME?</v>
      </c>
      <c r="Z3380" t="e">
        <f t="shared" ca="1" si="576"/>
        <v>#NAME?</v>
      </c>
      <c r="AA3380" t="e">
        <f t="shared" ca="1" si="577"/>
        <v>#NAME?</v>
      </c>
      <c r="AB3380" t="e">
        <f t="shared" ca="1" si="578"/>
        <v>#NAME?</v>
      </c>
      <c r="AC3380" s="26" t="e">
        <f ca="1"/>
        <v>#NAME?</v>
      </c>
      <c r="AD3380" t="e">
        <f t="shared" ca="1" si="579"/>
        <v>#NAME?</v>
      </c>
      <c r="AE3380" s="25" t="e">
        <f t="shared" ca="1" si="580"/>
        <v>#NAME?</v>
      </c>
      <c r="AF3380" t="e">
        <f t="array" aca="1" ref="AF3380" ca="1">AE3380*SQRT(MMULT(MMULT(DEsign(B3378:C3378),$Q$4:$S$6),TRANSPOSE(DEsign(B3378:C3378))))</f>
        <v>#NAME?</v>
      </c>
      <c r="AG3380" t="e">
        <f t="shared" ca="1" si="581"/>
        <v>#NAME?</v>
      </c>
      <c r="AH3380" s="26" t="e">
        <f t="shared" ca="1" si="582"/>
        <v>#NAME?</v>
      </c>
    </row>
    <row r="3381" spans="1:34" x14ac:dyDescent="0.35">
      <c r="A3381">
        <v>0</v>
      </c>
      <c r="B3381">
        <v>43</v>
      </c>
      <c r="C3381">
        <v>0</v>
      </c>
      <c r="V3381" s="25">
        <f t="shared" si="572"/>
        <v>6</v>
      </c>
      <c r="W3381" t="e">
        <f t="shared" ca="1" si="573"/>
        <v>#NAME?</v>
      </c>
      <c r="X3381" t="e">
        <f t="shared" ca="1" si="574"/>
        <v>#NAME?</v>
      </c>
      <c r="Y3381" t="e">
        <f t="shared" ca="1" si="575"/>
        <v>#NAME?</v>
      </c>
      <c r="Z3381" t="e">
        <f t="shared" ca="1" si="576"/>
        <v>#NAME?</v>
      </c>
      <c r="AA3381" t="e">
        <f t="shared" ca="1" si="577"/>
        <v>#NAME?</v>
      </c>
      <c r="AB3381" t="e">
        <f t="shared" ca="1" si="578"/>
        <v>#NAME?</v>
      </c>
      <c r="AC3381" s="26" t="e">
        <f ca="1"/>
        <v>#NAME?</v>
      </c>
      <c r="AD3381" t="e">
        <f t="shared" ca="1" si="579"/>
        <v>#NAME?</v>
      </c>
      <c r="AE3381" s="25" t="e">
        <f t="shared" ca="1" si="580"/>
        <v>#NAME?</v>
      </c>
      <c r="AF3381" t="e">
        <f t="array" aca="1" ref="AF3381" ca="1">AE3381*SQRT(MMULT(MMULT(DEsign(B3379:C3379),$Q$4:$S$6),TRANSPOSE(DEsign(B3379:C3379))))</f>
        <v>#NAME?</v>
      </c>
      <c r="AG3381" t="e">
        <f t="shared" ca="1" si="581"/>
        <v>#NAME?</v>
      </c>
      <c r="AH3381" s="26" t="e">
        <f t="shared" ca="1" si="582"/>
        <v>#NAME?</v>
      </c>
    </row>
    <row r="3382" spans="1:34" x14ac:dyDescent="0.35">
      <c r="A3382">
        <v>0</v>
      </c>
      <c r="B3382">
        <v>35</v>
      </c>
      <c r="C3382">
        <v>0</v>
      </c>
      <c r="V3382" s="25">
        <f t="shared" si="572"/>
        <v>0</v>
      </c>
      <c r="W3382" t="e">
        <f t="shared" ca="1" si="573"/>
        <v>#NAME?</v>
      </c>
      <c r="X3382" t="e">
        <f t="shared" ca="1" si="574"/>
        <v>#NAME?</v>
      </c>
      <c r="Y3382" t="e">
        <f t="shared" ca="1" si="575"/>
        <v>#NAME?</v>
      </c>
      <c r="Z3382" t="e">
        <f t="shared" ca="1" si="576"/>
        <v>#NAME?</v>
      </c>
      <c r="AA3382" t="e">
        <f t="shared" ca="1" si="577"/>
        <v>#NAME?</v>
      </c>
      <c r="AB3382" t="e">
        <f t="shared" ca="1" si="578"/>
        <v>#NAME?</v>
      </c>
      <c r="AC3382" s="26" t="e">
        <f ca="1"/>
        <v>#NAME?</v>
      </c>
      <c r="AD3382" t="e">
        <f t="shared" ca="1" si="579"/>
        <v>#NAME?</v>
      </c>
      <c r="AE3382" s="25" t="e">
        <f t="shared" ca="1" si="580"/>
        <v>#NAME?</v>
      </c>
      <c r="AF3382" t="e">
        <f t="array" aca="1" ref="AF3382" ca="1">AE3382*SQRT(MMULT(MMULT(DEsign(B3380:C3380),$Q$4:$S$6),TRANSPOSE(DEsign(B3380:C3380))))</f>
        <v>#NAME?</v>
      </c>
      <c r="AG3382" t="e">
        <f t="shared" ca="1" si="581"/>
        <v>#NAME?</v>
      </c>
      <c r="AH3382" s="26" t="e">
        <f t="shared" ca="1" si="582"/>
        <v>#NAME?</v>
      </c>
    </row>
    <row r="3383" spans="1:34" x14ac:dyDescent="0.35">
      <c r="A3383">
        <v>2</v>
      </c>
      <c r="B3383">
        <v>31</v>
      </c>
      <c r="C3383">
        <v>1</v>
      </c>
      <c r="V3383" s="25">
        <f t="shared" si="572"/>
        <v>0</v>
      </c>
      <c r="W3383" t="e">
        <f t="shared" ca="1" si="573"/>
        <v>#NAME?</v>
      </c>
      <c r="X3383" t="e">
        <f t="shared" ca="1" si="574"/>
        <v>#NAME?</v>
      </c>
      <c r="Y3383" t="e">
        <f t="shared" ca="1" si="575"/>
        <v>#NAME?</v>
      </c>
      <c r="Z3383" t="e">
        <f t="shared" ca="1" si="576"/>
        <v>#NAME?</v>
      </c>
      <c r="AA3383" t="e">
        <f t="shared" ca="1" si="577"/>
        <v>#NAME?</v>
      </c>
      <c r="AB3383" t="e">
        <f t="shared" ca="1" si="578"/>
        <v>#NAME?</v>
      </c>
      <c r="AC3383" s="26" t="e">
        <f ca="1"/>
        <v>#NAME?</v>
      </c>
      <c r="AD3383" t="e">
        <f t="shared" ca="1" si="579"/>
        <v>#NAME?</v>
      </c>
      <c r="AE3383" s="25" t="e">
        <f t="shared" ca="1" si="580"/>
        <v>#NAME?</v>
      </c>
      <c r="AF3383" t="e">
        <f t="array" aca="1" ref="AF3383" ca="1">AE3383*SQRT(MMULT(MMULT(DEsign(B3381:C3381),$Q$4:$S$6),TRANSPOSE(DEsign(B3381:C3381))))</f>
        <v>#NAME?</v>
      </c>
      <c r="AG3383" t="e">
        <f t="shared" ca="1" si="581"/>
        <v>#NAME?</v>
      </c>
      <c r="AH3383" s="26" t="e">
        <f t="shared" ca="1" si="582"/>
        <v>#NAME?</v>
      </c>
    </row>
    <row r="3384" spans="1:34" x14ac:dyDescent="0.35">
      <c r="A3384">
        <v>0</v>
      </c>
      <c r="B3384">
        <v>42</v>
      </c>
      <c r="C3384">
        <v>0</v>
      </c>
      <c r="V3384" s="25">
        <f t="shared" si="572"/>
        <v>0</v>
      </c>
      <c r="W3384" t="e">
        <f t="shared" ca="1" si="573"/>
        <v>#NAME?</v>
      </c>
      <c r="X3384" t="e">
        <f t="shared" ca="1" si="574"/>
        <v>#NAME?</v>
      </c>
      <c r="Y3384" t="e">
        <f t="shared" ca="1" si="575"/>
        <v>#NAME?</v>
      </c>
      <c r="Z3384" t="e">
        <f t="shared" ca="1" si="576"/>
        <v>#NAME?</v>
      </c>
      <c r="AA3384" t="e">
        <f t="shared" ca="1" si="577"/>
        <v>#NAME?</v>
      </c>
      <c r="AB3384" t="e">
        <f t="shared" ca="1" si="578"/>
        <v>#NAME?</v>
      </c>
      <c r="AC3384" s="26" t="e">
        <f ca="1"/>
        <v>#NAME?</v>
      </c>
      <c r="AD3384" t="e">
        <f t="shared" ca="1" si="579"/>
        <v>#NAME?</v>
      </c>
      <c r="AE3384" s="25" t="e">
        <f t="shared" ca="1" si="580"/>
        <v>#NAME?</v>
      </c>
      <c r="AF3384" t="e">
        <f t="array" aca="1" ref="AF3384" ca="1">AE3384*SQRT(MMULT(MMULT(DEsign(B3382:C3382),$Q$4:$S$6),TRANSPOSE(DEsign(B3382:C3382))))</f>
        <v>#NAME?</v>
      </c>
      <c r="AG3384" t="e">
        <f t="shared" ca="1" si="581"/>
        <v>#NAME?</v>
      </c>
      <c r="AH3384" s="26" t="e">
        <f t="shared" ca="1" si="582"/>
        <v>#NAME?</v>
      </c>
    </row>
    <row r="3385" spans="1:34" x14ac:dyDescent="0.35">
      <c r="A3385">
        <v>1</v>
      </c>
      <c r="B3385">
        <v>41</v>
      </c>
      <c r="C3385">
        <v>0</v>
      </c>
      <c r="V3385" s="25">
        <f t="shared" si="572"/>
        <v>2</v>
      </c>
      <c r="W3385" t="e">
        <f t="shared" ca="1" si="573"/>
        <v>#NAME?</v>
      </c>
      <c r="X3385" t="e">
        <f t="shared" ca="1" si="574"/>
        <v>#NAME?</v>
      </c>
      <c r="Y3385" t="e">
        <f t="shared" ca="1" si="575"/>
        <v>#NAME?</v>
      </c>
      <c r="Z3385" t="e">
        <f t="shared" ca="1" si="576"/>
        <v>#NAME?</v>
      </c>
      <c r="AA3385" t="e">
        <f t="shared" ca="1" si="577"/>
        <v>#NAME?</v>
      </c>
      <c r="AB3385" t="e">
        <f t="shared" ca="1" si="578"/>
        <v>#NAME?</v>
      </c>
      <c r="AC3385" s="26" t="e">
        <f ca="1"/>
        <v>#NAME?</v>
      </c>
      <c r="AD3385" t="e">
        <f t="shared" ca="1" si="579"/>
        <v>#NAME?</v>
      </c>
      <c r="AE3385" s="25" t="e">
        <f t="shared" ca="1" si="580"/>
        <v>#NAME?</v>
      </c>
      <c r="AF3385" t="e">
        <f t="array" aca="1" ref="AF3385" ca="1">AE3385*SQRT(MMULT(MMULT(DEsign(B3383:C3383),$Q$4:$S$6),TRANSPOSE(DEsign(B3383:C3383))))</f>
        <v>#NAME?</v>
      </c>
      <c r="AG3385" t="e">
        <f t="shared" ca="1" si="581"/>
        <v>#NAME?</v>
      </c>
      <c r="AH3385" s="26" t="e">
        <f t="shared" ca="1" si="582"/>
        <v>#NAME?</v>
      </c>
    </row>
    <row r="3386" spans="1:34" x14ac:dyDescent="0.35">
      <c r="A3386">
        <v>2</v>
      </c>
      <c r="B3386">
        <v>42</v>
      </c>
      <c r="C3386">
        <v>0</v>
      </c>
      <c r="V3386" s="25">
        <f t="shared" si="572"/>
        <v>0</v>
      </c>
      <c r="W3386" t="e">
        <f t="shared" ca="1" si="573"/>
        <v>#NAME?</v>
      </c>
      <c r="X3386" t="e">
        <f t="shared" ca="1" si="574"/>
        <v>#NAME?</v>
      </c>
      <c r="Y3386" t="e">
        <f t="shared" ca="1" si="575"/>
        <v>#NAME?</v>
      </c>
      <c r="Z3386" t="e">
        <f t="shared" ca="1" si="576"/>
        <v>#NAME?</v>
      </c>
      <c r="AA3386" t="e">
        <f t="shared" ca="1" si="577"/>
        <v>#NAME?</v>
      </c>
      <c r="AB3386" t="e">
        <f t="shared" ca="1" si="578"/>
        <v>#NAME?</v>
      </c>
      <c r="AC3386" s="26" t="e">
        <f ca="1"/>
        <v>#NAME?</v>
      </c>
      <c r="AD3386" t="e">
        <f t="shared" ca="1" si="579"/>
        <v>#NAME?</v>
      </c>
      <c r="AE3386" s="25" t="e">
        <f t="shared" ca="1" si="580"/>
        <v>#NAME?</v>
      </c>
      <c r="AF3386" t="e">
        <f t="array" aca="1" ref="AF3386" ca="1">AE3386*SQRT(MMULT(MMULT(DEsign(B3384:C3384),$Q$4:$S$6),TRANSPOSE(DEsign(B3384:C3384))))</f>
        <v>#NAME?</v>
      </c>
      <c r="AG3386" t="e">
        <f t="shared" ca="1" si="581"/>
        <v>#NAME?</v>
      </c>
      <c r="AH3386" s="26" t="e">
        <f t="shared" ca="1" si="582"/>
        <v>#NAME?</v>
      </c>
    </row>
    <row r="3387" spans="1:34" x14ac:dyDescent="0.35">
      <c r="A3387">
        <v>0</v>
      </c>
      <c r="B3387">
        <v>53</v>
      </c>
      <c r="C3387">
        <v>0</v>
      </c>
      <c r="V3387" s="25">
        <f t="shared" si="572"/>
        <v>1</v>
      </c>
      <c r="W3387" t="e">
        <f t="shared" ca="1" si="573"/>
        <v>#NAME?</v>
      </c>
      <c r="X3387" t="e">
        <f t="shared" ca="1" si="574"/>
        <v>#NAME?</v>
      </c>
      <c r="Y3387" t="e">
        <f t="shared" ca="1" si="575"/>
        <v>#NAME?</v>
      </c>
      <c r="Z3387" t="e">
        <f t="shared" ca="1" si="576"/>
        <v>#NAME?</v>
      </c>
      <c r="AA3387" t="e">
        <f t="shared" ca="1" si="577"/>
        <v>#NAME?</v>
      </c>
      <c r="AB3387" t="e">
        <f t="shared" ca="1" si="578"/>
        <v>#NAME?</v>
      </c>
      <c r="AC3387" s="26" t="e">
        <f ca="1"/>
        <v>#NAME?</v>
      </c>
      <c r="AD3387" t="e">
        <f t="shared" ca="1" si="579"/>
        <v>#NAME?</v>
      </c>
      <c r="AE3387" s="25" t="e">
        <f t="shared" ca="1" si="580"/>
        <v>#NAME?</v>
      </c>
      <c r="AF3387" t="e">
        <f t="array" aca="1" ref="AF3387" ca="1">AE3387*SQRT(MMULT(MMULT(DEsign(B3385:C3385),$Q$4:$S$6),TRANSPOSE(DEsign(B3385:C3385))))</f>
        <v>#NAME?</v>
      </c>
      <c r="AG3387" t="e">
        <f t="shared" ca="1" si="581"/>
        <v>#NAME?</v>
      </c>
      <c r="AH3387" s="26" t="e">
        <f t="shared" ca="1" si="582"/>
        <v>#NAME?</v>
      </c>
    </row>
    <row r="3388" spans="1:34" x14ac:dyDescent="0.35">
      <c r="A3388">
        <v>0</v>
      </c>
      <c r="B3388">
        <v>41</v>
      </c>
      <c r="C3388">
        <v>1</v>
      </c>
      <c r="V3388" s="25">
        <f t="shared" si="572"/>
        <v>2</v>
      </c>
      <c r="W3388" t="e">
        <f t="shared" ca="1" si="573"/>
        <v>#NAME?</v>
      </c>
      <c r="X3388" t="e">
        <f t="shared" ca="1" si="574"/>
        <v>#NAME?</v>
      </c>
      <c r="Y3388" t="e">
        <f t="shared" ca="1" si="575"/>
        <v>#NAME?</v>
      </c>
      <c r="Z3388" t="e">
        <f t="shared" ca="1" si="576"/>
        <v>#NAME?</v>
      </c>
      <c r="AA3388" t="e">
        <f t="shared" ca="1" si="577"/>
        <v>#NAME?</v>
      </c>
      <c r="AB3388" t="e">
        <f t="shared" ca="1" si="578"/>
        <v>#NAME?</v>
      </c>
      <c r="AC3388" s="26" t="e">
        <f ca="1"/>
        <v>#NAME?</v>
      </c>
      <c r="AD3388" t="e">
        <f t="shared" ca="1" si="579"/>
        <v>#NAME?</v>
      </c>
      <c r="AE3388" s="25" t="e">
        <f t="shared" ca="1" si="580"/>
        <v>#NAME?</v>
      </c>
      <c r="AF3388" t="e">
        <f t="array" aca="1" ref="AF3388" ca="1">AE3388*SQRT(MMULT(MMULT(DEsign(B3386:C3386),$Q$4:$S$6),TRANSPOSE(DEsign(B3386:C3386))))</f>
        <v>#NAME?</v>
      </c>
      <c r="AG3388" t="e">
        <f t="shared" ca="1" si="581"/>
        <v>#NAME?</v>
      </c>
      <c r="AH3388" s="26" t="e">
        <f t="shared" ca="1" si="582"/>
        <v>#NAME?</v>
      </c>
    </row>
    <row r="3389" spans="1:34" x14ac:dyDescent="0.35">
      <c r="A3389">
        <v>10</v>
      </c>
      <c r="B3389">
        <v>40</v>
      </c>
      <c r="C3389">
        <v>1</v>
      </c>
      <c r="V3389" s="25">
        <f t="shared" si="572"/>
        <v>0</v>
      </c>
      <c r="W3389" t="e">
        <f t="shared" ca="1" si="573"/>
        <v>#NAME?</v>
      </c>
      <c r="X3389" t="e">
        <f t="shared" ca="1" si="574"/>
        <v>#NAME?</v>
      </c>
      <c r="Y3389" t="e">
        <f t="shared" ca="1" si="575"/>
        <v>#NAME?</v>
      </c>
      <c r="Z3389" t="e">
        <f t="shared" ca="1" si="576"/>
        <v>#NAME?</v>
      </c>
      <c r="AA3389" t="e">
        <f t="shared" ca="1" si="577"/>
        <v>#NAME?</v>
      </c>
      <c r="AB3389" t="e">
        <f t="shared" ca="1" si="578"/>
        <v>#NAME?</v>
      </c>
      <c r="AC3389" s="26" t="e">
        <f ca="1"/>
        <v>#NAME?</v>
      </c>
      <c r="AD3389" t="e">
        <f t="shared" ca="1" si="579"/>
        <v>#NAME?</v>
      </c>
      <c r="AE3389" s="25" t="e">
        <f t="shared" ca="1" si="580"/>
        <v>#NAME?</v>
      </c>
      <c r="AF3389" t="e">
        <f t="array" aca="1" ref="AF3389" ca="1">AE3389*SQRT(MMULT(MMULT(DEsign(B3387:C3387),$Q$4:$S$6),TRANSPOSE(DEsign(B3387:C3387))))</f>
        <v>#NAME?</v>
      </c>
      <c r="AG3389" t="e">
        <f t="shared" ca="1" si="581"/>
        <v>#NAME?</v>
      </c>
      <c r="AH3389" s="26" t="e">
        <f t="shared" ca="1" si="582"/>
        <v>#NAME?</v>
      </c>
    </row>
    <row r="3390" spans="1:34" x14ac:dyDescent="0.35">
      <c r="A3390">
        <v>0</v>
      </c>
      <c r="B3390">
        <v>41</v>
      </c>
      <c r="C3390">
        <v>0</v>
      </c>
      <c r="V3390" s="25">
        <f t="shared" si="572"/>
        <v>0</v>
      </c>
      <c r="W3390" t="e">
        <f t="shared" ca="1" si="573"/>
        <v>#NAME?</v>
      </c>
      <c r="X3390" t="e">
        <f t="shared" ca="1" si="574"/>
        <v>#NAME?</v>
      </c>
      <c r="Y3390" t="e">
        <f t="shared" ca="1" si="575"/>
        <v>#NAME?</v>
      </c>
      <c r="Z3390" t="e">
        <f t="shared" ca="1" si="576"/>
        <v>#NAME?</v>
      </c>
      <c r="AA3390" t="e">
        <f t="shared" ca="1" si="577"/>
        <v>#NAME?</v>
      </c>
      <c r="AB3390" t="e">
        <f t="shared" ca="1" si="578"/>
        <v>#NAME?</v>
      </c>
      <c r="AC3390" s="26" t="e">
        <f ca="1"/>
        <v>#NAME?</v>
      </c>
      <c r="AD3390" t="e">
        <f t="shared" ca="1" si="579"/>
        <v>#NAME?</v>
      </c>
      <c r="AE3390" s="25" t="e">
        <f t="shared" ca="1" si="580"/>
        <v>#NAME?</v>
      </c>
      <c r="AF3390" t="e">
        <f t="array" aca="1" ref="AF3390" ca="1">AE3390*SQRT(MMULT(MMULT(DEsign(B3388:C3388),$Q$4:$S$6),TRANSPOSE(DEsign(B3388:C3388))))</f>
        <v>#NAME?</v>
      </c>
      <c r="AG3390" t="e">
        <f t="shared" ca="1" si="581"/>
        <v>#NAME?</v>
      </c>
      <c r="AH3390" s="26" t="e">
        <f t="shared" ca="1" si="582"/>
        <v>#NAME?</v>
      </c>
    </row>
    <row r="3391" spans="1:34" x14ac:dyDescent="0.35">
      <c r="A3391">
        <v>5</v>
      </c>
      <c r="B3391">
        <v>35</v>
      </c>
      <c r="C3391">
        <v>1</v>
      </c>
      <c r="V3391" s="25">
        <f t="shared" si="572"/>
        <v>10</v>
      </c>
      <c r="W3391" t="e">
        <f t="shared" ca="1" si="573"/>
        <v>#NAME?</v>
      </c>
      <c r="X3391" t="e">
        <f t="shared" ca="1" si="574"/>
        <v>#NAME?</v>
      </c>
      <c r="Y3391" t="e">
        <f t="shared" ca="1" si="575"/>
        <v>#NAME?</v>
      </c>
      <c r="Z3391" t="e">
        <f t="shared" ca="1" si="576"/>
        <v>#NAME?</v>
      </c>
      <c r="AA3391" t="e">
        <f t="shared" ca="1" si="577"/>
        <v>#NAME?</v>
      </c>
      <c r="AB3391" t="e">
        <f t="shared" ca="1" si="578"/>
        <v>#NAME?</v>
      </c>
      <c r="AC3391" s="26" t="e">
        <f ca="1"/>
        <v>#NAME?</v>
      </c>
      <c r="AD3391" t="e">
        <f t="shared" ca="1" si="579"/>
        <v>#NAME?</v>
      </c>
      <c r="AE3391" s="25" t="e">
        <f t="shared" ca="1" si="580"/>
        <v>#NAME?</v>
      </c>
      <c r="AF3391" t="e">
        <f t="array" aca="1" ref="AF3391" ca="1">AE3391*SQRT(MMULT(MMULT(DEsign(B3389:C3389),$Q$4:$S$6),TRANSPOSE(DEsign(B3389:C3389))))</f>
        <v>#NAME?</v>
      </c>
      <c r="AG3391" t="e">
        <f t="shared" ca="1" si="581"/>
        <v>#NAME?</v>
      </c>
      <c r="AH3391" s="26" t="e">
        <f t="shared" ca="1" si="582"/>
        <v>#NAME?</v>
      </c>
    </row>
    <row r="3392" spans="1:34" x14ac:dyDescent="0.35">
      <c r="A3392">
        <v>6</v>
      </c>
      <c r="B3392">
        <v>42</v>
      </c>
      <c r="C3392">
        <v>0</v>
      </c>
      <c r="V3392" s="25">
        <f t="shared" si="572"/>
        <v>0</v>
      </c>
      <c r="W3392" t="e">
        <f t="shared" ca="1" si="573"/>
        <v>#NAME?</v>
      </c>
      <c r="X3392" t="e">
        <f t="shared" ca="1" si="574"/>
        <v>#NAME?</v>
      </c>
      <c r="Y3392" t="e">
        <f t="shared" ca="1" si="575"/>
        <v>#NAME?</v>
      </c>
      <c r="Z3392" t="e">
        <f t="shared" ca="1" si="576"/>
        <v>#NAME?</v>
      </c>
      <c r="AA3392" t="e">
        <f t="shared" ca="1" si="577"/>
        <v>#NAME?</v>
      </c>
      <c r="AB3392" t="e">
        <f t="shared" ca="1" si="578"/>
        <v>#NAME?</v>
      </c>
      <c r="AC3392" s="26" t="e">
        <f ca="1"/>
        <v>#NAME?</v>
      </c>
      <c r="AD3392" t="e">
        <f t="shared" ca="1" si="579"/>
        <v>#NAME?</v>
      </c>
      <c r="AE3392" s="25" t="e">
        <f t="shared" ca="1" si="580"/>
        <v>#NAME?</v>
      </c>
      <c r="AF3392" t="e">
        <f t="array" aca="1" ref="AF3392" ca="1">AE3392*SQRT(MMULT(MMULT(DEsign(B3390:C3390),$Q$4:$S$6),TRANSPOSE(DEsign(B3390:C3390))))</f>
        <v>#NAME?</v>
      </c>
      <c r="AG3392" t="e">
        <f t="shared" ca="1" si="581"/>
        <v>#NAME?</v>
      </c>
      <c r="AH3392" s="26" t="e">
        <f t="shared" ca="1" si="582"/>
        <v>#NAME?</v>
      </c>
    </row>
    <row r="3393" spans="1:34" x14ac:dyDescent="0.35">
      <c r="A3393">
        <v>2</v>
      </c>
      <c r="B3393">
        <v>39</v>
      </c>
      <c r="C3393">
        <v>1</v>
      </c>
      <c r="V3393" s="25">
        <f t="shared" si="572"/>
        <v>5</v>
      </c>
      <c r="W3393" t="e">
        <f t="shared" ca="1" si="573"/>
        <v>#NAME?</v>
      </c>
      <c r="X3393" t="e">
        <f t="shared" ca="1" si="574"/>
        <v>#NAME?</v>
      </c>
      <c r="Y3393" t="e">
        <f t="shared" ca="1" si="575"/>
        <v>#NAME?</v>
      </c>
      <c r="Z3393" t="e">
        <f t="shared" ca="1" si="576"/>
        <v>#NAME?</v>
      </c>
      <c r="AA3393" t="e">
        <f t="shared" ca="1" si="577"/>
        <v>#NAME?</v>
      </c>
      <c r="AB3393" t="e">
        <f t="shared" ca="1" si="578"/>
        <v>#NAME?</v>
      </c>
      <c r="AC3393" s="26" t="e">
        <f ca="1"/>
        <v>#NAME?</v>
      </c>
      <c r="AD3393" t="e">
        <f t="shared" ca="1" si="579"/>
        <v>#NAME?</v>
      </c>
      <c r="AE3393" s="25" t="e">
        <f t="shared" ca="1" si="580"/>
        <v>#NAME?</v>
      </c>
      <c r="AF3393" t="e">
        <f t="array" aca="1" ref="AF3393" ca="1">AE3393*SQRT(MMULT(MMULT(DEsign(B3391:C3391),$Q$4:$S$6),TRANSPOSE(DEsign(B3391:C3391))))</f>
        <v>#NAME?</v>
      </c>
      <c r="AG3393" t="e">
        <f t="shared" ca="1" si="581"/>
        <v>#NAME?</v>
      </c>
      <c r="AH3393" s="26" t="e">
        <f t="shared" ca="1" si="582"/>
        <v>#NAME?</v>
      </c>
    </row>
    <row r="3394" spans="1:34" x14ac:dyDescent="0.35">
      <c r="A3394">
        <v>0</v>
      </c>
      <c r="B3394">
        <v>37</v>
      </c>
      <c r="C3394">
        <v>0</v>
      </c>
      <c r="V3394" s="25">
        <f t="shared" si="572"/>
        <v>6</v>
      </c>
      <c r="W3394" t="e">
        <f t="shared" ca="1" si="573"/>
        <v>#NAME?</v>
      </c>
      <c r="X3394" t="e">
        <f t="shared" ca="1" si="574"/>
        <v>#NAME?</v>
      </c>
      <c r="Y3394" t="e">
        <f t="shared" ca="1" si="575"/>
        <v>#NAME?</v>
      </c>
      <c r="Z3394" t="e">
        <f t="shared" ca="1" si="576"/>
        <v>#NAME?</v>
      </c>
      <c r="AA3394" t="e">
        <f t="shared" ca="1" si="577"/>
        <v>#NAME?</v>
      </c>
      <c r="AB3394" t="e">
        <f t="shared" ca="1" si="578"/>
        <v>#NAME?</v>
      </c>
      <c r="AC3394" s="26" t="e">
        <f ca="1"/>
        <v>#NAME?</v>
      </c>
      <c r="AD3394" t="e">
        <f t="shared" ca="1" si="579"/>
        <v>#NAME?</v>
      </c>
      <c r="AE3394" s="25" t="e">
        <f t="shared" ca="1" si="580"/>
        <v>#NAME?</v>
      </c>
      <c r="AF3394" t="e">
        <f t="array" aca="1" ref="AF3394" ca="1">AE3394*SQRT(MMULT(MMULT(DEsign(B3392:C3392),$Q$4:$S$6),TRANSPOSE(DEsign(B3392:C3392))))</f>
        <v>#NAME?</v>
      </c>
      <c r="AG3394" t="e">
        <f t="shared" ca="1" si="581"/>
        <v>#NAME?</v>
      </c>
      <c r="AH3394" s="26" t="e">
        <f t="shared" ca="1" si="582"/>
        <v>#NAME?</v>
      </c>
    </row>
    <row r="3395" spans="1:34" x14ac:dyDescent="0.35">
      <c r="A3395">
        <v>3</v>
      </c>
      <c r="B3395">
        <v>34</v>
      </c>
      <c r="C3395">
        <v>0</v>
      </c>
      <c r="V3395" s="25">
        <f t="shared" si="572"/>
        <v>2</v>
      </c>
      <c r="W3395" t="e">
        <f t="shared" ca="1" si="573"/>
        <v>#NAME?</v>
      </c>
      <c r="X3395" t="e">
        <f t="shared" ca="1" si="574"/>
        <v>#NAME?</v>
      </c>
      <c r="Y3395" t="e">
        <f t="shared" ca="1" si="575"/>
        <v>#NAME?</v>
      </c>
      <c r="Z3395" t="e">
        <f t="shared" ca="1" si="576"/>
        <v>#NAME?</v>
      </c>
      <c r="AA3395" t="e">
        <f t="shared" ca="1" si="577"/>
        <v>#NAME?</v>
      </c>
      <c r="AB3395" t="e">
        <f t="shared" ca="1" si="578"/>
        <v>#NAME?</v>
      </c>
      <c r="AC3395" s="26" t="e">
        <f ca="1"/>
        <v>#NAME?</v>
      </c>
      <c r="AD3395" t="e">
        <f t="shared" ca="1" si="579"/>
        <v>#NAME?</v>
      </c>
      <c r="AE3395" s="25" t="e">
        <f t="shared" ca="1" si="580"/>
        <v>#NAME?</v>
      </c>
      <c r="AF3395" t="e">
        <f t="array" aca="1" ref="AF3395" ca="1">AE3395*SQRT(MMULT(MMULT(DEsign(B3393:C3393),$Q$4:$S$6),TRANSPOSE(DEsign(B3393:C3393))))</f>
        <v>#NAME?</v>
      </c>
      <c r="AG3395" t="e">
        <f t="shared" ca="1" si="581"/>
        <v>#NAME?</v>
      </c>
      <c r="AH3395" s="26" t="e">
        <f t="shared" ca="1" si="582"/>
        <v>#NAME?</v>
      </c>
    </row>
    <row r="3396" spans="1:34" x14ac:dyDescent="0.35">
      <c r="A3396">
        <v>0</v>
      </c>
      <c r="B3396">
        <v>57</v>
      </c>
      <c r="C3396">
        <v>0</v>
      </c>
      <c r="V3396" s="25">
        <f t="shared" si="572"/>
        <v>0</v>
      </c>
      <c r="W3396" t="e">
        <f t="shared" ca="1" si="573"/>
        <v>#NAME?</v>
      </c>
      <c r="X3396" t="e">
        <f t="shared" ca="1" si="574"/>
        <v>#NAME?</v>
      </c>
      <c r="Y3396" t="e">
        <f t="shared" ca="1" si="575"/>
        <v>#NAME?</v>
      </c>
      <c r="Z3396" t="e">
        <f t="shared" ca="1" si="576"/>
        <v>#NAME?</v>
      </c>
      <c r="AA3396" t="e">
        <f t="shared" ca="1" si="577"/>
        <v>#NAME?</v>
      </c>
      <c r="AB3396" t="e">
        <f t="shared" ca="1" si="578"/>
        <v>#NAME?</v>
      </c>
      <c r="AC3396" s="26" t="e">
        <f ca="1"/>
        <v>#NAME?</v>
      </c>
      <c r="AD3396" t="e">
        <f t="shared" ca="1" si="579"/>
        <v>#NAME?</v>
      </c>
      <c r="AE3396" s="25" t="e">
        <f t="shared" ca="1" si="580"/>
        <v>#NAME?</v>
      </c>
      <c r="AF3396" t="e">
        <f t="array" aca="1" ref="AF3396" ca="1">AE3396*SQRT(MMULT(MMULT(DEsign(B3394:C3394),$Q$4:$S$6),TRANSPOSE(DEsign(B3394:C3394))))</f>
        <v>#NAME?</v>
      </c>
      <c r="AG3396" t="e">
        <f t="shared" ca="1" si="581"/>
        <v>#NAME?</v>
      </c>
      <c r="AH3396" s="26" t="e">
        <f t="shared" ca="1" si="582"/>
        <v>#NAME?</v>
      </c>
    </row>
    <row r="3397" spans="1:34" x14ac:dyDescent="0.35">
      <c r="A3397">
        <v>4</v>
      </c>
      <c r="B3397">
        <v>43</v>
      </c>
      <c r="C3397">
        <v>1</v>
      </c>
      <c r="V3397" s="25">
        <f t="shared" ref="V3397:V3460" si="583">A3395</f>
        <v>3</v>
      </c>
      <c r="W3397" t="e">
        <f t="shared" ref="W3397:W3460" ca="1" si="584">EXP(F$4+MMULT(B3395:C3395,F$5:F$6))</f>
        <v>#NAME?</v>
      </c>
      <c r="X3397" t="e">
        <f t="shared" ref="X3397:X3460" ca="1" si="585">V3397-W3397</f>
        <v>#NAME?</v>
      </c>
      <c r="Y3397" t="e">
        <f t="shared" ref="Y3397:Y3460" ca="1" si="586">X3397/SQRT(W3397)</f>
        <v>#NAME?</v>
      </c>
      <c r="Z3397" t="e">
        <f t="shared" ref="Z3397:Z3460" ca="1" si="587">SIGN(X3397)*SQRT(2*(IF(V3397=0,0,V3397*LN(V3397/W3397))-X3397))</f>
        <v>#NAME?</v>
      </c>
      <c r="AA3397" t="e">
        <f t="shared" ref="AA3397:AA3460" ca="1" si="588">Y3397/SQRT(1-AC3397)</f>
        <v>#NAME?</v>
      </c>
      <c r="AB3397" t="e">
        <f t="shared" ref="AB3397:AB3460" ca="1" si="589">Z3397/SQRT(1-AC3397)</f>
        <v>#NAME?</v>
      </c>
      <c r="AC3397" s="26" t="e">
        <f ca="1"/>
        <v>#NAME?</v>
      </c>
      <c r="AD3397" t="e">
        <f t="shared" ref="AD3397:AD3460" ca="1" si="590">IF(AC3397&lt;=$AC$3878,"","*")</f>
        <v>#NAME?</v>
      </c>
      <c r="AE3397" s="25" t="e">
        <f t="shared" ref="AE3397:AE3460" ca="1" si="591">W3397</f>
        <v>#NAME?</v>
      </c>
      <c r="AF3397" t="e">
        <f t="array" aca="1" ref="AF3397" ca="1">AE3397*SQRT(MMULT(MMULT(DEsign(B3395:C3395),$Q$4:$S$6),TRANSPOSE(DEsign(B3395:C3395))))</f>
        <v>#NAME?</v>
      </c>
      <c r="AG3397" t="e">
        <f t="shared" ref="AG3397:AG3460" ca="1" si="592">AE3397-AF3397*N$21</f>
        <v>#NAME?</v>
      </c>
      <c r="AH3397" s="26" t="e">
        <f t="shared" ref="AH3397:AH3460" ca="1" si="593">AE3397+AF3397*N$21</f>
        <v>#NAME?</v>
      </c>
    </row>
    <row r="3398" spans="1:34" x14ac:dyDescent="0.35">
      <c r="A3398">
        <v>5</v>
      </c>
      <c r="B3398">
        <v>62</v>
      </c>
      <c r="C3398">
        <v>1</v>
      </c>
      <c r="V3398" s="25">
        <f t="shared" si="583"/>
        <v>0</v>
      </c>
      <c r="W3398" t="e">
        <f t="shared" ca="1" si="584"/>
        <v>#NAME?</v>
      </c>
      <c r="X3398" t="e">
        <f t="shared" ca="1" si="585"/>
        <v>#NAME?</v>
      </c>
      <c r="Y3398" t="e">
        <f t="shared" ca="1" si="586"/>
        <v>#NAME?</v>
      </c>
      <c r="Z3398" t="e">
        <f t="shared" ca="1" si="587"/>
        <v>#NAME?</v>
      </c>
      <c r="AA3398" t="e">
        <f t="shared" ca="1" si="588"/>
        <v>#NAME?</v>
      </c>
      <c r="AB3398" t="e">
        <f t="shared" ca="1" si="589"/>
        <v>#NAME?</v>
      </c>
      <c r="AC3398" s="26" t="e">
        <f ca="1"/>
        <v>#NAME?</v>
      </c>
      <c r="AD3398" t="e">
        <f t="shared" ca="1" si="590"/>
        <v>#NAME?</v>
      </c>
      <c r="AE3398" s="25" t="e">
        <f t="shared" ca="1" si="591"/>
        <v>#NAME?</v>
      </c>
      <c r="AF3398" t="e">
        <f t="array" aca="1" ref="AF3398" ca="1">AE3398*SQRT(MMULT(MMULT(DEsign(B3396:C3396),$Q$4:$S$6),TRANSPOSE(DEsign(B3396:C3396))))</f>
        <v>#NAME?</v>
      </c>
      <c r="AG3398" t="e">
        <f t="shared" ca="1" si="592"/>
        <v>#NAME?</v>
      </c>
      <c r="AH3398" s="26" t="e">
        <f t="shared" ca="1" si="593"/>
        <v>#NAME?</v>
      </c>
    </row>
    <row r="3399" spans="1:34" x14ac:dyDescent="0.35">
      <c r="A3399">
        <v>0</v>
      </c>
      <c r="B3399">
        <v>29</v>
      </c>
      <c r="C3399">
        <v>0</v>
      </c>
      <c r="V3399" s="25">
        <f t="shared" si="583"/>
        <v>4</v>
      </c>
      <c r="W3399" t="e">
        <f t="shared" ca="1" si="584"/>
        <v>#NAME?</v>
      </c>
      <c r="X3399" t="e">
        <f t="shared" ca="1" si="585"/>
        <v>#NAME?</v>
      </c>
      <c r="Y3399" t="e">
        <f t="shared" ca="1" si="586"/>
        <v>#NAME?</v>
      </c>
      <c r="Z3399" t="e">
        <f t="shared" ca="1" si="587"/>
        <v>#NAME?</v>
      </c>
      <c r="AA3399" t="e">
        <f t="shared" ca="1" si="588"/>
        <v>#NAME?</v>
      </c>
      <c r="AB3399" t="e">
        <f t="shared" ca="1" si="589"/>
        <v>#NAME?</v>
      </c>
      <c r="AC3399" s="26" t="e">
        <f ca="1"/>
        <v>#NAME?</v>
      </c>
      <c r="AD3399" t="e">
        <f t="shared" ca="1" si="590"/>
        <v>#NAME?</v>
      </c>
      <c r="AE3399" s="25" t="e">
        <f t="shared" ca="1" si="591"/>
        <v>#NAME?</v>
      </c>
      <c r="AF3399" t="e">
        <f t="array" aca="1" ref="AF3399" ca="1">AE3399*SQRT(MMULT(MMULT(DEsign(B3397:C3397),$Q$4:$S$6),TRANSPOSE(DEsign(B3397:C3397))))</f>
        <v>#NAME?</v>
      </c>
      <c r="AG3399" t="e">
        <f t="shared" ca="1" si="592"/>
        <v>#NAME?</v>
      </c>
      <c r="AH3399" s="26" t="e">
        <f t="shared" ca="1" si="593"/>
        <v>#NAME?</v>
      </c>
    </row>
    <row r="3400" spans="1:34" x14ac:dyDescent="0.35">
      <c r="A3400">
        <v>0</v>
      </c>
      <c r="B3400">
        <v>28</v>
      </c>
      <c r="C3400">
        <v>0</v>
      </c>
      <c r="V3400" s="25">
        <f t="shared" si="583"/>
        <v>5</v>
      </c>
      <c r="W3400" t="e">
        <f t="shared" ca="1" si="584"/>
        <v>#NAME?</v>
      </c>
      <c r="X3400" t="e">
        <f t="shared" ca="1" si="585"/>
        <v>#NAME?</v>
      </c>
      <c r="Y3400" t="e">
        <f t="shared" ca="1" si="586"/>
        <v>#NAME?</v>
      </c>
      <c r="Z3400" t="e">
        <f t="shared" ca="1" si="587"/>
        <v>#NAME?</v>
      </c>
      <c r="AA3400" t="e">
        <f t="shared" ca="1" si="588"/>
        <v>#NAME?</v>
      </c>
      <c r="AB3400" t="e">
        <f t="shared" ca="1" si="589"/>
        <v>#NAME?</v>
      </c>
      <c r="AC3400" s="26" t="e">
        <f ca="1"/>
        <v>#NAME?</v>
      </c>
      <c r="AD3400" t="e">
        <f t="shared" ca="1" si="590"/>
        <v>#NAME?</v>
      </c>
      <c r="AE3400" s="25" t="e">
        <f t="shared" ca="1" si="591"/>
        <v>#NAME?</v>
      </c>
      <c r="AF3400" t="e">
        <f t="array" aca="1" ref="AF3400" ca="1">AE3400*SQRT(MMULT(MMULT(DEsign(B3398:C3398),$Q$4:$S$6),TRANSPOSE(DEsign(B3398:C3398))))</f>
        <v>#NAME?</v>
      </c>
      <c r="AG3400" t="e">
        <f t="shared" ca="1" si="592"/>
        <v>#NAME?</v>
      </c>
      <c r="AH3400" s="26" t="e">
        <f t="shared" ca="1" si="593"/>
        <v>#NAME?</v>
      </c>
    </row>
    <row r="3401" spans="1:34" x14ac:dyDescent="0.35">
      <c r="A3401">
        <v>0</v>
      </c>
      <c r="B3401">
        <v>64</v>
      </c>
      <c r="C3401">
        <v>1</v>
      </c>
      <c r="V3401" s="25">
        <f t="shared" si="583"/>
        <v>0</v>
      </c>
      <c r="W3401" t="e">
        <f t="shared" ca="1" si="584"/>
        <v>#NAME?</v>
      </c>
      <c r="X3401" t="e">
        <f t="shared" ca="1" si="585"/>
        <v>#NAME?</v>
      </c>
      <c r="Y3401" t="e">
        <f t="shared" ca="1" si="586"/>
        <v>#NAME?</v>
      </c>
      <c r="Z3401" t="e">
        <f t="shared" ca="1" si="587"/>
        <v>#NAME?</v>
      </c>
      <c r="AA3401" t="e">
        <f t="shared" ca="1" si="588"/>
        <v>#NAME?</v>
      </c>
      <c r="AB3401" t="e">
        <f t="shared" ca="1" si="589"/>
        <v>#NAME?</v>
      </c>
      <c r="AC3401" s="26" t="e">
        <f ca="1"/>
        <v>#NAME?</v>
      </c>
      <c r="AD3401" t="e">
        <f t="shared" ca="1" si="590"/>
        <v>#NAME?</v>
      </c>
      <c r="AE3401" s="25" t="e">
        <f t="shared" ca="1" si="591"/>
        <v>#NAME?</v>
      </c>
      <c r="AF3401" t="e">
        <f t="array" aca="1" ref="AF3401" ca="1">AE3401*SQRT(MMULT(MMULT(DEsign(B3399:C3399),$Q$4:$S$6),TRANSPOSE(DEsign(B3399:C3399))))</f>
        <v>#NAME?</v>
      </c>
      <c r="AG3401" t="e">
        <f t="shared" ca="1" si="592"/>
        <v>#NAME?</v>
      </c>
      <c r="AH3401" s="26" t="e">
        <f t="shared" ca="1" si="593"/>
        <v>#NAME?</v>
      </c>
    </row>
    <row r="3402" spans="1:34" x14ac:dyDescent="0.35">
      <c r="A3402">
        <v>0</v>
      </c>
      <c r="B3402">
        <v>44</v>
      </c>
      <c r="C3402">
        <v>0</v>
      </c>
      <c r="V3402" s="25">
        <f t="shared" si="583"/>
        <v>0</v>
      </c>
      <c r="W3402" t="e">
        <f t="shared" ca="1" si="584"/>
        <v>#NAME?</v>
      </c>
      <c r="X3402" t="e">
        <f t="shared" ca="1" si="585"/>
        <v>#NAME?</v>
      </c>
      <c r="Y3402" t="e">
        <f t="shared" ca="1" si="586"/>
        <v>#NAME?</v>
      </c>
      <c r="Z3402" t="e">
        <f t="shared" ca="1" si="587"/>
        <v>#NAME?</v>
      </c>
      <c r="AA3402" t="e">
        <f t="shared" ca="1" si="588"/>
        <v>#NAME?</v>
      </c>
      <c r="AB3402" t="e">
        <f t="shared" ca="1" si="589"/>
        <v>#NAME?</v>
      </c>
      <c r="AC3402" s="26" t="e">
        <f ca="1"/>
        <v>#NAME?</v>
      </c>
      <c r="AD3402" t="e">
        <f t="shared" ca="1" si="590"/>
        <v>#NAME?</v>
      </c>
      <c r="AE3402" s="25" t="e">
        <f t="shared" ca="1" si="591"/>
        <v>#NAME?</v>
      </c>
      <c r="AF3402" t="e">
        <f t="array" aca="1" ref="AF3402" ca="1">AE3402*SQRT(MMULT(MMULT(DEsign(B3400:C3400),$Q$4:$S$6),TRANSPOSE(DEsign(B3400:C3400))))</f>
        <v>#NAME?</v>
      </c>
      <c r="AG3402" t="e">
        <f t="shared" ca="1" si="592"/>
        <v>#NAME?</v>
      </c>
      <c r="AH3402" s="26" t="e">
        <f t="shared" ca="1" si="593"/>
        <v>#NAME?</v>
      </c>
    </row>
    <row r="3403" spans="1:34" x14ac:dyDescent="0.35">
      <c r="A3403">
        <v>0</v>
      </c>
      <c r="B3403">
        <v>38</v>
      </c>
      <c r="C3403">
        <v>0</v>
      </c>
      <c r="V3403" s="25">
        <f t="shared" si="583"/>
        <v>0</v>
      </c>
      <c r="W3403" t="e">
        <f t="shared" ca="1" si="584"/>
        <v>#NAME?</v>
      </c>
      <c r="X3403" t="e">
        <f t="shared" ca="1" si="585"/>
        <v>#NAME?</v>
      </c>
      <c r="Y3403" t="e">
        <f t="shared" ca="1" si="586"/>
        <v>#NAME?</v>
      </c>
      <c r="Z3403" t="e">
        <f t="shared" ca="1" si="587"/>
        <v>#NAME?</v>
      </c>
      <c r="AA3403" t="e">
        <f t="shared" ca="1" si="588"/>
        <v>#NAME?</v>
      </c>
      <c r="AB3403" t="e">
        <f t="shared" ca="1" si="589"/>
        <v>#NAME?</v>
      </c>
      <c r="AC3403" s="26" t="e">
        <f ca="1"/>
        <v>#NAME?</v>
      </c>
      <c r="AD3403" t="e">
        <f t="shared" ca="1" si="590"/>
        <v>#NAME?</v>
      </c>
      <c r="AE3403" s="25" t="e">
        <f t="shared" ca="1" si="591"/>
        <v>#NAME?</v>
      </c>
      <c r="AF3403" t="e">
        <f t="array" aca="1" ref="AF3403" ca="1">AE3403*SQRT(MMULT(MMULT(DEsign(B3401:C3401),$Q$4:$S$6),TRANSPOSE(DEsign(B3401:C3401))))</f>
        <v>#NAME?</v>
      </c>
      <c r="AG3403" t="e">
        <f t="shared" ca="1" si="592"/>
        <v>#NAME?</v>
      </c>
      <c r="AH3403" s="26" t="e">
        <f t="shared" ca="1" si="593"/>
        <v>#NAME?</v>
      </c>
    </row>
    <row r="3404" spans="1:34" x14ac:dyDescent="0.35">
      <c r="A3404">
        <v>1</v>
      </c>
      <c r="B3404">
        <v>37</v>
      </c>
      <c r="C3404">
        <v>0</v>
      </c>
      <c r="V3404" s="25">
        <f t="shared" si="583"/>
        <v>0</v>
      </c>
      <c r="W3404" t="e">
        <f t="shared" ca="1" si="584"/>
        <v>#NAME?</v>
      </c>
      <c r="X3404" t="e">
        <f t="shared" ca="1" si="585"/>
        <v>#NAME?</v>
      </c>
      <c r="Y3404" t="e">
        <f t="shared" ca="1" si="586"/>
        <v>#NAME?</v>
      </c>
      <c r="Z3404" t="e">
        <f t="shared" ca="1" si="587"/>
        <v>#NAME?</v>
      </c>
      <c r="AA3404" t="e">
        <f t="shared" ca="1" si="588"/>
        <v>#NAME?</v>
      </c>
      <c r="AB3404" t="e">
        <f t="shared" ca="1" si="589"/>
        <v>#NAME?</v>
      </c>
      <c r="AC3404" s="26" t="e">
        <f ca="1"/>
        <v>#NAME?</v>
      </c>
      <c r="AD3404" t="e">
        <f t="shared" ca="1" si="590"/>
        <v>#NAME?</v>
      </c>
      <c r="AE3404" s="25" t="e">
        <f t="shared" ca="1" si="591"/>
        <v>#NAME?</v>
      </c>
      <c r="AF3404" t="e">
        <f t="array" aca="1" ref="AF3404" ca="1">AE3404*SQRT(MMULT(MMULT(DEsign(B3402:C3402),$Q$4:$S$6),TRANSPOSE(DEsign(B3402:C3402))))</f>
        <v>#NAME?</v>
      </c>
      <c r="AG3404" t="e">
        <f t="shared" ca="1" si="592"/>
        <v>#NAME?</v>
      </c>
      <c r="AH3404" s="26" t="e">
        <f t="shared" ca="1" si="593"/>
        <v>#NAME?</v>
      </c>
    </row>
    <row r="3405" spans="1:34" x14ac:dyDescent="0.35">
      <c r="A3405">
        <v>2</v>
      </c>
      <c r="B3405">
        <v>30</v>
      </c>
      <c r="C3405">
        <v>1</v>
      </c>
      <c r="V3405" s="25">
        <f t="shared" si="583"/>
        <v>0</v>
      </c>
      <c r="W3405" t="e">
        <f t="shared" ca="1" si="584"/>
        <v>#NAME?</v>
      </c>
      <c r="X3405" t="e">
        <f t="shared" ca="1" si="585"/>
        <v>#NAME?</v>
      </c>
      <c r="Y3405" t="e">
        <f t="shared" ca="1" si="586"/>
        <v>#NAME?</v>
      </c>
      <c r="Z3405" t="e">
        <f t="shared" ca="1" si="587"/>
        <v>#NAME?</v>
      </c>
      <c r="AA3405" t="e">
        <f t="shared" ca="1" si="588"/>
        <v>#NAME?</v>
      </c>
      <c r="AB3405" t="e">
        <f t="shared" ca="1" si="589"/>
        <v>#NAME?</v>
      </c>
      <c r="AC3405" s="26" t="e">
        <f ca="1"/>
        <v>#NAME?</v>
      </c>
      <c r="AD3405" t="e">
        <f t="shared" ca="1" si="590"/>
        <v>#NAME?</v>
      </c>
      <c r="AE3405" s="25" t="e">
        <f t="shared" ca="1" si="591"/>
        <v>#NAME?</v>
      </c>
      <c r="AF3405" t="e">
        <f t="array" aca="1" ref="AF3405" ca="1">AE3405*SQRT(MMULT(MMULT(DEsign(B3403:C3403),$Q$4:$S$6),TRANSPOSE(DEsign(B3403:C3403))))</f>
        <v>#NAME?</v>
      </c>
      <c r="AG3405" t="e">
        <f t="shared" ca="1" si="592"/>
        <v>#NAME?</v>
      </c>
      <c r="AH3405" s="26" t="e">
        <f t="shared" ca="1" si="593"/>
        <v>#NAME?</v>
      </c>
    </row>
    <row r="3406" spans="1:34" x14ac:dyDescent="0.35">
      <c r="A3406">
        <v>8</v>
      </c>
      <c r="B3406">
        <v>52</v>
      </c>
      <c r="C3406">
        <v>1</v>
      </c>
      <c r="V3406" s="25">
        <f t="shared" si="583"/>
        <v>1</v>
      </c>
      <c r="W3406" t="e">
        <f t="shared" ca="1" si="584"/>
        <v>#NAME?</v>
      </c>
      <c r="X3406" t="e">
        <f t="shared" ca="1" si="585"/>
        <v>#NAME?</v>
      </c>
      <c r="Y3406" t="e">
        <f t="shared" ca="1" si="586"/>
        <v>#NAME?</v>
      </c>
      <c r="Z3406" t="e">
        <f t="shared" ca="1" si="587"/>
        <v>#NAME?</v>
      </c>
      <c r="AA3406" t="e">
        <f t="shared" ca="1" si="588"/>
        <v>#NAME?</v>
      </c>
      <c r="AB3406" t="e">
        <f t="shared" ca="1" si="589"/>
        <v>#NAME?</v>
      </c>
      <c r="AC3406" s="26" t="e">
        <f ca="1"/>
        <v>#NAME?</v>
      </c>
      <c r="AD3406" t="e">
        <f t="shared" ca="1" si="590"/>
        <v>#NAME?</v>
      </c>
      <c r="AE3406" s="25" t="e">
        <f t="shared" ca="1" si="591"/>
        <v>#NAME?</v>
      </c>
      <c r="AF3406" t="e">
        <f t="array" aca="1" ref="AF3406" ca="1">AE3406*SQRT(MMULT(MMULT(DEsign(B3404:C3404),$Q$4:$S$6),TRANSPOSE(DEsign(B3404:C3404))))</f>
        <v>#NAME?</v>
      </c>
      <c r="AG3406" t="e">
        <f t="shared" ca="1" si="592"/>
        <v>#NAME?</v>
      </c>
      <c r="AH3406" s="26" t="e">
        <f t="shared" ca="1" si="593"/>
        <v>#NAME?</v>
      </c>
    </row>
    <row r="3407" spans="1:34" x14ac:dyDescent="0.35">
      <c r="A3407">
        <v>6</v>
      </c>
      <c r="B3407">
        <v>48</v>
      </c>
      <c r="C3407">
        <v>1</v>
      </c>
      <c r="V3407" s="25">
        <f t="shared" si="583"/>
        <v>2</v>
      </c>
      <c r="W3407" t="e">
        <f t="shared" ca="1" si="584"/>
        <v>#NAME?</v>
      </c>
      <c r="X3407" t="e">
        <f t="shared" ca="1" si="585"/>
        <v>#NAME?</v>
      </c>
      <c r="Y3407" t="e">
        <f t="shared" ca="1" si="586"/>
        <v>#NAME?</v>
      </c>
      <c r="Z3407" t="e">
        <f t="shared" ca="1" si="587"/>
        <v>#NAME?</v>
      </c>
      <c r="AA3407" t="e">
        <f t="shared" ca="1" si="588"/>
        <v>#NAME?</v>
      </c>
      <c r="AB3407" t="e">
        <f t="shared" ca="1" si="589"/>
        <v>#NAME?</v>
      </c>
      <c r="AC3407" s="26" t="e">
        <f ca="1"/>
        <v>#NAME?</v>
      </c>
      <c r="AD3407" t="e">
        <f t="shared" ca="1" si="590"/>
        <v>#NAME?</v>
      </c>
      <c r="AE3407" s="25" t="e">
        <f t="shared" ca="1" si="591"/>
        <v>#NAME?</v>
      </c>
      <c r="AF3407" t="e">
        <f t="array" aca="1" ref="AF3407" ca="1">AE3407*SQRT(MMULT(MMULT(DEsign(B3405:C3405),$Q$4:$S$6),TRANSPOSE(DEsign(B3405:C3405))))</f>
        <v>#NAME?</v>
      </c>
      <c r="AG3407" t="e">
        <f t="shared" ca="1" si="592"/>
        <v>#NAME?</v>
      </c>
      <c r="AH3407" s="26" t="e">
        <f t="shared" ca="1" si="593"/>
        <v>#NAME?</v>
      </c>
    </row>
    <row r="3408" spans="1:34" x14ac:dyDescent="0.35">
      <c r="A3408">
        <v>0</v>
      </c>
      <c r="B3408">
        <v>32</v>
      </c>
      <c r="C3408">
        <v>1</v>
      </c>
      <c r="V3408" s="25">
        <f t="shared" si="583"/>
        <v>8</v>
      </c>
      <c r="W3408" t="e">
        <f t="shared" ca="1" si="584"/>
        <v>#NAME?</v>
      </c>
      <c r="X3408" t="e">
        <f t="shared" ca="1" si="585"/>
        <v>#NAME?</v>
      </c>
      <c r="Y3408" t="e">
        <f t="shared" ca="1" si="586"/>
        <v>#NAME?</v>
      </c>
      <c r="Z3408" t="e">
        <f t="shared" ca="1" si="587"/>
        <v>#NAME?</v>
      </c>
      <c r="AA3408" t="e">
        <f t="shared" ca="1" si="588"/>
        <v>#NAME?</v>
      </c>
      <c r="AB3408" t="e">
        <f t="shared" ca="1" si="589"/>
        <v>#NAME?</v>
      </c>
      <c r="AC3408" s="26" t="e">
        <f ca="1"/>
        <v>#NAME?</v>
      </c>
      <c r="AD3408" t="e">
        <f t="shared" ca="1" si="590"/>
        <v>#NAME?</v>
      </c>
      <c r="AE3408" s="25" t="e">
        <f t="shared" ca="1" si="591"/>
        <v>#NAME?</v>
      </c>
      <c r="AF3408" t="e">
        <f t="array" aca="1" ref="AF3408" ca="1">AE3408*SQRT(MMULT(MMULT(DEsign(B3406:C3406),$Q$4:$S$6),TRANSPOSE(DEsign(B3406:C3406))))</f>
        <v>#NAME?</v>
      </c>
      <c r="AG3408" t="e">
        <f t="shared" ca="1" si="592"/>
        <v>#NAME?</v>
      </c>
      <c r="AH3408" s="26" t="e">
        <f t="shared" ca="1" si="593"/>
        <v>#NAME?</v>
      </c>
    </row>
    <row r="3409" spans="1:34" x14ac:dyDescent="0.35">
      <c r="A3409">
        <v>0</v>
      </c>
      <c r="B3409">
        <v>36</v>
      </c>
      <c r="C3409">
        <v>1</v>
      </c>
      <c r="V3409" s="25">
        <f t="shared" si="583"/>
        <v>6</v>
      </c>
      <c r="W3409" t="e">
        <f t="shared" ca="1" si="584"/>
        <v>#NAME?</v>
      </c>
      <c r="X3409" t="e">
        <f t="shared" ca="1" si="585"/>
        <v>#NAME?</v>
      </c>
      <c r="Y3409" t="e">
        <f t="shared" ca="1" si="586"/>
        <v>#NAME?</v>
      </c>
      <c r="Z3409" t="e">
        <f t="shared" ca="1" si="587"/>
        <v>#NAME?</v>
      </c>
      <c r="AA3409" t="e">
        <f t="shared" ca="1" si="588"/>
        <v>#NAME?</v>
      </c>
      <c r="AB3409" t="e">
        <f t="shared" ca="1" si="589"/>
        <v>#NAME?</v>
      </c>
      <c r="AC3409" s="26" t="e">
        <f ca="1"/>
        <v>#NAME?</v>
      </c>
      <c r="AD3409" t="e">
        <f t="shared" ca="1" si="590"/>
        <v>#NAME?</v>
      </c>
      <c r="AE3409" s="25" t="e">
        <f t="shared" ca="1" si="591"/>
        <v>#NAME?</v>
      </c>
      <c r="AF3409" t="e">
        <f t="array" aca="1" ref="AF3409" ca="1">AE3409*SQRT(MMULT(MMULT(DEsign(B3407:C3407),$Q$4:$S$6),TRANSPOSE(DEsign(B3407:C3407))))</f>
        <v>#NAME?</v>
      </c>
      <c r="AG3409" t="e">
        <f t="shared" ca="1" si="592"/>
        <v>#NAME?</v>
      </c>
      <c r="AH3409" s="26" t="e">
        <f t="shared" ca="1" si="593"/>
        <v>#NAME?</v>
      </c>
    </row>
    <row r="3410" spans="1:34" x14ac:dyDescent="0.35">
      <c r="A3410">
        <v>0</v>
      </c>
      <c r="B3410">
        <v>33</v>
      </c>
      <c r="C3410">
        <v>0</v>
      </c>
      <c r="V3410" s="25">
        <f t="shared" si="583"/>
        <v>0</v>
      </c>
      <c r="W3410" t="e">
        <f t="shared" ca="1" si="584"/>
        <v>#NAME?</v>
      </c>
      <c r="X3410" t="e">
        <f t="shared" ca="1" si="585"/>
        <v>#NAME?</v>
      </c>
      <c r="Y3410" t="e">
        <f t="shared" ca="1" si="586"/>
        <v>#NAME?</v>
      </c>
      <c r="Z3410" t="e">
        <f t="shared" ca="1" si="587"/>
        <v>#NAME?</v>
      </c>
      <c r="AA3410" t="e">
        <f t="shared" ca="1" si="588"/>
        <v>#NAME?</v>
      </c>
      <c r="AB3410" t="e">
        <f t="shared" ca="1" si="589"/>
        <v>#NAME?</v>
      </c>
      <c r="AC3410" s="26" t="e">
        <f ca="1"/>
        <v>#NAME?</v>
      </c>
      <c r="AD3410" t="e">
        <f t="shared" ca="1" si="590"/>
        <v>#NAME?</v>
      </c>
      <c r="AE3410" s="25" t="e">
        <f t="shared" ca="1" si="591"/>
        <v>#NAME?</v>
      </c>
      <c r="AF3410" t="e">
        <f t="array" aca="1" ref="AF3410" ca="1">AE3410*SQRT(MMULT(MMULT(DEsign(B3408:C3408),$Q$4:$S$6),TRANSPOSE(DEsign(B3408:C3408))))</f>
        <v>#NAME?</v>
      </c>
      <c r="AG3410" t="e">
        <f t="shared" ca="1" si="592"/>
        <v>#NAME?</v>
      </c>
      <c r="AH3410" s="26" t="e">
        <f t="shared" ca="1" si="593"/>
        <v>#NAME?</v>
      </c>
    </row>
    <row r="3411" spans="1:34" x14ac:dyDescent="0.35">
      <c r="A3411">
        <v>2</v>
      </c>
      <c r="B3411">
        <v>32</v>
      </c>
      <c r="C3411">
        <v>0</v>
      </c>
      <c r="V3411" s="25">
        <f t="shared" si="583"/>
        <v>0</v>
      </c>
      <c r="W3411" t="e">
        <f t="shared" ca="1" si="584"/>
        <v>#NAME?</v>
      </c>
      <c r="X3411" t="e">
        <f t="shared" ca="1" si="585"/>
        <v>#NAME?</v>
      </c>
      <c r="Y3411" t="e">
        <f t="shared" ca="1" si="586"/>
        <v>#NAME?</v>
      </c>
      <c r="Z3411" t="e">
        <f t="shared" ca="1" si="587"/>
        <v>#NAME?</v>
      </c>
      <c r="AA3411" t="e">
        <f t="shared" ca="1" si="588"/>
        <v>#NAME?</v>
      </c>
      <c r="AB3411" t="e">
        <f t="shared" ca="1" si="589"/>
        <v>#NAME?</v>
      </c>
      <c r="AC3411" s="26" t="e">
        <f ca="1"/>
        <v>#NAME?</v>
      </c>
      <c r="AD3411" t="e">
        <f t="shared" ca="1" si="590"/>
        <v>#NAME?</v>
      </c>
      <c r="AE3411" s="25" t="e">
        <f t="shared" ca="1" si="591"/>
        <v>#NAME?</v>
      </c>
      <c r="AF3411" t="e">
        <f t="array" aca="1" ref="AF3411" ca="1">AE3411*SQRT(MMULT(MMULT(DEsign(B3409:C3409),$Q$4:$S$6),TRANSPOSE(DEsign(B3409:C3409))))</f>
        <v>#NAME?</v>
      </c>
      <c r="AG3411" t="e">
        <f t="shared" ca="1" si="592"/>
        <v>#NAME?</v>
      </c>
      <c r="AH3411" s="26" t="e">
        <f t="shared" ca="1" si="593"/>
        <v>#NAME?</v>
      </c>
    </row>
    <row r="3412" spans="1:34" x14ac:dyDescent="0.35">
      <c r="A3412">
        <v>31</v>
      </c>
      <c r="B3412">
        <v>63</v>
      </c>
      <c r="C3412">
        <v>1</v>
      </c>
      <c r="V3412" s="25">
        <f t="shared" si="583"/>
        <v>0</v>
      </c>
      <c r="W3412" t="e">
        <f t="shared" ca="1" si="584"/>
        <v>#NAME?</v>
      </c>
      <c r="X3412" t="e">
        <f t="shared" ca="1" si="585"/>
        <v>#NAME?</v>
      </c>
      <c r="Y3412" t="e">
        <f t="shared" ca="1" si="586"/>
        <v>#NAME?</v>
      </c>
      <c r="Z3412" t="e">
        <f t="shared" ca="1" si="587"/>
        <v>#NAME?</v>
      </c>
      <c r="AA3412" t="e">
        <f t="shared" ca="1" si="588"/>
        <v>#NAME?</v>
      </c>
      <c r="AB3412" t="e">
        <f t="shared" ca="1" si="589"/>
        <v>#NAME?</v>
      </c>
      <c r="AC3412" s="26" t="e">
        <f ca="1"/>
        <v>#NAME?</v>
      </c>
      <c r="AD3412" t="e">
        <f t="shared" ca="1" si="590"/>
        <v>#NAME?</v>
      </c>
      <c r="AE3412" s="25" t="e">
        <f t="shared" ca="1" si="591"/>
        <v>#NAME?</v>
      </c>
      <c r="AF3412" t="e">
        <f t="array" aca="1" ref="AF3412" ca="1">AE3412*SQRT(MMULT(MMULT(DEsign(B3410:C3410),$Q$4:$S$6),TRANSPOSE(DEsign(B3410:C3410))))</f>
        <v>#NAME?</v>
      </c>
      <c r="AG3412" t="e">
        <f t="shared" ca="1" si="592"/>
        <v>#NAME?</v>
      </c>
      <c r="AH3412" s="26" t="e">
        <f t="shared" ca="1" si="593"/>
        <v>#NAME?</v>
      </c>
    </row>
    <row r="3413" spans="1:34" x14ac:dyDescent="0.35">
      <c r="A3413">
        <v>0</v>
      </c>
      <c r="B3413">
        <v>56</v>
      </c>
      <c r="C3413">
        <v>0</v>
      </c>
      <c r="V3413" s="25">
        <f t="shared" si="583"/>
        <v>2</v>
      </c>
      <c r="W3413" t="e">
        <f t="shared" ca="1" si="584"/>
        <v>#NAME?</v>
      </c>
      <c r="X3413" t="e">
        <f t="shared" ca="1" si="585"/>
        <v>#NAME?</v>
      </c>
      <c r="Y3413" t="e">
        <f t="shared" ca="1" si="586"/>
        <v>#NAME?</v>
      </c>
      <c r="Z3413" t="e">
        <f t="shared" ca="1" si="587"/>
        <v>#NAME?</v>
      </c>
      <c r="AA3413" t="e">
        <f t="shared" ca="1" si="588"/>
        <v>#NAME?</v>
      </c>
      <c r="AB3413" t="e">
        <f t="shared" ca="1" si="589"/>
        <v>#NAME?</v>
      </c>
      <c r="AC3413" s="26" t="e">
        <f ca="1"/>
        <v>#NAME?</v>
      </c>
      <c r="AD3413" t="e">
        <f t="shared" ca="1" si="590"/>
        <v>#NAME?</v>
      </c>
      <c r="AE3413" s="25" t="e">
        <f t="shared" ca="1" si="591"/>
        <v>#NAME?</v>
      </c>
      <c r="AF3413" t="e">
        <f t="array" aca="1" ref="AF3413" ca="1">AE3413*SQRT(MMULT(MMULT(DEsign(B3411:C3411),$Q$4:$S$6),TRANSPOSE(DEsign(B3411:C3411))))</f>
        <v>#NAME?</v>
      </c>
      <c r="AG3413" t="e">
        <f t="shared" ca="1" si="592"/>
        <v>#NAME?</v>
      </c>
      <c r="AH3413" s="26" t="e">
        <f t="shared" ca="1" si="593"/>
        <v>#NAME?</v>
      </c>
    </row>
    <row r="3414" spans="1:34" x14ac:dyDescent="0.35">
      <c r="A3414">
        <v>4</v>
      </c>
      <c r="B3414">
        <v>44</v>
      </c>
      <c r="C3414">
        <v>1</v>
      </c>
      <c r="V3414" s="25">
        <f t="shared" si="583"/>
        <v>31</v>
      </c>
      <c r="W3414" t="e">
        <f t="shared" ca="1" si="584"/>
        <v>#NAME?</v>
      </c>
      <c r="X3414" t="e">
        <f t="shared" ca="1" si="585"/>
        <v>#NAME?</v>
      </c>
      <c r="Y3414" t="e">
        <f t="shared" ca="1" si="586"/>
        <v>#NAME?</v>
      </c>
      <c r="Z3414" t="e">
        <f t="shared" ca="1" si="587"/>
        <v>#NAME?</v>
      </c>
      <c r="AA3414" t="e">
        <f t="shared" ca="1" si="588"/>
        <v>#NAME?</v>
      </c>
      <c r="AB3414" t="e">
        <f t="shared" ca="1" si="589"/>
        <v>#NAME?</v>
      </c>
      <c r="AC3414" s="26" t="e">
        <f ca="1"/>
        <v>#NAME?</v>
      </c>
      <c r="AD3414" t="e">
        <f t="shared" ca="1" si="590"/>
        <v>#NAME?</v>
      </c>
      <c r="AE3414" s="25" t="e">
        <f t="shared" ca="1" si="591"/>
        <v>#NAME?</v>
      </c>
      <c r="AF3414" t="e">
        <f t="array" aca="1" ref="AF3414" ca="1">AE3414*SQRT(MMULT(MMULT(DEsign(B3412:C3412),$Q$4:$S$6),TRANSPOSE(DEsign(B3412:C3412))))</f>
        <v>#NAME?</v>
      </c>
      <c r="AG3414" t="e">
        <f t="shared" ca="1" si="592"/>
        <v>#NAME?</v>
      </c>
      <c r="AH3414" s="26" t="e">
        <f t="shared" ca="1" si="593"/>
        <v>#NAME?</v>
      </c>
    </row>
    <row r="3415" spans="1:34" x14ac:dyDescent="0.35">
      <c r="A3415">
        <v>10</v>
      </c>
      <c r="B3415">
        <v>59</v>
      </c>
      <c r="C3415">
        <v>0</v>
      </c>
      <c r="V3415" s="25">
        <f t="shared" si="583"/>
        <v>0</v>
      </c>
      <c r="W3415" t="e">
        <f t="shared" ca="1" si="584"/>
        <v>#NAME?</v>
      </c>
      <c r="X3415" t="e">
        <f t="shared" ca="1" si="585"/>
        <v>#NAME?</v>
      </c>
      <c r="Y3415" t="e">
        <f t="shared" ca="1" si="586"/>
        <v>#NAME?</v>
      </c>
      <c r="Z3415" t="e">
        <f t="shared" ca="1" si="587"/>
        <v>#NAME?</v>
      </c>
      <c r="AA3415" t="e">
        <f t="shared" ca="1" si="588"/>
        <v>#NAME?</v>
      </c>
      <c r="AB3415" t="e">
        <f t="shared" ca="1" si="589"/>
        <v>#NAME?</v>
      </c>
      <c r="AC3415" s="26" t="e">
        <f ca="1"/>
        <v>#NAME?</v>
      </c>
      <c r="AD3415" t="e">
        <f t="shared" ca="1" si="590"/>
        <v>#NAME?</v>
      </c>
      <c r="AE3415" s="25" t="e">
        <f t="shared" ca="1" si="591"/>
        <v>#NAME?</v>
      </c>
      <c r="AF3415" t="e">
        <f t="array" aca="1" ref="AF3415" ca="1">AE3415*SQRT(MMULT(MMULT(DEsign(B3413:C3413),$Q$4:$S$6),TRANSPOSE(DEsign(B3413:C3413))))</f>
        <v>#NAME?</v>
      </c>
      <c r="AG3415" t="e">
        <f t="shared" ca="1" si="592"/>
        <v>#NAME?</v>
      </c>
      <c r="AH3415" s="26" t="e">
        <f t="shared" ca="1" si="593"/>
        <v>#NAME?</v>
      </c>
    </row>
    <row r="3416" spans="1:34" x14ac:dyDescent="0.35">
      <c r="A3416">
        <v>12</v>
      </c>
      <c r="B3416">
        <v>49</v>
      </c>
      <c r="C3416">
        <v>0</v>
      </c>
      <c r="V3416" s="25">
        <f t="shared" si="583"/>
        <v>4</v>
      </c>
      <c r="W3416" t="e">
        <f t="shared" ca="1" si="584"/>
        <v>#NAME?</v>
      </c>
      <c r="X3416" t="e">
        <f t="shared" ca="1" si="585"/>
        <v>#NAME?</v>
      </c>
      <c r="Y3416" t="e">
        <f t="shared" ca="1" si="586"/>
        <v>#NAME?</v>
      </c>
      <c r="Z3416" t="e">
        <f t="shared" ca="1" si="587"/>
        <v>#NAME?</v>
      </c>
      <c r="AA3416" t="e">
        <f t="shared" ca="1" si="588"/>
        <v>#NAME?</v>
      </c>
      <c r="AB3416" t="e">
        <f t="shared" ca="1" si="589"/>
        <v>#NAME?</v>
      </c>
      <c r="AC3416" s="26" t="e">
        <f ca="1"/>
        <v>#NAME?</v>
      </c>
      <c r="AD3416" t="e">
        <f t="shared" ca="1" si="590"/>
        <v>#NAME?</v>
      </c>
      <c r="AE3416" s="25" t="e">
        <f t="shared" ca="1" si="591"/>
        <v>#NAME?</v>
      </c>
      <c r="AF3416" t="e">
        <f t="array" aca="1" ref="AF3416" ca="1">AE3416*SQRT(MMULT(MMULT(DEsign(B3414:C3414),$Q$4:$S$6),TRANSPOSE(DEsign(B3414:C3414))))</f>
        <v>#NAME?</v>
      </c>
      <c r="AG3416" t="e">
        <f t="shared" ca="1" si="592"/>
        <v>#NAME?</v>
      </c>
      <c r="AH3416" s="26" t="e">
        <f t="shared" ca="1" si="593"/>
        <v>#NAME?</v>
      </c>
    </row>
    <row r="3417" spans="1:34" x14ac:dyDescent="0.35">
      <c r="A3417">
        <v>3</v>
      </c>
      <c r="B3417">
        <v>34</v>
      </c>
      <c r="C3417">
        <v>0</v>
      </c>
      <c r="V3417" s="25">
        <f t="shared" si="583"/>
        <v>10</v>
      </c>
      <c r="W3417" t="e">
        <f t="shared" ca="1" si="584"/>
        <v>#NAME?</v>
      </c>
      <c r="X3417" t="e">
        <f t="shared" ca="1" si="585"/>
        <v>#NAME?</v>
      </c>
      <c r="Y3417" t="e">
        <f t="shared" ca="1" si="586"/>
        <v>#NAME?</v>
      </c>
      <c r="Z3417" t="e">
        <f t="shared" ca="1" si="587"/>
        <v>#NAME?</v>
      </c>
      <c r="AA3417" t="e">
        <f t="shared" ca="1" si="588"/>
        <v>#NAME?</v>
      </c>
      <c r="AB3417" t="e">
        <f t="shared" ca="1" si="589"/>
        <v>#NAME?</v>
      </c>
      <c r="AC3417" s="26" t="e">
        <f ca="1"/>
        <v>#NAME?</v>
      </c>
      <c r="AD3417" t="e">
        <f t="shared" ca="1" si="590"/>
        <v>#NAME?</v>
      </c>
      <c r="AE3417" s="25" t="e">
        <f t="shared" ca="1" si="591"/>
        <v>#NAME?</v>
      </c>
      <c r="AF3417" t="e">
        <f t="array" aca="1" ref="AF3417" ca="1">AE3417*SQRT(MMULT(MMULT(DEsign(B3415:C3415),$Q$4:$S$6),TRANSPOSE(DEsign(B3415:C3415))))</f>
        <v>#NAME?</v>
      </c>
      <c r="AG3417" t="e">
        <f t="shared" ca="1" si="592"/>
        <v>#NAME?</v>
      </c>
      <c r="AH3417" s="26" t="e">
        <f t="shared" ca="1" si="593"/>
        <v>#NAME?</v>
      </c>
    </row>
    <row r="3418" spans="1:34" x14ac:dyDescent="0.35">
      <c r="A3418">
        <v>2</v>
      </c>
      <c r="B3418">
        <v>52</v>
      </c>
      <c r="C3418">
        <v>0</v>
      </c>
      <c r="V3418" s="25">
        <f t="shared" si="583"/>
        <v>12</v>
      </c>
      <c r="W3418" t="e">
        <f t="shared" ca="1" si="584"/>
        <v>#NAME?</v>
      </c>
      <c r="X3418" t="e">
        <f t="shared" ca="1" si="585"/>
        <v>#NAME?</v>
      </c>
      <c r="Y3418" t="e">
        <f t="shared" ca="1" si="586"/>
        <v>#NAME?</v>
      </c>
      <c r="Z3418" t="e">
        <f t="shared" ca="1" si="587"/>
        <v>#NAME?</v>
      </c>
      <c r="AA3418" t="e">
        <f t="shared" ca="1" si="588"/>
        <v>#NAME?</v>
      </c>
      <c r="AB3418" t="e">
        <f t="shared" ca="1" si="589"/>
        <v>#NAME?</v>
      </c>
      <c r="AC3418" s="26" t="e">
        <f ca="1"/>
        <v>#NAME?</v>
      </c>
      <c r="AD3418" t="e">
        <f t="shared" ca="1" si="590"/>
        <v>#NAME?</v>
      </c>
      <c r="AE3418" s="25" t="e">
        <f t="shared" ca="1" si="591"/>
        <v>#NAME?</v>
      </c>
      <c r="AF3418" t="e">
        <f t="array" aca="1" ref="AF3418" ca="1">AE3418*SQRT(MMULT(MMULT(DEsign(B3416:C3416),$Q$4:$S$6),TRANSPOSE(DEsign(B3416:C3416))))</f>
        <v>#NAME?</v>
      </c>
      <c r="AG3418" t="e">
        <f t="shared" ca="1" si="592"/>
        <v>#NAME?</v>
      </c>
      <c r="AH3418" s="26" t="e">
        <f t="shared" ca="1" si="593"/>
        <v>#NAME?</v>
      </c>
    </row>
    <row r="3419" spans="1:34" x14ac:dyDescent="0.35">
      <c r="A3419">
        <v>2</v>
      </c>
      <c r="B3419">
        <v>41</v>
      </c>
      <c r="C3419">
        <v>1</v>
      </c>
      <c r="V3419" s="25">
        <f t="shared" si="583"/>
        <v>3</v>
      </c>
      <c r="W3419" t="e">
        <f t="shared" ca="1" si="584"/>
        <v>#NAME?</v>
      </c>
      <c r="X3419" t="e">
        <f t="shared" ca="1" si="585"/>
        <v>#NAME?</v>
      </c>
      <c r="Y3419" t="e">
        <f t="shared" ca="1" si="586"/>
        <v>#NAME?</v>
      </c>
      <c r="Z3419" t="e">
        <f t="shared" ca="1" si="587"/>
        <v>#NAME?</v>
      </c>
      <c r="AA3419" t="e">
        <f t="shared" ca="1" si="588"/>
        <v>#NAME?</v>
      </c>
      <c r="AB3419" t="e">
        <f t="shared" ca="1" si="589"/>
        <v>#NAME?</v>
      </c>
      <c r="AC3419" s="26" t="e">
        <f ca="1"/>
        <v>#NAME?</v>
      </c>
      <c r="AD3419" t="e">
        <f t="shared" ca="1" si="590"/>
        <v>#NAME?</v>
      </c>
      <c r="AE3419" s="25" t="e">
        <f t="shared" ca="1" si="591"/>
        <v>#NAME?</v>
      </c>
      <c r="AF3419" t="e">
        <f t="array" aca="1" ref="AF3419" ca="1">AE3419*SQRT(MMULT(MMULT(DEsign(B3417:C3417),$Q$4:$S$6),TRANSPOSE(DEsign(B3417:C3417))))</f>
        <v>#NAME?</v>
      </c>
      <c r="AG3419" t="e">
        <f t="shared" ca="1" si="592"/>
        <v>#NAME?</v>
      </c>
      <c r="AH3419" s="26" t="e">
        <f t="shared" ca="1" si="593"/>
        <v>#NAME?</v>
      </c>
    </row>
    <row r="3420" spans="1:34" x14ac:dyDescent="0.35">
      <c r="A3420">
        <v>0</v>
      </c>
      <c r="B3420">
        <v>42</v>
      </c>
      <c r="C3420">
        <v>0</v>
      </c>
      <c r="V3420" s="25">
        <f t="shared" si="583"/>
        <v>2</v>
      </c>
      <c r="W3420" t="e">
        <f t="shared" ca="1" si="584"/>
        <v>#NAME?</v>
      </c>
      <c r="X3420" t="e">
        <f t="shared" ca="1" si="585"/>
        <v>#NAME?</v>
      </c>
      <c r="Y3420" t="e">
        <f t="shared" ca="1" si="586"/>
        <v>#NAME?</v>
      </c>
      <c r="Z3420" t="e">
        <f t="shared" ca="1" si="587"/>
        <v>#NAME?</v>
      </c>
      <c r="AA3420" t="e">
        <f t="shared" ca="1" si="588"/>
        <v>#NAME?</v>
      </c>
      <c r="AB3420" t="e">
        <f t="shared" ca="1" si="589"/>
        <v>#NAME?</v>
      </c>
      <c r="AC3420" s="26" t="e">
        <f ca="1"/>
        <v>#NAME?</v>
      </c>
      <c r="AD3420" t="e">
        <f t="shared" ca="1" si="590"/>
        <v>#NAME?</v>
      </c>
      <c r="AE3420" s="25" t="e">
        <f t="shared" ca="1" si="591"/>
        <v>#NAME?</v>
      </c>
      <c r="AF3420" t="e">
        <f t="array" aca="1" ref="AF3420" ca="1">AE3420*SQRT(MMULT(MMULT(DEsign(B3418:C3418),$Q$4:$S$6),TRANSPOSE(DEsign(B3418:C3418))))</f>
        <v>#NAME?</v>
      </c>
      <c r="AG3420" t="e">
        <f t="shared" ca="1" si="592"/>
        <v>#NAME?</v>
      </c>
      <c r="AH3420" s="26" t="e">
        <f t="shared" ca="1" si="593"/>
        <v>#NAME?</v>
      </c>
    </row>
    <row r="3421" spans="1:34" x14ac:dyDescent="0.35">
      <c r="A3421">
        <v>2</v>
      </c>
      <c r="B3421">
        <v>38</v>
      </c>
      <c r="C3421">
        <v>0</v>
      </c>
      <c r="V3421" s="25">
        <f t="shared" si="583"/>
        <v>2</v>
      </c>
      <c r="W3421" t="e">
        <f t="shared" ca="1" si="584"/>
        <v>#NAME?</v>
      </c>
      <c r="X3421" t="e">
        <f t="shared" ca="1" si="585"/>
        <v>#NAME?</v>
      </c>
      <c r="Y3421" t="e">
        <f t="shared" ca="1" si="586"/>
        <v>#NAME?</v>
      </c>
      <c r="Z3421" t="e">
        <f t="shared" ca="1" si="587"/>
        <v>#NAME?</v>
      </c>
      <c r="AA3421" t="e">
        <f t="shared" ca="1" si="588"/>
        <v>#NAME?</v>
      </c>
      <c r="AB3421" t="e">
        <f t="shared" ca="1" si="589"/>
        <v>#NAME?</v>
      </c>
      <c r="AC3421" s="26" t="e">
        <f ca="1"/>
        <v>#NAME?</v>
      </c>
      <c r="AD3421" t="e">
        <f t="shared" ca="1" si="590"/>
        <v>#NAME?</v>
      </c>
      <c r="AE3421" s="25" t="e">
        <f t="shared" ca="1" si="591"/>
        <v>#NAME?</v>
      </c>
      <c r="AF3421" t="e">
        <f t="array" aca="1" ref="AF3421" ca="1">AE3421*SQRT(MMULT(MMULT(DEsign(B3419:C3419),$Q$4:$S$6),TRANSPOSE(DEsign(B3419:C3419))))</f>
        <v>#NAME?</v>
      </c>
      <c r="AG3421" t="e">
        <f t="shared" ca="1" si="592"/>
        <v>#NAME?</v>
      </c>
      <c r="AH3421" s="26" t="e">
        <f t="shared" ca="1" si="593"/>
        <v>#NAME?</v>
      </c>
    </row>
    <row r="3422" spans="1:34" x14ac:dyDescent="0.35">
      <c r="A3422">
        <v>1</v>
      </c>
      <c r="B3422">
        <v>46</v>
      </c>
      <c r="C3422">
        <v>0</v>
      </c>
      <c r="V3422" s="25">
        <f t="shared" si="583"/>
        <v>0</v>
      </c>
      <c r="W3422" t="e">
        <f t="shared" ca="1" si="584"/>
        <v>#NAME?</v>
      </c>
      <c r="X3422" t="e">
        <f t="shared" ca="1" si="585"/>
        <v>#NAME?</v>
      </c>
      <c r="Y3422" t="e">
        <f t="shared" ca="1" si="586"/>
        <v>#NAME?</v>
      </c>
      <c r="Z3422" t="e">
        <f t="shared" ca="1" si="587"/>
        <v>#NAME?</v>
      </c>
      <c r="AA3422" t="e">
        <f t="shared" ca="1" si="588"/>
        <v>#NAME?</v>
      </c>
      <c r="AB3422" t="e">
        <f t="shared" ca="1" si="589"/>
        <v>#NAME?</v>
      </c>
      <c r="AC3422" s="26" t="e">
        <f ca="1"/>
        <v>#NAME?</v>
      </c>
      <c r="AD3422" t="e">
        <f t="shared" ca="1" si="590"/>
        <v>#NAME?</v>
      </c>
      <c r="AE3422" s="25" t="e">
        <f t="shared" ca="1" si="591"/>
        <v>#NAME?</v>
      </c>
      <c r="AF3422" t="e">
        <f t="array" aca="1" ref="AF3422" ca="1">AE3422*SQRT(MMULT(MMULT(DEsign(B3420:C3420),$Q$4:$S$6),TRANSPOSE(DEsign(B3420:C3420))))</f>
        <v>#NAME?</v>
      </c>
      <c r="AG3422" t="e">
        <f t="shared" ca="1" si="592"/>
        <v>#NAME?</v>
      </c>
      <c r="AH3422" s="26" t="e">
        <f t="shared" ca="1" si="593"/>
        <v>#NAME?</v>
      </c>
    </row>
    <row r="3423" spans="1:34" x14ac:dyDescent="0.35">
      <c r="A3423">
        <v>3</v>
      </c>
      <c r="B3423">
        <v>46</v>
      </c>
      <c r="C3423">
        <v>0</v>
      </c>
      <c r="V3423" s="25">
        <f t="shared" si="583"/>
        <v>2</v>
      </c>
      <c r="W3423" t="e">
        <f t="shared" ca="1" si="584"/>
        <v>#NAME?</v>
      </c>
      <c r="X3423" t="e">
        <f t="shared" ca="1" si="585"/>
        <v>#NAME?</v>
      </c>
      <c r="Y3423" t="e">
        <f t="shared" ca="1" si="586"/>
        <v>#NAME?</v>
      </c>
      <c r="Z3423" t="e">
        <f t="shared" ca="1" si="587"/>
        <v>#NAME?</v>
      </c>
      <c r="AA3423" t="e">
        <f t="shared" ca="1" si="588"/>
        <v>#NAME?</v>
      </c>
      <c r="AB3423" t="e">
        <f t="shared" ca="1" si="589"/>
        <v>#NAME?</v>
      </c>
      <c r="AC3423" s="26" t="e">
        <f ca="1"/>
        <v>#NAME?</v>
      </c>
      <c r="AD3423" t="e">
        <f t="shared" ca="1" si="590"/>
        <v>#NAME?</v>
      </c>
      <c r="AE3423" s="25" t="e">
        <f t="shared" ca="1" si="591"/>
        <v>#NAME?</v>
      </c>
      <c r="AF3423" t="e">
        <f t="array" aca="1" ref="AF3423" ca="1">AE3423*SQRT(MMULT(MMULT(DEsign(B3421:C3421),$Q$4:$S$6),TRANSPOSE(DEsign(B3421:C3421))))</f>
        <v>#NAME?</v>
      </c>
      <c r="AG3423" t="e">
        <f t="shared" ca="1" si="592"/>
        <v>#NAME?</v>
      </c>
      <c r="AH3423" s="26" t="e">
        <f t="shared" ca="1" si="593"/>
        <v>#NAME?</v>
      </c>
    </row>
    <row r="3424" spans="1:34" x14ac:dyDescent="0.35">
      <c r="A3424">
        <v>1</v>
      </c>
      <c r="B3424">
        <v>39</v>
      </c>
      <c r="C3424">
        <v>1</v>
      </c>
      <c r="V3424" s="25">
        <f t="shared" si="583"/>
        <v>1</v>
      </c>
      <c r="W3424" t="e">
        <f t="shared" ca="1" si="584"/>
        <v>#NAME?</v>
      </c>
      <c r="X3424" t="e">
        <f t="shared" ca="1" si="585"/>
        <v>#NAME?</v>
      </c>
      <c r="Y3424" t="e">
        <f t="shared" ca="1" si="586"/>
        <v>#NAME?</v>
      </c>
      <c r="Z3424" t="e">
        <f t="shared" ca="1" si="587"/>
        <v>#NAME?</v>
      </c>
      <c r="AA3424" t="e">
        <f t="shared" ca="1" si="588"/>
        <v>#NAME?</v>
      </c>
      <c r="AB3424" t="e">
        <f t="shared" ca="1" si="589"/>
        <v>#NAME?</v>
      </c>
      <c r="AC3424" s="26" t="e">
        <f ca="1"/>
        <v>#NAME?</v>
      </c>
      <c r="AD3424" t="e">
        <f t="shared" ca="1" si="590"/>
        <v>#NAME?</v>
      </c>
      <c r="AE3424" s="25" t="e">
        <f t="shared" ca="1" si="591"/>
        <v>#NAME?</v>
      </c>
      <c r="AF3424" t="e">
        <f t="array" aca="1" ref="AF3424" ca="1">AE3424*SQRT(MMULT(MMULT(DEsign(B3422:C3422),$Q$4:$S$6),TRANSPOSE(DEsign(B3422:C3422))))</f>
        <v>#NAME?</v>
      </c>
      <c r="AG3424" t="e">
        <f t="shared" ca="1" si="592"/>
        <v>#NAME?</v>
      </c>
      <c r="AH3424" s="26" t="e">
        <f t="shared" ca="1" si="593"/>
        <v>#NAME?</v>
      </c>
    </row>
    <row r="3425" spans="1:34" x14ac:dyDescent="0.35">
      <c r="A3425">
        <v>5</v>
      </c>
      <c r="B3425">
        <v>40</v>
      </c>
      <c r="C3425">
        <v>0</v>
      </c>
      <c r="V3425" s="25">
        <f t="shared" si="583"/>
        <v>3</v>
      </c>
      <c r="W3425" t="e">
        <f t="shared" ca="1" si="584"/>
        <v>#NAME?</v>
      </c>
      <c r="X3425" t="e">
        <f t="shared" ca="1" si="585"/>
        <v>#NAME?</v>
      </c>
      <c r="Y3425" t="e">
        <f t="shared" ca="1" si="586"/>
        <v>#NAME?</v>
      </c>
      <c r="Z3425" t="e">
        <f t="shared" ca="1" si="587"/>
        <v>#NAME?</v>
      </c>
      <c r="AA3425" t="e">
        <f t="shared" ca="1" si="588"/>
        <v>#NAME?</v>
      </c>
      <c r="AB3425" t="e">
        <f t="shared" ca="1" si="589"/>
        <v>#NAME?</v>
      </c>
      <c r="AC3425" s="26" t="e">
        <f ca="1"/>
        <v>#NAME?</v>
      </c>
      <c r="AD3425" t="e">
        <f t="shared" ca="1" si="590"/>
        <v>#NAME?</v>
      </c>
      <c r="AE3425" s="25" t="e">
        <f t="shared" ca="1" si="591"/>
        <v>#NAME?</v>
      </c>
      <c r="AF3425" t="e">
        <f t="array" aca="1" ref="AF3425" ca="1">AE3425*SQRT(MMULT(MMULT(DEsign(B3423:C3423),$Q$4:$S$6),TRANSPOSE(DEsign(B3423:C3423))))</f>
        <v>#NAME?</v>
      </c>
      <c r="AG3425" t="e">
        <f t="shared" ca="1" si="592"/>
        <v>#NAME?</v>
      </c>
      <c r="AH3425" s="26" t="e">
        <f t="shared" ca="1" si="593"/>
        <v>#NAME?</v>
      </c>
    </row>
    <row r="3426" spans="1:34" x14ac:dyDescent="0.35">
      <c r="A3426">
        <v>0</v>
      </c>
      <c r="B3426">
        <v>36</v>
      </c>
      <c r="C3426">
        <v>1</v>
      </c>
      <c r="V3426" s="25">
        <f t="shared" si="583"/>
        <v>1</v>
      </c>
      <c r="W3426" t="e">
        <f t="shared" ca="1" si="584"/>
        <v>#NAME?</v>
      </c>
      <c r="X3426" t="e">
        <f t="shared" ca="1" si="585"/>
        <v>#NAME?</v>
      </c>
      <c r="Y3426" t="e">
        <f t="shared" ca="1" si="586"/>
        <v>#NAME?</v>
      </c>
      <c r="Z3426" t="e">
        <f t="shared" ca="1" si="587"/>
        <v>#NAME?</v>
      </c>
      <c r="AA3426" t="e">
        <f t="shared" ca="1" si="588"/>
        <v>#NAME?</v>
      </c>
      <c r="AB3426" t="e">
        <f t="shared" ca="1" si="589"/>
        <v>#NAME?</v>
      </c>
      <c r="AC3426" s="26" t="e">
        <f ca="1"/>
        <v>#NAME?</v>
      </c>
      <c r="AD3426" t="e">
        <f t="shared" ca="1" si="590"/>
        <v>#NAME?</v>
      </c>
      <c r="AE3426" s="25" t="e">
        <f t="shared" ca="1" si="591"/>
        <v>#NAME?</v>
      </c>
      <c r="AF3426" t="e">
        <f t="array" aca="1" ref="AF3426" ca="1">AE3426*SQRT(MMULT(MMULT(DEsign(B3424:C3424),$Q$4:$S$6),TRANSPOSE(DEsign(B3424:C3424))))</f>
        <v>#NAME?</v>
      </c>
      <c r="AG3426" t="e">
        <f t="shared" ca="1" si="592"/>
        <v>#NAME?</v>
      </c>
      <c r="AH3426" s="26" t="e">
        <f t="shared" ca="1" si="593"/>
        <v>#NAME?</v>
      </c>
    </row>
    <row r="3427" spans="1:34" x14ac:dyDescent="0.35">
      <c r="A3427">
        <v>0</v>
      </c>
      <c r="B3427">
        <v>35</v>
      </c>
      <c r="C3427">
        <v>0</v>
      </c>
      <c r="V3427" s="25">
        <f t="shared" si="583"/>
        <v>5</v>
      </c>
      <c r="W3427" t="e">
        <f t="shared" ca="1" si="584"/>
        <v>#NAME?</v>
      </c>
      <c r="X3427" t="e">
        <f t="shared" ca="1" si="585"/>
        <v>#NAME?</v>
      </c>
      <c r="Y3427" t="e">
        <f t="shared" ca="1" si="586"/>
        <v>#NAME?</v>
      </c>
      <c r="Z3427" t="e">
        <f t="shared" ca="1" si="587"/>
        <v>#NAME?</v>
      </c>
      <c r="AA3427" t="e">
        <f t="shared" ca="1" si="588"/>
        <v>#NAME?</v>
      </c>
      <c r="AB3427" t="e">
        <f t="shared" ca="1" si="589"/>
        <v>#NAME?</v>
      </c>
      <c r="AC3427" s="26" t="e">
        <f ca="1"/>
        <v>#NAME?</v>
      </c>
      <c r="AD3427" t="e">
        <f t="shared" ca="1" si="590"/>
        <v>#NAME?</v>
      </c>
      <c r="AE3427" s="25" t="e">
        <f t="shared" ca="1" si="591"/>
        <v>#NAME?</v>
      </c>
      <c r="AF3427" t="e">
        <f t="array" aca="1" ref="AF3427" ca="1">AE3427*SQRT(MMULT(MMULT(DEsign(B3425:C3425),$Q$4:$S$6),TRANSPOSE(DEsign(B3425:C3425))))</f>
        <v>#NAME?</v>
      </c>
      <c r="AG3427" t="e">
        <f t="shared" ca="1" si="592"/>
        <v>#NAME?</v>
      </c>
      <c r="AH3427" s="26" t="e">
        <f t="shared" ca="1" si="593"/>
        <v>#NAME?</v>
      </c>
    </row>
    <row r="3428" spans="1:34" x14ac:dyDescent="0.35">
      <c r="A3428">
        <v>0</v>
      </c>
      <c r="B3428">
        <v>49</v>
      </c>
      <c r="C3428">
        <v>0</v>
      </c>
      <c r="V3428" s="25">
        <f t="shared" si="583"/>
        <v>0</v>
      </c>
      <c r="W3428" t="e">
        <f t="shared" ca="1" si="584"/>
        <v>#NAME?</v>
      </c>
      <c r="X3428" t="e">
        <f t="shared" ca="1" si="585"/>
        <v>#NAME?</v>
      </c>
      <c r="Y3428" t="e">
        <f t="shared" ca="1" si="586"/>
        <v>#NAME?</v>
      </c>
      <c r="Z3428" t="e">
        <f t="shared" ca="1" si="587"/>
        <v>#NAME?</v>
      </c>
      <c r="AA3428" t="e">
        <f t="shared" ca="1" si="588"/>
        <v>#NAME?</v>
      </c>
      <c r="AB3428" t="e">
        <f t="shared" ca="1" si="589"/>
        <v>#NAME?</v>
      </c>
      <c r="AC3428" s="26" t="e">
        <f ca="1"/>
        <v>#NAME?</v>
      </c>
      <c r="AD3428" t="e">
        <f t="shared" ca="1" si="590"/>
        <v>#NAME?</v>
      </c>
      <c r="AE3428" s="25" t="e">
        <f t="shared" ca="1" si="591"/>
        <v>#NAME?</v>
      </c>
      <c r="AF3428" t="e">
        <f t="array" aca="1" ref="AF3428" ca="1">AE3428*SQRT(MMULT(MMULT(DEsign(B3426:C3426),$Q$4:$S$6),TRANSPOSE(DEsign(B3426:C3426))))</f>
        <v>#NAME?</v>
      </c>
      <c r="AG3428" t="e">
        <f t="shared" ca="1" si="592"/>
        <v>#NAME?</v>
      </c>
      <c r="AH3428" s="26" t="e">
        <f t="shared" ca="1" si="593"/>
        <v>#NAME?</v>
      </c>
    </row>
    <row r="3429" spans="1:34" x14ac:dyDescent="0.35">
      <c r="A3429">
        <v>1</v>
      </c>
      <c r="B3429">
        <v>51</v>
      </c>
      <c r="C3429">
        <v>0</v>
      </c>
      <c r="V3429" s="25">
        <f t="shared" si="583"/>
        <v>0</v>
      </c>
      <c r="W3429" t="e">
        <f t="shared" ca="1" si="584"/>
        <v>#NAME?</v>
      </c>
      <c r="X3429" t="e">
        <f t="shared" ca="1" si="585"/>
        <v>#NAME?</v>
      </c>
      <c r="Y3429" t="e">
        <f t="shared" ca="1" si="586"/>
        <v>#NAME?</v>
      </c>
      <c r="Z3429" t="e">
        <f t="shared" ca="1" si="587"/>
        <v>#NAME?</v>
      </c>
      <c r="AA3429" t="e">
        <f t="shared" ca="1" si="588"/>
        <v>#NAME?</v>
      </c>
      <c r="AB3429" t="e">
        <f t="shared" ca="1" si="589"/>
        <v>#NAME?</v>
      </c>
      <c r="AC3429" s="26" t="e">
        <f ca="1"/>
        <v>#NAME?</v>
      </c>
      <c r="AD3429" t="e">
        <f t="shared" ca="1" si="590"/>
        <v>#NAME?</v>
      </c>
      <c r="AE3429" s="25" t="e">
        <f t="shared" ca="1" si="591"/>
        <v>#NAME?</v>
      </c>
      <c r="AF3429" t="e">
        <f t="array" aca="1" ref="AF3429" ca="1">AE3429*SQRT(MMULT(MMULT(DEsign(B3427:C3427),$Q$4:$S$6),TRANSPOSE(DEsign(B3427:C3427))))</f>
        <v>#NAME?</v>
      </c>
      <c r="AG3429" t="e">
        <f t="shared" ca="1" si="592"/>
        <v>#NAME?</v>
      </c>
      <c r="AH3429" s="26" t="e">
        <f t="shared" ca="1" si="593"/>
        <v>#NAME?</v>
      </c>
    </row>
    <row r="3430" spans="1:34" x14ac:dyDescent="0.35">
      <c r="A3430">
        <v>2</v>
      </c>
      <c r="B3430">
        <v>45</v>
      </c>
      <c r="C3430">
        <v>0</v>
      </c>
      <c r="V3430" s="25">
        <f t="shared" si="583"/>
        <v>0</v>
      </c>
      <c r="W3430" t="e">
        <f t="shared" ca="1" si="584"/>
        <v>#NAME?</v>
      </c>
      <c r="X3430" t="e">
        <f t="shared" ca="1" si="585"/>
        <v>#NAME?</v>
      </c>
      <c r="Y3430" t="e">
        <f t="shared" ca="1" si="586"/>
        <v>#NAME?</v>
      </c>
      <c r="Z3430" t="e">
        <f t="shared" ca="1" si="587"/>
        <v>#NAME?</v>
      </c>
      <c r="AA3430" t="e">
        <f t="shared" ca="1" si="588"/>
        <v>#NAME?</v>
      </c>
      <c r="AB3430" t="e">
        <f t="shared" ca="1" si="589"/>
        <v>#NAME?</v>
      </c>
      <c r="AC3430" s="26" t="e">
        <f ca="1"/>
        <v>#NAME?</v>
      </c>
      <c r="AD3430" t="e">
        <f t="shared" ca="1" si="590"/>
        <v>#NAME?</v>
      </c>
      <c r="AE3430" s="25" t="e">
        <f t="shared" ca="1" si="591"/>
        <v>#NAME?</v>
      </c>
      <c r="AF3430" t="e">
        <f t="array" aca="1" ref="AF3430" ca="1">AE3430*SQRT(MMULT(MMULT(DEsign(B3428:C3428),$Q$4:$S$6),TRANSPOSE(DEsign(B3428:C3428))))</f>
        <v>#NAME?</v>
      </c>
      <c r="AG3430" t="e">
        <f t="shared" ca="1" si="592"/>
        <v>#NAME?</v>
      </c>
      <c r="AH3430" s="26" t="e">
        <f t="shared" ca="1" si="593"/>
        <v>#NAME?</v>
      </c>
    </row>
    <row r="3431" spans="1:34" x14ac:dyDescent="0.35">
      <c r="A3431">
        <v>12</v>
      </c>
      <c r="B3431">
        <v>36</v>
      </c>
      <c r="C3431">
        <v>0</v>
      </c>
      <c r="V3431" s="25">
        <f t="shared" si="583"/>
        <v>1</v>
      </c>
      <c r="W3431" t="e">
        <f t="shared" ca="1" si="584"/>
        <v>#NAME?</v>
      </c>
      <c r="X3431" t="e">
        <f t="shared" ca="1" si="585"/>
        <v>#NAME?</v>
      </c>
      <c r="Y3431" t="e">
        <f t="shared" ca="1" si="586"/>
        <v>#NAME?</v>
      </c>
      <c r="Z3431" t="e">
        <f t="shared" ca="1" si="587"/>
        <v>#NAME?</v>
      </c>
      <c r="AA3431" t="e">
        <f t="shared" ca="1" si="588"/>
        <v>#NAME?</v>
      </c>
      <c r="AB3431" t="e">
        <f t="shared" ca="1" si="589"/>
        <v>#NAME?</v>
      </c>
      <c r="AC3431" s="26" t="e">
        <f ca="1"/>
        <v>#NAME?</v>
      </c>
      <c r="AD3431" t="e">
        <f t="shared" ca="1" si="590"/>
        <v>#NAME?</v>
      </c>
      <c r="AE3431" s="25" t="e">
        <f t="shared" ca="1" si="591"/>
        <v>#NAME?</v>
      </c>
      <c r="AF3431" t="e">
        <f t="array" aca="1" ref="AF3431" ca="1">AE3431*SQRT(MMULT(MMULT(DEsign(B3429:C3429),$Q$4:$S$6),TRANSPOSE(DEsign(B3429:C3429))))</f>
        <v>#NAME?</v>
      </c>
      <c r="AG3431" t="e">
        <f t="shared" ca="1" si="592"/>
        <v>#NAME?</v>
      </c>
      <c r="AH3431" s="26" t="e">
        <f t="shared" ca="1" si="593"/>
        <v>#NAME?</v>
      </c>
    </row>
    <row r="3432" spans="1:34" x14ac:dyDescent="0.35">
      <c r="A3432">
        <v>34</v>
      </c>
      <c r="B3432">
        <v>62</v>
      </c>
      <c r="C3432">
        <v>1</v>
      </c>
      <c r="V3432" s="25">
        <f t="shared" si="583"/>
        <v>2</v>
      </c>
      <c r="W3432" t="e">
        <f t="shared" ca="1" si="584"/>
        <v>#NAME?</v>
      </c>
      <c r="X3432" t="e">
        <f t="shared" ca="1" si="585"/>
        <v>#NAME?</v>
      </c>
      <c r="Y3432" t="e">
        <f t="shared" ca="1" si="586"/>
        <v>#NAME?</v>
      </c>
      <c r="Z3432" t="e">
        <f t="shared" ca="1" si="587"/>
        <v>#NAME?</v>
      </c>
      <c r="AA3432" t="e">
        <f t="shared" ca="1" si="588"/>
        <v>#NAME?</v>
      </c>
      <c r="AB3432" t="e">
        <f t="shared" ca="1" si="589"/>
        <v>#NAME?</v>
      </c>
      <c r="AC3432" s="26" t="e">
        <f ca="1"/>
        <v>#NAME?</v>
      </c>
      <c r="AD3432" t="e">
        <f t="shared" ca="1" si="590"/>
        <v>#NAME?</v>
      </c>
      <c r="AE3432" s="25" t="e">
        <f t="shared" ca="1" si="591"/>
        <v>#NAME?</v>
      </c>
      <c r="AF3432" t="e">
        <f t="array" aca="1" ref="AF3432" ca="1">AE3432*SQRT(MMULT(MMULT(DEsign(B3430:C3430),$Q$4:$S$6),TRANSPOSE(DEsign(B3430:C3430))))</f>
        <v>#NAME?</v>
      </c>
      <c r="AG3432" t="e">
        <f t="shared" ca="1" si="592"/>
        <v>#NAME?</v>
      </c>
      <c r="AH3432" s="26" t="e">
        <f t="shared" ca="1" si="593"/>
        <v>#NAME?</v>
      </c>
    </row>
    <row r="3433" spans="1:34" x14ac:dyDescent="0.35">
      <c r="A3433">
        <v>0</v>
      </c>
      <c r="B3433">
        <v>58</v>
      </c>
      <c r="C3433">
        <v>0</v>
      </c>
      <c r="V3433" s="25">
        <f t="shared" si="583"/>
        <v>12</v>
      </c>
      <c r="W3433" t="e">
        <f t="shared" ca="1" si="584"/>
        <v>#NAME?</v>
      </c>
      <c r="X3433" t="e">
        <f t="shared" ca="1" si="585"/>
        <v>#NAME?</v>
      </c>
      <c r="Y3433" t="e">
        <f t="shared" ca="1" si="586"/>
        <v>#NAME?</v>
      </c>
      <c r="Z3433" t="e">
        <f t="shared" ca="1" si="587"/>
        <v>#NAME?</v>
      </c>
      <c r="AA3433" t="e">
        <f t="shared" ca="1" si="588"/>
        <v>#NAME?</v>
      </c>
      <c r="AB3433" t="e">
        <f t="shared" ca="1" si="589"/>
        <v>#NAME?</v>
      </c>
      <c r="AC3433" s="26" t="e">
        <f ca="1"/>
        <v>#NAME?</v>
      </c>
      <c r="AD3433" t="e">
        <f t="shared" ca="1" si="590"/>
        <v>#NAME?</v>
      </c>
      <c r="AE3433" s="25" t="e">
        <f t="shared" ca="1" si="591"/>
        <v>#NAME?</v>
      </c>
      <c r="AF3433" t="e">
        <f t="array" aca="1" ref="AF3433" ca="1">AE3433*SQRT(MMULT(MMULT(DEsign(B3431:C3431),$Q$4:$S$6),TRANSPOSE(DEsign(B3431:C3431))))</f>
        <v>#NAME?</v>
      </c>
      <c r="AG3433" t="e">
        <f t="shared" ca="1" si="592"/>
        <v>#NAME?</v>
      </c>
      <c r="AH3433" s="26" t="e">
        <f t="shared" ca="1" si="593"/>
        <v>#NAME?</v>
      </c>
    </row>
    <row r="3434" spans="1:34" x14ac:dyDescent="0.35">
      <c r="A3434">
        <v>0</v>
      </c>
      <c r="B3434">
        <v>38</v>
      </c>
      <c r="C3434">
        <v>0</v>
      </c>
      <c r="V3434" s="25">
        <f t="shared" si="583"/>
        <v>34</v>
      </c>
      <c r="W3434" t="e">
        <f t="shared" ca="1" si="584"/>
        <v>#NAME?</v>
      </c>
      <c r="X3434" t="e">
        <f t="shared" ca="1" si="585"/>
        <v>#NAME?</v>
      </c>
      <c r="Y3434" t="e">
        <f t="shared" ca="1" si="586"/>
        <v>#NAME?</v>
      </c>
      <c r="Z3434" t="e">
        <f t="shared" ca="1" si="587"/>
        <v>#NAME?</v>
      </c>
      <c r="AA3434" t="e">
        <f t="shared" ca="1" si="588"/>
        <v>#NAME?</v>
      </c>
      <c r="AB3434" t="e">
        <f t="shared" ca="1" si="589"/>
        <v>#NAME?</v>
      </c>
      <c r="AC3434" s="26" t="e">
        <f ca="1"/>
        <v>#NAME?</v>
      </c>
      <c r="AD3434" t="e">
        <f t="shared" ca="1" si="590"/>
        <v>#NAME?</v>
      </c>
      <c r="AE3434" s="25" t="e">
        <f t="shared" ca="1" si="591"/>
        <v>#NAME?</v>
      </c>
      <c r="AF3434" t="e">
        <f t="array" aca="1" ref="AF3434" ca="1">AE3434*SQRT(MMULT(MMULT(DEsign(B3432:C3432),$Q$4:$S$6),TRANSPOSE(DEsign(B3432:C3432))))</f>
        <v>#NAME?</v>
      </c>
      <c r="AG3434" t="e">
        <f t="shared" ca="1" si="592"/>
        <v>#NAME?</v>
      </c>
      <c r="AH3434" s="26" t="e">
        <f t="shared" ca="1" si="593"/>
        <v>#NAME?</v>
      </c>
    </row>
    <row r="3435" spans="1:34" x14ac:dyDescent="0.35">
      <c r="A3435">
        <v>5</v>
      </c>
      <c r="B3435">
        <v>36</v>
      </c>
      <c r="C3435">
        <v>0</v>
      </c>
      <c r="V3435" s="25">
        <f t="shared" si="583"/>
        <v>0</v>
      </c>
      <c r="W3435" t="e">
        <f t="shared" ca="1" si="584"/>
        <v>#NAME?</v>
      </c>
      <c r="X3435" t="e">
        <f t="shared" ca="1" si="585"/>
        <v>#NAME?</v>
      </c>
      <c r="Y3435" t="e">
        <f t="shared" ca="1" si="586"/>
        <v>#NAME?</v>
      </c>
      <c r="Z3435" t="e">
        <f t="shared" ca="1" si="587"/>
        <v>#NAME?</v>
      </c>
      <c r="AA3435" t="e">
        <f t="shared" ca="1" si="588"/>
        <v>#NAME?</v>
      </c>
      <c r="AB3435" t="e">
        <f t="shared" ca="1" si="589"/>
        <v>#NAME?</v>
      </c>
      <c r="AC3435" s="26" t="e">
        <f ca="1"/>
        <v>#NAME?</v>
      </c>
      <c r="AD3435" t="e">
        <f t="shared" ca="1" si="590"/>
        <v>#NAME?</v>
      </c>
      <c r="AE3435" s="25" t="e">
        <f t="shared" ca="1" si="591"/>
        <v>#NAME?</v>
      </c>
      <c r="AF3435" t="e">
        <f t="array" aca="1" ref="AF3435" ca="1">AE3435*SQRT(MMULT(MMULT(DEsign(B3433:C3433),$Q$4:$S$6),TRANSPOSE(DEsign(B3433:C3433))))</f>
        <v>#NAME?</v>
      </c>
      <c r="AG3435" t="e">
        <f t="shared" ca="1" si="592"/>
        <v>#NAME?</v>
      </c>
      <c r="AH3435" s="26" t="e">
        <f t="shared" ca="1" si="593"/>
        <v>#NAME?</v>
      </c>
    </row>
    <row r="3436" spans="1:34" x14ac:dyDescent="0.35">
      <c r="A3436">
        <v>3</v>
      </c>
      <c r="B3436">
        <v>44</v>
      </c>
      <c r="C3436">
        <v>0</v>
      </c>
      <c r="V3436" s="25">
        <f t="shared" si="583"/>
        <v>0</v>
      </c>
      <c r="W3436" t="e">
        <f t="shared" ca="1" si="584"/>
        <v>#NAME?</v>
      </c>
      <c r="X3436" t="e">
        <f t="shared" ca="1" si="585"/>
        <v>#NAME?</v>
      </c>
      <c r="Y3436" t="e">
        <f t="shared" ca="1" si="586"/>
        <v>#NAME?</v>
      </c>
      <c r="Z3436" t="e">
        <f t="shared" ca="1" si="587"/>
        <v>#NAME?</v>
      </c>
      <c r="AA3436" t="e">
        <f t="shared" ca="1" si="588"/>
        <v>#NAME?</v>
      </c>
      <c r="AB3436" t="e">
        <f t="shared" ca="1" si="589"/>
        <v>#NAME?</v>
      </c>
      <c r="AC3436" s="26" t="e">
        <f ca="1"/>
        <v>#NAME?</v>
      </c>
      <c r="AD3436" t="e">
        <f t="shared" ca="1" si="590"/>
        <v>#NAME?</v>
      </c>
      <c r="AE3436" s="25" t="e">
        <f t="shared" ca="1" si="591"/>
        <v>#NAME?</v>
      </c>
      <c r="AF3436" t="e">
        <f t="array" aca="1" ref="AF3436" ca="1">AE3436*SQRT(MMULT(MMULT(DEsign(B3434:C3434),$Q$4:$S$6),TRANSPOSE(DEsign(B3434:C3434))))</f>
        <v>#NAME?</v>
      </c>
      <c r="AG3436" t="e">
        <f t="shared" ca="1" si="592"/>
        <v>#NAME?</v>
      </c>
      <c r="AH3436" s="26" t="e">
        <f t="shared" ca="1" si="593"/>
        <v>#NAME?</v>
      </c>
    </row>
    <row r="3437" spans="1:34" x14ac:dyDescent="0.35">
      <c r="A3437">
        <v>3</v>
      </c>
      <c r="B3437">
        <v>42</v>
      </c>
      <c r="C3437">
        <v>1</v>
      </c>
      <c r="V3437" s="25">
        <f t="shared" si="583"/>
        <v>5</v>
      </c>
      <c r="W3437" t="e">
        <f t="shared" ca="1" si="584"/>
        <v>#NAME?</v>
      </c>
      <c r="X3437" t="e">
        <f t="shared" ca="1" si="585"/>
        <v>#NAME?</v>
      </c>
      <c r="Y3437" t="e">
        <f t="shared" ca="1" si="586"/>
        <v>#NAME?</v>
      </c>
      <c r="Z3437" t="e">
        <f t="shared" ca="1" si="587"/>
        <v>#NAME?</v>
      </c>
      <c r="AA3437" t="e">
        <f t="shared" ca="1" si="588"/>
        <v>#NAME?</v>
      </c>
      <c r="AB3437" t="e">
        <f t="shared" ca="1" si="589"/>
        <v>#NAME?</v>
      </c>
      <c r="AC3437" s="26" t="e">
        <f ca="1"/>
        <v>#NAME?</v>
      </c>
      <c r="AD3437" t="e">
        <f t="shared" ca="1" si="590"/>
        <v>#NAME?</v>
      </c>
      <c r="AE3437" s="25" t="e">
        <f t="shared" ca="1" si="591"/>
        <v>#NAME?</v>
      </c>
      <c r="AF3437" t="e">
        <f t="array" aca="1" ref="AF3437" ca="1">AE3437*SQRT(MMULT(MMULT(DEsign(B3435:C3435),$Q$4:$S$6),TRANSPOSE(DEsign(B3435:C3435))))</f>
        <v>#NAME?</v>
      </c>
      <c r="AG3437" t="e">
        <f t="shared" ca="1" si="592"/>
        <v>#NAME?</v>
      </c>
      <c r="AH3437" s="26" t="e">
        <f t="shared" ca="1" si="593"/>
        <v>#NAME?</v>
      </c>
    </row>
    <row r="3438" spans="1:34" x14ac:dyDescent="0.35">
      <c r="A3438">
        <v>0</v>
      </c>
      <c r="B3438">
        <v>40</v>
      </c>
      <c r="C3438">
        <v>0</v>
      </c>
      <c r="V3438" s="25">
        <f t="shared" si="583"/>
        <v>3</v>
      </c>
      <c r="W3438" t="e">
        <f t="shared" ca="1" si="584"/>
        <v>#NAME?</v>
      </c>
      <c r="X3438" t="e">
        <f t="shared" ca="1" si="585"/>
        <v>#NAME?</v>
      </c>
      <c r="Y3438" t="e">
        <f t="shared" ca="1" si="586"/>
        <v>#NAME?</v>
      </c>
      <c r="Z3438" t="e">
        <f t="shared" ca="1" si="587"/>
        <v>#NAME?</v>
      </c>
      <c r="AA3438" t="e">
        <f t="shared" ca="1" si="588"/>
        <v>#NAME?</v>
      </c>
      <c r="AB3438" t="e">
        <f t="shared" ca="1" si="589"/>
        <v>#NAME?</v>
      </c>
      <c r="AC3438" s="26" t="e">
        <f ca="1"/>
        <v>#NAME?</v>
      </c>
      <c r="AD3438" t="e">
        <f t="shared" ca="1" si="590"/>
        <v>#NAME?</v>
      </c>
      <c r="AE3438" s="25" t="e">
        <f t="shared" ca="1" si="591"/>
        <v>#NAME?</v>
      </c>
      <c r="AF3438" t="e">
        <f t="array" aca="1" ref="AF3438" ca="1">AE3438*SQRT(MMULT(MMULT(DEsign(B3436:C3436),$Q$4:$S$6),TRANSPOSE(DEsign(B3436:C3436))))</f>
        <v>#NAME?</v>
      </c>
      <c r="AG3438" t="e">
        <f t="shared" ca="1" si="592"/>
        <v>#NAME?</v>
      </c>
      <c r="AH3438" s="26" t="e">
        <f t="shared" ca="1" si="593"/>
        <v>#NAME?</v>
      </c>
    </row>
    <row r="3439" spans="1:34" x14ac:dyDescent="0.35">
      <c r="A3439">
        <v>0</v>
      </c>
      <c r="B3439">
        <v>32</v>
      </c>
      <c r="C3439">
        <v>1</v>
      </c>
      <c r="V3439" s="25">
        <f t="shared" si="583"/>
        <v>3</v>
      </c>
      <c r="W3439" t="e">
        <f t="shared" ca="1" si="584"/>
        <v>#NAME?</v>
      </c>
      <c r="X3439" t="e">
        <f t="shared" ca="1" si="585"/>
        <v>#NAME?</v>
      </c>
      <c r="Y3439" t="e">
        <f t="shared" ca="1" si="586"/>
        <v>#NAME?</v>
      </c>
      <c r="Z3439" t="e">
        <f t="shared" ca="1" si="587"/>
        <v>#NAME?</v>
      </c>
      <c r="AA3439" t="e">
        <f t="shared" ca="1" si="588"/>
        <v>#NAME?</v>
      </c>
      <c r="AB3439" t="e">
        <f t="shared" ca="1" si="589"/>
        <v>#NAME?</v>
      </c>
      <c r="AC3439" s="26" t="e">
        <f ca="1"/>
        <v>#NAME?</v>
      </c>
      <c r="AD3439" t="e">
        <f t="shared" ca="1" si="590"/>
        <v>#NAME?</v>
      </c>
      <c r="AE3439" s="25" t="e">
        <f t="shared" ca="1" si="591"/>
        <v>#NAME?</v>
      </c>
      <c r="AF3439" t="e">
        <f t="array" aca="1" ref="AF3439" ca="1">AE3439*SQRT(MMULT(MMULT(DEsign(B3437:C3437),$Q$4:$S$6),TRANSPOSE(DEsign(B3437:C3437))))</f>
        <v>#NAME?</v>
      </c>
      <c r="AG3439" t="e">
        <f t="shared" ca="1" si="592"/>
        <v>#NAME?</v>
      </c>
      <c r="AH3439" s="26" t="e">
        <f t="shared" ca="1" si="593"/>
        <v>#NAME?</v>
      </c>
    </row>
    <row r="3440" spans="1:34" x14ac:dyDescent="0.35">
      <c r="A3440">
        <v>4</v>
      </c>
      <c r="B3440">
        <v>61</v>
      </c>
      <c r="C3440">
        <v>0</v>
      </c>
      <c r="V3440" s="25">
        <f t="shared" si="583"/>
        <v>0</v>
      </c>
      <c r="W3440" t="e">
        <f t="shared" ca="1" si="584"/>
        <v>#NAME?</v>
      </c>
      <c r="X3440" t="e">
        <f t="shared" ca="1" si="585"/>
        <v>#NAME?</v>
      </c>
      <c r="Y3440" t="e">
        <f t="shared" ca="1" si="586"/>
        <v>#NAME?</v>
      </c>
      <c r="Z3440" t="e">
        <f t="shared" ca="1" si="587"/>
        <v>#NAME?</v>
      </c>
      <c r="AA3440" t="e">
        <f t="shared" ca="1" si="588"/>
        <v>#NAME?</v>
      </c>
      <c r="AB3440" t="e">
        <f t="shared" ca="1" si="589"/>
        <v>#NAME?</v>
      </c>
      <c r="AC3440" s="26" t="e">
        <f ca="1"/>
        <v>#NAME?</v>
      </c>
      <c r="AD3440" t="e">
        <f t="shared" ca="1" si="590"/>
        <v>#NAME?</v>
      </c>
      <c r="AE3440" s="25" t="e">
        <f t="shared" ca="1" si="591"/>
        <v>#NAME?</v>
      </c>
      <c r="AF3440" t="e">
        <f t="array" aca="1" ref="AF3440" ca="1">AE3440*SQRT(MMULT(MMULT(DEsign(B3438:C3438),$Q$4:$S$6),TRANSPOSE(DEsign(B3438:C3438))))</f>
        <v>#NAME?</v>
      </c>
      <c r="AG3440" t="e">
        <f t="shared" ca="1" si="592"/>
        <v>#NAME?</v>
      </c>
      <c r="AH3440" s="26" t="e">
        <f t="shared" ca="1" si="593"/>
        <v>#NAME?</v>
      </c>
    </row>
    <row r="3441" spans="1:34" x14ac:dyDescent="0.35">
      <c r="A3441">
        <v>4</v>
      </c>
      <c r="B3441">
        <v>28</v>
      </c>
      <c r="C3441">
        <v>1</v>
      </c>
      <c r="V3441" s="25">
        <f t="shared" si="583"/>
        <v>0</v>
      </c>
      <c r="W3441" t="e">
        <f t="shared" ca="1" si="584"/>
        <v>#NAME?</v>
      </c>
      <c r="X3441" t="e">
        <f t="shared" ca="1" si="585"/>
        <v>#NAME?</v>
      </c>
      <c r="Y3441" t="e">
        <f t="shared" ca="1" si="586"/>
        <v>#NAME?</v>
      </c>
      <c r="Z3441" t="e">
        <f t="shared" ca="1" si="587"/>
        <v>#NAME?</v>
      </c>
      <c r="AA3441" t="e">
        <f t="shared" ca="1" si="588"/>
        <v>#NAME?</v>
      </c>
      <c r="AB3441" t="e">
        <f t="shared" ca="1" si="589"/>
        <v>#NAME?</v>
      </c>
      <c r="AC3441" s="26" t="e">
        <f ca="1"/>
        <v>#NAME?</v>
      </c>
      <c r="AD3441" t="e">
        <f t="shared" ca="1" si="590"/>
        <v>#NAME?</v>
      </c>
      <c r="AE3441" s="25" t="e">
        <f t="shared" ca="1" si="591"/>
        <v>#NAME?</v>
      </c>
      <c r="AF3441" t="e">
        <f t="array" aca="1" ref="AF3441" ca="1">AE3441*SQRT(MMULT(MMULT(DEsign(B3439:C3439),$Q$4:$S$6),TRANSPOSE(DEsign(B3439:C3439))))</f>
        <v>#NAME?</v>
      </c>
      <c r="AG3441" t="e">
        <f t="shared" ca="1" si="592"/>
        <v>#NAME?</v>
      </c>
      <c r="AH3441" s="26" t="e">
        <f t="shared" ca="1" si="593"/>
        <v>#NAME?</v>
      </c>
    </row>
    <row r="3442" spans="1:34" x14ac:dyDescent="0.35">
      <c r="A3442">
        <v>4</v>
      </c>
      <c r="B3442">
        <v>44</v>
      </c>
      <c r="C3442">
        <v>0</v>
      </c>
      <c r="V3442" s="25">
        <f t="shared" si="583"/>
        <v>4</v>
      </c>
      <c r="W3442" t="e">
        <f t="shared" ca="1" si="584"/>
        <v>#NAME?</v>
      </c>
      <c r="X3442" t="e">
        <f t="shared" ca="1" si="585"/>
        <v>#NAME?</v>
      </c>
      <c r="Y3442" t="e">
        <f t="shared" ca="1" si="586"/>
        <v>#NAME?</v>
      </c>
      <c r="Z3442" t="e">
        <f t="shared" ca="1" si="587"/>
        <v>#NAME?</v>
      </c>
      <c r="AA3442" t="e">
        <f t="shared" ca="1" si="588"/>
        <v>#NAME?</v>
      </c>
      <c r="AB3442" t="e">
        <f t="shared" ca="1" si="589"/>
        <v>#NAME?</v>
      </c>
      <c r="AC3442" s="26" t="e">
        <f ca="1"/>
        <v>#NAME?</v>
      </c>
      <c r="AD3442" t="e">
        <f t="shared" ca="1" si="590"/>
        <v>#NAME?</v>
      </c>
      <c r="AE3442" s="25" t="e">
        <f t="shared" ca="1" si="591"/>
        <v>#NAME?</v>
      </c>
      <c r="AF3442" t="e">
        <f t="array" aca="1" ref="AF3442" ca="1">AE3442*SQRT(MMULT(MMULT(DEsign(B3440:C3440),$Q$4:$S$6),TRANSPOSE(DEsign(B3440:C3440))))</f>
        <v>#NAME?</v>
      </c>
      <c r="AG3442" t="e">
        <f t="shared" ca="1" si="592"/>
        <v>#NAME?</v>
      </c>
      <c r="AH3442" s="26" t="e">
        <f t="shared" ca="1" si="593"/>
        <v>#NAME?</v>
      </c>
    </row>
    <row r="3443" spans="1:34" x14ac:dyDescent="0.35">
      <c r="A3443">
        <v>0</v>
      </c>
      <c r="B3443">
        <v>38</v>
      </c>
      <c r="C3443">
        <v>0</v>
      </c>
      <c r="V3443" s="25">
        <f t="shared" si="583"/>
        <v>4</v>
      </c>
      <c r="W3443" t="e">
        <f t="shared" ca="1" si="584"/>
        <v>#NAME?</v>
      </c>
      <c r="X3443" t="e">
        <f t="shared" ca="1" si="585"/>
        <v>#NAME?</v>
      </c>
      <c r="Y3443" t="e">
        <f t="shared" ca="1" si="586"/>
        <v>#NAME?</v>
      </c>
      <c r="Z3443" t="e">
        <f t="shared" ca="1" si="587"/>
        <v>#NAME?</v>
      </c>
      <c r="AA3443" t="e">
        <f t="shared" ca="1" si="588"/>
        <v>#NAME?</v>
      </c>
      <c r="AB3443" t="e">
        <f t="shared" ca="1" si="589"/>
        <v>#NAME?</v>
      </c>
      <c r="AC3443" s="26" t="e">
        <f ca="1"/>
        <v>#NAME?</v>
      </c>
      <c r="AD3443" t="e">
        <f t="shared" ca="1" si="590"/>
        <v>#NAME?</v>
      </c>
      <c r="AE3443" s="25" t="e">
        <f t="shared" ca="1" si="591"/>
        <v>#NAME?</v>
      </c>
      <c r="AF3443" t="e">
        <f t="array" aca="1" ref="AF3443" ca="1">AE3443*SQRT(MMULT(MMULT(DEsign(B3441:C3441),$Q$4:$S$6),TRANSPOSE(DEsign(B3441:C3441))))</f>
        <v>#NAME?</v>
      </c>
      <c r="AG3443" t="e">
        <f t="shared" ca="1" si="592"/>
        <v>#NAME?</v>
      </c>
      <c r="AH3443" s="26" t="e">
        <f t="shared" ca="1" si="593"/>
        <v>#NAME?</v>
      </c>
    </row>
    <row r="3444" spans="1:34" x14ac:dyDescent="0.35">
      <c r="A3444">
        <v>4</v>
      </c>
      <c r="B3444">
        <v>62</v>
      </c>
      <c r="C3444">
        <v>1</v>
      </c>
      <c r="V3444" s="25">
        <f t="shared" si="583"/>
        <v>4</v>
      </c>
      <c r="W3444" t="e">
        <f t="shared" ca="1" si="584"/>
        <v>#NAME?</v>
      </c>
      <c r="X3444" t="e">
        <f t="shared" ca="1" si="585"/>
        <v>#NAME?</v>
      </c>
      <c r="Y3444" t="e">
        <f t="shared" ca="1" si="586"/>
        <v>#NAME?</v>
      </c>
      <c r="Z3444" t="e">
        <f t="shared" ca="1" si="587"/>
        <v>#NAME?</v>
      </c>
      <c r="AA3444" t="e">
        <f t="shared" ca="1" si="588"/>
        <v>#NAME?</v>
      </c>
      <c r="AB3444" t="e">
        <f t="shared" ca="1" si="589"/>
        <v>#NAME?</v>
      </c>
      <c r="AC3444" s="26" t="e">
        <f ca="1"/>
        <v>#NAME?</v>
      </c>
      <c r="AD3444" t="e">
        <f t="shared" ca="1" si="590"/>
        <v>#NAME?</v>
      </c>
      <c r="AE3444" s="25" t="e">
        <f t="shared" ca="1" si="591"/>
        <v>#NAME?</v>
      </c>
      <c r="AF3444" t="e">
        <f t="array" aca="1" ref="AF3444" ca="1">AE3444*SQRT(MMULT(MMULT(DEsign(B3442:C3442),$Q$4:$S$6),TRANSPOSE(DEsign(B3442:C3442))))</f>
        <v>#NAME?</v>
      </c>
      <c r="AG3444" t="e">
        <f t="shared" ca="1" si="592"/>
        <v>#NAME?</v>
      </c>
      <c r="AH3444" s="26" t="e">
        <f t="shared" ca="1" si="593"/>
        <v>#NAME?</v>
      </c>
    </row>
    <row r="3445" spans="1:34" x14ac:dyDescent="0.35">
      <c r="A3445">
        <v>36</v>
      </c>
      <c r="B3445">
        <v>64</v>
      </c>
      <c r="C3445">
        <v>1</v>
      </c>
      <c r="V3445" s="25">
        <f t="shared" si="583"/>
        <v>0</v>
      </c>
      <c r="W3445" t="e">
        <f t="shared" ca="1" si="584"/>
        <v>#NAME?</v>
      </c>
      <c r="X3445" t="e">
        <f t="shared" ca="1" si="585"/>
        <v>#NAME?</v>
      </c>
      <c r="Y3445" t="e">
        <f t="shared" ca="1" si="586"/>
        <v>#NAME?</v>
      </c>
      <c r="Z3445" t="e">
        <f t="shared" ca="1" si="587"/>
        <v>#NAME?</v>
      </c>
      <c r="AA3445" t="e">
        <f t="shared" ca="1" si="588"/>
        <v>#NAME?</v>
      </c>
      <c r="AB3445" t="e">
        <f t="shared" ca="1" si="589"/>
        <v>#NAME?</v>
      </c>
      <c r="AC3445" s="26" t="e">
        <f ca="1"/>
        <v>#NAME?</v>
      </c>
      <c r="AD3445" t="e">
        <f t="shared" ca="1" si="590"/>
        <v>#NAME?</v>
      </c>
      <c r="AE3445" s="25" t="e">
        <f t="shared" ca="1" si="591"/>
        <v>#NAME?</v>
      </c>
      <c r="AF3445" t="e">
        <f t="array" aca="1" ref="AF3445" ca="1">AE3445*SQRT(MMULT(MMULT(DEsign(B3443:C3443),$Q$4:$S$6),TRANSPOSE(DEsign(B3443:C3443))))</f>
        <v>#NAME?</v>
      </c>
      <c r="AG3445" t="e">
        <f t="shared" ca="1" si="592"/>
        <v>#NAME?</v>
      </c>
      <c r="AH3445" s="26" t="e">
        <f t="shared" ca="1" si="593"/>
        <v>#NAME?</v>
      </c>
    </row>
    <row r="3446" spans="1:34" x14ac:dyDescent="0.35">
      <c r="A3446">
        <v>0</v>
      </c>
      <c r="B3446">
        <v>44</v>
      </c>
      <c r="C3446">
        <v>0</v>
      </c>
      <c r="V3446" s="25">
        <f t="shared" si="583"/>
        <v>4</v>
      </c>
      <c r="W3446" t="e">
        <f t="shared" ca="1" si="584"/>
        <v>#NAME?</v>
      </c>
      <c r="X3446" t="e">
        <f t="shared" ca="1" si="585"/>
        <v>#NAME?</v>
      </c>
      <c r="Y3446" t="e">
        <f t="shared" ca="1" si="586"/>
        <v>#NAME?</v>
      </c>
      <c r="Z3446" t="e">
        <f t="shared" ca="1" si="587"/>
        <v>#NAME?</v>
      </c>
      <c r="AA3446" t="e">
        <f t="shared" ca="1" si="588"/>
        <v>#NAME?</v>
      </c>
      <c r="AB3446" t="e">
        <f t="shared" ca="1" si="589"/>
        <v>#NAME?</v>
      </c>
      <c r="AC3446" s="26" t="e">
        <f ca="1"/>
        <v>#NAME?</v>
      </c>
      <c r="AD3446" t="e">
        <f t="shared" ca="1" si="590"/>
        <v>#NAME?</v>
      </c>
      <c r="AE3446" s="25" t="e">
        <f t="shared" ca="1" si="591"/>
        <v>#NAME?</v>
      </c>
      <c r="AF3446" t="e">
        <f t="array" aca="1" ref="AF3446" ca="1">AE3446*SQRT(MMULT(MMULT(DEsign(B3444:C3444),$Q$4:$S$6),TRANSPOSE(DEsign(B3444:C3444))))</f>
        <v>#NAME?</v>
      </c>
      <c r="AG3446" t="e">
        <f t="shared" ca="1" si="592"/>
        <v>#NAME?</v>
      </c>
      <c r="AH3446" s="26" t="e">
        <f t="shared" ca="1" si="593"/>
        <v>#NAME?</v>
      </c>
    </row>
    <row r="3447" spans="1:34" x14ac:dyDescent="0.35">
      <c r="A3447">
        <v>0</v>
      </c>
      <c r="B3447">
        <v>38</v>
      </c>
      <c r="C3447">
        <v>0</v>
      </c>
      <c r="V3447" s="25">
        <f t="shared" si="583"/>
        <v>36</v>
      </c>
      <c r="W3447" t="e">
        <f t="shared" ca="1" si="584"/>
        <v>#NAME?</v>
      </c>
      <c r="X3447" t="e">
        <f t="shared" ca="1" si="585"/>
        <v>#NAME?</v>
      </c>
      <c r="Y3447" t="e">
        <f t="shared" ca="1" si="586"/>
        <v>#NAME?</v>
      </c>
      <c r="Z3447" t="e">
        <f t="shared" ca="1" si="587"/>
        <v>#NAME?</v>
      </c>
      <c r="AA3447" t="e">
        <f t="shared" ca="1" si="588"/>
        <v>#NAME?</v>
      </c>
      <c r="AB3447" t="e">
        <f t="shared" ca="1" si="589"/>
        <v>#NAME?</v>
      </c>
      <c r="AC3447" s="26" t="e">
        <f ca="1"/>
        <v>#NAME?</v>
      </c>
      <c r="AD3447" t="e">
        <f t="shared" ca="1" si="590"/>
        <v>#NAME?</v>
      </c>
      <c r="AE3447" s="25" t="e">
        <f t="shared" ca="1" si="591"/>
        <v>#NAME?</v>
      </c>
      <c r="AF3447" t="e">
        <f t="array" aca="1" ref="AF3447" ca="1">AE3447*SQRT(MMULT(MMULT(DEsign(B3445:C3445),$Q$4:$S$6),TRANSPOSE(DEsign(B3445:C3445))))</f>
        <v>#NAME?</v>
      </c>
      <c r="AG3447" t="e">
        <f t="shared" ca="1" si="592"/>
        <v>#NAME?</v>
      </c>
      <c r="AH3447" s="26" t="e">
        <f t="shared" ca="1" si="593"/>
        <v>#NAME?</v>
      </c>
    </row>
    <row r="3448" spans="1:34" x14ac:dyDescent="0.35">
      <c r="A3448">
        <v>3</v>
      </c>
      <c r="B3448">
        <v>61</v>
      </c>
      <c r="C3448">
        <v>0</v>
      </c>
      <c r="V3448" s="25">
        <f t="shared" si="583"/>
        <v>0</v>
      </c>
      <c r="W3448" t="e">
        <f t="shared" ca="1" si="584"/>
        <v>#NAME?</v>
      </c>
      <c r="X3448" t="e">
        <f t="shared" ca="1" si="585"/>
        <v>#NAME?</v>
      </c>
      <c r="Y3448" t="e">
        <f t="shared" ca="1" si="586"/>
        <v>#NAME?</v>
      </c>
      <c r="Z3448" t="e">
        <f t="shared" ca="1" si="587"/>
        <v>#NAME?</v>
      </c>
      <c r="AA3448" t="e">
        <f t="shared" ca="1" si="588"/>
        <v>#NAME?</v>
      </c>
      <c r="AB3448" t="e">
        <f t="shared" ca="1" si="589"/>
        <v>#NAME?</v>
      </c>
      <c r="AC3448" s="26" t="e">
        <f ca="1"/>
        <v>#NAME?</v>
      </c>
      <c r="AD3448" t="e">
        <f t="shared" ca="1" si="590"/>
        <v>#NAME?</v>
      </c>
      <c r="AE3448" s="25" t="e">
        <f t="shared" ca="1" si="591"/>
        <v>#NAME?</v>
      </c>
      <c r="AF3448" t="e">
        <f t="array" aca="1" ref="AF3448" ca="1">AE3448*SQRT(MMULT(MMULT(DEsign(B3446:C3446),$Q$4:$S$6),TRANSPOSE(DEsign(B3446:C3446))))</f>
        <v>#NAME?</v>
      </c>
      <c r="AG3448" t="e">
        <f t="shared" ca="1" si="592"/>
        <v>#NAME?</v>
      </c>
      <c r="AH3448" s="26" t="e">
        <f t="shared" ca="1" si="593"/>
        <v>#NAME?</v>
      </c>
    </row>
    <row r="3449" spans="1:34" x14ac:dyDescent="0.35">
      <c r="A3449">
        <v>21</v>
      </c>
      <c r="B3449">
        <v>59</v>
      </c>
      <c r="C3449">
        <v>0</v>
      </c>
      <c r="V3449" s="25">
        <f t="shared" si="583"/>
        <v>0</v>
      </c>
      <c r="W3449" t="e">
        <f t="shared" ca="1" si="584"/>
        <v>#NAME?</v>
      </c>
      <c r="X3449" t="e">
        <f t="shared" ca="1" si="585"/>
        <v>#NAME?</v>
      </c>
      <c r="Y3449" t="e">
        <f t="shared" ca="1" si="586"/>
        <v>#NAME?</v>
      </c>
      <c r="Z3449" t="e">
        <f t="shared" ca="1" si="587"/>
        <v>#NAME?</v>
      </c>
      <c r="AA3449" t="e">
        <f t="shared" ca="1" si="588"/>
        <v>#NAME?</v>
      </c>
      <c r="AB3449" t="e">
        <f t="shared" ca="1" si="589"/>
        <v>#NAME?</v>
      </c>
      <c r="AC3449" s="26" t="e">
        <f ca="1"/>
        <v>#NAME?</v>
      </c>
      <c r="AD3449" t="e">
        <f t="shared" ca="1" si="590"/>
        <v>#NAME?</v>
      </c>
      <c r="AE3449" s="25" t="e">
        <f t="shared" ca="1" si="591"/>
        <v>#NAME?</v>
      </c>
      <c r="AF3449" t="e">
        <f t="array" aca="1" ref="AF3449" ca="1">AE3449*SQRT(MMULT(MMULT(DEsign(B3447:C3447),$Q$4:$S$6),TRANSPOSE(DEsign(B3447:C3447))))</f>
        <v>#NAME?</v>
      </c>
      <c r="AG3449" t="e">
        <f t="shared" ca="1" si="592"/>
        <v>#NAME?</v>
      </c>
      <c r="AH3449" s="26" t="e">
        <f t="shared" ca="1" si="593"/>
        <v>#NAME?</v>
      </c>
    </row>
    <row r="3450" spans="1:34" x14ac:dyDescent="0.35">
      <c r="A3450">
        <v>2</v>
      </c>
      <c r="B3450">
        <v>54</v>
      </c>
      <c r="C3450">
        <v>0</v>
      </c>
      <c r="V3450" s="25">
        <f t="shared" si="583"/>
        <v>3</v>
      </c>
      <c r="W3450" t="e">
        <f t="shared" ca="1" si="584"/>
        <v>#NAME?</v>
      </c>
      <c r="X3450" t="e">
        <f t="shared" ca="1" si="585"/>
        <v>#NAME?</v>
      </c>
      <c r="Y3450" t="e">
        <f t="shared" ca="1" si="586"/>
        <v>#NAME?</v>
      </c>
      <c r="Z3450" t="e">
        <f t="shared" ca="1" si="587"/>
        <v>#NAME?</v>
      </c>
      <c r="AA3450" t="e">
        <f t="shared" ca="1" si="588"/>
        <v>#NAME?</v>
      </c>
      <c r="AB3450" t="e">
        <f t="shared" ca="1" si="589"/>
        <v>#NAME?</v>
      </c>
      <c r="AC3450" s="26" t="e">
        <f ca="1"/>
        <v>#NAME?</v>
      </c>
      <c r="AD3450" t="e">
        <f t="shared" ca="1" si="590"/>
        <v>#NAME?</v>
      </c>
      <c r="AE3450" s="25" t="e">
        <f t="shared" ca="1" si="591"/>
        <v>#NAME?</v>
      </c>
      <c r="AF3450" t="e">
        <f t="array" aca="1" ref="AF3450" ca="1">AE3450*SQRT(MMULT(MMULT(DEsign(B3448:C3448),$Q$4:$S$6),TRANSPOSE(DEsign(B3448:C3448))))</f>
        <v>#NAME?</v>
      </c>
      <c r="AG3450" t="e">
        <f t="shared" ca="1" si="592"/>
        <v>#NAME?</v>
      </c>
      <c r="AH3450" s="26" t="e">
        <f t="shared" ca="1" si="593"/>
        <v>#NAME?</v>
      </c>
    </row>
    <row r="3451" spans="1:34" x14ac:dyDescent="0.35">
      <c r="A3451">
        <v>2</v>
      </c>
      <c r="B3451">
        <v>51</v>
      </c>
      <c r="C3451">
        <v>0</v>
      </c>
      <c r="V3451" s="25">
        <f t="shared" si="583"/>
        <v>21</v>
      </c>
      <c r="W3451" t="e">
        <f t="shared" ca="1" si="584"/>
        <v>#NAME?</v>
      </c>
      <c r="X3451" t="e">
        <f t="shared" ca="1" si="585"/>
        <v>#NAME?</v>
      </c>
      <c r="Y3451" t="e">
        <f t="shared" ca="1" si="586"/>
        <v>#NAME?</v>
      </c>
      <c r="Z3451" t="e">
        <f t="shared" ca="1" si="587"/>
        <v>#NAME?</v>
      </c>
      <c r="AA3451" t="e">
        <f t="shared" ca="1" si="588"/>
        <v>#NAME?</v>
      </c>
      <c r="AB3451" t="e">
        <f t="shared" ca="1" si="589"/>
        <v>#NAME?</v>
      </c>
      <c r="AC3451" s="26" t="e">
        <f ca="1"/>
        <v>#NAME?</v>
      </c>
      <c r="AD3451" t="e">
        <f t="shared" ca="1" si="590"/>
        <v>#NAME?</v>
      </c>
      <c r="AE3451" s="25" t="e">
        <f t="shared" ca="1" si="591"/>
        <v>#NAME?</v>
      </c>
      <c r="AF3451" t="e">
        <f t="array" aca="1" ref="AF3451" ca="1">AE3451*SQRT(MMULT(MMULT(DEsign(B3449:C3449),$Q$4:$S$6),TRANSPOSE(DEsign(B3449:C3449))))</f>
        <v>#NAME?</v>
      </c>
      <c r="AG3451" t="e">
        <f t="shared" ca="1" si="592"/>
        <v>#NAME?</v>
      </c>
      <c r="AH3451" s="26" t="e">
        <f t="shared" ca="1" si="593"/>
        <v>#NAME?</v>
      </c>
    </row>
    <row r="3452" spans="1:34" x14ac:dyDescent="0.35">
      <c r="A3452">
        <v>0</v>
      </c>
      <c r="B3452">
        <v>40</v>
      </c>
      <c r="C3452">
        <v>0</v>
      </c>
      <c r="V3452" s="25">
        <f t="shared" si="583"/>
        <v>2</v>
      </c>
      <c r="W3452" t="e">
        <f t="shared" ca="1" si="584"/>
        <v>#NAME?</v>
      </c>
      <c r="X3452" t="e">
        <f t="shared" ca="1" si="585"/>
        <v>#NAME?</v>
      </c>
      <c r="Y3452" t="e">
        <f t="shared" ca="1" si="586"/>
        <v>#NAME?</v>
      </c>
      <c r="Z3452" t="e">
        <f t="shared" ca="1" si="587"/>
        <v>#NAME?</v>
      </c>
      <c r="AA3452" t="e">
        <f t="shared" ca="1" si="588"/>
        <v>#NAME?</v>
      </c>
      <c r="AB3452" t="e">
        <f t="shared" ca="1" si="589"/>
        <v>#NAME?</v>
      </c>
      <c r="AC3452" s="26" t="e">
        <f ca="1"/>
        <v>#NAME?</v>
      </c>
      <c r="AD3452" t="e">
        <f t="shared" ca="1" si="590"/>
        <v>#NAME?</v>
      </c>
      <c r="AE3452" s="25" t="e">
        <f t="shared" ca="1" si="591"/>
        <v>#NAME?</v>
      </c>
      <c r="AF3452" t="e">
        <f t="array" aca="1" ref="AF3452" ca="1">AE3452*SQRT(MMULT(MMULT(DEsign(B3450:C3450),$Q$4:$S$6),TRANSPOSE(DEsign(B3450:C3450))))</f>
        <v>#NAME?</v>
      </c>
      <c r="AG3452" t="e">
        <f t="shared" ca="1" si="592"/>
        <v>#NAME?</v>
      </c>
      <c r="AH3452" s="26" t="e">
        <f t="shared" ca="1" si="593"/>
        <v>#NAME?</v>
      </c>
    </row>
    <row r="3453" spans="1:34" x14ac:dyDescent="0.35">
      <c r="A3453">
        <v>0</v>
      </c>
      <c r="B3453">
        <v>40</v>
      </c>
      <c r="C3453">
        <v>0</v>
      </c>
      <c r="V3453" s="25">
        <f t="shared" si="583"/>
        <v>2</v>
      </c>
      <c r="W3453" t="e">
        <f t="shared" ca="1" si="584"/>
        <v>#NAME?</v>
      </c>
      <c r="X3453" t="e">
        <f t="shared" ca="1" si="585"/>
        <v>#NAME?</v>
      </c>
      <c r="Y3453" t="e">
        <f t="shared" ca="1" si="586"/>
        <v>#NAME?</v>
      </c>
      <c r="Z3453" t="e">
        <f t="shared" ca="1" si="587"/>
        <v>#NAME?</v>
      </c>
      <c r="AA3453" t="e">
        <f t="shared" ca="1" si="588"/>
        <v>#NAME?</v>
      </c>
      <c r="AB3453" t="e">
        <f t="shared" ca="1" si="589"/>
        <v>#NAME?</v>
      </c>
      <c r="AC3453" s="26" t="e">
        <f ca="1"/>
        <v>#NAME?</v>
      </c>
      <c r="AD3453" t="e">
        <f t="shared" ca="1" si="590"/>
        <v>#NAME?</v>
      </c>
      <c r="AE3453" s="25" t="e">
        <f t="shared" ca="1" si="591"/>
        <v>#NAME?</v>
      </c>
      <c r="AF3453" t="e">
        <f t="array" aca="1" ref="AF3453" ca="1">AE3453*SQRT(MMULT(MMULT(DEsign(B3451:C3451),$Q$4:$S$6),TRANSPOSE(DEsign(B3451:C3451))))</f>
        <v>#NAME?</v>
      </c>
      <c r="AG3453" t="e">
        <f t="shared" ca="1" si="592"/>
        <v>#NAME?</v>
      </c>
      <c r="AH3453" s="26" t="e">
        <f t="shared" ca="1" si="593"/>
        <v>#NAME?</v>
      </c>
    </row>
    <row r="3454" spans="1:34" x14ac:dyDescent="0.35">
      <c r="A3454">
        <v>2</v>
      </c>
      <c r="B3454">
        <v>47</v>
      </c>
      <c r="C3454">
        <v>0</v>
      </c>
      <c r="V3454" s="25">
        <f t="shared" si="583"/>
        <v>0</v>
      </c>
      <c r="W3454" t="e">
        <f t="shared" ca="1" si="584"/>
        <v>#NAME?</v>
      </c>
      <c r="X3454" t="e">
        <f t="shared" ca="1" si="585"/>
        <v>#NAME?</v>
      </c>
      <c r="Y3454" t="e">
        <f t="shared" ca="1" si="586"/>
        <v>#NAME?</v>
      </c>
      <c r="Z3454" t="e">
        <f t="shared" ca="1" si="587"/>
        <v>#NAME?</v>
      </c>
      <c r="AA3454" t="e">
        <f t="shared" ca="1" si="588"/>
        <v>#NAME?</v>
      </c>
      <c r="AB3454" t="e">
        <f t="shared" ca="1" si="589"/>
        <v>#NAME?</v>
      </c>
      <c r="AC3454" s="26" t="e">
        <f ca="1"/>
        <v>#NAME?</v>
      </c>
      <c r="AD3454" t="e">
        <f t="shared" ca="1" si="590"/>
        <v>#NAME?</v>
      </c>
      <c r="AE3454" s="25" t="e">
        <f t="shared" ca="1" si="591"/>
        <v>#NAME?</v>
      </c>
      <c r="AF3454" t="e">
        <f t="array" aca="1" ref="AF3454" ca="1">AE3454*SQRT(MMULT(MMULT(DEsign(B3452:C3452),$Q$4:$S$6),TRANSPOSE(DEsign(B3452:C3452))))</f>
        <v>#NAME?</v>
      </c>
      <c r="AG3454" t="e">
        <f t="shared" ca="1" si="592"/>
        <v>#NAME?</v>
      </c>
      <c r="AH3454" s="26" t="e">
        <f t="shared" ca="1" si="593"/>
        <v>#NAME?</v>
      </c>
    </row>
    <row r="3455" spans="1:34" x14ac:dyDescent="0.35">
      <c r="A3455">
        <v>11</v>
      </c>
      <c r="B3455">
        <v>25</v>
      </c>
      <c r="C3455">
        <v>0</v>
      </c>
      <c r="V3455" s="25">
        <f t="shared" si="583"/>
        <v>0</v>
      </c>
      <c r="W3455" t="e">
        <f t="shared" ca="1" si="584"/>
        <v>#NAME?</v>
      </c>
      <c r="X3455" t="e">
        <f t="shared" ca="1" si="585"/>
        <v>#NAME?</v>
      </c>
      <c r="Y3455" t="e">
        <f t="shared" ca="1" si="586"/>
        <v>#NAME?</v>
      </c>
      <c r="Z3455" t="e">
        <f t="shared" ca="1" si="587"/>
        <v>#NAME?</v>
      </c>
      <c r="AA3455" t="e">
        <f t="shared" ca="1" si="588"/>
        <v>#NAME?</v>
      </c>
      <c r="AB3455" t="e">
        <f t="shared" ca="1" si="589"/>
        <v>#NAME?</v>
      </c>
      <c r="AC3455" s="26" t="e">
        <f ca="1"/>
        <v>#NAME?</v>
      </c>
      <c r="AD3455" t="e">
        <f t="shared" ca="1" si="590"/>
        <v>#NAME?</v>
      </c>
      <c r="AE3455" s="25" t="e">
        <f t="shared" ca="1" si="591"/>
        <v>#NAME?</v>
      </c>
      <c r="AF3455" t="e">
        <f t="array" aca="1" ref="AF3455" ca="1">AE3455*SQRT(MMULT(MMULT(DEsign(B3453:C3453),$Q$4:$S$6),TRANSPOSE(DEsign(B3453:C3453))))</f>
        <v>#NAME?</v>
      </c>
      <c r="AG3455" t="e">
        <f t="shared" ca="1" si="592"/>
        <v>#NAME?</v>
      </c>
      <c r="AH3455" s="26" t="e">
        <f t="shared" ca="1" si="593"/>
        <v>#NAME?</v>
      </c>
    </row>
    <row r="3456" spans="1:34" x14ac:dyDescent="0.35">
      <c r="A3456">
        <v>0</v>
      </c>
      <c r="B3456">
        <v>25</v>
      </c>
      <c r="C3456">
        <v>0</v>
      </c>
      <c r="V3456" s="25">
        <f t="shared" si="583"/>
        <v>2</v>
      </c>
      <c r="W3456" t="e">
        <f t="shared" ca="1" si="584"/>
        <v>#NAME?</v>
      </c>
      <c r="X3456" t="e">
        <f t="shared" ca="1" si="585"/>
        <v>#NAME?</v>
      </c>
      <c r="Y3456" t="e">
        <f t="shared" ca="1" si="586"/>
        <v>#NAME?</v>
      </c>
      <c r="Z3456" t="e">
        <f t="shared" ca="1" si="587"/>
        <v>#NAME?</v>
      </c>
      <c r="AA3456" t="e">
        <f t="shared" ca="1" si="588"/>
        <v>#NAME?</v>
      </c>
      <c r="AB3456" t="e">
        <f t="shared" ca="1" si="589"/>
        <v>#NAME?</v>
      </c>
      <c r="AC3456" s="26" t="e">
        <f ca="1"/>
        <v>#NAME?</v>
      </c>
      <c r="AD3456" t="e">
        <f t="shared" ca="1" si="590"/>
        <v>#NAME?</v>
      </c>
      <c r="AE3456" s="25" t="e">
        <f t="shared" ca="1" si="591"/>
        <v>#NAME?</v>
      </c>
      <c r="AF3456" t="e">
        <f t="array" aca="1" ref="AF3456" ca="1">AE3456*SQRT(MMULT(MMULT(DEsign(B3454:C3454),$Q$4:$S$6),TRANSPOSE(DEsign(B3454:C3454))))</f>
        <v>#NAME?</v>
      </c>
      <c r="AG3456" t="e">
        <f t="shared" ca="1" si="592"/>
        <v>#NAME?</v>
      </c>
      <c r="AH3456" s="26" t="e">
        <f t="shared" ca="1" si="593"/>
        <v>#NAME?</v>
      </c>
    </row>
    <row r="3457" spans="1:34" x14ac:dyDescent="0.35">
      <c r="A3457">
        <v>5</v>
      </c>
      <c r="B3457">
        <v>61</v>
      </c>
      <c r="C3457">
        <v>1</v>
      </c>
      <c r="V3457" s="25">
        <f t="shared" si="583"/>
        <v>11</v>
      </c>
      <c r="W3457" t="e">
        <f t="shared" ca="1" si="584"/>
        <v>#NAME?</v>
      </c>
      <c r="X3457" t="e">
        <f t="shared" ca="1" si="585"/>
        <v>#NAME?</v>
      </c>
      <c r="Y3457" t="e">
        <f t="shared" ca="1" si="586"/>
        <v>#NAME?</v>
      </c>
      <c r="Z3457" t="e">
        <f t="shared" ca="1" si="587"/>
        <v>#NAME?</v>
      </c>
      <c r="AA3457" t="e">
        <f t="shared" ca="1" si="588"/>
        <v>#NAME?</v>
      </c>
      <c r="AB3457" t="e">
        <f t="shared" ca="1" si="589"/>
        <v>#NAME?</v>
      </c>
      <c r="AC3457" s="26" t="e">
        <f ca="1"/>
        <v>#NAME?</v>
      </c>
      <c r="AD3457" t="e">
        <f t="shared" ca="1" si="590"/>
        <v>#NAME?</v>
      </c>
      <c r="AE3457" s="25" t="e">
        <f t="shared" ca="1" si="591"/>
        <v>#NAME?</v>
      </c>
      <c r="AF3457" t="e">
        <f t="array" aca="1" ref="AF3457" ca="1">AE3457*SQRT(MMULT(MMULT(DEsign(B3455:C3455),$Q$4:$S$6),TRANSPOSE(DEsign(B3455:C3455))))</f>
        <v>#NAME?</v>
      </c>
      <c r="AG3457" t="e">
        <f t="shared" ca="1" si="592"/>
        <v>#NAME?</v>
      </c>
      <c r="AH3457" s="26" t="e">
        <f t="shared" ca="1" si="593"/>
        <v>#NAME?</v>
      </c>
    </row>
    <row r="3458" spans="1:34" x14ac:dyDescent="0.35">
      <c r="A3458">
        <v>0</v>
      </c>
      <c r="B3458">
        <v>25</v>
      </c>
      <c r="C3458">
        <v>0</v>
      </c>
      <c r="V3458" s="25">
        <f t="shared" si="583"/>
        <v>0</v>
      </c>
      <c r="W3458" t="e">
        <f t="shared" ca="1" si="584"/>
        <v>#NAME?</v>
      </c>
      <c r="X3458" t="e">
        <f t="shared" ca="1" si="585"/>
        <v>#NAME?</v>
      </c>
      <c r="Y3458" t="e">
        <f t="shared" ca="1" si="586"/>
        <v>#NAME?</v>
      </c>
      <c r="Z3458" t="e">
        <f t="shared" ca="1" si="587"/>
        <v>#NAME?</v>
      </c>
      <c r="AA3458" t="e">
        <f t="shared" ca="1" si="588"/>
        <v>#NAME?</v>
      </c>
      <c r="AB3458" t="e">
        <f t="shared" ca="1" si="589"/>
        <v>#NAME?</v>
      </c>
      <c r="AC3458" s="26" t="e">
        <f ca="1"/>
        <v>#NAME?</v>
      </c>
      <c r="AD3458" t="e">
        <f t="shared" ca="1" si="590"/>
        <v>#NAME?</v>
      </c>
      <c r="AE3458" s="25" t="e">
        <f t="shared" ca="1" si="591"/>
        <v>#NAME?</v>
      </c>
      <c r="AF3458" t="e">
        <f t="array" aca="1" ref="AF3458" ca="1">AE3458*SQRT(MMULT(MMULT(DEsign(B3456:C3456),$Q$4:$S$6),TRANSPOSE(DEsign(B3456:C3456))))</f>
        <v>#NAME?</v>
      </c>
      <c r="AG3458" t="e">
        <f t="shared" ca="1" si="592"/>
        <v>#NAME?</v>
      </c>
      <c r="AH3458" s="26" t="e">
        <f t="shared" ca="1" si="593"/>
        <v>#NAME?</v>
      </c>
    </row>
    <row r="3459" spans="1:34" x14ac:dyDescent="0.35">
      <c r="A3459">
        <v>2</v>
      </c>
      <c r="B3459">
        <v>48</v>
      </c>
      <c r="C3459">
        <v>0</v>
      </c>
      <c r="V3459" s="25">
        <f t="shared" si="583"/>
        <v>5</v>
      </c>
      <c r="W3459" t="e">
        <f t="shared" ca="1" si="584"/>
        <v>#NAME?</v>
      </c>
      <c r="X3459" t="e">
        <f t="shared" ca="1" si="585"/>
        <v>#NAME?</v>
      </c>
      <c r="Y3459" t="e">
        <f t="shared" ca="1" si="586"/>
        <v>#NAME?</v>
      </c>
      <c r="Z3459" t="e">
        <f t="shared" ca="1" si="587"/>
        <v>#NAME?</v>
      </c>
      <c r="AA3459" t="e">
        <f t="shared" ca="1" si="588"/>
        <v>#NAME?</v>
      </c>
      <c r="AB3459" t="e">
        <f t="shared" ca="1" si="589"/>
        <v>#NAME?</v>
      </c>
      <c r="AC3459" s="26" t="e">
        <f ca="1"/>
        <v>#NAME?</v>
      </c>
      <c r="AD3459" t="e">
        <f t="shared" ca="1" si="590"/>
        <v>#NAME?</v>
      </c>
      <c r="AE3459" s="25" t="e">
        <f t="shared" ca="1" si="591"/>
        <v>#NAME?</v>
      </c>
      <c r="AF3459" t="e">
        <f t="array" aca="1" ref="AF3459" ca="1">AE3459*SQRT(MMULT(MMULT(DEsign(B3457:C3457),$Q$4:$S$6),TRANSPOSE(DEsign(B3457:C3457))))</f>
        <v>#NAME?</v>
      </c>
      <c r="AG3459" t="e">
        <f t="shared" ca="1" si="592"/>
        <v>#NAME?</v>
      </c>
      <c r="AH3459" s="26" t="e">
        <f t="shared" ca="1" si="593"/>
        <v>#NAME?</v>
      </c>
    </row>
    <row r="3460" spans="1:34" x14ac:dyDescent="0.35">
      <c r="A3460">
        <v>0</v>
      </c>
      <c r="B3460">
        <v>44</v>
      </c>
      <c r="C3460">
        <v>1</v>
      </c>
      <c r="V3460" s="25">
        <f t="shared" si="583"/>
        <v>0</v>
      </c>
      <c r="W3460" t="e">
        <f t="shared" ca="1" si="584"/>
        <v>#NAME?</v>
      </c>
      <c r="X3460" t="e">
        <f t="shared" ca="1" si="585"/>
        <v>#NAME?</v>
      </c>
      <c r="Y3460" t="e">
        <f t="shared" ca="1" si="586"/>
        <v>#NAME?</v>
      </c>
      <c r="Z3460" t="e">
        <f t="shared" ca="1" si="587"/>
        <v>#NAME?</v>
      </c>
      <c r="AA3460" t="e">
        <f t="shared" ca="1" si="588"/>
        <v>#NAME?</v>
      </c>
      <c r="AB3460" t="e">
        <f t="shared" ca="1" si="589"/>
        <v>#NAME?</v>
      </c>
      <c r="AC3460" s="26" t="e">
        <f ca="1"/>
        <v>#NAME?</v>
      </c>
      <c r="AD3460" t="e">
        <f t="shared" ca="1" si="590"/>
        <v>#NAME?</v>
      </c>
      <c r="AE3460" s="25" t="e">
        <f t="shared" ca="1" si="591"/>
        <v>#NAME?</v>
      </c>
      <c r="AF3460" t="e">
        <f t="array" aca="1" ref="AF3460" ca="1">AE3460*SQRT(MMULT(MMULT(DEsign(B3458:C3458),$Q$4:$S$6),TRANSPOSE(DEsign(B3458:C3458))))</f>
        <v>#NAME?</v>
      </c>
      <c r="AG3460" t="e">
        <f t="shared" ca="1" si="592"/>
        <v>#NAME?</v>
      </c>
      <c r="AH3460" s="26" t="e">
        <f t="shared" ca="1" si="593"/>
        <v>#NAME?</v>
      </c>
    </row>
    <row r="3461" spans="1:34" x14ac:dyDescent="0.35">
      <c r="A3461">
        <v>2</v>
      </c>
      <c r="B3461">
        <v>28</v>
      </c>
      <c r="C3461">
        <v>0</v>
      </c>
      <c r="V3461" s="25">
        <f t="shared" ref="V3461:V3524" si="594">A3459</f>
        <v>2</v>
      </c>
      <c r="W3461" t="e">
        <f t="shared" ref="W3461:W3524" ca="1" si="595">EXP(F$4+MMULT(B3459:C3459,F$5:F$6))</f>
        <v>#NAME?</v>
      </c>
      <c r="X3461" t="e">
        <f t="shared" ref="X3461:X3524" ca="1" si="596">V3461-W3461</f>
        <v>#NAME?</v>
      </c>
      <c r="Y3461" t="e">
        <f t="shared" ref="Y3461:Y3524" ca="1" si="597">X3461/SQRT(W3461)</f>
        <v>#NAME?</v>
      </c>
      <c r="Z3461" t="e">
        <f t="shared" ref="Z3461:Z3524" ca="1" si="598">SIGN(X3461)*SQRT(2*(IF(V3461=0,0,V3461*LN(V3461/W3461))-X3461))</f>
        <v>#NAME?</v>
      </c>
      <c r="AA3461" t="e">
        <f t="shared" ref="AA3461:AA3524" ca="1" si="599">Y3461/SQRT(1-AC3461)</f>
        <v>#NAME?</v>
      </c>
      <c r="AB3461" t="e">
        <f t="shared" ref="AB3461:AB3524" ca="1" si="600">Z3461/SQRT(1-AC3461)</f>
        <v>#NAME?</v>
      </c>
      <c r="AC3461" s="26" t="e">
        <f ca="1"/>
        <v>#NAME?</v>
      </c>
      <c r="AD3461" t="e">
        <f t="shared" ref="AD3461:AD3524" ca="1" si="601">IF(AC3461&lt;=$AC$3878,"","*")</f>
        <v>#NAME?</v>
      </c>
      <c r="AE3461" s="25" t="e">
        <f t="shared" ref="AE3461:AE3524" ca="1" si="602">W3461</f>
        <v>#NAME?</v>
      </c>
      <c r="AF3461" t="e">
        <f t="array" aca="1" ref="AF3461" ca="1">AE3461*SQRT(MMULT(MMULT(DEsign(B3459:C3459),$Q$4:$S$6),TRANSPOSE(DEsign(B3459:C3459))))</f>
        <v>#NAME?</v>
      </c>
      <c r="AG3461" t="e">
        <f t="shared" ref="AG3461:AG3524" ca="1" si="603">AE3461-AF3461*N$21</f>
        <v>#NAME?</v>
      </c>
      <c r="AH3461" s="26" t="e">
        <f t="shared" ref="AH3461:AH3524" ca="1" si="604">AE3461+AF3461*N$21</f>
        <v>#NAME?</v>
      </c>
    </row>
    <row r="3462" spans="1:34" x14ac:dyDescent="0.35">
      <c r="A3462">
        <v>2</v>
      </c>
      <c r="B3462">
        <v>26</v>
      </c>
      <c r="C3462">
        <v>1</v>
      </c>
      <c r="V3462" s="25">
        <f t="shared" si="594"/>
        <v>0</v>
      </c>
      <c r="W3462" t="e">
        <f t="shared" ca="1" si="595"/>
        <v>#NAME?</v>
      </c>
      <c r="X3462" t="e">
        <f t="shared" ca="1" si="596"/>
        <v>#NAME?</v>
      </c>
      <c r="Y3462" t="e">
        <f t="shared" ca="1" si="597"/>
        <v>#NAME?</v>
      </c>
      <c r="Z3462" t="e">
        <f t="shared" ca="1" si="598"/>
        <v>#NAME?</v>
      </c>
      <c r="AA3462" t="e">
        <f t="shared" ca="1" si="599"/>
        <v>#NAME?</v>
      </c>
      <c r="AB3462" t="e">
        <f t="shared" ca="1" si="600"/>
        <v>#NAME?</v>
      </c>
      <c r="AC3462" s="26" t="e">
        <f ca="1"/>
        <v>#NAME?</v>
      </c>
      <c r="AD3462" t="e">
        <f t="shared" ca="1" si="601"/>
        <v>#NAME?</v>
      </c>
      <c r="AE3462" s="25" t="e">
        <f t="shared" ca="1" si="602"/>
        <v>#NAME?</v>
      </c>
      <c r="AF3462" t="e">
        <f t="array" aca="1" ref="AF3462" ca="1">AE3462*SQRT(MMULT(MMULT(DEsign(B3460:C3460),$Q$4:$S$6),TRANSPOSE(DEsign(B3460:C3460))))</f>
        <v>#NAME?</v>
      </c>
      <c r="AG3462" t="e">
        <f t="shared" ca="1" si="603"/>
        <v>#NAME?</v>
      </c>
      <c r="AH3462" s="26" t="e">
        <f t="shared" ca="1" si="604"/>
        <v>#NAME?</v>
      </c>
    </row>
    <row r="3463" spans="1:34" x14ac:dyDescent="0.35">
      <c r="A3463">
        <v>0</v>
      </c>
      <c r="B3463">
        <v>39</v>
      </c>
      <c r="C3463">
        <v>0</v>
      </c>
      <c r="V3463" s="25">
        <f t="shared" si="594"/>
        <v>2</v>
      </c>
      <c r="W3463" t="e">
        <f t="shared" ca="1" si="595"/>
        <v>#NAME?</v>
      </c>
      <c r="X3463" t="e">
        <f t="shared" ca="1" si="596"/>
        <v>#NAME?</v>
      </c>
      <c r="Y3463" t="e">
        <f t="shared" ca="1" si="597"/>
        <v>#NAME?</v>
      </c>
      <c r="Z3463" t="e">
        <f t="shared" ca="1" si="598"/>
        <v>#NAME?</v>
      </c>
      <c r="AA3463" t="e">
        <f t="shared" ca="1" si="599"/>
        <v>#NAME?</v>
      </c>
      <c r="AB3463" t="e">
        <f t="shared" ca="1" si="600"/>
        <v>#NAME?</v>
      </c>
      <c r="AC3463" s="26" t="e">
        <f ca="1"/>
        <v>#NAME?</v>
      </c>
      <c r="AD3463" t="e">
        <f t="shared" ca="1" si="601"/>
        <v>#NAME?</v>
      </c>
      <c r="AE3463" s="25" t="e">
        <f t="shared" ca="1" si="602"/>
        <v>#NAME?</v>
      </c>
      <c r="AF3463" t="e">
        <f t="array" aca="1" ref="AF3463" ca="1">AE3463*SQRT(MMULT(MMULT(DEsign(B3461:C3461),$Q$4:$S$6),TRANSPOSE(DEsign(B3461:C3461))))</f>
        <v>#NAME?</v>
      </c>
      <c r="AG3463" t="e">
        <f t="shared" ca="1" si="603"/>
        <v>#NAME?</v>
      </c>
      <c r="AH3463" s="26" t="e">
        <f t="shared" ca="1" si="604"/>
        <v>#NAME?</v>
      </c>
    </row>
    <row r="3464" spans="1:34" x14ac:dyDescent="0.35">
      <c r="A3464">
        <v>5</v>
      </c>
      <c r="B3464">
        <v>33</v>
      </c>
      <c r="C3464">
        <v>0</v>
      </c>
      <c r="V3464" s="25">
        <f t="shared" si="594"/>
        <v>2</v>
      </c>
      <c r="W3464" t="e">
        <f t="shared" ca="1" si="595"/>
        <v>#NAME?</v>
      </c>
      <c r="X3464" t="e">
        <f t="shared" ca="1" si="596"/>
        <v>#NAME?</v>
      </c>
      <c r="Y3464" t="e">
        <f t="shared" ca="1" si="597"/>
        <v>#NAME?</v>
      </c>
      <c r="Z3464" t="e">
        <f t="shared" ca="1" si="598"/>
        <v>#NAME?</v>
      </c>
      <c r="AA3464" t="e">
        <f t="shared" ca="1" si="599"/>
        <v>#NAME?</v>
      </c>
      <c r="AB3464" t="e">
        <f t="shared" ca="1" si="600"/>
        <v>#NAME?</v>
      </c>
      <c r="AC3464" s="26" t="e">
        <f ca="1"/>
        <v>#NAME?</v>
      </c>
      <c r="AD3464" t="e">
        <f t="shared" ca="1" si="601"/>
        <v>#NAME?</v>
      </c>
      <c r="AE3464" s="25" t="e">
        <f t="shared" ca="1" si="602"/>
        <v>#NAME?</v>
      </c>
      <c r="AF3464" t="e">
        <f t="array" aca="1" ref="AF3464" ca="1">AE3464*SQRT(MMULT(MMULT(DEsign(B3462:C3462),$Q$4:$S$6),TRANSPOSE(DEsign(B3462:C3462))))</f>
        <v>#NAME?</v>
      </c>
      <c r="AG3464" t="e">
        <f t="shared" ca="1" si="603"/>
        <v>#NAME?</v>
      </c>
      <c r="AH3464" s="26" t="e">
        <f t="shared" ca="1" si="604"/>
        <v>#NAME?</v>
      </c>
    </row>
    <row r="3465" spans="1:34" x14ac:dyDescent="0.35">
      <c r="A3465">
        <v>10</v>
      </c>
      <c r="B3465">
        <v>45</v>
      </c>
      <c r="C3465">
        <v>0</v>
      </c>
      <c r="V3465" s="25">
        <f t="shared" si="594"/>
        <v>0</v>
      </c>
      <c r="W3465" t="e">
        <f t="shared" ca="1" si="595"/>
        <v>#NAME?</v>
      </c>
      <c r="X3465" t="e">
        <f t="shared" ca="1" si="596"/>
        <v>#NAME?</v>
      </c>
      <c r="Y3465" t="e">
        <f t="shared" ca="1" si="597"/>
        <v>#NAME?</v>
      </c>
      <c r="Z3465" t="e">
        <f t="shared" ca="1" si="598"/>
        <v>#NAME?</v>
      </c>
      <c r="AA3465" t="e">
        <f t="shared" ca="1" si="599"/>
        <v>#NAME?</v>
      </c>
      <c r="AB3465" t="e">
        <f t="shared" ca="1" si="600"/>
        <v>#NAME?</v>
      </c>
      <c r="AC3465" s="26" t="e">
        <f ca="1"/>
        <v>#NAME?</v>
      </c>
      <c r="AD3465" t="e">
        <f t="shared" ca="1" si="601"/>
        <v>#NAME?</v>
      </c>
      <c r="AE3465" s="25" t="e">
        <f t="shared" ca="1" si="602"/>
        <v>#NAME?</v>
      </c>
      <c r="AF3465" t="e">
        <f t="array" aca="1" ref="AF3465" ca="1">AE3465*SQRT(MMULT(MMULT(DEsign(B3463:C3463),$Q$4:$S$6),TRANSPOSE(DEsign(B3463:C3463))))</f>
        <v>#NAME?</v>
      </c>
      <c r="AG3465" t="e">
        <f t="shared" ca="1" si="603"/>
        <v>#NAME?</v>
      </c>
      <c r="AH3465" s="26" t="e">
        <f t="shared" ca="1" si="604"/>
        <v>#NAME?</v>
      </c>
    </row>
    <row r="3466" spans="1:34" x14ac:dyDescent="0.35">
      <c r="A3466">
        <v>4</v>
      </c>
      <c r="B3466">
        <v>29</v>
      </c>
      <c r="C3466">
        <v>0</v>
      </c>
      <c r="V3466" s="25">
        <f t="shared" si="594"/>
        <v>5</v>
      </c>
      <c r="W3466" t="e">
        <f t="shared" ca="1" si="595"/>
        <v>#NAME?</v>
      </c>
      <c r="X3466" t="e">
        <f t="shared" ca="1" si="596"/>
        <v>#NAME?</v>
      </c>
      <c r="Y3466" t="e">
        <f t="shared" ca="1" si="597"/>
        <v>#NAME?</v>
      </c>
      <c r="Z3466" t="e">
        <f t="shared" ca="1" si="598"/>
        <v>#NAME?</v>
      </c>
      <c r="AA3466" t="e">
        <f t="shared" ca="1" si="599"/>
        <v>#NAME?</v>
      </c>
      <c r="AB3466" t="e">
        <f t="shared" ca="1" si="600"/>
        <v>#NAME?</v>
      </c>
      <c r="AC3466" s="26" t="e">
        <f ca="1"/>
        <v>#NAME?</v>
      </c>
      <c r="AD3466" t="e">
        <f t="shared" ca="1" si="601"/>
        <v>#NAME?</v>
      </c>
      <c r="AE3466" s="25" t="e">
        <f t="shared" ca="1" si="602"/>
        <v>#NAME?</v>
      </c>
      <c r="AF3466" t="e">
        <f t="array" aca="1" ref="AF3466" ca="1">AE3466*SQRT(MMULT(MMULT(DEsign(B3464:C3464),$Q$4:$S$6),TRANSPOSE(DEsign(B3464:C3464))))</f>
        <v>#NAME?</v>
      </c>
      <c r="AG3466" t="e">
        <f t="shared" ca="1" si="603"/>
        <v>#NAME?</v>
      </c>
      <c r="AH3466" s="26" t="e">
        <f t="shared" ca="1" si="604"/>
        <v>#NAME?</v>
      </c>
    </row>
    <row r="3467" spans="1:34" x14ac:dyDescent="0.35">
      <c r="A3467">
        <v>3</v>
      </c>
      <c r="B3467">
        <v>45</v>
      </c>
      <c r="C3467">
        <v>0</v>
      </c>
      <c r="V3467" s="25">
        <f t="shared" si="594"/>
        <v>10</v>
      </c>
      <c r="W3467" t="e">
        <f t="shared" ca="1" si="595"/>
        <v>#NAME?</v>
      </c>
      <c r="X3467" t="e">
        <f t="shared" ca="1" si="596"/>
        <v>#NAME?</v>
      </c>
      <c r="Y3467" t="e">
        <f t="shared" ca="1" si="597"/>
        <v>#NAME?</v>
      </c>
      <c r="Z3467" t="e">
        <f t="shared" ca="1" si="598"/>
        <v>#NAME?</v>
      </c>
      <c r="AA3467" t="e">
        <f t="shared" ca="1" si="599"/>
        <v>#NAME?</v>
      </c>
      <c r="AB3467" t="e">
        <f t="shared" ca="1" si="600"/>
        <v>#NAME?</v>
      </c>
      <c r="AC3467" s="26" t="e">
        <f ca="1"/>
        <v>#NAME?</v>
      </c>
      <c r="AD3467" t="e">
        <f t="shared" ca="1" si="601"/>
        <v>#NAME?</v>
      </c>
      <c r="AE3467" s="25" t="e">
        <f t="shared" ca="1" si="602"/>
        <v>#NAME?</v>
      </c>
      <c r="AF3467" t="e">
        <f t="array" aca="1" ref="AF3467" ca="1">AE3467*SQRT(MMULT(MMULT(DEsign(B3465:C3465),$Q$4:$S$6),TRANSPOSE(DEsign(B3465:C3465))))</f>
        <v>#NAME?</v>
      </c>
      <c r="AG3467" t="e">
        <f t="shared" ca="1" si="603"/>
        <v>#NAME?</v>
      </c>
      <c r="AH3467" s="26" t="e">
        <f t="shared" ca="1" si="604"/>
        <v>#NAME?</v>
      </c>
    </row>
    <row r="3468" spans="1:34" x14ac:dyDescent="0.35">
      <c r="A3468">
        <v>1</v>
      </c>
      <c r="B3468">
        <v>29</v>
      </c>
      <c r="C3468">
        <v>0</v>
      </c>
      <c r="V3468" s="25">
        <f t="shared" si="594"/>
        <v>4</v>
      </c>
      <c r="W3468" t="e">
        <f t="shared" ca="1" si="595"/>
        <v>#NAME?</v>
      </c>
      <c r="X3468" t="e">
        <f t="shared" ca="1" si="596"/>
        <v>#NAME?</v>
      </c>
      <c r="Y3468" t="e">
        <f t="shared" ca="1" si="597"/>
        <v>#NAME?</v>
      </c>
      <c r="Z3468" t="e">
        <f t="shared" ca="1" si="598"/>
        <v>#NAME?</v>
      </c>
      <c r="AA3468" t="e">
        <f t="shared" ca="1" si="599"/>
        <v>#NAME?</v>
      </c>
      <c r="AB3468" t="e">
        <f t="shared" ca="1" si="600"/>
        <v>#NAME?</v>
      </c>
      <c r="AC3468" s="26" t="e">
        <f ca="1"/>
        <v>#NAME?</v>
      </c>
      <c r="AD3468" t="e">
        <f t="shared" ca="1" si="601"/>
        <v>#NAME?</v>
      </c>
      <c r="AE3468" s="25" t="e">
        <f t="shared" ca="1" si="602"/>
        <v>#NAME?</v>
      </c>
      <c r="AF3468" t="e">
        <f t="array" aca="1" ref="AF3468" ca="1">AE3468*SQRT(MMULT(MMULT(DEsign(B3466:C3466),$Q$4:$S$6),TRANSPOSE(DEsign(B3466:C3466))))</f>
        <v>#NAME?</v>
      </c>
      <c r="AG3468" t="e">
        <f t="shared" ca="1" si="603"/>
        <v>#NAME?</v>
      </c>
      <c r="AH3468" s="26" t="e">
        <f t="shared" ca="1" si="604"/>
        <v>#NAME?</v>
      </c>
    </row>
    <row r="3469" spans="1:34" x14ac:dyDescent="0.35">
      <c r="A3469">
        <v>0</v>
      </c>
      <c r="B3469">
        <v>27</v>
      </c>
      <c r="C3469">
        <v>0</v>
      </c>
      <c r="V3469" s="25">
        <f t="shared" si="594"/>
        <v>3</v>
      </c>
      <c r="W3469" t="e">
        <f t="shared" ca="1" si="595"/>
        <v>#NAME?</v>
      </c>
      <c r="X3469" t="e">
        <f t="shared" ca="1" si="596"/>
        <v>#NAME?</v>
      </c>
      <c r="Y3469" t="e">
        <f t="shared" ca="1" si="597"/>
        <v>#NAME?</v>
      </c>
      <c r="Z3469" t="e">
        <f t="shared" ca="1" si="598"/>
        <v>#NAME?</v>
      </c>
      <c r="AA3469" t="e">
        <f t="shared" ca="1" si="599"/>
        <v>#NAME?</v>
      </c>
      <c r="AB3469" t="e">
        <f t="shared" ca="1" si="600"/>
        <v>#NAME?</v>
      </c>
      <c r="AC3469" s="26" t="e">
        <f ca="1"/>
        <v>#NAME?</v>
      </c>
      <c r="AD3469" t="e">
        <f t="shared" ca="1" si="601"/>
        <v>#NAME?</v>
      </c>
      <c r="AE3469" s="25" t="e">
        <f t="shared" ca="1" si="602"/>
        <v>#NAME?</v>
      </c>
      <c r="AF3469" t="e">
        <f t="array" aca="1" ref="AF3469" ca="1">AE3469*SQRT(MMULT(MMULT(DEsign(B3467:C3467),$Q$4:$S$6),TRANSPOSE(DEsign(B3467:C3467))))</f>
        <v>#NAME?</v>
      </c>
      <c r="AG3469" t="e">
        <f t="shared" ca="1" si="603"/>
        <v>#NAME?</v>
      </c>
      <c r="AH3469" s="26" t="e">
        <f t="shared" ca="1" si="604"/>
        <v>#NAME?</v>
      </c>
    </row>
    <row r="3470" spans="1:34" x14ac:dyDescent="0.35">
      <c r="A3470">
        <v>2</v>
      </c>
      <c r="B3470">
        <v>63</v>
      </c>
      <c r="C3470">
        <v>1</v>
      </c>
      <c r="V3470" s="25">
        <f t="shared" si="594"/>
        <v>1</v>
      </c>
      <c r="W3470" t="e">
        <f t="shared" ca="1" si="595"/>
        <v>#NAME?</v>
      </c>
      <c r="X3470" t="e">
        <f t="shared" ca="1" si="596"/>
        <v>#NAME?</v>
      </c>
      <c r="Y3470" t="e">
        <f t="shared" ca="1" si="597"/>
        <v>#NAME?</v>
      </c>
      <c r="Z3470" t="e">
        <f t="shared" ca="1" si="598"/>
        <v>#NAME?</v>
      </c>
      <c r="AA3470" t="e">
        <f t="shared" ca="1" si="599"/>
        <v>#NAME?</v>
      </c>
      <c r="AB3470" t="e">
        <f t="shared" ca="1" si="600"/>
        <v>#NAME?</v>
      </c>
      <c r="AC3470" s="26" t="e">
        <f ca="1"/>
        <v>#NAME?</v>
      </c>
      <c r="AD3470" t="e">
        <f t="shared" ca="1" si="601"/>
        <v>#NAME?</v>
      </c>
      <c r="AE3470" s="25" t="e">
        <f t="shared" ca="1" si="602"/>
        <v>#NAME?</v>
      </c>
      <c r="AF3470" t="e">
        <f t="array" aca="1" ref="AF3470" ca="1">AE3470*SQRT(MMULT(MMULT(DEsign(B3468:C3468),$Q$4:$S$6),TRANSPOSE(DEsign(B3468:C3468))))</f>
        <v>#NAME?</v>
      </c>
      <c r="AG3470" t="e">
        <f t="shared" ca="1" si="603"/>
        <v>#NAME?</v>
      </c>
      <c r="AH3470" s="26" t="e">
        <f t="shared" ca="1" si="604"/>
        <v>#NAME?</v>
      </c>
    </row>
    <row r="3471" spans="1:34" x14ac:dyDescent="0.35">
      <c r="A3471">
        <v>6</v>
      </c>
      <c r="B3471">
        <v>45</v>
      </c>
      <c r="C3471">
        <v>1</v>
      </c>
      <c r="V3471" s="25">
        <f t="shared" si="594"/>
        <v>0</v>
      </c>
      <c r="W3471" t="e">
        <f t="shared" ca="1" si="595"/>
        <v>#NAME?</v>
      </c>
      <c r="X3471" t="e">
        <f t="shared" ca="1" si="596"/>
        <v>#NAME?</v>
      </c>
      <c r="Y3471" t="e">
        <f t="shared" ca="1" si="597"/>
        <v>#NAME?</v>
      </c>
      <c r="Z3471" t="e">
        <f t="shared" ca="1" si="598"/>
        <v>#NAME?</v>
      </c>
      <c r="AA3471" t="e">
        <f t="shared" ca="1" si="599"/>
        <v>#NAME?</v>
      </c>
      <c r="AB3471" t="e">
        <f t="shared" ca="1" si="600"/>
        <v>#NAME?</v>
      </c>
      <c r="AC3471" s="26" t="e">
        <f ca="1"/>
        <v>#NAME?</v>
      </c>
      <c r="AD3471" t="e">
        <f t="shared" ca="1" si="601"/>
        <v>#NAME?</v>
      </c>
      <c r="AE3471" s="25" t="e">
        <f t="shared" ca="1" si="602"/>
        <v>#NAME?</v>
      </c>
      <c r="AF3471" t="e">
        <f t="array" aca="1" ref="AF3471" ca="1">AE3471*SQRT(MMULT(MMULT(DEsign(B3469:C3469),$Q$4:$S$6),TRANSPOSE(DEsign(B3469:C3469))))</f>
        <v>#NAME?</v>
      </c>
      <c r="AG3471" t="e">
        <f t="shared" ca="1" si="603"/>
        <v>#NAME?</v>
      </c>
      <c r="AH3471" s="26" t="e">
        <f t="shared" ca="1" si="604"/>
        <v>#NAME?</v>
      </c>
    </row>
    <row r="3472" spans="1:34" x14ac:dyDescent="0.35">
      <c r="A3472">
        <v>1</v>
      </c>
      <c r="B3472">
        <v>43</v>
      </c>
      <c r="C3472">
        <v>1</v>
      </c>
      <c r="V3472" s="25">
        <f t="shared" si="594"/>
        <v>2</v>
      </c>
      <c r="W3472" t="e">
        <f t="shared" ca="1" si="595"/>
        <v>#NAME?</v>
      </c>
      <c r="X3472" t="e">
        <f t="shared" ca="1" si="596"/>
        <v>#NAME?</v>
      </c>
      <c r="Y3472" t="e">
        <f t="shared" ca="1" si="597"/>
        <v>#NAME?</v>
      </c>
      <c r="Z3472" t="e">
        <f t="shared" ca="1" si="598"/>
        <v>#NAME?</v>
      </c>
      <c r="AA3472" t="e">
        <f t="shared" ca="1" si="599"/>
        <v>#NAME?</v>
      </c>
      <c r="AB3472" t="e">
        <f t="shared" ca="1" si="600"/>
        <v>#NAME?</v>
      </c>
      <c r="AC3472" s="26" t="e">
        <f ca="1"/>
        <v>#NAME?</v>
      </c>
      <c r="AD3472" t="e">
        <f t="shared" ca="1" si="601"/>
        <v>#NAME?</v>
      </c>
      <c r="AE3472" s="25" t="e">
        <f t="shared" ca="1" si="602"/>
        <v>#NAME?</v>
      </c>
      <c r="AF3472" t="e">
        <f t="array" aca="1" ref="AF3472" ca="1">AE3472*SQRT(MMULT(MMULT(DEsign(B3470:C3470),$Q$4:$S$6),TRANSPOSE(DEsign(B3470:C3470))))</f>
        <v>#NAME?</v>
      </c>
      <c r="AG3472" t="e">
        <f t="shared" ca="1" si="603"/>
        <v>#NAME?</v>
      </c>
      <c r="AH3472" s="26" t="e">
        <f t="shared" ca="1" si="604"/>
        <v>#NAME?</v>
      </c>
    </row>
    <row r="3473" spans="1:34" x14ac:dyDescent="0.35">
      <c r="A3473">
        <v>0</v>
      </c>
      <c r="B3473">
        <v>61</v>
      </c>
      <c r="C3473">
        <v>0</v>
      </c>
      <c r="V3473" s="25">
        <f t="shared" si="594"/>
        <v>6</v>
      </c>
      <c r="W3473" t="e">
        <f t="shared" ca="1" si="595"/>
        <v>#NAME?</v>
      </c>
      <c r="X3473" t="e">
        <f t="shared" ca="1" si="596"/>
        <v>#NAME?</v>
      </c>
      <c r="Y3473" t="e">
        <f t="shared" ca="1" si="597"/>
        <v>#NAME?</v>
      </c>
      <c r="Z3473" t="e">
        <f t="shared" ca="1" si="598"/>
        <v>#NAME?</v>
      </c>
      <c r="AA3473" t="e">
        <f t="shared" ca="1" si="599"/>
        <v>#NAME?</v>
      </c>
      <c r="AB3473" t="e">
        <f t="shared" ca="1" si="600"/>
        <v>#NAME?</v>
      </c>
      <c r="AC3473" s="26" t="e">
        <f ca="1"/>
        <v>#NAME?</v>
      </c>
      <c r="AD3473" t="e">
        <f t="shared" ca="1" si="601"/>
        <v>#NAME?</v>
      </c>
      <c r="AE3473" s="25" t="e">
        <f t="shared" ca="1" si="602"/>
        <v>#NAME?</v>
      </c>
      <c r="AF3473" t="e">
        <f t="array" aca="1" ref="AF3473" ca="1">AE3473*SQRT(MMULT(MMULT(DEsign(B3471:C3471),$Q$4:$S$6),TRANSPOSE(DEsign(B3471:C3471))))</f>
        <v>#NAME?</v>
      </c>
      <c r="AG3473" t="e">
        <f t="shared" ca="1" si="603"/>
        <v>#NAME?</v>
      </c>
      <c r="AH3473" s="26" t="e">
        <f t="shared" ca="1" si="604"/>
        <v>#NAME?</v>
      </c>
    </row>
    <row r="3474" spans="1:34" x14ac:dyDescent="0.35">
      <c r="A3474">
        <v>2</v>
      </c>
      <c r="B3474">
        <v>64</v>
      </c>
      <c r="C3474">
        <v>1</v>
      </c>
      <c r="V3474" s="25">
        <f t="shared" si="594"/>
        <v>1</v>
      </c>
      <c r="W3474" t="e">
        <f t="shared" ca="1" si="595"/>
        <v>#NAME?</v>
      </c>
      <c r="X3474" t="e">
        <f t="shared" ca="1" si="596"/>
        <v>#NAME?</v>
      </c>
      <c r="Y3474" t="e">
        <f t="shared" ca="1" si="597"/>
        <v>#NAME?</v>
      </c>
      <c r="Z3474" t="e">
        <f t="shared" ca="1" si="598"/>
        <v>#NAME?</v>
      </c>
      <c r="AA3474" t="e">
        <f t="shared" ca="1" si="599"/>
        <v>#NAME?</v>
      </c>
      <c r="AB3474" t="e">
        <f t="shared" ca="1" si="600"/>
        <v>#NAME?</v>
      </c>
      <c r="AC3474" s="26" t="e">
        <f ca="1"/>
        <v>#NAME?</v>
      </c>
      <c r="AD3474" t="e">
        <f t="shared" ca="1" si="601"/>
        <v>#NAME?</v>
      </c>
      <c r="AE3474" s="25" t="e">
        <f t="shared" ca="1" si="602"/>
        <v>#NAME?</v>
      </c>
      <c r="AF3474" t="e">
        <f t="array" aca="1" ref="AF3474" ca="1">AE3474*SQRT(MMULT(MMULT(DEsign(B3472:C3472),$Q$4:$S$6),TRANSPOSE(DEsign(B3472:C3472))))</f>
        <v>#NAME?</v>
      </c>
      <c r="AG3474" t="e">
        <f t="shared" ca="1" si="603"/>
        <v>#NAME?</v>
      </c>
      <c r="AH3474" s="26" t="e">
        <f t="shared" ca="1" si="604"/>
        <v>#NAME?</v>
      </c>
    </row>
    <row r="3475" spans="1:34" x14ac:dyDescent="0.35">
      <c r="A3475">
        <v>6</v>
      </c>
      <c r="B3475">
        <v>43</v>
      </c>
      <c r="C3475">
        <v>0</v>
      </c>
      <c r="V3475" s="25">
        <f t="shared" si="594"/>
        <v>0</v>
      </c>
      <c r="W3475" t="e">
        <f t="shared" ca="1" si="595"/>
        <v>#NAME?</v>
      </c>
      <c r="X3475" t="e">
        <f t="shared" ca="1" si="596"/>
        <v>#NAME?</v>
      </c>
      <c r="Y3475" t="e">
        <f t="shared" ca="1" si="597"/>
        <v>#NAME?</v>
      </c>
      <c r="Z3475" t="e">
        <f t="shared" ca="1" si="598"/>
        <v>#NAME?</v>
      </c>
      <c r="AA3475" t="e">
        <f t="shared" ca="1" si="599"/>
        <v>#NAME?</v>
      </c>
      <c r="AB3475" t="e">
        <f t="shared" ca="1" si="600"/>
        <v>#NAME?</v>
      </c>
      <c r="AC3475" s="26" t="e">
        <f ca="1"/>
        <v>#NAME?</v>
      </c>
      <c r="AD3475" t="e">
        <f t="shared" ca="1" si="601"/>
        <v>#NAME?</v>
      </c>
      <c r="AE3475" s="25" t="e">
        <f t="shared" ca="1" si="602"/>
        <v>#NAME?</v>
      </c>
      <c r="AF3475" t="e">
        <f t="array" aca="1" ref="AF3475" ca="1">AE3475*SQRT(MMULT(MMULT(DEsign(B3473:C3473),$Q$4:$S$6),TRANSPOSE(DEsign(B3473:C3473))))</f>
        <v>#NAME?</v>
      </c>
      <c r="AG3475" t="e">
        <f t="shared" ca="1" si="603"/>
        <v>#NAME?</v>
      </c>
      <c r="AH3475" s="26" t="e">
        <f t="shared" ca="1" si="604"/>
        <v>#NAME?</v>
      </c>
    </row>
    <row r="3476" spans="1:34" x14ac:dyDescent="0.35">
      <c r="A3476">
        <v>2</v>
      </c>
      <c r="B3476">
        <v>30</v>
      </c>
      <c r="C3476">
        <v>0</v>
      </c>
      <c r="V3476" s="25">
        <f t="shared" si="594"/>
        <v>2</v>
      </c>
      <c r="W3476" t="e">
        <f t="shared" ca="1" si="595"/>
        <v>#NAME?</v>
      </c>
      <c r="X3476" t="e">
        <f t="shared" ca="1" si="596"/>
        <v>#NAME?</v>
      </c>
      <c r="Y3476" t="e">
        <f t="shared" ca="1" si="597"/>
        <v>#NAME?</v>
      </c>
      <c r="Z3476" t="e">
        <f t="shared" ca="1" si="598"/>
        <v>#NAME?</v>
      </c>
      <c r="AA3476" t="e">
        <f t="shared" ca="1" si="599"/>
        <v>#NAME?</v>
      </c>
      <c r="AB3476" t="e">
        <f t="shared" ca="1" si="600"/>
        <v>#NAME?</v>
      </c>
      <c r="AC3476" s="26" t="e">
        <f ca="1"/>
        <v>#NAME?</v>
      </c>
      <c r="AD3476" t="e">
        <f t="shared" ca="1" si="601"/>
        <v>#NAME?</v>
      </c>
      <c r="AE3476" s="25" t="e">
        <f t="shared" ca="1" si="602"/>
        <v>#NAME?</v>
      </c>
      <c r="AF3476" t="e">
        <f t="array" aca="1" ref="AF3476" ca="1">AE3476*SQRT(MMULT(MMULT(DEsign(B3474:C3474),$Q$4:$S$6),TRANSPOSE(DEsign(B3474:C3474))))</f>
        <v>#NAME?</v>
      </c>
      <c r="AG3476" t="e">
        <f t="shared" ca="1" si="603"/>
        <v>#NAME?</v>
      </c>
      <c r="AH3476" s="26" t="e">
        <f t="shared" ca="1" si="604"/>
        <v>#NAME?</v>
      </c>
    </row>
    <row r="3477" spans="1:34" x14ac:dyDescent="0.35">
      <c r="A3477">
        <v>0</v>
      </c>
      <c r="B3477">
        <v>37</v>
      </c>
      <c r="C3477">
        <v>0</v>
      </c>
      <c r="V3477" s="25">
        <f t="shared" si="594"/>
        <v>6</v>
      </c>
      <c r="W3477" t="e">
        <f t="shared" ca="1" si="595"/>
        <v>#NAME?</v>
      </c>
      <c r="X3477" t="e">
        <f t="shared" ca="1" si="596"/>
        <v>#NAME?</v>
      </c>
      <c r="Y3477" t="e">
        <f t="shared" ca="1" si="597"/>
        <v>#NAME?</v>
      </c>
      <c r="Z3477" t="e">
        <f t="shared" ca="1" si="598"/>
        <v>#NAME?</v>
      </c>
      <c r="AA3477" t="e">
        <f t="shared" ca="1" si="599"/>
        <v>#NAME?</v>
      </c>
      <c r="AB3477" t="e">
        <f t="shared" ca="1" si="600"/>
        <v>#NAME?</v>
      </c>
      <c r="AC3477" s="26" t="e">
        <f ca="1"/>
        <v>#NAME?</v>
      </c>
      <c r="AD3477" t="e">
        <f t="shared" ca="1" si="601"/>
        <v>#NAME?</v>
      </c>
      <c r="AE3477" s="25" t="e">
        <f t="shared" ca="1" si="602"/>
        <v>#NAME?</v>
      </c>
      <c r="AF3477" t="e">
        <f t="array" aca="1" ref="AF3477" ca="1">AE3477*SQRT(MMULT(MMULT(DEsign(B3475:C3475),$Q$4:$S$6),TRANSPOSE(DEsign(B3475:C3475))))</f>
        <v>#NAME?</v>
      </c>
      <c r="AG3477" t="e">
        <f t="shared" ca="1" si="603"/>
        <v>#NAME?</v>
      </c>
      <c r="AH3477" s="26" t="e">
        <f t="shared" ca="1" si="604"/>
        <v>#NAME?</v>
      </c>
    </row>
    <row r="3478" spans="1:34" x14ac:dyDescent="0.35">
      <c r="A3478">
        <v>0</v>
      </c>
      <c r="B3478">
        <v>33</v>
      </c>
      <c r="C3478">
        <v>1</v>
      </c>
      <c r="V3478" s="25">
        <f t="shared" si="594"/>
        <v>2</v>
      </c>
      <c r="W3478" t="e">
        <f t="shared" ca="1" si="595"/>
        <v>#NAME?</v>
      </c>
      <c r="X3478" t="e">
        <f t="shared" ca="1" si="596"/>
        <v>#NAME?</v>
      </c>
      <c r="Y3478" t="e">
        <f t="shared" ca="1" si="597"/>
        <v>#NAME?</v>
      </c>
      <c r="Z3478" t="e">
        <f t="shared" ca="1" si="598"/>
        <v>#NAME?</v>
      </c>
      <c r="AA3478" t="e">
        <f t="shared" ca="1" si="599"/>
        <v>#NAME?</v>
      </c>
      <c r="AB3478" t="e">
        <f t="shared" ca="1" si="600"/>
        <v>#NAME?</v>
      </c>
      <c r="AC3478" s="26" t="e">
        <f ca="1"/>
        <v>#NAME?</v>
      </c>
      <c r="AD3478" t="e">
        <f t="shared" ca="1" si="601"/>
        <v>#NAME?</v>
      </c>
      <c r="AE3478" s="25" t="e">
        <f t="shared" ca="1" si="602"/>
        <v>#NAME?</v>
      </c>
      <c r="AF3478" t="e">
        <f t="array" aca="1" ref="AF3478" ca="1">AE3478*SQRT(MMULT(MMULT(DEsign(B3476:C3476),$Q$4:$S$6),TRANSPOSE(DEsign(B3476:C3476))))</f>
        <v>#NAME?</v>
      </c>
      <c r="AG3478" t="e">
        <f t="shared" ca="1" si="603"/>
        <v>#NAME?</v>
      </c>
      <c r="AH3478" s="26" t="e">
        <f t="shared" ca="1" si="604"/>
        <v>#NAME?</v>
      </c>
    </row>
    <row r="3479" spans="1:34" x14ac:dyDescent="0.35">
      <c r="A3479">
        <v>0</v>
      </c>
      <c r="B3479">
        <v>26</v>
      </c>
      <c r="C3479">
        <v>0</v>
      </c>
      <c r="V3479" s="25">
        <f t="shared" si="594"/>
        <v>0</v>
      </c>
      <c r="W3479" t="e">
        <f t="shared" ca="1" si="595"/>
        <v>#NAME?</v>
      </c>
      <c r="X3479" t="e">
        <f t="shared" ca="1" si="596"/>
        <v>#NAME?</v>
      </c>
      <c r="Y3479" t="e">
        <f t="shared" ca="1" si="597"/>
        <v>#NAME?</v>
      </c>
      <c r="Z3479" t="e">
        <f t="shared" ca="1" si="598"/>
        <v>#NAME?</v>
      </c>
      <c r="AA3479" t="e">
        <f t="shared" ca="1" si="599"/>
        <v>#NAME?</v>
      </c>
      <c r="AB3479" t="e">
        <f t="shared" ca="1" si="600"/>
        <v>#NAME?</v>
      </c>
      <c r="AC3479" s="26" t="e">
        <f ca="1"/>
        <v>#NAME?</v>
      </c>
      <c r="AD3479" t="e">
        <f t="shared" ca="1" si="601"/>
        <v>#NAME?</v>
      </c>
      <c r="AE3479" s="25" t="e">
        <f t="shared" ca="1" si="602"/>
        <v>#NAME?</v>
      </c>
      <c r="AF3479" t="e">
        <f t="array" aca="1" ref="AF3479" ca="1">AE3479*SQRT(MMULT(MMULT(DEsign(B3477:C3477),$Q$4:$S$6),TRANSPOSE(DEsign(B3477:C3477))))</f>
        <v>#NAME?</v>
      </c>
      <c r="AG3479" t="e">
        <f t="shared" ca="1" si="603"/>
        <v>#NAME?</v>
      </c>
      <c r="AH3479" s="26" t="e">
        <f t="shared" ca="1" si="604"/>
        <v>#NAME?</v>
      </c>
    </row>
    <row r="3480" spans="1:34" x14ac:dyDescent="0.35">
      <c r="A3480">
        <v>0</v>
      </c>
      <c r="B3480">
        <v>45</v>
      </c>
      <c r="C3480">
        <v>0</v>
      </c>
      <c r="V3480" s="25">
        <f t="shared" si="594"/>
        <v>0</v>
      </c>
      <c r="W3480" t="e">
        <f t="shared" ca="1" si="595"/>
        <v>#NAME?</v>
      </c>
      <c r="X3480" t="e">
        <f t="shared" ca="1" si="596"/>
        <v>#NAME?</v>
      </c>
      <c r="Y3480" t="e">
        <f t="shared" ca="1" si="597"/>
        <v>#NAME?</v>
      </c>
      <c r="Z3480" t="e">
        <f t="shared" ca="1" si="598"/>
        <v>#NAME?</v>
      </c>
      <c r="AA3480" t="e">
        <f t="shared" ca="1" si="599"/>
        <v>#NAME?</v>
      </c>
      <c r="AB3480" t="e">
        <f t="shared" ca="1" si="600"/>
        <v>#NAME?</v>
      </c>
      <c r="AC3480" s="26" t="e">
        <f ca="1"/>
        <v>#NAME?</v>
      </c>
      <c r="AD3480" t="e">
        <f t="shared" ca="1" si="601"/>
        <v>#NAME?</v>
      </c>
      <c r="AE3480" s="25" t="e">
        <f t="shared" ca="1" si="602"/>
        <v>#NAME?</v>
      </c>
      <c r="AF3480" t="e">
        <f t="array" aca="1" ref="AF3480" ca="1">AE3480*SQRT(MMULT(MMULT(DEsign(B3478:C3478),$Q$4:$S$6),TRANSPOSE(DEsign(B3478:C3478))))</f>
        <v>#NAME?</v>
      </c>
      <c r="AG3480" t="e">
        <f t="shared" ca="1" si="603"/>
        <v>#NAME?</v>
      </c>
      <c r="AH3480" s="26" t="e">
        <f t="shared" ca="1" si="604"/>
        <v>#NAME?</v>
      </c>
    </row>
    <row r="3481" spans="1:34" x14ac:dyDescent="0.35">
      <c r="A3481">
        <v>0</v>
      </c>
      <c r="B3481">
        <v>47</v>
      </c>
      <c r="C3481">
        <v>1</v>
      </c>
      <c r="V3481" s="25">
        <f t="shared" si="594"/>
        <v>0</v>
      </c>
      <c r="W3481" t="e">
        <f t="shared" ca="1" si="595"/>
        <v>#NAME?</v>
      </c>
      <c r="X3481" t="e">
        <f t="shared" ca="1" si="596"/>
        <v>#NAME?</v>
      </c>
      <c r="Y3481" t="e">
        <f t="shared" ca="1" si="597"/>
        <v>#NAME?</v>
      </c>
      <c r="Z3481" t="e">
        <f t="shared" ca="1" si="598"/>
        <v>#NAME?</v>
      </c>
      <c r="AA3481" t="e">
        <f t="shared" ca="1" si="599"/>
        <v>#NAME?</v>
      </c>
      <c r="AB3481" t="e">
        <f t="shared" ca="1" si="600"/>
        <v>#NAME?</v>
      </c>
      <c r="AC3481" s="26" t="e">
        <f ca="1"/>
        <v>#NAME?</v>
      </c>
      <c r="AD3481" t="e">
        <f t="shared" ca="1" si="601"/>
        <v>#NAME?</v>
      </c>
      <c r="AE3481" s="25" t="e">
        <f t="shared" ca="1" si="602"/>
        <v>#NAME?</v>
      </c>
      <c r="AF3481" t="e">
        <f t="array" aca="1" ref="AF3481" ca="1">AE3481*SQRT(MMULT(MMULT(DEsign(B3479:C3479),$Q$4:$S$6),TRANSPOSE(DEsign(B3479:C3479))))</f>
        <v>#NAME?</v>
      </c>
      <c r="AG3481" t="e">
        <f t="shared" ca="1" si="603"/>
        <v>#NAME?</v>
      </c>
      <c r="AH3481" s="26" t="e">
        <f t="shared" ca="1" si="604"/>
        <v>#NAME?</v>
      </c>
    </row>
    <row r="3482" spans="1:34" x14ac:dyDescent="0.35">
      <c r="A3482">
        <v>0</v>
      </c>
      <c r="B3482">
        <v>47</v>
      </c>
      <c r="C3482">
        <v>0</v>
      </c>
      <c r="V3482" s="25">
        <f t="shared" si="594"/>
        <v>0</v>
      </c>
      <c r="W3482" t="e">
        <f t="shared" ca="1" si="595"/>
        <v>#NAME?</v>
      </c>
      <c r="X3482" t="e">
        <f t="shared" ca="1" si="596"/>
        <v>#NAME?</v>
      </c>
      <c r="Y3482" t="e">
        <f t="shared" ca="1" si="597"/>
        <v>#NAME?</v>
      </c>
      <c r="Z3482" t="e">
        <f t="shared" ca="1" si="598"/>
        <v>#NAME?</v>
      </c>
      <c r="AA3482" t="e">
        <f t="shared" ca="1" si="599"/>
        <v>#NAME?</v>
      </c>
      <c r="AB3482" t="e">
        <f t="shared" ca="1" si="600"/>
        <v>#NAME?</v>
      </c>
      <c r="AC3482" s="26" t="e">
        <f ca="1"/>
        <v>#NAME?</v>
      </c>
      <c r="AD3482" t="e">
        <f t="shared" ca="1" si="601"/>
        <v>#NAME?</v>
      </c>
      <c r="AE3482" s="25" t="e">
        <f t="shared" ca="1" si="602"/>
        <v>#NAME?</v>
      </c>
      <c r="AF3482" t="e">
        <f t="array" aca="1" ref="AF3482" ca="1">AE3482*SQRT(MMULT(MMULT(DEsign(B3480:C3480),$Q$4:$S$6),TRANSPOSE(DEsign(B3480:C3480))))</f>
        <v>#NAME?</v>
      </c>
      <c r="AG3482" t="e">
        <f t="shared" ca="1" si="603"/>
        <v>#NAME?</v>
      </c>
      <c r="AH3482" s="26" t="e">
        <f t="shared" ca="1" si="604"/>
        <v>#NAME?</v>
      </c>
    </row>
    <row r="3483" spans="1:34" x14ac:dyDescent="0.35">
      <c r="A3483">
        <v>5</v>
      </c>
      <c r="B3483">
        <v>61</v>
      </c>
      <c r="C3483">
        <v>1</v>
      </c>
      <c r="V3483" s="25">
        <f t="shared" si="594"/>
        <v>0</v>
      </c>
      <c r="W3483" t="e">
        <f t="shared" ca="1" si="595"/>
        <v>#NAME?</v>
      </c>
      <c r="X3483" t="e">
        <f t="shared" ca="1" si="596"/>
        <v>#NAME?</v>
      </c>
      <c r="Y3483" t="e">
        <f t="shared" ca="1" si="597"/>
        <v>#NAME?</v>
      </c>
      <c r="Z3483" t="e">
        <f t="shared" ca="1" si="598"/>
        <v>#NAME?</v>
      </c>
      <c r="AA3483" t="e">
        <f t="shared" ca="1" si="599"/>
        <v>#NAME?</v>
      </c>
      <c r="AB3483" t="e">
        <f t="shared" ca="1" si="600"/>
        <v>#NAME?</v>
      </c>
      <c r="AC3483" s="26" t="e">
        <f ca="1"/>
        <v>#NAME?</v>
      </c>
      <c r="AD3483" t="e">
        <f t="shared" ca="1" si="601"/>
        <v>#NAME?</v>
      </c>
      <c r="AE3483" s="25" t="e">
        <f t="shared" ca="1" si="602"/>
        <v>#NAME?</v>
      </c>
      <c r="AF3483" t="e">
        <f t="array" aca="1" ref="AF3483" ca="1">AE3483*SQRT(MMULT(MMULT(DEsign(B3481:C3481),$Q$4:$S$6),TRANSPOSE(DEsign(B3481:C3481))))</f>
        <v>#NAME?</v>
      </c>
      <c r="AG3483" t="e">
        <f t="shared" ca="1" si="603"/>
        <v>#NAME?</v>
      </c>
      <c r="AH3483" s="26" t="e">
        <f t="shared" ca="1" si="604"/>
        <v>#NAME?</v>
      </c>
    </row>
    <row r="3484" spans="1:34" x14ac:dyDescent="0.35">
      <c r="A3484">
        <v>0</v>
      </c>
      <c r="B3484">
        <v>56</v>
      </c>
      <c r="C3484">
        <v>0</v>
      </c>
      <c r="V3484" s="25">
        <f t="shared" si="594"/>
        <v>0</v>
      </c>
      <c r="W3484" t="e">
        <f t="shared" ca="1" si="595"/>
        <v>#NAME?</v>
      </c>
      <c r="X3484" t="e">
        <f t="shared" ca="1" si="596"/>
        <v>#NAME?</v>
      </c>
      <c r="Y3484" t="e">
        <f t="shared" ca="1" si="597"/>
        <v>#NAME?</v>
      </c>
      <c r="Z3484" t="e">
        <f t="shared" ca="1" si="598"/>
        <v>#NAME?</v>
      </c>
      <c r="AA3484" t="e">
        <f t="shared" ca="1" si="599"/>
        <v>#NAME?</v>
      </c>
      <c r="AB3484" t="e">
        <f t="shared" ca="1" si="600"/>
        <v>#NAME?</v>
      </c>
      <c r="AC3484" s="26" t="e">
        <f ca="1"/>
        <v>#NAME?</v>
      </c>
      <c r="AD3484" t="e">
        <f t="shared" ca="1" si="601"/>
        <v>#NAME?</v>
      </c>
      <c r="AE3484" s="25" t="e">
        <f t="shared" ca="1" si="602"/>
        <v>#NAME?</v>
      </c>
      <c r="AF3484" t="e">
        <f t="array" aca="1" ref="AF3484" ca="1">AE3484*SQRT(MMULT(MMULT(DEsign(B3482:C3482),$Q$4:$S$6),TRANSPOSE(DEsign(B3482:C3482))))</f>
        <v>#NAME?</v>
      </c>
      <c r="AG3484" t="e">
        <f t="shared" ca="1" si="603"/>
        <v>#NAME?</v>
      </c>
      <c r="AH3484" s="26" t="e">
        <f t="shared" ca="1" si="604"/>
        <v>#NAME?</v>
      </c>
    </row>
    <row r="3485" spans="1:34" x14ac:dyDescent="0.35">
      <c r="A3485">
        <v>11</v>
      </c>
      <c r="B3485">
        <v>45</v>
      </c>
      <c r="C3485">
        <v>1</v>
      </c>
      <c r="V3485" s="25">
        <f t="shared" si="594"/>
        <v>5</v>
      </c>
      <c r="W3485" t="e">
        <f t="shared" ca="1" si="595"/>
        <v>#NAME?</v>
      </c>
      <c r="X3485" t="e">
        <f t="shared" ca="1" si="596"/>
        <v>#NAME?</v>
      </c>
      <c r="Y3485" t="e">
        <f t="shared" ca="1" si="597"/>
        <v>#NAME?</v>
      </c>
      <c r="Z3485" t="e">
        <f t="shared" ca="1" si="598"/>
        <v>#NAME?</v>
      </c>
      <c r="AA3485" t="e">
        <f t="shared" ca="1" si="599"/>
        <v>#NAME?</v>
      </c>
      <c r="AB3485" t="e">
        <f t="shared" ca="1" si="600"/>
        <v>#NAME?</v>
      </c>
      <c r="AC3485" s="26" t="e">
        <f ca="1"/>
        <v>#NAME?</v>
      </c>
      <c r="AD3485" t="e">
        <f t="shared" ca="1" si="601"/>
        <v>#NAME?</v>
      </c>
      <c r="AE3485" s="25" t="e">
        <f t="shared" ca="1" si="602"/>
        <v>#NAME?</v>
      </c>
      <c r="AF3485" t="e">
        <f t="array" aca="1" ref="AF3485" ca="1">AE3485*SQRT(MMULT(MMULT(DEsign(B3483:C3483),$Q$4:$S$6),TRANSPOSE(DEsign(B3483:C3483))))</f>
        <v>#NAME?</v>
      </c>
      <c r="AG3485" t="e">
        <f t="shared" ca="1" si="603"/>
        <v>#NAME?</v>
      </c>
      <c r="AH3485" s="26" t="e">
        <f t="shared" ca="1" si="604"/>
        <v>#NAME?</v>
      </c>
    </row>
    <row r="3486" spans="1:34" x14ac:dyDescent="0.35">
      <c r="A3486">
        <v>0</v>
      </c>
      <c r="B3486">
        <v>64</v>
      </c>
      <c r="C3486">
        <v>0</v>
      </c>
      <c r="V3486" s="25">
        <f t="shared" si="594"/>
        <v>0</v>
      </c>
      <c r="W3486" t="e">
        <f t="shared" ca="1" si="595"/>
        <v>#NAME?</v>
      </c>
      <c r="X3486" t="e">
        <f t="shared" ca="1" si="596"/>
        <v>#NAME?</v>
      </c>
      <c r="Y3486" t="e">
        <f t="shared" ca="1" si="597"/>
        <v>#NAME?</v>
      </c>
      <c r="Z3486" t="e">
        <f t="shared" ca="1" si="598"/>
        <v>#NAME?</v>
      </c>
      <c r="AA3486" t="e">
        <f t="shared" ca="1" si="599"/>
        <v>#NAME?</v>
      </c>
      <c r="AB3486" t="e">
        <f t="shared" ca="1" si="600"/>
        <v>#NAME?</v>
      </c>
      <c r="AC3486" s="26" t="e">
        <f ca="1"/>
        <v>#NAME?</v>
      </c>
      <c r="AD3486" t="e">
        <f t="shared" ca="1" si="601"/>
        <v>#NAME?</v>
      </c>
      <c r="AE3486" s="25" t="e">
        <f t="shared" ca="1" si="602"/>
        <v>#NAME?</v>
      </c>
      <c r="AF3486" t="e">
        <f t="array" aca="1" ref="AF3486" ca="1">AE3486*SQRT(MMULT(MMULT(DEsign(B3484:C3484),$Q$4:$S$6),TRANSPOSE(DEsign(B3484:C3484))))</f>
        <v>#NAME?</v>
      </c>
      <c r="AG3486" t="e">
        <f t="shared" ca="1" si="603"/>
        <v>#NAME?</v>
      </c>
      <c r="AH3486" s="26" t="e">
        <f t="shared" ca="1" si="604"/>
        <v>#NAME?</v>
      </c>
    </row>
    <row r="3487" spans="1:34" x14ac:dyDescent="0.35">
      <c r="A3487">
        <v>4</v>
      </c>
      <c r="B3487">
        <v>58</v>
      </c>
      <c r="C3487">
        <v>0</v>
      </c>
      <c r="V3487" s="25">
        <f t="shared" si="594"/>
        <v>11</v>
      </c>
      <c r="W3487" t="e">
        <f t="shared" ca="1" si="595"/>
        <v>#NAME?</v>
      </c>
      <c r="X3487" t="e">
        <f t="shared" ca="1" si="596"/>
        <v>#NAME?</v>
      </c>
      <c r="Y3487" t="e">
        <f t="shared" ca="1" si="597"/>
        <v>#NAME?</v>
      </c>
      <c r="Z3487" t="e">
        <f t="shared" ca="1" si="598"/>
        <v>#NAME?</v>
      </c>
      <c r="AA3487" t="e">
        <f t="shared" ca="1" si="599"/>
        <v>#NAME?</v>
      </c>
      <c r="AB3487" t="e">
        <f t="shared" ca="1" si="600"/>
        <v>#NAME?</v>
      </c>
      <c r="AC3487" s="26" t="e">
        <f ca="1"/>
        <v>#NAME?</v>
      </c>
      <c r="AD3487" t="e">
        <f t="shared" ca="1" si="601"/>
        <v>#NAME?</v>
      </c>
      <c r="AE3487" s="25" t="e">
        <f t="shared" ca="1" si="602"/>
        <v>#NAME?</v>
      </c>
      <c r="AF3487" t="e">
        <f t="array" aca="1" ref="AF3487" ca="1">AE3487*SQRT(MMULT(MMULT(DEsign(B3485:C3485),$Q$4:$S$6),TRANSPOSE(DEsign(B3485:C3485))))</f>
        <v>#NAME?</v>
      </c>
      <c r="AG3487" t="e">
        <f t="shared" ca="1" si="603"/>
        <v>#NAME?</v>
      </c>
      <c r="AH3487" s="26" t="e">
        <f t="shared" ca="1" si="604"/>
        <v>#NAME?</v>
      </c>
    </row>
    <row r="3488" spans="1:34" x14ac:dyDescent="0.35">
      <c r="A3488">
        <v>2</v>
      </c>
      <c r="B3488">
        <v>56</v>
      </c>
      <c r="C3488">
        <v>1</v>
      </c>
      <c r="V3488" s="25">
        <f t="shared" si="594"/>
        <v>0</v>
      </c>
      <c r="W3488" t="e">
        <f t="shared" ca="1" si="595"/>
        <v>#NAME?</v>
      </c>
      <c r="X3488" t="e">
        <f t="shared" ca="1" si="596"/>
        <v>#NAME?</v>
      </c>
      <c r="Y3488" t="e">
        <f t="shared" ca="1" si="597"/>
        <v>#NAME?</v>
      </c>
      <c r="Z3488" t="e">
        <f t="shared" ca="1" si="598"/>
        <v>#NAME?</v>
      </c>
      <c r="AA3488" t="e">
        <f t="shared" ca="1" si="599"/>
        <v>#NAME?</v>
      </c>
      <c r="AB3488" t="e">
        <f t="shared" ca="1" si="600"/>
        <v>#NAME?</v>
      </c>
      <c r="AC3488" s="26" t="e">
        <f ca="1"/>
        <v>#NAME?</v>
      </c>
      <c r="AD3488" t="e">
        <f t="shared" ca="1" si="601"/>
        <v>#NAME?</v>
      </c>
      <c r="AE3488" s="25" t="e">
        <f t="shared" ca="1" si="602"/>
        <v>#NAME?</v>
      </c>
      <c r="AF3488" t="e">
        <f t="array" aca="1" ref="AF3488" ca="1">AE3488*SQRT(MMULT(MMULT(DEsign(B3486:C3486),$Q$4:$S$6),TRANSPOSE(DEsign(B3486:C3486))))</f>
        <v>#NAME?</v>
      </c>
      <c r="AG3488" t="e">
        <f t="shared" ca="1" si="603"/>
        <v>#NAME?</v>
      </c>
      <c r="AH3488" s="26" t="e">
        <f t="shared" ca="1" si="604"/>
        <v>#NAME?</v>
      </c>
    </row>
    <row r="3489" spans="1:34" x14ac:dyDescent="0.35">
      <c r="A3489">
        <v>1</v>
      </c>
      <c r="B3489">
        <v>62</v>
      </c>
      <c r="C3489">
        <v>0</v>
      </c>
      <c r="V3489" s="25">
        <f t="shared" si="594"/>
        <v>4</v>
      </c>
      <c r="W3489" t="e">
        <f t="shared" ca="1" si="595"/>
        <v>#NAME?</v>
      </c>
      <c r="X3489" t="e">
        <f t="shared" ca="1" si="596"/>
        <v>#NAME?</v>
      </c>
      <c r="Y3489" t="e">
        <f t="shared" ca="1" si="597"/>
        <v>#NAME?</v>
      </c>
      <c r="Z3489" t="e">
        <f t="shared" ca="1" si="598"/>
        <v>#NAME?</v>
      </c>
      <c r="AA3489" t="e">
        <f t="shared" ca="1" si="599"/>
        <v>#NAME?</v>
      </c>
      <c r="AB3489" t="e">
        <f t="shared" ca="1" si="600"/>
        <v>#NAME?</v>
      </c>
      <c r="AC3489" s="26" t="e">
        <f ca="1"/>
        <v>#NAME?</v>
      </c>
      <c r="AD3489" t="e">
        <f t="shared" ca="1" si="601"/>
        <v>#NAME?</v>
      </c>
      <c r="AE3489" s="25" t="e">
        <f t="shared" ca="1" si="602"/>
        <v>#NAME?</v>
      </c>
      <c r="AF3489" t="e">
        <f t="array" aca="1" ref="AF3489" ca="1">AE3489*SQRT(MMULT(MMULT(DEsign(B3487:C3487),$Q$4:$S$6),TRANSPOSE(DEsign(B3487:C3487))))</f>
        <v>#NAME?</v>
      </c>
      <c r="AG3489" t="e">
        <f t="shared" ca="1" si="603"/>
        <v>#NAME?</v>
      </c>
      <c r="AH3489" s="26" t="e">
        <f t="shared" ca="1" si="604"/>
        <v>#NAME?</v>
      </c>
    </row>
    <row r="3490" spans="1:34" x14ac:dyDescent="0.35">
      <c r="A3490">
        <v>1</v>
      </c>
      <c r="B3490">
        <v>55</v>
      </c>
      <c r="C3490">
        <v>1</v>
      </c>
      <c r="V3490" s="25">
        <f t="shared" si="594"/>
        <v>2</v>
      </c>
      <c r="W3490" t="e">
        <f t="shared" ca="1" si="595"/>
        <v>#NAME?</v>
      </c>
      <c r="X3490" t="e">
        <f t="shared" ca="1" si="596"/>
        <v>#NAME?</v>
      </c>
      <c r="Y3490" t="e">
        <f t="shared" ca="1" si="597"/>
        <v>#NAME?</v>
      </c>
      <c r="Z3490" t="e">
        <f t="shared" ca="1" si="598"/>
        <v>#NAME?</v>
      </c>
      <c r="AA3490" t="e">
        <f t="shared" ca="1" si="599"/>
        <v>#NAME?</v>
      </c>
      <c r="AB3490" t="e">
        <f t="shared" ca="1" si="600"/>
        <v>#NAME?</v>
      </c>
      <c r="AC3490" s="26" t="e">
        <f ca="1"/>
        <v>#NAME?</v>
      </c>
      <c r="AD3490" t="e">
        <f t="shared" ca="1" si="601"/>
        <v>#NAME?</v>
      </c>
      <c r="AE3490" s="25" t="e">
        <f t="shared" ca="1" si="602"/>
        <v>#NAME?</v>
      </c>
      <c r="AF3490" t="e">
        <f t="array" aca="1" ref="AF3490" ca="1">AE3490*SQRT(MMULT(MMULT(DEsign(B3488:C3488),$Q$4:$S$6),TRANSPOSE(DEsign(B3488:C3488))))</f>
        <v>#NAME?</v>
      </c>
      <c r="AG3490" t="e">
        <f t="shared" ca="1" si="603"/>
        <v>#NAME?</v>
      </c>
      <c r="AH3490" s="26" t="e">
        <f t="shared" ca="1" si="604"/>
        <v>#NAME?</v>
      </c>
    </row>
    <row r="3491" spans="1:34" x14ac:dyDescent="0.35">
      <c r="A3491">
        <v>0</v>
      </c>
      <c r="B3491">
        <v>30</v>
      </c>
      <c r="C3491">
        <v>0</v>
      </c>
      <c r="V3491" s="25">
        <f t="shared" si="594"/>
        <v>1</v>
      </c>
      <c r="W3491" t="e">
        <f t="shared" ca="1" si="595"/>
        <v>#NAME?</v>
      </c>
      <c r="X3491" t="e">
        <f t="shared" ca="1" si="596"/>
        <v>#NAME?</v>
      </c>
      <c r="Y3491" t="e">
        <f t="shared" ca="1" si="597"/>
        <v>#NAME?</v>
      </c>
      <c r="Z3491" t="e">
        <f t="shared" ca="1" si="598"/>
        <v>#NAME?</v>
      </c>
      <c r="AA3491" t="e">
        <f t="shared" ca="1" si="599"/>
        <v>#NAME?</v>
      </c>
      <c r="AB3491" t="e">
        <f t="shared" ca="1" si="600"/>
        <v>#NAME?</v>
      </c>
      <c r="AC3491" s="26" t="e">
        <f ca="1"/>
        <v>#NAME?</v>
      </c>
      <c r="AD3491" t="e">
        <f t="shared" ca="1" si="601"/>
        <v>#NAME?</v>
      </c>
      <c r="AE3491" s="25" t="e">
        <f t="shared" ca="1" si="602"/>
        <v>#NAME?</v>
      </c>
      <c r="AF3491" t="e">
        <f t="array" aca="1" ref="AF3491" ca="1">AE3491*SQRT(MMULT(MMULT(DEsign(B3489:C3489),$Q$4:$S$6),TRANSPOSE(DEsign(B3489:C3489))))</f>
        <v>#NAME?</v>
      </c>
      <c r="AG3491" t="e">
        <f t="shared" ca="1" si="603"/>
        <v>#NAME?</v>
      </c>
      <c r="AH3491" s="26" t="e">
        <f t="shared" ca="1" si="604"/>
        <v>#NAME?</v>
      </c>
    </row>
    <row r="3492" spans="1:34" x14ac:dyDescent="0.35">
      <c r="A3492">
        <v>1</v>
      </c>
      <c r="B3492">
        <v>26</v>
      </c>
      <c r="C3492">
        <v>0</v>
      </c>
      <c r="V3492" s="25">
        <f t="shared" si="594"/>
        <v>1</v>
      </c>
      <c r="W3492" t="e">
        <f t="shared" ca="1" si="595"/>
        <v>#NAME?</v>
      </c>
      <c r="X3492" t="e">
        <f t="shared" ca="1" si="596"/>
        <v>#NAME?</v>
      </c>
      <c r="Y3492" t="e">
        <f t="shared" ca="1" si="597"/>
        <v>#NAME?</v>
      </c>
      <c r="Z3492" t="e">
        <f t="shared" ca="1" si="598"/>
        <v>#NAME?</v>
      </c>
      <c r="AA3492" t="e">
        <f t="shared" ca="1" si="599"/>
        <v>#NAME?</v>
      </c>
      <c r="AB3492" t="e">
        <f t="shared" ca="1" si="600"/>
        <v>#NAME?</v>
      </c>
      <c r="AC3492" s="26" t="e">
        <f ca="1"/>
        <v>#NAME?</v>
      </c>
      <c r="AD3492" t="e">
        <f t="shared" ca="1" si="601"/>
        <v>#NAME?</v>
      </c>
      <c r="AE3492" s="25" t="e">
        <f t="shared" ca="1" si="602"/>
        <v>#NAME?</v>
      </c>
      <c r="AF3492" t="e">
        <f t="array" aca="1" ref="AF3492" ca="1">AE3492*SQRT(MMULT(MMULT(DEsign(B3490:C3490),$Q$4:$S$6),TRANSPOSE(DEsign(B3490:C3490))))</f>
        <v>#NAME?</v>
      </c>
      <c r="AG3492" t="e">
        <f t="shared" ca="1" si="603"/>
        <v>#NAME?</v>
      </c>
      <c r="AH3492" s="26" t="e">
        <f t="shared" ca="1" si="604"/>
        <v>#NAME?</v>
      </c>
    </row>
    <row r="3493" spans="1:34" x14ac:dyDescent="0.35">
      <c r="A3493">
        <v>0</v>
      </c>
      <c r="B3493">
        <v>36</v>
      </c>
      <c r="C3493">
        <v>0</v>
      </c>
      <c r="V3493" s="25">
        <f t="shared" si="594"/>
        <v>0</v>
      </c>
      <c r="W3493" t="e">
        <f t="shared" ca="1" si="595"/>
        <v>#NAME?</v>
      </c>
      <c r="X3493" t="e">
        <f t="shared" ca="1" si="596"/>
        <v>#NAME?</v>
      </c>
      <c r="Y3493" t="e">
        <f t="shared" ca="1" si="597"/>
        <v>#NAME?</v>
      </c>
      <c r="Z3493" t="e">
        <f t="shared" ca="1" si="598"/>
        <v>#NAME?</v>
      </c>
      <c r="AA3493" t="e">
        <f t="shared" ca="1" si="599"/>
        <v>#NAME?</v>
      </c>
      <c r="AB3493" t="e">
        <f t="shared" ca="1" si="600"/>
        <v>#NAME?</v>
      </c>
      <c r="AC3493" s="26" t="e">
        <f ca="1"/>
        <v>#NAME?</v>
      </c>
      <c r="AD3493" t="e">
        <f t="shared" ca="1" si="601"/>
        <v>#NAME?</v>
      </c>
      <c r="AE3493" s="25" t="e">
        <f t="shared" ca="1" si="602"/>
        <v>#NAME?</v>
      </c>
      <c r="AF3493" t="e">
        <f t="array" aca="1" ref="AF3493" ca="1">AE3493*SQRT(MMULT(MMULT(DEsign(B3491:C3491),$Q$4:$S$6),TRANSPOSE(DEsign(B3491:C3491))))</f>
        <v>#NAME?</v>
      </c>
      <c r="AG3493" t="e">
        <f t="shared" ca="1" si="603"/>
        <v>#NAME?</v>
      </c>
      <c r="AH3493" s="26" t="e">
        <f t="shared" ca="1" si="604"/>
        <v>#NAME?</v>
      </c>
    </row>
    <row r="3494" spans="1:34" x14ac:dyDescent="0.35">
      <c r="A3494">
        <v>23</v>
      </c>
      <c r="B3494">
        <v>55</v>
      </c>
      <c r="C3494">
        <v>0</v>
      </c>
      <c r="V3494" s="25">
        <f t="shared" si="594"/>
        <v>1</v>
      </c>
      <c r="W3494" t="e">
        <f t="shared" ca="1" si="595"/>
        <v>#NAME?</v>
      </c>
      <c r="X3494" t="e">
        <f t="shared" ca="1" si="596"/>
        <v>#NAME?</v>
      </c>
      <c r="Y3494" t="e">
        <f t="shared" ca="1" si="597"/>
        <v>#NAME?</v>
      </c>
      <c r="Z3494" t="e">
        <f t="shared" ca="1" si="598"/>
        <v>#NAME?</v>
      </c>
      <c r="AA3494" t="e">
        <f t="shared" ca="1" si="599"/>
        <v>#NAME?</v>
      </c>
      <c r="AB3494" t="e">
        <f t="shared" ca="1" si="600"/>
        <v>#NAME?</v>
      </c>
      <c r="AC3494" s="26" t="e">
        <f ca="1"/>
        <v>#NAME?</v>
      </c>
      <c r="AD3494" t="e">
        <f t="shared" ca="1" si="601"/>
        <v>#NAME?</v>
      </c>
      <c r="AE3494" s="25" t="e">
        <f t="shared" ca="1" si="602"/>
        <v>#NAME?</v>
      </c>
      <c r="AF3494" t="e">
        <f t="array" aca="1" ref="AF3494" ca="1">AE3494*SQRT(MMULT(MMULT(DEsign(B3492:C3492),$Q$4:$S$6),TRANSPOSE(DEsign(B3492:C3492))))</f>
        <v>#NAME?</v>
      </c>
      <c r="AG3494" t="e">
        <f t="shared" ca="1" si="603"/>
        <v>#NAME?</v>
      </c>
      <c r="AH3494" s="26" t="e">
        <f t="shared" ca="1" si="604"/>
        <v>#NAME?</v>
      </c>
    </row>
    <row r="3495" spans="1:34" x14ac:dyDescent="0.35">
      <c r="A3495">
        <v>4</v>
      </c>
      <c r="B3495">
        <v>46</v>
      </c>
      <c r="C3495">
        <v>0</v>
      </c>
      <c r="V3495" s="25">
        <f t="shared" si="594"/>
        <v>0</v>
      </c>
      <c r="W3495" t="e">
        <f t="shared" ca="1" si="595"/>
        <v>#NAME?</v>
      </c>
      <c r="X3495" t="e">
        <f t="shared" ca="1" si="596"/>
        <v>#NAME?</v>
      </c>
      <c r="Y3495" t="e">
        <f t="shared" ca="1" si="597"/>
        <v>#NAME?</v>
      </c>
      <c r="Z3495" t="e">
        <f t="shared" ca="1" si="598"/>
        <v>#NAME?</v>
      </c>
      <c r="AA3495" t="e">
        <f t="shared" ca="1" si="599"/>
        <v>#NAME?</v>
      </c>
      <c r="AB3495" t="e">
        <f t="shared" ca="1" si="600"/>
        <v>#NAME?</v>
      </c>
      <c r="AC3495" s="26" t="e">
        <f ca="1"/>
        <v>#NAME?</v>
      </c>
      <c r="AD3495" t="e">
        <f t="shared" ca="1" si="601"/>
        <v>#NAME?</v>
      </c>
      <c r="AE3495" s="25" t="e">
        <f t="shared" ca="1" si="602"/>
        <v>#NAME?</v>
      </c>
      <c r="AF3495" t="e">
        <f t="array" aca="1" ref="AF3495" ca="1">AE3495*SQRT(MMULT(MMULT(DEsign(B3493:C3493),$Q$4:$S$6),TRANSPOSE(DEsign(B3493:C3493))))</f>
        <v>#NAME?</v>
      </c>
      <c r="AG3495" t="e">
        <f t="shared" ca="1" si="603"/>
        <v>#NAME?</v>
      </c>
      <c r="AH3495" s="26" t="e">
        <f t="shared" ca="1" si="604"/>
        <v>#NAME?</v>
      </c>
    </row>
    <row r="3496" spans="1:34" x14ac:dyDescent="0.35">
      <c r="A3496">
        <v>2</v>
      </c>
      <c r="B3496">
        <v>38</v>
      </c>
      <c r="C3496">
        <v>0</v>
      </c>
      <c r="V3496" s="25">
        <f t="shared" si="594"/>
        <v>23</v>
      </c>
      <c r="W3496" t="e">
        <f t="shared" ca="1" si="595"/>
        <v>#NAME?</v>
      </c>
      <c r="X3496" t="e">
        <f t="shared" ca="1" si="596"/>
        <v>#NAME?</v>
      </c>
      <c r="Y3496" t="e">
        <f t="shared" ca="1" si="597"/>
        <v>#NAME?</v>
      </c>
      <c r="Z3496" t="e">
        <f t="shared" ca="1" si="598"/>
        <v>#NAME?</v>
      </c>
      <c r="AA3496" t="e">
        <f t="shared" ca="1" si="599"/>
        <v>#NAME?</v>
      </c>
      <c r="AB3496" t="e">
        <f t="shared" ca="1" si="600"/>
        <v>#NAME?</v>
      </c>
      <c r="AC3496" s="26" t="e">
        <f ca="1"/>
        <v>#NAME?</v>
      </c>
      <c r="AD3496" t="e">
        <f t="shared" ca="1" si="601"/>
        <v>#NAME?</v>
      </c>
      <c r="AE3496" s="25" t="e">
        <f t="shared" ca="1" si="602"/>
        <v>#NAME?</v>
      </c>
      <c r="AF3496" t="e">
        <f t="array" aca="1" ref="AF3496" ca="1">AE3496*SQRT(MMULT(MMULT(DEsign(B3494:C3494),$Q$4:$S$6),TRANSPOSE(DEsign(B3494:C3494))))</f>
        <v>#NAME?</v>
      </c>
      <c r="AG3496" t="e">
        <f t="shared" ca="1" si="603"/>
        <v>#NAME?</v>
      </c>
      <c r="AH3496" s="26" t="e">
        <f t="shared" ca="1" si="604"/>
        <v>#NAME?</v>
      </c>
    </row>
    <row r="3497" spans="1:34" x14ac:dyDescent="0.35">
      <c r="A3497">
        <v>1</v>
      </c>
      <c r="B3497">
        <v>31</v>
      </c>
      <c r="C3497">
        <v>1</v>
      </c>
      <c r="V3497" s="25">
        <f t="shared" si="594"/>
        <v>4</v>
      </c>
      <c r="W3497" t="e">
        <f t="shared" ca="1" si="595"/>
        <v>#NAME?</v>
      </c>
      <c r="X3497" t="e">
        <f t="shared" ca="1" si="596"/>
        <v>#NAME?</v>
      </c>
      <c r="Y3497" t="e">
        <f t="shared" ca="1" si="597"/>
        <v>#NAME?</v>
      </c>
      <c r="Z3497" t="e">
        <f t="shared" ca="1" si="598"/>
        <v>#NAME?</v>
      </c>
      <c r="AA3497" t="e">
        <f t="shared" ca="1" si="599"/>
        <v>#NAME?</v>
      </c>
      <c r="AB3497" t="e">
        <f t="shared" ca="1" si="600"/>
        <v>#NAME?</v>
      </c>
      <c r="AC3497" s="26" t="e">
        <f ca="1"/>
        <v>#NAME?</v>
      </c>
      <c r="AD3497" t="e">
        <f t="shared" ca="1" si="601"/>
        <v>#NAME?</v>
      </c>
      <c r="AE3497" s="25" t="e">
        <f t="shared" ca="1" si="602"/>
        <v>#NAME?</v>
      </c>
      <c r="AF3497" t="e">
        <f t="array" aca="1" ref="AF3497" ca="1">AE3497*SQRT(MMULT(MMULT(DEsign(B3495:C3495),$Q$4:$S$6),TRANSPOSE(DEsign(B3495:C3495))))</f>
        <v>#NAME?</v>
      </c>
      <c r="AG3497" t="e">
        <f t="shared" ca="1" si="603"/>
        <v>#NAME?</v>
      </c>
      <c r="AH3497" s="26" t="e">
        <f t="shared" ca="1" si="604"/>
        <v>#NAME?</v>
      </c>
    </row>
    <row r="3498" spans="1:34" x14ac:dyDescent="0.35">
      <c r="A3498">
        <v>2</v>
      </c>
      <c r="B3498">
        <v>60</v>
      </c>
      <c r="C3498">
        <v>0</v>
      </c>
      <c r="V3498" s="25">
        <f t="shared" si="594"/>
        <v>2</v>
      </c>
      <c r="W3498" t="e">
        <f t="shared" ca="1" si="595"/>
        <v>#NAME?</v>
      </c>
      <c r="X3498" t="e">
        <f t="shared" ca="1" si="596"/>
        <v>#NAME?</v>
      </c>
      <c r="Y3498" t="e">
        <f t="shared" ca="1" si="597"/>
        <v>#NAME?</v>
      </c>
      <c r="Z3498" t="e">
        <f t="shared" ca="1" si="598"/>
        <v>#NAME?</v>
      </c>
      <c r="AA3498" t="e">
        <f t="shared" ca="1" si="599"/>
        <v>#NAME?</v>
      </c>
      <c r="AB3498" t="e">
        <f t="shared" ca="1" si="600"/>
        <v>#NAME?</v>
      </c>
      <c r="AC3498" s="26" t="e">
        <f ca="1"/>
        <v>#NAME?</v>
      </c>
      <c r="AD3498" t="e">
        <f t="shared" ca="1" si="601"/>
        <v>#NAME?</v>
      </c>
      <c r="AE3498" s="25" t="e">
        <f t="shared" ca="1" si="602"/>
        <v>#NAME?</v>
      </c>
      <c r="AF3498" t="e">
        <f t="array" aca="1" ref="AF3498" ca="1">AE3498*SQRT(MMULT(MMULT(DEsign(B3496:C3496),$Q$4:$S$6),TRANSPOSE(DEsign(B3496:C3496))))</f>
        <v>#NAME?</v>
      </c>
      <c r="AG3498" t="e">
        <f t="shared" ca="1" si="603"/>
        <v>#NAME?</v>
      </c>
      <c r="AH3498" s="26" t="e">
        <f t="shared" ca="1" si="604"/>
        <v>#NAME?</v>
      </c>
    </row>
    <row r="3499" spans="1:34" x14ac:dyDescent="0.35">
      <c r="A3499">
        <v>5</v>
      </c>
      <c r="B3499">
        <v>62</v>
      </c>
      <c r="C3499">
        <v>1</v>
      </c>
      <c r="V3499" s="25">
        <f t="shared" si="594"/>
        <v>1</v>
      </c>
      <c r="W3499" t="e">
        <f t="shared" ca="1" si="595"/>
        <v>#NAME?</v>
      </c>
      <c r="X3499" t="e">
        <f t="shared" ca="1" si="596"/>
        <v>#NAME?</v>
      </c>
      <c r="Y3499" t="e">
        <f t="shared" ca="1" si="597"/>
        <v>#NAME?</v>
      </c>
      <c r="Z3499" t="e">
        <f t="shared" ca="1" si="598"/>
        <v>#NAME?</v>
      </c>
      <c r="AA3499" t="e">
        <f t="shared" ca="1" si="599"/>
        <v>#NAME?</v>
      </c>
      <c r="AB3499" t="e">
        <f t="shared" ca="1" si="600"/>
        <v>#NAME?</v>
      </c>
      <c r="AC3499" s="26" t="e">
        <f ca="1"/>
        <v>#NAME?</v>
      </c>
      <c r="AD3499" t="e">
        <f t="shared" ca="1" si="601"/>
        <v>#NAME?</v>
      </c>
      <c r="AE3499" s="25" t="e">
        <f t="shared" ca="1" si="602"/>
        <v>#NAME?</v>
      </c>
      <c r="AF3499" t="e">
        <f t="array" aca="1" ref="AF3499" ca="1">AE3499*SQRT(MMULT(MMULT(DEsign(B3497:C3497),$Q$4:$S$6),TRANSPOSE(DEsign(B3497:C3497))))</f>
        <v>#NAME?</v>
      </c>
      <c r="AG3499" t="e">
        <f t="shared" ca="1" si="603"/>
        <v>#NAME?</v>
      </c>
      <c r="AH3499" s="26" t="e">
        <f t="shared" ca="1" si="604"/>
        <v>#NAME?</v>
      </c>
    </row>
    <row r="3500" spans="1:34" x14ac:dyDescent="0.35">
      <c r="A3500">
        <v>1</v>
      </c>
      <c r="B3500">
        <v>41</v>
      </c>
      <c r="C3500">
        <v>0</v>
      </c>
      <c r="V3500" s="25">
        <f t="shared" si="594"/>
        <v>2</v>
      </c>
      <c r="W3500" t="e">
        <f t="shared" ca="1" si="595"/>
        <v>#NAME?</v>
      </c>
      <c r="X3500" t="e">
        <f t="shared" ca="1" si="596"/>
        <v>#NAME?</v>
      </c>
      <c r="Y3500" t="e">
        <f t="shared" ca="1" si="597"/>
        <v>#NAME?</v>
      </c>
      <c r="Z3500" t="e">
        <f t="shared" ca="1" si="598"/>
        <v>#NAME?</v>
      </c>
      <c r="AA3500" t="e">
        <f t="shared" ca="1" si="599"/>
        <v>#NAME?</v>
      </c>
      <c r="AB3500" t="e">
        <f t="shared" ca="1" si="600"/>
        <v>#NAME?</v>
      </c>
      <c r="AC3500" s="26" t="e">
        <f ca="1"/>
        <v>#NAME?</v>
      </c>
      <c r="AD3500" t="e">
        <f t="shared" ca="1" si="601"/>
        <v>#NAME?</v>
      </c>
      <c r="AE3500" s="25" t="e">
        <f t="shared" ca="1" si="602"/>
        <v>#NAME?</v>
      </c>
      <c r="AF3500" t="e">
        <f t="array" aca="1" ref="AF3500" ca="1">AE3500*SQRT(MMULT(MMULT(DEsign(B3498:C3498),$Q$4:$S$6),TRANSPOSE(DEsign(B3498:C3498))))</f>
        <v>#NAME?</v>
      </c>
      <c r="AG3500" t="e">
        <f t="shared" ca="1" si="603"/>
        <v>#NAME?</v>
      </c>
      <c r="AH3500" s="26" t="e">
        <f t="shared" ca="1" si="604"/>
        <v>#NAME?</v>
      </c>
    </row>
    <row r="3501" spans="1:34" x14ac:dyDescent="0.35">
      <c r="A3501">
        <v>6</v>
      </c>
      <c r="B3501">
        <v>60</v>
      </c>
      <c r="C3501">
        <v>0</v>
      </c>
      <c r="V3501" s="25">
        <f t="shared" si="594"/>
        <v>5</v>
      </c>
      <c r="W3501" t="e">
        <f t="shared" ca="1" si="595"/>
        <v>#NAME?</v>
      </c>
      <c r="X3501" t="e">
        <f t="shared" ca="1" si="596"/>
        <v>#NAME?</v>
      </c>
      <c r="Y3501" t="e">
        <f t="shared" ca="1" si="597"/>
        <v>#NAME?</v>
      </c>
      <c r="Z3501" t="e">
        <f t="shared" ca="1" si="598"/>
        <v>#NAME?</v>
      </c>
      <c r="AA3501" t="e">
        <f t="shared" ca="1" si="599"/>
        <v>#NAME?</v>
      </c>
      <c r="AB3501" t="e">
        <f t="shared" ca="1" si="600"/>
        <v>#NAME?</v>
      </c>
      <c r="AC3501" s="26" t="e">
        <f ca="1"/>
        <v>#NAME?</v>
      </c>
      <c r="AD3501" t="e">
        <f t="shared" ca="1" si="601"/>
        <v>#NAME?</v>
      </c>
      <c r="AE3501" s="25" t="e">
        <f t="shared" ca="1" si="602"/>
        <v>#NAME?</v>
      </c>
      <c r="AF3501" t="e">
        <f t="array" aca="1" ref="AF3501" ca="1">AE3501*SQRT(MMULT(MMULT(DEsign(B3499:C3499),$Q$4:$S$6),TRANSPOSE(DEsign(B3499:C3499))))</f>
        <v>#NAME?</v>
      </c>
      <c r="AG3501" t="e">
        <f t="shared" ca="1" si="603"/>
        <v>#NAME?</v>
      </c>
      <c r="AH3501" s="26" t="e">
        <f t="shared" ca="1" si="604"/>
        <v>#NAME?</v>
      </c>
    </row>
    <row r="3502" spans="1:34" x14ac:dyDescent="0.35">
      <c r="A3502">
        <v>2</v>
      </c>
      <c r="B3502">
        <v>57</v>
      </c>
      <c r="C3502">
        <v>1</v>
      </c>
      <c r="V3502" s="25">
        <f t="shared" si="594"/>
        <v>1</v>
      </c>
      <c r="W3502" t="e">
        <f t="shared" ca="1" si="595"/>
        <v>#NAME?</v>
      </c>
      <c r="X3502" t="e">
        <f t="shared" ca="1" si="596"/>
        <v>#NAME?</v>
      </c>
      <c r="Y3502" t="e">
        <f t="shared" ca="1" si="597"/>
        <v>#NAME?</v>
      </c>
      <c r="Z3502" t="e">
        <f t="shared" ca="1" si="598"/>
        <v>#NAME?</v>
      </c>
      <c r="AA3502" t="e">
        <f t="shared" ca="1" si="599"/>
        <v>#NAME?</v>
      </c>
      <c r="AB3502" t="e">
        <f t="shared" ca="1" si="600"/>
        <v>#NAME?</v>
      </c>
      <c r="AC3502" s="26" t="e">
        <f ca="1"/>
        <v>#NAME?</v>
      </c>
      <c r="AD3502" t="e">
        <f t="shared" ca="1" si="601"/>
        <v>#NAME?</v>
      </c>
      <c r="AE3502" s="25" t="e">
        <f t="shared" ca="1" si="602"/>
        <v>#NAME?</v>
      </c>
      <c r="AF3502" t="e">
        <f t="array" aca="1" ref="AF3502" ca="1">AE3502*SQRT(MMULT(MMULT(DEsign(B3500:C3500),$Q$4:$S$6),TRANSPOSE(DEsign(B3500:C3500))))</f>
        <v>#NAME?</v>
      </c>
      <c r="AG3502" t="e">
        <f t="shared" ca="1" si="603"/>
        <v>#NAME?</v>
      </c>
      <c r="AH3502" s="26" t="e">
        <f t="shared" ca="1" si="604"/>
        <v>#NAME?</v>
      </c>
    </row>
    <row r="3503" spans="1:34" x14ac:dyDescent="0.35">
      <c r="A3503">
        <v>1</v>
      </c>
      <c r="B3503">
        <v>34</v>
      </c>
      <c r="C3503">
        <v>0</v>
      </c>
      <c r="V3503" s="25">
        <f t="shared" si="594"/>
        <v>6</v>
      </c>
      <c r="W3503" t="e">
        <f t="shared" ca="1" si="595"/>
        <v>#NAME?</v>
      </c>
      <c r="X3503" t="e">
        <f t="shared" ca="1" si="596"/>
        <v>#NAME?</v>
      </c>
      <c r="Y3503" t="e">
        <f t="shared" ca="1" si="597"/>
        <v>#NAME?</v>
      </c>
      <c r="Z3503" t="e">
        <f t="shared" ca="1" si="598"/>
        <v>#NAME?</v>
      </c>
      <c r="AA3503" t="e">
        <f t="shared" ca="1" si="599"/>
        <v>#NAME?</v>
      </c>
      <c r="AB3503" t="e">
        <f t="shared" ca="1" si="600"/>
        <v>#NAME?</v>
      </c>
      <c r="AC3503" s="26" t="e">
        <f ca="1"/>
        <v>#NAME?</v>
      </c>
      <c r="AD3503" t="e">
        <f t="shared" ca="1" si="601"/>
        <v>#NAME?</v>
      </c>
      <c r="AE3503" s="25" t="e">
        <f t="shared" ca="1" si="602"/>
        <v>#NAME?</v>
      </c>
      <c r="AF3503" t="e">
        <f t="array" aca="1" ref="AF3503" ca="1">AE3503*SQRT(MMULT(MMULT(DEsign(B3501:C3501),$Q$4:$S$6),TRANSPOSE(DEsign(B3501:C3501))))</f>
        <v>#NAME?</v>
      </c>
      <c r="AG3503" t="e">
        <f t="shared" ca="1" si="603"/>
        <v>#NAME?</v>
      </c>
      <c r="AH3503" s="26" t="e">
        <f t="shared" ca="1" si="604"/>
        <v>#NAME?</v>
      </c>
    </row>
    <row r="3504" spans="1:34" x14ac:dyDescent="0.35">
      <c r="A3504">
        <v>5</v>
      </c>
      <c r="B3504">
        <v>32</v>
      </c>
      <c r="C3504">
        <v>1</v>
      </c>
      <c r="V3504" s="25">
        <f t="shared" si="594"/>
        <v>2</v>
      </c>
      <c r="W3504" t="e">
        <f t="shared" ca="1" si="595"/>
        <v>#NAME?</v>
      </c>
      <c r="X3504" t="e">
        <f t="shared" ca="1" si="596"/>
        <v>#NAME?</v>
      </c>
      <c r="Y3504" t="e">
        <f t="shared" ca="1" si="597"/>
        <v>#NAME?</v>
      </c>
      <c r="Z3504" t="e">
        <f t="shared" ca="1" si="598"/>
        <v>#NAME?</v>
      </c>
      <c r="AA3504" t="e">
        <f t="shared" ca="1" si="599"/>
        <v>#NAME?</v>
      </c>
      <c r="AB3504" t="e">
        <f t="shared" ca="1" si="600"/>
        <v>#NAME?</v>
      </c>
      <c r="AC3504" s="26" t="e">
        <f ca="1"/>
        <v>#NAME?</v>
      </c>
      <c r="AD3504" t="e">
        <f t="shared" ca="1" si="601"/>
        <v>#NAME?</v>
      </c>
      <c r="AE3504" s="25" t="e">
        <f t="shared" ca="1" si="602"/>
        <v>#NAME?</v>
      </c>
      <c r="AF3504" t="e">
        <f t="array" aca="1" ref="AF3504" ca="1">AE3504*SQRT(MMULT(MMULT(DEsign(B3502:C3502),$Q$4:$S$6),TRANSPOSE(DEsign(B3502:C3502))))</f>
        <v>#NAME?</v>
      </c>
      <c r="AG3504" t="e">
        <f t="shared" ca="1" si="603"/>
        <v>#NAME?</v>
      </c>
      <c r="AH3504" s="26" t="e">
        <f t="shared" ca="1" si="604"/>
        <v>#NAME?</v>
      </c>
    </row>
    <row r="3505" spans="1:34" x14ac:dyDescent="0.35">
      <c r="A3505">
        <v>2</v>
      </c>
      <c r="B3505">
        <v>49</v>
      </c>
      <c r="C3505">
        <v>0</v>
      </c>
      <c r="V3505" s="25">
        <f t="shared" si="594"/>
        <v>1</v>
      </c>
      <c r="W3505" t="e">
        <f t="shared" ca="1" si="595"/>
        <v>#NAME?</v>
      </c>
      <c r="X3505" t="e">
        <f t="shared" ca="1" si="596"/>
        <v>#NAME?</v>
      </c>
      <c r="Y3505" t="e">
        <f t="shared" ca="1" si="597"/>
        <v>#NAME?</v>
      </c>
      <c r="Z3505" t="e">
        <f t="shared" ca="1" si="598"/>
        <v>#NAME?</v>
      </c>
      <c r="AA3505" t="e">
        <f t="shared" ca="1" si="599"/>
        <v>#NAME?</v>
      </c>
      <c r="AB3505" t="e">
        <f t="shared" ca="1" si="600"/>
        <v>#NAME?</v>
      </c>
      <c r="AC3505" s="26" t="e">
        <f ca="1"/>
        <v>#NAME?</v>
      </c>
      <c r="AD3505" t="e">
        <f t="shared" ca="1" si="601"/>
        <v>#NAME?</v>
      </c>
      <c r="AE3505" s="25" t="e">
        <f t="shared" ca="1" si="602"/>
        <v>#NAME?</v>
      </c>
      <c r="AF3505" t="e">
        <f t="array" aca="1" ref="AF3505" ca="1">AE3505*SQRT(MMULT(MMULT(DEsign(B3503:C3503),$Q$4:$S$6),TRANSPOSE(DEsign(B3503:C3503))))</f>
        <v>#NAME?</v>
      </c>
      <c r="AG3505" t="e">
        <f t="shared" ca="1" si="603"/>
        <v>#NAME?</v>
      </c>
      <c r="AH3505" s="26" t="e">
        <f t="shared" ca="1" si="604"/>
        <v>#NAME?</v>
      </c>
    </row>
    <row r="3506" spans="1:34" x14ac:dyDescent="0.35">
      <c r="A3506">
        <v>1</v>
      </c>
      <c r="B3506">
        <v>45</v>
      </c>
      <c r="C3506">
        <v>1</v>
      </c>
      <c r="V3506" s="25">
        <f t="shared" si="594"/>
        <v>5</v>
      </c>
      <c r="W3506" t="e">
        <f t="shared" ca="1" si="595"/>
        <v>#NAME?</v>
      </c>
      <c r="X3506" t="e">
        <f t="shared" ca="1" si="596"/>
        <v>#NAME?</v>
      </c>
      <c r="Y3506" t="e">
        <f t="shared" ca="1" si="597"/>
        <v>#NAME?</v>
      </c>
      <c r="Z3506" t="e">
        <f t="shared" ca="1" si="598"/>
        <v>#NAME?</v>
      </c>
      <c r="AA3506" t="e">
        <f t="shared" ca="1" si="599"/>
        <v>#NAME?</v>
      </c>
      <c r="AB3506" t="e">
        <f t="shared" ca="1" si="600"/>
        <v>#NAME?</v>
      </c>
      <c r="AC3506" s="26" t="e">
        <f ca="1"/>
        <v>#NAME?</v>
      </c>
      <c r="AD3506" t="e">
        <f t="shared" ca="1" si="601"/>
        <v>#NAME?</v>
      </c>
      <c r="AE3506" s="25" t="e">
        <f t="shared" ca="1" si="602"/>
        <v>#NAME?</v>
      </c>
      <c r="AF3506" t="e">
        <f t="array" aca="1" ref="AF3506" ca="1">AE3506*SQRT(MMULT(MMULT(DEsign(B3504:C3504),$Q$4:$S$6),TRANSPOSE(DEsign(B3504:C3504))))</f>
        <v>#NAME?</v>
      </c>
      <c r="AG3506" t="e">
        <f t="shared" ca="1" si="603"/>
        <v>#NAME?</v>
      </c>
      <c r="AH3506" s="26" t="e">
        <f t="shared" ca="1" si="604"/>
        <v>#NAME?</v>
      </c>
    </row>
    <row r="3507" spans="1:34" x14ac:dyDescent="0.35">
      <c r="A3507">
        <v>4</v>
      </c>
      <c r="B3507">
        <v>40</v>
      </c>
      <c r="C3507">
        <v>1</v>
      </c>
      <c r="V3507" s="25">
        <f t="shared" si="594"/>
        <v>2</v>
      </c>
      <c r="W3507" t="e">
        <f t="shared" ca="1" si="595"/>
        <v>#NAME?</v>
      </c>
      <c r="X3507" t="e">
        <f t="shared" ca="1" si="596"/>
        <v>#NAME?</v>
      </c>
      <c r="Y3507" t="e">
        <f t="shared" ca="1" si="597"/>
        <v>#NAME?</v>
      </c>
      <c r="Z3507" t="e">
        <f t="shared" ca="1" si="598"/>
        <v>#NAME?</v>
      </c>
      <c r="AA3507" t="e">
        <f t="shared" ca="1" si="599"/>
        <v>#NAME?</v>
      </c>
      <c r="AB3507" t="e">
        <f t="shared" ca="1" si="600"/>
        <v>#NAME?</v>
      </c>
      <c r="AC3507" s="26" t="e">
        <f ca="1"/>
        <v>#NAME?</v>
      </c>
      <c r="AD3507" t="e">
        <f t="shared" ca="1" si="601"/>
        <v>#NAME?</v>
      </c>
      <c r="AE3507" s="25" t="e">
        <f t="shared" ca="1" si="602"/>
        <v>#NAME?</v>
      </c>
      <c r="AF3507" t="e">
        <f t="array" aca="1" ref="AF3507" ca="1">AE3507*SQRT(MMULT(MMULT(DEsign(B3505:C3505),$Q$4:$S$6),TRANSPOSE(DEsign(B3505:C3505))))</f>
        <v>#NAME?</v>
      </c>
      <c r="AG3507" t="e">
        <f t="shared" ca="1" si="603"/>
        <v>#NAME?</v>
      </c>
      <c r="AH3507" s="26" t="e">
        <f t="shared" ca="1" si="604"/>
        <v>#NAME?</v>
      </c>
    </row>
    <row r="3508" spans="1:34" x14ac:dyDescent="0.35">
      <c r="A3508">
        <v>5</v>
      </c>
      <c r="B3508">
        <v>33</v>
      </c>
      <c r="C3508">
        <v>0</v>
      </c>
      <c r="V3508" s="25">
        <f t="shared" si="594"/>
        <v>1</v>
      </c>
      <c r="W3508" t="e">
        <f t="shared" ca="1" si="595"/>
        <v>#NAME?</v>
      </c>
      <c r="X3508" t="e">
        <f t="shared" ca="1" si="596"/>
        <v>#NAME?</v>
      </c>
      <c r="Y3508" t="e">
        <f t="shared" ca="1" si="597"/>
        <v>#NAME?</v>
      </c>
      <c r="Z3508" t="e">
        <f t="shared" ca="1" si="598"/>
        <v>#NAME?</v>
      </c>
      <c r="AA3508" t="e">
        <f t="shared" ca="1" si="599"/>
        <v>#NAME?</v>
      </c>
      <c r="AB3508" t="e">
        <f t="shared" ca="1" si="600"/>
        <v>#NAME?</v>
      </c>
      <c r="AC3508" s="26" t="e">
        <f ca="1"/>
        <v>#NAME?</v>
      </c>
      <c r="AD3508" t="e">
        <f t="shared" ca="1" si="601"/>
        <v>#NAME?</v>
      </c>
      <c r="AE3508" s="25" t="e">
        <f t="shared" ca="1" si="602"/>
        <v>#NAME?</v>
      </c>
      <c r="AF3508" t="e">
        <f t="array" aca="1" ref="AF3508" ca="1">AE3508*SQRT(MMULT(MMULT(DEsign(B3506:C3506),$Q$4:$S$6),TRANSPOSE(DEsign(B3506:C3506))))</f>
        <v>#NAME?</v>
      </c>
      <c r="AG3508" t="e">
        <f t="shared" ca="1" si="603"/>
        <v>#NAME?</v>
      </c>
      <c r="AH3508" s="26" t="e">
        <f t="shared" ca="1" si="604"/>
        <v>#NAME?</v>
      </c>
    </row>
    <row r="3509" spans="1:34" x14ac:dyDescent="0.35">
      <c r="A3509">
        <v>1</v>
      </c>
      <c r="B3509">
        <v>51</v>
      </c>
      <c r="C3509">
        <v>0</v>
      </c>
      <c r="V3509" s="25">
        <f t="shared" si="594"/>
        <v>4</v>
      </c>
      <c r="W3509" t="e">
        <f t="shared" ca="1" si="595"/>
        <v>#NAME?</v>
      </c>
      <c r="X3509" t="e">
        <f t="shared" ca="1" si="596"/>
        <v>#NAME?</v>
      </c>
      <c r="Y3509" t="e">
        <f t="shared" ca="1" si="597"/>
        <v>#NAME?</v>
      </c>
      <c r="Z3509" t="e">
        <f t="shared" ca="1" si="598"/>
        <v>#NAME?</v>
      </c>
      <c r="AA3509" t="e">
        <f t="shared" ca="1" si="599"/>
        <v>#NAME?</v>
      </c>
      <c r="AB3509" t="e">
        <f t="shared" ca="1" si="600"/>
        <v>#NAME?</v>
      </c>
      <c r="AC3509" s="26" t="e">
        <f ca="1"/>
        <v>#NAME?</v>
      </c>
      <c r="AD3509" t="e">
        <f t="shared" ca="1" si="601"/>
        <v>#NAME?</v>
      </c>
      <c r="AE3509" s="25" t="e">
        <f t="shared" ca="1" si="602"/>
        <v>#NAME?</v>
      </c>
      <c r="AF3509" t="e">
        <f t="array" aca="1" ref="AF3509" ca="1">AE3509*SQRT(MMULT(MMULT(DEsign(B3507:C3507),$Q$4:$S$6),TRANSPOSE(DEsign(B3507:C3507))))</f>
        <v>#NAME?</v>
      </c>
      <c r="AG3509" t="e">
        <f t="shared" ca="1" si="603"/>
        <v>#NAME?</v>
      </c>
      <c r="AH3509" s="26" t="e">
        <f t="shared" ca="1" si="604"/>
        <v>#NAME?</v>
      </c>
    </row>
    <row r="3510" spans="1:34" x14ac:dyDescent="0.35">
      <c r="A3510">
        <v>9</v>
      </c>
      <c r="B3510">
        <v>51</v>
      </c>
      <c r="C3510">
        <v>0</v>
      </c>
      <c r="V3510" s="25">
        <f t="shared" si="594"/>
        <v>5</v>
      </c>
      <c r="W3510" t="e">
        <f t="shared" ca="1" si="595"/>
        <v>#NAME?</v>
      </c>
      <c r="X3510" t="e">
        <f t="shared" ca="1" si="596"/>
        <v>#NAME?</v>
      </c>
      <c r="Y3510" t="e">
        <f t="shared" ca="1" si="597"/>
        <v>#NAME?</v>
      </c>
      <c r="Z3510" t="e">
        <f t="shared" ca="1" si="598"/>
        <v>#NAME?</v>
      </c>
      <c r="AA3510" t="e">
        <f t="shared" ca="1" si="599"/>
        <v>#NAME?</v>
      </c>
      <c r="AB3510" t="e">
        <f t="shared" ca="1" si="600"/>
        <v>#NAME?</v>
      </c>
      <c r="AC3510" s="26" t="e">
        <f ca="1"/>
        <v>#NAME?</v>
      </c>
      <c r="AD3510" t="e">
        <f t="shared" ca="1" si="601"/>
        <v>#NAME?</v>
      </c>
      <c r="AE3510" s="25" t="e">
        <f t="shared" ca="1" si="602"/>
        <v>#NAME?</v>
      </c>
      <c r="AF3510" t="e">
        <f t="array" aca="1" ref="AF3510" ca="1">AE3510*SQRT(MMULT(MMULT(DEsign(B3508:C3508),$Q$4:$S$6),TRANSPOSE(DEsign(B3508:C3508))))</f>
        <v>#NAME?</v>
      </c>
      <c r="AG3510" t="e">
        <f t="shared" ca="1" si="603"/>
        <v>#NAME?</v>
      </c>
      <c r="AH3510" s="26" t="e">
        <f t="shared" ca="1" si="604"/>
        <v>#NAME?</v>
      </c>
    </row>
    <row r="3511" spans="1:34" x14ac:dyDescent="0.35">
      <c r="A3511">
        <v>4</v>
      </c>
      <c r="B3511">
        <v>47</v>
      </c>
      <c r="C3511">
        <v>1</v>
      </c>
      <c r="V3511" s="25">
        <f t="shared" si="594"/>
        <v>1</v>
      </c>
      <c r="W3511" t="e">
        <f t="shared" ca="1" si="595"/>
        <v>#NAME?</v>
      </c>
      <c r="X3511" t="e">
        <f t="shared" ca="1" si="596"/>
        <v>#NAME?</v>
      </c>
      <c r="Y3511" t="e">
        <f t="shared" ca="1" si="597"/>
        <v>#NAME?</v>
      </c>
      <c r="Z3511" t="e">
        <f t="shared" ca="1" si="598"/>
        <v>#NAME?</v>
      </c>
      <c r="AA3511" t="e">
        <f t="shared" ca="1" si="599"/>
        <v>#NAME?</v>
      </c>
      <c r="AB3511" t="e">
        <f t="shared" ca="1" si="600"/>
        <v>#NAME?</v>
      </c>
      <c r="AC3511" s="26" t="e">
        <f ca="1"/>
        <v>#NAME?</v>
      </c>
      <c r="AD3511" t="e">
        <f t="shared" ca="1" si="601"/>
        <v>#NAME?</v>
      </c>
      <c r="AE3511" s="25" t="e">
        <f t="shared" ca="1" si="602"/>
        <v>#NAME?</v>
      </c>
      <c r="AF3511" t="e">
        <f t="array" aca="1" ref="AF3511" ca="1">AE3511*SQRT(MMULT(MMULT(DEsign(B3509:C3509),$Q$4:$S$6),TRANSPOSE(DEsign(B3509:C3509))))</f>
        <v>#NAME?</v>
      </c>
      <c r="AG3511" t="e">
        <f t="shared" ca="1" si="603"/>
        <v>#NAME?</v>
      </c>
      <c r="AH3511" s="26" t="e">
        <f t="shared" ca="1" si="604"/>
        <v>#NAME?</v>
      </c>
    </row>
    <row r="3512" spans="1:34" x14ac:dyDescent="0.35">
      <c r="A3512">
        <v>4</v>
      </c>
      <c r="B3512">
        <v>56</v>
      </c>
      <c r="C3512">
        <v>0</v>
      </c>
      <c r="V3512" s="25">
        <f t="shared" si="594"/>
        <v>9</v>
      </c>
      <c r="W3512" t="e">
        <f t="shared" ca="1" si="595"/>
        <v>#NAME?</v>
      </c>
      <c r="X3512" t="e">
        <f t="shared" ca="1" si="596"/>
        <v>#NAME?</v>
      </c>
      <c r="Y3512" t="e">
        <f t="shared" ca="1" si="597"/>
        <v>#NAME?</v>
      </c>
      <c r="Z3512" t="e">
        <f t="shared" ca="1" si="598"/>
        <v>#NAME?</v>
      </c>
      <c r="AA3512" t="e">
        <f t="shared" ca="1" si="599"/>
        <v>#NAME?</v>
      </c>
      <c r="AB3512" t="e">
        <f t="shared" ca="1" si="600"/>
        <v>#NAME?</v>
      </c>
      <c r="AC3512" s="26" t="e">
        <f ca="1"/>
        <v>#NAME?</v>
      </c>
      <c r="AD3512" t="e">
        <f t="shared" ca="1" si="601"/>
        <v>#NAME?</v>
      </c>
      <c r="AE3512" s="25" t="e">
        <f t="shared" ca="1" si="602"/>
        <v>#NAME?</v>
      </c>
      <c r="AF3512" t="e">
        <f t="array" aca="1" ref="AF3512" ca="1">AE3512*SQRT(MMULT(MMULT(DEsign(B3510:C3510),$Q$4:$S$6),TRANSPOSE(DEsign(B3510:C3510))))</f>
        <v>#NAME?</v>
      </c>
      <c r="AG3512" t="e">
        <f t="shared" ca="1" si="603"/>
        <v>#NAME?</v>
      </c>
      <c r="AH3512" s="26" t="e">
        <f t="shared" ca="1" si="604"/>
        <v>#NAME?</v>
      </c>
    </row>
    <row r="3513" spans="1:34" x14ac:dyDescent="0.35">
      <c r="A3513">
        <v>5</v>
      </c>
      <c r="B3513">
        <v>46</v>
      </c>
      <c r="C3513">
        <v>0</v>
      </c>
      <c r="V3513" s="25">
        <f t="shared" si="594"/>
        <v>4</v>
      </c>
      <c r="W3513" t="e">
        <f t="shared" ca="1" si="595"/>
        <v>#NAME?</v>
      </c>
      <c r="X3513" t="e">
        <f t="shared" ca="1" si="596"/>
        <v>#NAME?</v>
      </c>
      <c r="Y3513" t="e">
        <f t="shared" ca="1" si="597"/>
        <v>#NAME?</v>
      </c>
      <c r="Z3513" t="e">
        <f t="shared" ca="1" si="598"/>
        <v>#NAME?</v>
      </c>
      <c r="AA3513" t="e">
        <f t="shared" ca="1" si="599"/>
        <v>#NAME?</v>
      </c>
      <c r="AB3513" t="e">
        <f t="shared" ca="1" si="600"/>
        <v>#NAME?</v>
      </c>
      <c r="AC3513" s="26" t="e">
        <f ca="1"/>
        <v>#NAME?</v>
      </c>
      <c r="AD3513" t="e">
        <f t="shared" ca="1" si="601"/>
        <v>#NAME?</v>
      </c>
      <c r="AE3513" s="25" t="e">
        <f t="shared" ca="1" si="602"/>
        <v>#NAME?</v>
      </c>
      <c r="AF3513" t="e">
        <f t="array" aca="1" ref="AF3513" ca="1">AE3513*SQRT(MMULT(MMULT(DEsign(B3511:C3511),$Q$4:$S$6),TRANSPOSE(DEsign(B3511:C3511))))</f>
        <v>#NAME?</v>
      </c>
      <c r="AG3513" t="e">
        <f t="shared" ca="1" si="603"/>
        <v>#NAME?</v>
      </c>
      <c r="AH3513" s="26" t="e">
        <f t="shared" ca="1" si="604"/>
        <v>#NAME?</v>
      </c>
    </row>
    <row r="3514" spans="1:34" x14ac:dyDescent="0.35">
      <c r="A3514">
        <v>3</v>
      </c>
      <c r="B3514">
        <v>50</v>
      </c>
      <c r="C3514">
        <v>0</v>
      </c>
      <c r="V3514" s="25">
        <f t="shared" si="594"/>
        <v>4</v>
      </c>
      <c r="W3514" t="e">
        <f t="shared" ca="1" si="595"/>
        <v>#NAME?</v>
      </c>
      <c r="X3514" t="e">
        <f t="shared" ca="1" si="596"/>
        <v>#NAME?</v>
      </c>
      <c r="Y3514" t="e">
        <f t="shared" ca="1" si="597"/>
        <v>#NAME?</v>
      </c>
      <c r="Z3514" t="e">
        <f t="shared" ca="1" si="598"/>
        <v>#NAME?</v>
      </c>
      <c r="AA3514" t="e">
        <f t="shared" ca="1" si="599"/>
        <v>#NAME?</v>
      </c>
      <c r="AB3514" t="e">
        <f t="shared" ca="1" si="600"/>
        <v>#NAME?</v>
      </c>
      <c r="AC3514" s="26" t="e">
        <f ca="1"/>
        <v>#NAME?</v>
      </c>
      <c r="AD3514" t="e">
        <f t="shared" ca="1" si="601"/>
        <v>#NAME?</v>
      </c>
      <c r="AE3514" s="25" t="e">
        <f t="shared" ca="1" si="602"/>
        <v>#NAME?</v>
      </c>
      <c r="AF3514" t="e">
        <f t="array" aca="1" ref="AF3514" ca="1">AE3514*SQRT(MMULT(MMULT(DEsign(B3512:C3512),$Q$4:$S$6),TRANSPOSE(DEsign(B3512:C3512))))</f>
        <v>#NAME?</v>
      </c>
      <c r="AG3514" t="e">
        <f t="shared" ca="1" si="603"/>
        <v>#NAME?</v>
      </c>
      <c r="AH3514" s="26" t="e">
        <f t="shared" ca="1" si="604"/>
        <v>#NAME?</v>
      </c>
    </row>
    <row r="3515" spans="1:34" x14ac:dyDescent="0.35">
      <c r="A3515">
        <v>3</v>
      </c>
      <c r="B3515">
        <v>34</v>
      </c>
      <c r="C3515">
        <v>1</v>
      </c>
      <c r="V3515" s="25">
        <f t="shared" si="594"/>
        <v>5</v>
      </c>
      <c r="W3515" t="e">
        <f t="shared" ca="1" si="595"/>
        <v>#NAME?</v>
      </c>
      <c r="X3515" t="e">
        <f t="shared" ca="1" si="596"/>
        <v>#NAME?</v>
      </c>
      <c r="Y3515" t="e">
        <f t="shared" ca="1" si="597"/>
        <v>#NAME?</v>
      </c>
      <c r="Z3515" t="e">
        <f t="shared" ca="1" si="598"/>
        <v>#NAME?</v>
      </c>
      <c r="AA3515" t="e">
        <f t="shared" ca="1" si="599"/>
        <v>#NAME?</v>
      </c>
      <c r="AB3515" t="e">
        <f t="shared" ca="1" si="600"/>
        <v>#NAME?</v>
      </c>
      <c r="AC3515" s="26" t="e">
        <f ca="1"/>
        <v>#NAME?</v>
      </c>
      <c r="AD3515" t="e">
        <f t="shared" ca="1" si="601"/>
        <v>#NAME?</v>
      </c>
      <c r="AE3515" s="25" t="e">
        <f t="shared" ca="1" si="602"/>
        <v>#NAME?</v>
      </c>
      <c r="AF3515" t="e">
        <f t="array" aca="1" ref="AF3515" ca="1">AE3515*SQRT(MMULT(MMULT(DEsign(B3513:C3513),$Q$4:$S$6),TRANSPOSE(DEsign(B3513:C3513))))</f>
        <v>#NAME?</v>
      </c>
      <c r="AG3515" t="e">
        <f t="shared" ca="1" si="603"/>
        <v>#NAME?</v>
      </c>
      <c r="AH3515" s="26" t="e">
        <f t="shared" ca="1" si="604"/>
        <v>#NAME?</v>
      </c>
    </row>
    <row r="3516" spans="1:34" x14ac:dyDescent="0.35">
      <c r="A3516">
        <v>3</v>
      </c>
      <c r="B3516">
        <v>48</v>
      </c>
      <c r="C3516">
        <v>0</v>
      </c>
      <c r="V3516" s="25">
        <f t="shared" si="594"/>
        <v>3</v>
      </c>
      <c r="W3516" t="e">
        <f t="shared" ca="1" si="595"/>
        <v>#NAME?</v>
      </c>
      <c r="X3516" t="e">
        <f t="shared" ca="1" si="596"/>
        <v>#NAME?</v>
      </c>
      <c r="Y3516" t="e">
        <f t="shared" ca="1" si="597"/>
        <v>#NAME?</v>
      </c>
      <c r="Z3516" t="e">
        <f t="shared" ca="1" si="598"/>
        <v>#NAME?</v>
      </c>
      <c r="AA3516" t="e">
        <f t="shared" ca="1" si="599"/>
        <v>#NAME?</v>
      </c>
      <c r="AB3516" t="e">
        <f t="shared" ca="1" si="600"/>
        <v>#NAME?</v>
      </c>
      <c r="AC3516" s="26" t="e">
        <f ca="1"/>
        <v>#NAME?</v>
      </c>
      <c r="AD3516" t="e">
        <f t="shared" ca="1" si="601"/>
        <v>#NAME?</v>
      </c>
      <c r="AE3516" s="25" t="e">
        <f t="shared" ca="1" si="602"/>
        <v>#NAME?</v>
      </c>
      <c r="AF3516" t="e">
        <f t="array" aca="1" ref="AF3516" ca="1">AE3516*SQRT(MMULT(MMULT(DEsign(B3514:C3514),$Q$4:$S$6),TRANSPOSE(DEsign(B3514:C3514))))</f>
        <v>#NAME?</v>
      </c>
      <c r="AG3516" t="e">
        <f t="shared" ca="1" si="603"/>
        <v>#NAME?</v>
      </c>
      <c r="AH3516" s="26" t="e">
        <f t="shared" ca="1" si="604"/>
        <v>#NAME?</v>
      </c>
    </row>
    <row r="3517" spans="1:34" x14ac:dyDescent="0.35">
      <c r="A3517">
        <v>2</v>
      </c>
      <c r="B3517">
        <v>44</v>
      </c>
      <c r="C3517">
        <v>1</v>
      </c>
      <c r="V3517" s="25">
        <f t="shared" si="594"/>
        <v>3</v>
      </c>
      <c r="W3517" t="e">
        <f t="shared" ca="1" si="595"/>
        <v>#NAME?</v>
      </c>
      <c r="X3517" t="e">
        <f t="shared" ca="1" si="596"/>
        <v>#NAME?</v>
      </c>
      <c r="Y3517" t="e">
        <f t="shared" ca="1" si="597"/>
        <v>#NAME?</v>
      </c>
      <c r="Z3517" t="e">
        <f t="shared" ca="1" si="598"/>
        <v>#NAME?</v>
      </c>
      <c r="AA3517" t="e">
        <f t="shared" ca="1" si="599"/>
        <v>#NAME?</v>
      </c>
      <c r="AB3517" t="e">
        <f t="shared" ca="1" si="600"/>
        <v>#NAME?</v>
      </c>
      <c r="AC3517" s="26" t="e">
        <f ca="1"/>
        <v>#NAME?</v>
      </c>
      <c r="AD3517" t="e">
        <f t="shared" ca="1" si="601"/>
        <v>#NAME?</v>
      </c>
      <c r="AE3517" s="25" t="e">
        <f t="shared" ca="1" si="602"/>
        <v>#NAME?</v>
      </c>
      <c r="AF3517" t="e">
        <f t="array" aca="1" ref="AF3517" ca="1">AE3517*SQRT(MMULT(MMULT(DEsign(B3515:C3515),$Q$4:$S$6),TRANSPOSE(DEsign(B3515:C3515))))</f>
        <v>#NAME?</v>
      </c>
      <c r="AG3517" t="e">
        <f t="shared" ca="1" si="603"/>
        <v>#NAME?</v>
      </c>
      <c r="AH3517" s="26" t="e">
        <f t="shared" ca="1" si="604"/>
        <v>#NAME?</v>
      </c>
    </row>
    <row r="3518" spans="1:34" x14ac:dyDescent="0.35">
      <c r="A3518">
        <v>1</v>
      </c>
      <c r="B3518">
        <v>27</v>
      </c>
      <c r="C3518">
        <v>0</v>
      </c>
      <c r="V3518" s="25">
        <f t="shared" si="594"/>
        <v>3</v>
      </c>
      <c r="W3518" t="e">
        <f t="shared" ca="1" si="595"/>
        <v>#NAME?</v>
      </c>
      <c r="X3518" t="e">
        <f t="shared" ca="1" si="596"/>
        <v>#NAME?</v>
      </c>
      <c r="Y3518" t="e">
        <f t="shared" ca="1" si="597"/>
        <v>#NAME?</v>
      </c>
      <c r="Z3518" t="e">
        <f t="shared" ca="1" si="598"/>
        <v>#NAME?</v>
      </c>
      <c r="AA3518" t="e">
        <f t="shared" ca="1" si="599"/>
        <v>#NAME?</v>
      </c>
      <c r="AB3518" t="e">
        <f t="shared" ca="1" si="600"/>
        <v>#NAME?</v>
      </c>
      <c r="AC3518" s="26" t="e">
        <f ca="1"/>
        <v>#NAME?</v>
      </c>
      <c r="AD3518" t="e">
        <f t="shared" ca="1" si="601"/>
        <v>#NAME?</v>
      </c>
      <c r="AE3518" s="25" t="e">
        <f t="shared" ca="1" si="602"/>
        <v>#NAME?</v>
      </c>
      <c r="AF3518" t="e">
        <f t="array" aca="1" ref="AF3518" ca="1">AE3518*SQRT(MMULT(MMULT(DEsign(B3516:C3516),$Q$4:$S$6),TRANSPOSE(DEsign(B3516:C3516))))</f>
        <v>#NAME?</v>
      </c>
      <c r="AG3518" t="e">
        <f t="shared" ca="1" si="603"/>
        <v>#NAME?</v>
      </c>
      <c r="AH3518" s="26" t="e">
        <f t="shared" ca="1" si="604"/>
        <v>#NAME?</v>
      </c>
    </row>
    <row r="3519" spans="1:34" x14ac:dyDescent="0.35">
      <c r="A3519">
        <v>0</v>
      </c>
      <c r="B3519">
        <v>37</v>
      </c>
      <c r="C3519">
        <v>1</v>
      </c>
      <c r="V3519" s="25">
        <f t="shared" si="594"/>
        <v>2</v>
      </c>
      <c r="W3519" t="e">
        <f t="shared" ca="1" si="595"/>
        <v>#NAME?</v>
      </c>
      <c r="X3519" t="e">
        <f t="shared" ca="1" si="596"/>
        <v>#NAME?</v>
      </c>
      <c r="Y3519" t="e">
        <f t="shared" ca="1" si="597"/>
        <v>#NAME?</v>
      </c>
      <c r="Z3519" t="e">
        <f t="shared" ca="1" si="598"/>
        <v>#NAME?</v>
      </c>
      <c r="AA3519" t="e">
        <f t="shared" ca="1" si="599"/>
        <v>#NAME?</v>
      </c>
      <c r="AB3519" t="e">
        <f t="shared" ca="1" si="600"/>
        <v>#NAME?</v>
      </c>
      <c r="AC3519" s="26" t="e">
        <f ca="1"/>
        <v>#NAME?</v>
      </c>
      <c r="AD3519" t="e">
        <f t="shared" ca="1" si="601"/>
        <v>#NAME?</v>
      </c>
      <c r="AE3519" s="25" t="e">
        <f t="shared" ca="1" si="602"/>
        <v>#NAME?</v>
      </c>
      <c r="AF3519" t="e">
        <f t="array" aca="1" ref="AF3519" ca="1">AE3519*SQRT(MMULT(MMULT(DEsign(B3517:C3517),$Q$4:$S$6),TRANSPOSE(DEsign(B3517:C3517))))</f>
        <v>#NAME?</v>
      </c>
      <c r="AG3519" t="e">
        <f t="shared" ca="1" si="603"/>
        <v>#NAME?</v>
      </c>
      <c r="AH3519" s="26" t="e">
        <f t="shared" ca="1" si="604"/>
        <v>#NAME?</v>
      </c>
    </row>
    <row r="3520" spans="1:34" x14ac:dyDescent="0.35">
      <c r="A3520">
        <v>0</v>
      </c>
      <c r="B3520">
        <v>35</v>
      </c>
      <c r="C3520">
        <v>0</v>
      </c>
      <c r="V3520" s="25">
        <f t="shared" si="594"/>
        <v>1</v>
      </c>
      <c r="W3520" t="e">
        <f t="shared" ca="1" si="595"/>
        <v>#NAME?</v>
      </c>
      <c r="X3520" t="e">
        <f t="shared" ca="1" si="596"/>
        <v>#NAME?</v>
      </c>
      <c r="Y3520" t="e">
        <f t="shared" ca="1" si="597"/>
        <v>#NAME?</v>
      </c>
      <c r="Z3520" t="e">
        <f t="shared" ca="1" si="598"/>
        <v>#NAME?</v>
      </c>
      <c r="AA3520" t="e">
        <f t="shared" ca="1" si="599"/>
        <v>#NAME?</v>
      </c>
      <c r="AB3520" t="e">
        <f t="shared" ca="1" si="600"/>
        <v>#NAME?</v>
      </c>
      <c r="AC3520" s="26" t="e">
        <f ca="1"/>
        <v>#NAME?</v>
      </c>
      <c r="AD3520" t="e">
        <f t="shared" ca="1" si="601"/>
        <v>#NAME?</v>
      </c>
      <c r="AE3520" s="25" t="e">
        <f t="shared" ca="1" si="602"/>
        <v>#NAME?</v>
      </c>
      <c r="AF3520" t="e">
        <f t="array" aca="1" ref="AF3520" ca="1">AE3520*SQRT(MMULT(MMULT(DEsign(B3518:C3518),$Q$4:$S$6),TRANSPOSE(DEsign(B3518:C3518))))</f>
        <v>#NAME?</v>
      </c>
      <c r="AG3520" t="e">
        <f t="shared" ca="1" si="603"/>
        <v>#NAME?</v>
      </c>
      <c r="AH3520" s="26" t="e">
        <f t="shared" ca="1" si="604"/>
        <v>#NAME?</v>
      </c>
    </row>
    <row r="3521" spans="1:34" x14ac:dyDescent="0.35">
      <c r="A3521">
        <v>1</v>
      </c>
      <c r="B3521">
        <v>30</v>
      </c>
      <c r="C3521">
        <v>0</v>
      </c>
      <c r="V3521" s="25">
        <f t="shared" si="594"/>
        <v>0</v>
      </c>
      <c r="W3521" t="e">
        <f t="shared" ca="1" si="595"/>
        <v>#NAME?</v>
      </c>
      <c r="X3521" t="e">
        <f t="shared" ca="1" si="596"/>
        <v>#NAME?</v>
      </c>
      <c r="Y3521" t="e">
        <f t="shared" ca="1" si="597"/>
        <v>#NAME?</v>
      </c>
      <c r="Z3521" t="e">
        <f t="shared" ca="1" si="598"/>
        <v>#NAME?</v>
      </c>
      <c r="AA3521" t="e">
        <f t="shared" ca="1" si="599"/>
        <v>#NAME?</v>
      </c>
      <c r="AB3521" t="e">
        <f t="shared" ca="1" si="600"/>
        <v>#NAME?</v>
      </c>
      <c r="AC3521" s="26" t="e">
        <f ca="1"/>
        <v>#NAME?</v>
      </c>
      <c r="AD3521" t="e">
        <f t="shared" ca="1" si="601"/>
        <v>#NAME?</v>
      </c>
      <c r="AE3521" s="25" t="e">
        <f t="shared" ca="1" si="602"/>
        <v>#NAME?</v>
      </c>
      <c r="AF3521" t="e">
        <f t="array" aca="1" ref="AF3521" ca="1">AE3521*SQRT(MMULT(MMULT(DEsign(B3519:C3519),$Q$4:$S$6),TRANSPOSE(DEsign(B3519:C3519))))</f>
        <v>#NAME?</v>
      </c>
      <c r="AG3521" t="e">
        <f t="shared" ca="1" si="603"/>
        <v>#NAME?</v>
      </c>
      <c r="AH3521" s="26" t="e">
        <f t="shared" ca="1" si="604"/>
        <v>#NAME?</v>
      </c>
    </row>
    <row r="3522" spans="1:34" x14ac:dyDescent="0.35">
      <c r="A3522">
        <v>1</v>
      </c>
      <c r="B3522">
        <v>27</v>
      </c>
      <c r="C3522">
        <v>1</v>
      </c>
      <c r="V3522" s="25">
        <f t="shared" si="594"/>
        <v>0</v>
      </c>
      <c r="W3522" t="e">
        <f t="shared" ca="1" si="595"/>
        <v>#NAME?</v>
      </c>
      <c r="X3522" t="e">
        <f t="shared" ca="1" si="596"/>
        <v>#NAME?</v>
      </c>
      <c r="Y3522" t="e">
        <f t="shared" ca="1" si="597"/>
        <v>#NAME?</v>
      </c>
      <c r="Z3522" t="e">
        <f t="shared" ca="1" si="598"/>
        <v>#NAME?</v>
      </c>
      <c r="AA3522" t="e">
        <f t="shared" ca="1" si="599"/>
        <v>#NAME?</v>
      </c>
      <c r="AB3522" t="e">
        <f t="shared" ca="1" si="600"/>
        <v>#NAME?</v>
      </c>
      <c r="AC3522" s="26" t="e">
        <f ca="1"/>
        <v>#NAME?</v>
      </c>
      <c r="AD3522" t="e">
        <f t="shared" ca="1" si="601"/>
        <v>#NAME?</v>
      </c>
      <c r="AE3522" s="25" t="e">
        <f t="shared" ca="1" si="602"/>
        <v>#NAME?</v>
      </c>
      <c r="AF3522" t="e">
        <f t="array" aca="1" ref="AF3522" ca="1">AE3522*SQRT(MMULT(MMULT(DEsign(B3520:C3520),$Q$4:$S$6),TRANSPOSE(DEsign(B3520:C3520))))</f>
        <v>#NAME?</v>
      </c>
      <c r="AG3522" t="e">
        <f t="shared" ca="1" si="603"/>
        <v>#NAME?</v>
      </c>
      <c r="AH3522" s="26" t="e">
        <f t="shared" ca="1" si="604"/>
        <v>#NAME?</v>
      </c>
    </row>
    <row r="3523" spans="1:34" x14ac:dyDescent="0.35">
      <c r="A3523">
        <v>0</v>
      </c>
      <c r="B3523">
        <v>58</v>
      </c>
      <c r="C3523">
        <v>1</v>
      </c>
      <c r="V3523" s="25">
        <f t="shared" si="594"/>
        <v>1</v>
      </c>
      <c r="W3523" t="e">
        <f t="shared" ca="1" si="595"/>
        <v>#NAME?</v>
      </c>
      <c r="X3523" t="e">
        <f t="shared" ca="1" si="596"/>
        <v>#NAME?</v>
      </c>
      <c r="Y3523" t="e">
        <f t="shared" ca="1" si="597"/>
        <v>#NAME?</v>
      </c>
      <c r="Z3523" t="e">
        <f t="shared" ca="1" si="598"/>
        <v>#NAME?</v>
      </c>
      <c r="AA3523" t="e">
        <f t="shared" ca="1" si="599"/>
        <v>#NAME?</v>
      </c>
      <c r="AB3523" t="e">
        <f t="shared" ca="1" si="600"/>
        <v>#NAME?</v>
      </c>
      <c r="AC3523" s="26" t="e">
        <f ca="1"/>
        <v>#NAME?</v>
      </c>
      <c r="AD3523" t="e">
        <f t="shared" ca="1" si="601"/>
        <v>#NAME?</v>
      </c>
      <c r="AE3523" s="25" t="e">
        <f t="shared" ca="1" si="602"/>
        <v>#NAME?</v>
      </c>
      <c r="AF3523" t="e">
        <f t="array" aca="1" ref="AF3523" ca="1">AE3523*SQRT(MMULT(MMULT(DEsign(B3521:C3521),$Q$4:$S$6),TRANSPOSE(DEsign(B3521:C3521))))</f>
        <v>#NAME?</v>
      </c>
      <c r="AG3523" t="e">
        <f t="shared" ca="1" si="603"/>
        <v>#NAME?</v>
      </c>
      <c r="AH3523" s="26" t="e">
        <f t="shared" ca="1" si="604"/>
        <v>#NAME?</v>
      </c>
    </row>
    <row r="3524" spans="1:34" x14ac:dyDescent="0.35">
      <c r="A3524">
        <v>1</v>
      </c>
      <c r="B3524">
        <v>43</v>
      </c>
      <c r="C3524">
        <v>1</v>
      </c>
      <c r="V3524" s="25">
        <f t="shared" si="594"/>
        <v>1</v>
      </c>
      <c r="W3524" t="e">
        <f t="shared" ca="1" si="595"/>
        <v>#NAME?</v>
      </c>
      <c r="X3524" t="e">
        <f t="shared" ca="1" si="596"/>
        <v>#NAME?</v>
      </c>
      <c r="Y3524" t="e">
        <f t="shared" ca="1" si="597"/>
        <v>#NAME?</v>
      </c>
      <c r="Z3524" t="e">
        <f t="shared" ca="1" si="598"/>
        <v>#NAME?</v>
      </c>
      <c r="AA3524" t="e">
        <f t="shared" ca="1" si="599"/>
        <v>#NAME?</v>
      </c>
      <c r="AB3524" t="e">
        <f t="shared" ca="1" si="600"/>
        <v>#NAME?</v>
      </c>
      <c r="AC3524" s="26" t="e">
        <f ca="1"/>
        <v>#NAME?</v>
      </c>
      <c r="AD3524" t="e">
        <f t="shared" ca="1" si="601"/>
        <v>#NAME?</v>
      </c>
      <c r="AE3524" s="25" t="e">
        <f t="shared" ca="1" si="602"/>
        <v>#NAME?</v>
      </c>
      <c r="AF3524" t="e">
        <f t="array" aca="1" ref="AF3524" ca="1">AE3524*SQRT(MMULT(MMULT(DEsign(B3522:C3522),$Q$4:$S$6),TRANSPOSE(DEsign(B3522:C3522))))</f>
        <v>#NAME?</v>
      </c>
      <c r="AG3524" t="e">
        <f t="shared" ca="1" si="603"/>
        <v>#NAME?</v>
      </c>
      <c r="AH3524" s="26" t="e">
        <f t="shared" ca="1" si="604"/>
        <v>#NAME?</v>
      </c>
    </row>
    <row r="3525" spans="1:34" x14ac:dyDescent="0.35">
      <c r="A3525">
        <v>0</v>
      </c>
      <c r="B3525">
        <v>41</v>
      </c>
      <c r="C3525">
        <v>1</v>
      </c>
      <c r="V3525" s="25">
        <f t="shared" ref="V3525:V3588" si="605">A3523</f>
        <v>0</v>
      </c>
      <c r="W3525" t="e">
        <f t="shared" ref="W3525:W3588" ca="1" si="606">EXP(F$4+MMULT(B3523:C3523,F$5:F$6))</f>
        <v>#NAME?</v>
      </c>
      <c r="X3525" t="e">
        <f t="shared" ref="X3525:X3588" ca="1" si="607">V3525-W3525</f>
        <v>#NAME?</v>
      </c>
      <c r="Y3525" t="e">
        <f t="shared" ref="Y3525:Y3588" ca="1" si="608">X3525/SQRT(W3525)</f>
        <v>#NAME?</v>
      </c>
      <c r="Z3525" t="e">
        <f t="shared" ref="Z3525:Z3588" ca="1" si="609">SIGN(X3525)*SQRT(2*(IF(V3525=0,0,V3525*LN(V3525/W3525))-X3525))</f>
        <v>#NAME?</v>
      </c>
      <c r="AA3525" t="e">
        <f t="shared" ref="AA3525:AA3588" ca="1" si="610">Y3525/SQRT(1-AC3525)</f>
        <v>#NAME?</v>
      </c>
      <c r="AB3525" t="e">
        <f t="shared" ref="AB3525:AB3588" ca="1" si="611">Z3525/SQRT(1-AC3525)</f>
        <v>#NAME?</v>
      </c>
      <c r="AC3525" s="26" t="e">
        <f ca="1"/>
        <v>#NAME?</v>
      </c>
      <c r="AD3525" t="e">
        <f t="shared" ref="AD3525:AD3588" ca="1" si="612">IF(AC3525&lt;=$AC$3878,"","*")</f>
        <v>#NAME?</v>
      </c>
      <c r="AE3525" s="25" t="e">
        <f t="shared" ref="AE3525:AE3588" ca="1" si="613">W3525</f>
        <v>#NAME?</v>
      </c>
      <c r="AF3525" t="e">
        <f t="array" aca="1" ref="AF3525" ca="1">AE3525*SQRT(MMULT(MMULT(DEsign(B3523:C3523),$Q$4:$S$6),TRANSPOSE(DEsign(B3523:C3523))))</f>
        <v>#NAME?</v>
      </c>
      <c r="AG3525" t="e">
        <f t="shared" ref="AG3525:AG3588" ca="1" si="614">AE3525-AF3525*N$21</f>
        <v>#NAME?</v>
      </c>
      <c r="AH3525" s="26" t="e">
        <f t="shared" ref="AH3525:AH3588" ca="1" si="615">AE3525+AF3525*N$21</f>
        <v>#NAME?</v>
      </c>
    </row>
    <row r="3526" spans="1:34" x14ac:dyDescent="0.35">
      <c r="A3526">
        <v>4</v>
      </c>
      <c r="B3526">
        <v>57</v>
      </c>
      <c r="C3526">
        <v>1</v>
      </c>
      <c r="V3526" s="25">
        <f t="shared" si="605"/>
        <v>1</v>
      </c>
      <c r="W3526" t="e">
        <f t="shared" ca="1" si="606"/>
        <v>#NAME?</v>
      </c>
      <c r="X3526" t="e">
        <f t="shared" ca="1" si="607"/>
        <v>#NAME?</v>
      </c>
      <c r="Y3526" t="e">
        <f t="shared" ca="1" si="608"/>
        <v>#NAME?</v>
      </c>
      <c r="Z3526" t="e">
        <f t="shared" ca="1" si="609"/>
        <v>#NAME?</v>
      </c>
      <c r="AA3526" t="e">
        <f t="shared" ca="1" si="610"/>
        <v>#NAME?</v>
      </c>
      <c r="AB3526" t="e">
        <f t="shared" ca="1" si="611"/>
        <v>#NAME?</v>
      </c>
      <c r="AC3526" s="26" t="e">
        <f ca="1"/>
        <v>#NAME?</v>
      </c>
      <c r="AD3526" t="e">
        <f t="shared" ca="1" si="612"/>
        <v>#NAME?</v>
      </c>
      <c r="AE3526" s="25" t="e">
        <f t="shared" ca="1" si="613"/>
        <v>#NAME?</v>
      </c>
      <c r="AF3526" t="e">
        <f t="array" aca="1" ref="AF3526" ca="1">AE3526*SQRT(MMULT(MMULT(DEsign(B3524:C3524),$Q$4:$S$6),TRANSPOSE(DEsign(B3524:C3524))))</f>
        <v>#NAME?</v>
      </c>
      <c r="AG3526" t="e">
        <f t="shared" ca="1" si="614"/>
        <v>#NAME?</v>
      </c>
      <c r="AH3526" s="26" t="e">
        <f t="shared" ca="1" si="615"/>
        <v>#NAME?</v>
      </c>
    </row>
    <row r="3527" spans="1:34" x14ac:dyDescent="0.35">
      <c r="A3527">
        <v>4</v>
      </c>
      <c r="B3527">
        <v>56</v>
      </c>
      <c r="C3527">
        <v>1</v>
      </c>
      <c r="V3527" s="25">
        <f t="shared" si="605"/>
        <v>0</v>
      </c>
      <c r="W3527" t="e">
        <f t="shared" ca="1" si="606"/>
        <v>#NAME?</v>
      </c>
      <c r="X3527" t="e">
        <f t="shared" ca="1" si="607"/>
        <v>#NAME?</v>
      </c>
      <c r="Y3527" t="e">
        <f t="shared" ca="1" si="608"/>
        <v>#NAME?</v>
      </c>
      <c r="Z3527" t="e">
        <f t="shared" ca="1" si="609"/>
        <v>#NAME?</v>
      </c>
      <c r="AA3527" t="e">
        <f t="shared" ca="1" si="610"/>
        <v>#NAME?</v>
      </c>
      <c r="AB3527" t="e">
        <f t="shared" ca="1" si="611"/>
        <v>#NAME?</v>
      </c>
      <c r="AC3527" s="26" t="e">
        <f ca="1"/>
        <v>#NAME?</v>
      </c>
      <c r="AD3527" t="e">
        <f t="shared" ca="1" si="612"/>
        <v>#NAME?</v>
      </c>
      <c r="AE3527" s="25" t="e">
        <f t="shared" ca="1" si="613"/>
        <v>#NAME?</v>
      </c>
      <c r="AF3527" t="e">
        <f t="array" aca="1" ref="AF3527" ca="1">AE3527*SQRT(MMULT(MMULT(DEsign(B3525:C3525),$Q$4:$S$6),TRANSPOSE(DEsign(B3525:C3525))))</f>
        <v>#NAME?</v>
      </c>
      <c r="AG3527" t="e">
        <f t="shared" ca="1" si="614"/>
        <v>#NAME?</v>
      </c>
      <c r="AH3527" s="26" t="e">
        <f t="shared" ca="1" si="615"/>
        <v>#NAME?</v>
      </c>
    </row>
    <row r="3528" spans="1:34" x14ac:dyDescent="0.35">
      <c r="A3528">
        <v>6</v>
      </c>
      <c r="B3528">
        <v>26</v>
      </c>
      <c r="C3528">
        <v>0</v>
      </c>
      <c r="V3528" s="25">
        <f t="shared" si="605"/>
        <v>4</v>
      </c>
      <c r="W3528" t="e">
        <f t="shared" ca="1" si="606"/>
        <v>#NAME?</v>
      </c>
      <c r="X3528" t="e">
        <f t="shared" ca="1" si="607"/>
        <v>#NAME?</v>
      </c>
      <c r="Y3528" t="e">
        <f t="shared" ca="1" si="608"/>
        <v>#NAME?</v>
      </c>
      <c r="Z3528" t="e">
        <f t="shared" ca="1" si="609"/>
        <v>#NAME?</v>
      </c>
      <c r="AA3528" t="e">
        <f t="shared" ca="1" si="610"/>
        <v>#NAME?</v>
      </c>
      <c r="AB3528" t="e">
        <f t="shared" ca="1" si="611"/>
        <v>#NAME?</v>
      </c>
      <c r="AC3528" s="26" t="e">
        <f ca="1"/>
        <v>#NAME?</v>
      </c>
      <c r="AD3528" t="e">
        <f t="shared" ca="1" si="612"/>
        <v>#NAME?</v>
      </c>
      <c r="AE3528" s="25" t="e">
        <f t="shared" ca="1" si="613"/>
        <v>#NAME?</v>
      </c>
      <c r="AF3528" t="e">
        <f t="array" aca="1" ref="AF3528" ca="1">AE3528*SQRT(MMULT(MMULT(DEsign(B3526:C3526),$Q$4:$S$6),TRANSPOSE(DEsign(B3526:C3526))))</f>
        <v>#NAME?</v>
      </c>
      <c r="AG3528" t="e">
        <f t="shared" ca="1" si="614"/>
        <v>#NAME?</v>
      </c>
      <c r="AH3528" s="26" t="e">
        <f t="shared" ca="1" si="615"/>
        <v>#NAME?</v>
      </c>
    </row>
    <row r="3529" spans="1:34" x14ac:dyDescent="0.35">
      <c r="A3529">
        <v>0</v>
      </c>
      <c r="B3529">
        <v>46</v>
      </c>
      <c r="C3529">
        <v>0</v>
      </c>
      <c r="V3529" s="25">
        <f t="shared" si="605"/>
        <v>4</v>
      </c>
      <c r="W3529" t="e">
        <f t="shared" ca="1" si="606"/>
        <v>#NAME?</v>
      </c>
      <c r="X3529" t="e">
        <f t="shared" ca="1" si="607"/>
        <v>#NAME?</v>
      </c>
      <c r="Y3529" t="e">
        <f t="shared" ca="1" si="608"/>
        <v>#NAME?</v>
      </c>
      <c r="Z3529" t="e">
        <f t="shared" ca="1" si="609"/>
        <v>#NAME?</v>
      </c>
      <c r="AA3529" t="e">
        <f t="shared" ca="1" si="610"/>
        <v>#NAME?</v>
      </c>
      <c r="AB3529" t="e">
        <f t="shared" ca="1" si="611"/>
        <v>#NAME?</v>
      </c>
      <c r="AC3529" s="26" t="e">
        <f ca="1"/>
        <v>#NAME?</v>
      </c>
      <c r="AD3529" t="e">
        <f t="shared" ca="1" si="612"/>
        <v>#NAME?</v>
      </c>
      <c r="AE3529" s="25" t="e">
        <f t="shared" ca="1" si="613"/>
        <v>#NAME?</v>
      </c>
      <c r="AF3529" t="e">
        <f t="array" aca="1" ref="AF3529" ca="1">AE3529*SQRT(MMULT(MMULT(DEsign(B3527:C3527),$Q$4:$S$6),TRANSPOSE(DEsign(B3527:C3527))))</f>
        <v>#NAME?</v>
      </c>
      <c r="AG3529" t="e">
        <f t="shared" ca="1" si="614"/>
        <v>#NAME?</v>
      </c>
      <c r="AH3529" s="26" t="e">
        <f t="shared" ca="1" si="615"/>
        <v>#NAME?</v>
      </c>
    </row>
    <row r="3530" spans="1:34" x14ac:dyDescent="0.35">
      <c r="A3530">
        <v>0</v>
      </c>
      <c r="B3530">
        <v>48</v>
      </c>
      <c r="C3530">
        <v>1</v>
      </c>
      <c r="V3530" s="25">
        <f t="shared" si="605"/>
        <v>6</v>
      </c>
      <c r="W3530" t="e">
        <f t="shared" ca="1" si="606"/>
        <v>#NAME?</v>
      </c>
      <c r="X3530" t="e">
        <f t="shared" ca="1" si="607"/>
        <v>#NAME?</v>
      </c>
      <c r="Y3530" t="e">
        <f t="shared" ca="1" si="608"/>
        <v>#NAME?</v>
      </c>
      <c r="Z3530" t="e">
        <f t="shared" ca="1" si="609"/>
        <v>#NAME?</v>
      </c>
      <c r="AA3530" t="e">
        <f t="shared" ca="1" si="610"/>
        <v>#NAME?</v>
      </c>
      <c r="AB3530" t="e">
        <f t="shared" ca="1" si="611"/>
        <v>#NAME?</v>
      </c>
      <c r="AC3530" s="26" t="e">
        <f ca="1"/>
        <v>#NAME?</v>
      </c>
      <c r="AD3530" t="e">
        <f t="shared" ca="1" si="612"/>
        <v>#NAME?</v>
      </c>
      <c r="AE3530" s="25" t="e">
        <f t="shared" ca="1" si="613"/>
        <v>#NAME?</v>
      </c>
      <c r="AF3530" t="e">
        <f t="array" aca="1" ref="AF3530" ca="1">AE3530*SQRT(MMULT(MMULT(DEsign(B3528:C3528),$Q$4:$S$6),TRANSPOSE(DEsign(B3528:C3528))))</f>
        <v>#NAME?</v>
      </c>
      <c r="AG3530" t="e">
        <f t="shared" ca="1" si="614"/>
        <v>#NAME?</v>
      </c>
      <c r="AH3530" s="26" t="e">
        <f t="shared" ca="1" si="615"/>
        <v>#NAME?</v>
      </c>
    </row>
    <row r="3531" spans="1:34" x14ac:dyDescent="0.35">
      <c r="A3531">
        <v>3</v>
      </c>
      <c r="B3531">
        <v>61</v>
      </c>
      <c r="C3531">
        <v>1</v>
      </c>
      <c r="V3531" s="25">
        <f t="shared" si="605"/>
        <v>0</v>
      </c>
      <c r="W3531" t="e">
        <f t="shared" ca="1" si="606"/>
        <v>#NAME?</v>
      </c>
      <c r="X3531" t="e">
        <f t="shared" ca="1" si="607"/>
        <v>#NAME?</v>
      </c>
      <c r="Y3531" t="e">
        <f t="shared" ca="1" si="608"/>
        <v>#NAME?</v>
      </c>
      <c r="Z3531" t="e">
        <f t="shared" ca="1" si="609"/>
        <v>#NAME?</v>
      </c>
      <c r="AA3531" t="e">
        <f t="shared" ca="1" si="610"/>
        <v>#NAME?</v>
      </c>
      <c r="AB3531" t="e">
        <f t="shared" ca="1" si="611"/>
        <v>#NAME?</v>
      </c>
      <c r="AC3531" s="26" t="e">
        <f ca="1"/>
        <v>#NAME?</v>
      </c>
      <c r="AD3531" t="e">
        <f t="shared" ca="1" si="612"/>
        <v>#NAME?</v>
      </c>
      <c r="AE3531" s="25" t="e">
        <f t="shared" ca="1" si="613"/>
        <v>#NAME?</v>
      </c>
      <c r="AF3531" t="e">
        <f t="array" aca="1" ref="AF3531" ca="1">AE3531*SQRT(MMULT(MMULT(DEsign(B3529:C3529),$Q$4:$S$6),TRANSPOSE(DEsign(B3529:C3529))))</f>
        <v>#NAME?</v>
      </c>
      <c r="AG3531" t="e">
        <f t="shared" ca="1" si="614"/>
        <v>#NAME?</v>
      </c>
      <c r="AH3531" s="26" t="e">
        <f t="shared" ca="1" si="615"/>
        <v>#NAME?</v>
      </c>
    </row>
    <row r="3532" spans="1:34" x14ac:dyDescent="0.35">
      <c r="A3532">
        <v>1</v>
      </c>
      <c r="B3532">
        <v>50</v>
      </c>
      <c r="C3532">
        <v>0</v>
      </c>
      <c r="V3532" s="25">
        <f t="shared" si="605"/>
        <v>0</v>
      </c>
      <c r="W3532" t="e">
        <f t="shared" ca="1" si="606"/>
        <v>#NAME?</v>
      </c>
      <c r="X3532" t="e">
        <f t="shared" ca="1" si="607"/>
        <v>#NAME?</v>
      </c>
      <c r="Y3532" t="e">
        <f t="shared" ca="1" si="608"/>
        <v>#NAME?</v>
      </c>
      <c r="Z3532" t="e">
        <f t="shared" ca="1" si="609"/>
        <v>#NAME?</v>
      </c>
      <c r="AA3532" t="e">
        <f t="shared" ca="1" si="610"/>
        <v>#NAME?</v>
      </c>
      <c r="AB3532" t="e">
        <f t="shared" ca="1" si="611"/>
        <v>#NAME?</v>
      </c>
      <c r="AC3532" s="26" t="e">
        <f ca="1"/>
        <v>#NAME?</v>
      </c>
      <c r="AD3532" t="e">
        <f t="shared" ca="1" si="612"/>
        <v>#NAME?</v>
      </c>
      <c r="AE3532" s="25" t="e">
        <f t="shared" ca="1" si="613"/>
        <v>#NAME?</v>
      </c>
      <c r="AF3532" t="e">
        <f t="array" aca="1" ref="AF3532" ca="1">AE3532*SQRT(MMULT(MMULT(DEsign(B3530:C3530),$Q$4:$S$6),TRANSPOSE(DEsign(B3530:C3530))))</f>
        <v>#NAME?</v>
      </c>
      <c r="AG3532" t="e">
        <f t="shared" ca="1" si="614"/>
        <v>#NAME?</v>
      </c>
      <c r="AH3532" s="26" t="e">
        <f t="shared" ca="1" si="615"/>
        <v>#NAME?</v>
      </c>
    </row>
    <row r="3533" spans="1:34" x14ac:dyDescent="0.35">
      <c r="A3533">
        <v>0</v>
      </c>
      <c r="B3533">
        <v>43</v>
      </c>
      <c r="C3533">
        <v>1</v>
      </c>
      <c r="V3533" s="25">
        <f t="shared" si="605"/>
        <v>3</v>
      </c>
      <c r="W3533" t="e">
        <f t="shared" ca="1" si="606"/>
        <v>#NAME?</v>
      </c>
      <c r="X3533" t="e">
        <f t="shared" ca="1" si="607"/>
        <v>#NAME?</v>
      </c>
      <c r="Y3533" t="e">
        <f t="shared" ca="1" si="608"/>
        <v>#NAME?</v>
      </c>
      <c r="Z3533" t="e">
        <f t="shared" ca="1" si="609"/>
        <v>#NAME?</v>
      </c>
      <c r="AA3533" t="e">
        <f t="shared" ca="1" si="610"/>
        <v>#NAME?</v>
      </c>
      <c r="AB3533" t="e">
        <f t="shared" ca="1" si="611"/>
        <v>#NAME?</v>
      </c>
      <c r="AC3533" s="26" t="e">
        <f ca="1"/>
        <v>#NAME?</v>
      </c>
      <c r="AD3533" t="e">
        <f t="shared" ca="1" si="612"/>
        <v>#NAME?</v>
      </c>
      <c r="AE3533" s="25" t="e">
        <f t="shared" ca="1" si="613"/>
        <v>#NAME?</v>
      </c>
      <c r="AF3533" t="e">
        <f t="array" aca="1" ref="AF3533" ca="1">AE3533*SQRT(MMULT(MMULT(DEsign(B3531:C3531),$Q$4:$S$6),TRANSPOSE(DEsign(B3531:C3531))))</f>
        <v>#NAME?</v>
      </c>
      <c r="AG3533" t="e">
        <f t="shared" ca="1" si="614"/>
        <v>#NAME?</v>
      </c>
      <c r="AH3533" s="26" t="e">
        <f t="shared" ca="1" si="615"/>
        <v>#NAME?</v>
      </c>
    </row>
    <row r="3534" spans="1:34" x14ac:dyDescent="0.35">
      <c r="A3534">
        <v>3</v>
      </c>
      <c r="B3534">
        <v>63</v>
      </c>
      <c r="C3534">
        <v>1</v>
      </c>
      <c r="V3534" s="25">
        <f t="shared" si="605"/>
        <v>1</v>
      </c>
      <c r="W3534" t="e">
        <f t="shared" ca="1" si="606"/>
        <v>#NAME?</v>
      </c>
      <c r="X3534" t="e">
        <f t="shared" ca="1" si="607"/>
        <v>#NAME?</v>
      </c>
      <c r="Y3534" t="e">
        <f t="shared" ca="1" si="608"/>
        <v>#NAME?</v>
      </c>
      <c r="Z3534" t="e">
        <f t="shared" ca="1" si="609"/>
        <v>#NAME?</v>
      </c>
      <c r="AA3534" t="e">
        <f t="shared" ca="1" si="610"/>
        <v>#NAME?</v>
      </c>
      <c r="AB3534" t="e">
        <f t="shared" ca="1" si="611"/>
        <v>#NAME?</v>
      </c>
      <c r="AC3534" s="26" t="e">
        <f ca="1"/>
        <v>#NAME?</v>
      </c>
      <c r="AD3534" t="e">
        <f t="shared" ca="1" si="612"/>
        <v>#NAME?</v>
      </c>
      <c r="AE3534" s="25" t="e">
        <f t="shared" ca="1" si="613"/>
        <v>#NAME?</v>
      </c>
      <c r="AF3534" t="e">
        <f t="array" aca="1" ref="AF3534" ca="1">AE3534*SQRT(MMULT(MMULT(DEsign(B3532:C3532),$Q$4:$S$6),TRANSPOSE(DEsign(B3532:C3532))))</f>
        <v>#NAME?</v>
      </c>
      <c r="AG3534" t="e">
        <f t="shared" ca="1" si="614"/>
        <v>#NAME?</v>
      </c>
      <c r="AH3534" s="26" t="e">
        <f t="shared" ca="1" si="615"/>
        <v>#NAME?</v>
      </c>
    </row>
    <row r="3535" spans="1:34" x14ac:dyDescent="0.35">
      <c r="A3535">
        <v>0</v>
      </c>
      <c r="B3535">
        <v>60</v>
      </c>
      <c r="C3535">
        <v>1</v>
      </c>
      <c r="V3535" s="25">
        <f t="shared" si="605"/>
        <v>0</v>
      </c>
      <c r="W3535" t="e">
        <f t="shared" ca="1" si="606"/>
        <v>#NAME?</v>
      </c>
      <c r="X3535" t="e">
        <f t="shared" ca="1" si="607"/>
        <v>#NAME?</v>
      </c>
      <c r="Y3535" t="e">
        <f t="shared" ca="1" si="608"/>
        <v>#NAME?</v>
      </c>
      <c r="Z3535" t="e">
        <f t="shared" ca="1" si="609"/>
        <v>#NAME?</v>
      </c>
      <c r="AA3535" t="e">
        <f t="shared" ca="1" si="610"/>
        <v>#NAME?</v>
      </c>
      <c r="AB3535" t="e">
        <f t="shared" ca="1" si="611"/>
        <v>#NAME?</v>
      </c>
      <c r="AC3535" s="26" t="e">
        <f ca="1"/>
        <v>#NAME?</v>
      </c>
      <c r="AD3535" t="e">
        <f t="shared" ca="1" si="612"/>
        <v>#NAME?</v>
      </c>
      <c r="AE3535" s="25" t="e">
        <f t="shared" ca="1" si="613"/>
        <v>#NAME?</v>
      </c>
      <c r="AF3535" t="e">
        <f t="array" aca="1" ref="AF3535" ca="1">AE3535*SQRT(MMULT(MMULT(DEsign(B3533:C3533),$Q$4:$S$6),TRANSPOSE(DEsign(B3533:C3533))))</f>
        <v>#NAME?</v>
      </c>
      <c r="AG3535" t="e">
        <f t="shared" ca="1" si="614"/>
        <v>#NAME?</v>
      </c>
      <c r="AH3535" s="26" t="e">
        <f t="shared" ca="1" si="615"/>
        <v>#NAME?</v>
      </c>
    </row>
    <row r="3536" spans="1:34" x14ac:dyDescent="0.35">
      <c r="A3536">
        <v>1</v>
      </c>
      <c r="B3536">
        <v>52</v>
      </c>
      <c r="C3536">
        <v>0</v>
      </c>
      <c r="V3536" s="25">
        <f t="shared" si="605"/>
        <v>3</v>
      </c>
      <c r="W3536" t="e">
        <f t="shared" ca="1" si="606"/>
        <v>#NAME?</v>
      </c>
      <c r="X3536" t="e">
        <f t="shared" ca="1" si="607"/>
        <v>#NAME?</v>
      </c>
      <c r="Y3536" t="e">
        <f t="shared" ca="1" si="608"/>
        <v>#NAME?</v>
      </c>
      <c r="Z3536" t="e">
        <f t="shared" ca="1" si="609"/>
        <v>#NAME?</v>
      </c>
      <c r="AA3536" t="e">
        <f t="shared" ca="1" si="610"/>
        <v>#NAME?</v>
      </c>
      <c r="AB3536" t="e">
        <f t="shared" ca="1" si="611"/>
        <v>#NAME?</v>
      </c>
      <c r="AC3536" s="26" t="e">
        <f ca="1"/>
        <v>#NAME?</v>
      </c>
      <c r="AD3536" t="e">
        <f t="shared" ca="1" si="612"/>
        <v>#NAME?</v>
      </c>
      <c r="AE3536" s="25" t="e">
        <f t="shared" ca="1" si="613"/>
        <v>#NAME?</v>
      </c>
      <c r="AF3536" t="e">
        <f t="array" aca="1" ref="AF3536" ca="1">AE3536*SQRT(MMULT(MMULT(DEsign(B3534:C3534),$Q$4:$S$6),TRANSPOSE(DEsign(B3534:C3534))))</f>
        <v>#NAME?</v>
      </c>
      <c r="AG3536" t="e">
        <f t="shared" ca="1" si="614"/>
        <v>#NAME?</v>
      </c>
      <c r="AH3536" s="26" t="e">
        <f t="shared" ca="1" si="615"/>
        <v>#NAME?</v>
      </c>
    </row>
    <row r="3537" spans="1:34" x14ac:dyDescent="0.35">
      <c r="A3537">
        <v>8</v>
      </c>
      <c r="B3537">
        <v>50</v>
      </c>
      <c r="C3537">
        <v>1</v>
      </c>
      <c r="V3537" s="25">
        <f t="shared" si="605"/>
        <v>0</v>
      </c>
      <c r="W3537" t="e">
        <f t="shared" ca="1" si="606"/>
        <v>#NAME?</v>
      </c>
      <c r="X3537" t="e">
        <f t="shared" ca="1" si="607"/>
        <v>#NAME?</v>
      </c>
      <c r="Y3537" t="e">
        <f t="shared" ca="1" si="608"/>
        <v>#NAME?</v>
      </c>
      <c r="Z3537" t="e">
        <f t="shared" ca="1" si="609"/>
        <v>#NAME?</v>
      </c>
      <c r="AA3537" t="e">
        <f t="shared" ca="1" si="610"/>
        <v>#NAME?</v>
      </c>
      <c r="AB3537" t="e">
        <f t="shared" ca="1" si="611"/>
        <v>#NAME?</v>
      </c>
      <c r="AC3537" s="26" t="e">
        <f ca="1"/>
        <v>#NAME?</v>
      </c>
      <c r="AD3537" t="e">
        <f t="shared" ca="1" si="612"/>
        <v>#NAME?</v>
      </c>
      <c r="AE3537" s="25" t="e">
        <f t="shared" ca="1" si="613"/>
        <v>#NAME?</v>
      </c>
      <c r="AF3537" t="e">
        <f t="array" aca="1" ref="AF3537" ca="1">AE3537*SQRT(MMULT(MMULT(DEsign(B3535:C3535),$Q$4:$S$6),TRANSPOSE(DEsign(B3535:C3535))))</f>
        <v>#NAME?</v>
      </c>
      <c r="AG3537" t="e">
        <f t="shared" ca="1" si="614"/>
        <v>#NAME?</v>
      </c>
      <c r="AH3537" s="26" t="e">
        <f t="shared" ca="1" si="615"/>
        <v>#NAME?</v>
      </c>
    </row>
    <row r="3538" spans="1:34" x14ac:dyDescent="0.35">
      <c r="A3538">
        <v>0</v>
      </c>
      <c r="B3538">
        <v>46</v>
      </c>
      <c r="C3538">
        <v>0</v>
      </c>
      <c r="V3538" s="25">
        <f t="shared" si="605"/>
        <v>1</v>
      </c>
      <c r="W3538" t="e">
        <f t="shared" ca="1" si="606"/>
        <v>#NAME?</v>
      </c>
      <c r="X3538" t="e">
        <f t="shared" ca="1" si="607"/>
        <v>#NAME?</v>
      </c>
      <c r="Y3538" t="e">
        <f t="shared" ca="1" si="608"/>
        <v>#NAME?</v>
      </c>
      <c r="Z3538" t="e">
        <f t="shared" ca="1" si="609"/>
        <v>#NAME?</v>
      </c>
      <c r="AA3538" t="e">
        <f t="shared" ca="1" si="610"/>
        <v>#NAME?</v>
      </c>
      <c r="AB3538" t="e">
        <f t="shared" ca="1" si="611"/>
        <v>#NAME?</v>
      </c>
      <c r="AC3538" s="26" t="e">
        <f ca="1"/>
        <v>#NAME?</v>
      </c>
      <c r="AD3538" t="e">
        <f t="shared" ca="1" si="612"/>
        <v>#NAME?</v>
      </c>
      <c r="AE3538" s="25" t="e">
        <f t="shared" ca="1" si="613"/>
        <v>#NAME?</v>
      </c>
      <c r="AF3538" t="e">
        <f t="array" aca="1" ref="AF3538" ca="1">AE3538*SQRT(MMULT(MMULT(DEsign(B3536:C3536),$Q$4:$S$6),TRANSPOSE(DEsign(B3536:C3536))))</f>
        <v>#NAME?</v>
      </c>
      <c r="AG3538" t="e">
        <f t="shared" ca="1" si="614"/>
        <v>#NAME?</v>
      </c>
      <c r="AH3538" s="26" t="e">
        <f t="shared" ca="1" si="615"/>
        <v>#NAME?</v>
      </c>
    </row>
    <row r="3539" spans="1:34" x14ac:dyDescent="0.35">
      <c r="A3539">
        <v>3</v>
      </c>
      <c r="B3539">
        <v>42</v>
      </c>
      <c r="C3539">
        <v>1</v>
      </c>
      <c r="V3539" s="25">
        <f t="shared" si="605"/>
        <v>8</v>
      </c>
      <c r="W3539" t="e">
        <f t="shared" ca="1" si="606"/>
        <v>#NAME?</v>
      </c>
      <c r="X3539" t="e">
        <f t="shared" ca="1" si="607"/>
        <v>#NAME?</v>
      </c>
      <c r="Y3539" t="e">
        <f t="shared" ca="1" si="608"/>
        <v>#NAME?</v>
      </c>
      <c r="Z3539" t="e">
        <f t="shared" ca="1" si="609"/>
        <v>#NAME?</v>
      </c>
      <c r="AA3539" t="e">
        <f t="shared" ca="1" si="610"/>
        <v>#NAME?</v>
      </c>
      <c r="AB3539" t="e">
        <f t="shared" ca="1" si="611"/>
        <v>#NAME?</v>
      </c>
      <c r="AC3539" s="26" t="e">
        <f ca="1"/>
        <v>#NAME?</v>
      </c>
      <c r="AD3539" t="e">
        <f t="shared" ca="1" si="612"/>
        <v>#NAME?</v>
      </c>
      <c r="AE3539" s="25" t="e">
        <f t="shared" ca="1" si="613"/>
        <v>#NAME?</v>
      </c>
      <c r="AF3539" t="e">
        <f t="array" aca="1" ref="AF3539" ca="1">AE3539*SQRT(MMULT(MMULT(DEsign(B3537:C3537),$Q$4:$S$6),TRANSPOSE(DEsign(B3537:C3537))))</f>
        <v>#NAME?</v>
      </c>
      <c r="AG3539" t="e">
        <f t="shared" ca="1" si="614"/>
        <v>#NAME?</v>
      </c>
      <c r="AH3539" s="26" t="e">
        <f t="shared" ca="1" si="615"/>
        <v>#NAME?</v>
      </c>
    </row>
    <row r="3540" spans="1:34" x14ac:dyDescent="0.35">
      <c r="A3540">
        <v>1</v>
      </c>
      <c r="B3540">
        <v>64</v>
      </c>
      <c r="C3540">
        <v>1</v>
      </c>
      <c r="V3540" s="25">
        <f t="shared" si="605"/>
        <v>0</v>
      </c>
      <c r="W3540" t="e">
        <f t="shared" ca="1" si="606"/>
        <v>#NAME?</v>
      </c>
      <c r="X3540" t="e">
        <f t="shared" ca="1" si="607"/>
        <v>#NAME?</v>
      </c>
      <c r="Y3540" t="e">
        <f t="shared" ca="1" si="608"/>
        <v>#NAME?</v>
      </c>
      <c r="Z3540" t="e">
        <f t="shared" ca="1" si="609"/>
        <v>#NAME?</v>
      </c>
      <c r="AA3540" t="e">
        <f t="shared" ca="1" si="610"/>
        <v>#NAME?</v>
      </c>
      <c r="AB3540" t="e">
        <f t="shared" ca="1" si="611"/>
        <v>#NAME?</v>
      </c>
      <c r="AC3540" s="26" t="e">
        <f ca="1"/>
        <v>#NAME?</v>
      </c>
      <c r="AD3540" t="e">
        <f t="shared" ca="1" si="612"/>
        <v>#NAME?</v>
      </c>
      <c r="AE3540" s="25" t="e">
        <f t="shared" ca="1" si="613"/>
        <v>#NAME?</v>
      </c>
      <c r="AF3540" t="e">
        <f t="array" aca="1" ref="AF3540" ca="1">AE3540*SQRT(MMULT(MMULT(DEsign(B3538:C3538),$Q$4:$S$6),TRANSPOSE(DEsign(B3538:C3538))))</f>
        <v>#NAME?</v>
      </c>
      <c r="AG3540" t="e">
        <f t="shared" ca="1" si="614"/>
        <v>#NAME?</v>
      </c>
      <c r="AH3540" s="26" t="e">
        <f t="shared" ca="1" si="615"/>
        <v>#NAME?</v>
      </c>
    </row>
    <row r="3541" spans="1:34" x14ac:dyDescent="0.35">
      <c r="A3541">
        <v>12</v>
      </c>
      <c r="B3541">
        <v>53</v>
      </c>
      <c r="C3541">
        <v>1</v>
      </c>
      <c r="V3541" s="25">
        <f t="shared" si="605"/>
        <v>3</v>
      </c>
      <c r="W3541" t="e">
        <f t="shared" ca="1" si="606"/>
        <v>#NAME?</v>
      </c>
      <c r="X3541" t="e">
        <f t="shared" ca="1" si="607"/>
        <v>#NAME?</v>
      </c>
      <c r="Y3541" t="e">
        <f t="shared" ca="1" si="608"/>
        <v>#NAME?</v>
      </c>
      <c r="Z3541" t="e">
        <f t="shared" ca="1" si="609"/>
        <v>#NAME?</v>
      </c>
      <c r="AA3541" t="e">
        <f t="shared" ca="1" si="610"/>
        <v>#NAME?</v>
      </c>
      <c r="AB3541" t="e">
        <f t="shared" ca="1" si="611"/>
        <v>#NAME?</v>
      </c>
      <c r="AC3541" s="26" t="e">
        <f ca="1"/>
        <v>#NAME?</v>
      </c>
      <c r="AD3541" t="e">
        <f t="shared" ca="1" si="612"/>
        <v>#NAME?</v>
      </c>
      <c r="AE3541" s="25" t="e">
        <f t="shared" ca="1" si="613"/>
        <v>#NAME?</v>
      </c>
      <c r="AF3541" t="e">
        <f t="array" aca="1" ref="AF3541" ca="1">AE3541*SQRT(MMULT(MMULT(DEsign(B3539:C3539),$Q$4:$S$6),TRANSPOSE(DEsign(B3539:C3539))))</f>
        <v>#NAME?</v>
      </c>
      <c r="AG3541" t="e">
        <f t="shared" ca="1" si="614"/>
        <v>#NAME?</v>
      </c>
      <c r="AH3541" s="26" t="e">
        <f t="shared" ca="1" si="615"/>
        <v>#NAME?</v>
      </c>
    </row>
    <row r="3542" spans="1:34" x14ac:dyDescent="0.35">
      <c r="A3542">
        <v>0</v>
      </c>
      <c r="B3542">
        <v>27</v>
      </c>
      <c r="C3542">
        <v>0</v>
      </c>
      <c r="V3542" s="25">
        <f t="shared" si="605"/>
        <v>1</v>
      </c>
      <c r="W3542" t="e">
        <f t="shared" ca="1" si="606"/>
        <v>#NAME?</v>
      </c>
      <c r="X3542" t="e">
        <f t="shared" ca="1" si="607"/>
        <v>#NAME?</v>
      </c>
      <c r="Y3542" t="e">
        <f t="shared" ca="1" si="608"/>
        <v>#NAME?</v>
      </c>
      <c r="Z3542" t="e">
        <f t="shared" ca="1" si="609"/>
        <v>#NAME?</v>
      </c>
      <c r="AA3542" t="e">
        <f t="shared" ca="1" si="610"/>
        <v>#NAME?</v>
      </c>
      <c r="AB3542" t="e">
        <f t="shared" ca="1" si="611"/>
        <v>#NAME?</v>
      </c>
      <c r="AC3542" s="26" t="e">
        <f ca="1"/>
        <v>#NAME?</v>
      </c>
      <c r="AD3542" t="e">
        <f t="shared" ca="1" si="612"/>
        <v>#NAME?</v>
      </c>
      <c r="AE3542" s="25" t="e">
        <f t="shared" ca="1" si="613"/>
        <v>#NAME?</v>
      </c>
      <c r="AF3542" t="e">
        <f t="array" aca="1" ref="AF3542" ca="1">AE3542*SQRT(MMULT(MMULT(DEsign(B3540:C3540),$Q$4:$S$6),TRANSPOSE(DEsign(B3540:C3540))))</f>
        <v>#NAME?</v>
      </c>
      <c r="AG3542" t="e">
        <f t="shared" ca="1" si="614"/>
        <v>#NAME?</v>
      </c>
      <c r="AH3542" s="26" t="e">
        <f t="shared" ca="1" si="615"/>
        <v>#NAME?</v>
      </c>
    </row>
    <row r="3543" spans="1:34" x14ac:dyDescent="0.35">
      <c r="A3543">
        <v>2</v>
      </c>
      <c r="B3543">
        <v>32</v>
      </c>
      <c r="C3543">
        <v>0</v>
      </c>
      <c r="V3543" s="25">
        <f t="shared" si="605"/>
        <v>12</v>
      </c>
      <c r="W3543" t="e">
        <f t="shared" ca="1" si="606"/>
        <v>#NAME?</v>
      </c>
      <c r="X3543" t="e">
        <f t="shared" ca="1" si="607"/>
        <v>#NAME?</v>
      </c>
      <c r="Y3543" t="e">
        <f t="shared" ca="1" si="608"/>
        <v>#NAME?</v>
      </c>
      <c r="Z3543" t="e">
        <f t="shared" ca="1" si="609"/>
        <v>#NAME?</v>
      </c>
      <c r="AA3543" t="e">
        <f t="shared" ca="1" si="610"/>
        <v>#NAME?</v>
      </c>
      <c r="AB3543" t="e">
        <f t="shared" ca="1" si="611"/>
        <v>#NAME?</v>
      </c>
      <c r="AC3543" s="26" t="e">
        <f ca="1"/>
        <v>#NAME?</v>
      </c>
      <c r="AD3543" t="e">
        <f t="shared" ca="1" si="612"/>
        <v>#NAME?</v>
      </c>
      <c r="AE3543" s="25" t="e">
        <f t="shared" ca="1" si="613"/>
        <v>#NAME?</v>
      </c>
      <c r="AF3543" t="e">
        <f t="array" aca="1" ref="AF3543" ca="1">AE3543*SQRT(MMULT(MMULT(DEsign(B3541:C3541),$Q$4:$S$6),TRANSPOSE(DEsign(B3541:C3541))))</f>
        <v>#NAME?</v>
      </c>
      <c r="AG3543" t="e">
        <f t="shared" ca="1" si="614"/>
        <v>#NAME?</v>
      </c>
      <c r="AH3543" s="26" t="e">
        <f t="shared" ca="1" si="615"/>
        <v>#NAME?</v>
      </c>
    </row>
    <row r="3544" spans="1:34" x14ac:dyDescent="0.35">
      <c r="A3544">
        <v>13</v>
      </c>
      <c r="B3544">
        <v>32</v>
      </c>
      <c r="C3544">
        <v>0</v>
      </c>
      <c r="V3544" s="25">
        <f t="shared" si="605"/>
        <v>0</v>
      </c>
      <c r="W3544" t="e">
        <f t="shared" ca="1" si="606"/>
        <v>#NAME?</v>
      </c>
      <c r="X3544" t="e">
        <f t="shared" ca="1" si="607"/>
        <v>#NAME?</v>
      </c>
      <c r="Y3544" t="e">
        <f t="shared" ca="1" si="608"/>
        <v>#NAME?</v>
      </c>
      <c r="Z3544" t="e">
        <f t="shared" ca="1" si="609"/>
        <v>#NAME?</v>
      </c>
      <c r="AA3544" t="e">
        <f t="shared" ca="1" si="610"/>
        <v>#NAME?</v>
      </c>
      <c r="AB3544" t="e">
        <f t="shared" ca="1" si="611"/>
        <v>#NAME?</v>
      </c>
      <c r="AC3544" s="26" t="e">
        <f ca="1"/>
        <v>#NAME?</v>
      </c>
      <c r="AD3544" t="e">
        <f t="shared" ca="1" si="612"/>
        <v>#NAME?</v>
      </c>
      <c r="AE3544" s="25" t="e">
        <f t="shared" ca="1" si="613"/>
        <v>#NAME?</v>
      </c>
      <c r="AF3544" t="e">
        <f t="array" aca="1" ref="AF3544" ca="1">AE3544*SQRT(MMULT(MMULT(DEsign(B3542:C3542),$Q$4:$S$6),TRANSPOSE(DEsign(B3542:C3542))))</f>
        <v>#NAME?</v>
      </c>
      <c r="AG3544" t="e">
        <f t="shared" ca="1" si="614"/>
        <v>#NAME?</v>
      </c>
      <c r="AH3544" s="26" t="e">
        <f t="shared" ca="1" si="615"/>
        <v>#NAME?</v>
      </c>
    </row>
    <row r="3545" spans="1:34" x14ac:dyDescent="0.35">
      <c r="A3545">
        <v>0</v>
      </c>
      <c r="B3545">
        <v>35</v>
      </c>
      <c r="C3545">
        <v>0</v>
      </c>
      <c r="V3545" s="25">
        <f t="shared" si="605"/>
        <v>2</v>
      </c>
      <c r="W3545" t="e">
        <f t="shared" ca="1" si="606"/>
        <v>#NAME?</v>
      </c>
      <c r="X3545" t="e">
        <f t="shared" ca="1" si="607"/>
        <v>#NAME?</v>
      </c>
      <c r="Y3545" t="e">
        <f t="shared" ca="1" si="608"/>
        <v>#NAME?</v>
      </c>
      <c r="Z3545" t="e">
        <f t="shared" ca="1" si="609"/>
        <v>#NAME?</v>
      </c>
      <c r="AA3545" t="e">
        <f t="shared" ca="1" si="610"/>
        <v>#NAME?</v>
      </c>
      <c r="AB3545" t="e">
        <f t="shared" ca="1" si="611"/>
        <v>#NAME?</v>
      </c>
      <c r="AC3545" s="26" t="e">
        <f ca="1"/>
        <v>#NAME?</v>
      </c>
      <c r="AD3545" t="e">
        <f t="shared" ca="1" si="612"/>
        <v>#NAME?</v>
      </c>
      <c r="AE3545" s="25" t="e">
        <f t="shared" ca="1" si="613"/>
        <v>#NAME?</v>
      </c>
      <c r="AF3545" t="e">
        <f t="array" aca="1" ref="AF3545" ca="1">AE3545*SQRT(MMULT(MMULT(DEsign(B3543:C3543),$Q$4:$S$6),TRANSPOSE(DEsign(B3543:C3543))))</f>
        <v>#NAME?</v>
      </c>
      <c r="AG3545" t="e">
        <f t="shared" ca="1" si="614"/>
        <v>#NAME?</v>
      </c>
      <c r="AH3545" s="26" t="e">
        <f t="shared" ca="1" si="615"/>
        <v>#NAME?</v>
      </c>
    </row>
    <row r="3546" spans="1:34" x14ac:dyDescent="0.35">
      <c r="A3546">
        <v>0</v>
      </c>
      <c r="B3546">
        <v>32</v>
      </c>
      <c r="C3546">
        <v>1</v>
      </c>
      <c r="V3546" s="25">
        <f t="shared" si="605"/>
        <v>13</v>
      </c>
      <c r="W3546" t="e">
        <f t="shared" ca="1" si="606"/>
        <v>#NAME?</v>
      </c>
      <c r="X3546" t="e">
        <f t="shared" ca="1" si="607"/>
        <v>#NAME?</v>
      </c>
      <c r="Y3546" t="e">
        <f t="shared" ca="1" si="608"/>
        <v>#NAME?</v>
      </c>
      <c r="Z3546" t="e">
        <f t="shared" ca="1" si="609"/>
        <v>#NAME?</v>
      </c>
      <c r="AA3546" t="e">
        <f t="shared" ca="1" si="610"/>
        <v>#NAME?</v>
      </c>
      <c r="AB3546" t="e">
        <f t="shared" ca="1" si="611"/>
        <v>#NAME?</v>
      </c>
      <c r="AC3546" s="26" t="e">
        <f ca="1"/>
        <v>#NAME?</v>
      </c>
      <c r="AD3546" t="e">
        <f t="shared" ca="1" si="612"/>
        <v>#NAME?</v>
      </c>
      <c r="AE3546" s="25" t="e">
        <f t="shared" ca="1" si="613"/>
        <v>#NAME?</v>
      </c>
      <c r="AF3546" t="e">
        <f t="array" aca="1" ref="AF3546" ca="1">AE3546*SQRT(MMULT(MMULT(DEsign(B3544:C3544),$Q$4:$S$6),TRANSPOSE(DEsign(B3544:C3544))))</f>
        <v>#NAME?</v>
      </c>
      <c r="AG3546" t="e">
        <f t="shared" ca="1" si="614"/>
        <v>#NAME?</v>
      </c>
      <c r="AH3546" s="26" t="e">
        <f t="shared" ca="1" si="615"/>
        <v>#NAME?</v>
      </c>
    </row>
    <row r="3547" spans="1:34" x14ac:dyDescent="0.35">
      <c r="A3547">
        <v>2</v>
      </c>
      <c r="B3547">
        <v>52</v>
      </c>
      <c r="C3547">
        <v>0</v>
      </c>
      <c r="V3547" s="25">
        <f t="shared" si="605"/>
        <v>0</v>
      </c>
      <c r="W3547" t="e">
        <f t="shared" ca="1" si="606"/>
        <v>#NAME?</v>
      </c>
      <c r="X3547" t="e">
        <f t="shared" ca="1" si="607"/>
        <v>#NAME?</v>
      </c>
      <c r="Y3547" t="e">
        <f t="shared" ca="1" si="608"/>
        <v>#NAME?</v>
      </c>
      <c r="Z3547" t="e">
        <f t="shared" ca="1" si="609"/>
        <v>#NAME?</v>
      </c>
      <c r="AA3547" t="e">
        <f t="shared" ca="1" si="610"/>
        <v>#NAME?</v>
      </c>
      <c r="AB3547" t="e">
        <f t="shared" ca="1" si="611"/>
        <v>#NAME?</v>
      </c>
      <c r="AC3547" s="26" t="e">
        <f ca="1"/>
        <v>#NAME?</v>
      </c>
      <c r="AD3547" t="e">
        <f t="shared" ca="1" si="612"/>
        <v>#NAME?</v>
      </c>
      <c r="AE3547" s="25" t="e">
        <f t="shared" ca="1" si="613"/>
        <v>#NAME?</v>
      </c>
      <c r="AF3547" t="e">
        <f t="array" aca="1" ref="AF3547" ca="1">AE3547*SQRT(MMULT(MMULT(DEsign(B3545:C3545),$Q$4:$S$6),TRANSPOSE(DEsign(B3545:C3545))))</f>
        <v>#NAME?</v>
      </c>
      <c r="AG3547" t="e">
        <f t="shared" ca="1" si="614"/>
        <v>#NAME?</v>
      </c>
      <c r="AH3547" s="26" t="e">
        <f t="shared" ca="1" si="615"/>
        <v>#NAME?</v>
      </c>
    </row>
    <row r="3548" spans="1:34" x14ac:dyDescent="0.35">
      <c r="A3548">
        <v>39</v>
      </c>
      <c r="B3548">
        <v>49</v>
      </c>
      <c r="C3548">
        <v>1</v>
      </c>
      <c r="V3548" s="25">
        <f t="shared" si="605"/>
        <v>0</v>
      </c>
      <c r="W3548" t="e">
        <f t="shared" ca="1" si="606"/>
        <v>#NAME?</v>
      </c>
      <c r="X3548" t="e">
        <f t="shared" ca="1" si="607"/>
        <v>#NAME?</v>
      </c>
      <c r="Y3548" t="e">
        <f t="shared" ca="1" si="608"/>
        <v>#NAME?</v>
      </c>
      <c r="Z3548" t="e">
        <f t="shared" ca="1" si="609"/>
        <v>#NAME?</v>
      </c>
      <c r="AA3548" t="e">
        <f t="shared" ca="1" si="610"/>
        <v>#NAME?</v>
      </c>
      <c r="AB3548" t="e">
        <f t="shared" ca="1" si="611"/>
        <v>#NAME?</v>
      </c>
      <c r="AC3548" s="26" t="e">
        <f ca="1"/>
        <v>#NAME?</v>
      </c>
      <c r="AD3548" t="e">
        <f t="shared" ca="1" si="612"/>
        <v>#NAME?</v>
      </c>
      <c r="AE3548" s="25" t="e">
        <f t="shared" ca="1" si="613"/>
        <v>#NAME?</v>
      </c>
      <c r="AF3548" t="e">
        <f t="array" aca="1" ref="AF3548" ca="1">AE3548*SQRT(MMULT(MMULT(DEsign(B3546:C3546),$Q$4:$S$6),TRANSPOSE(DEsign(B3546:C3546))))</f>
        <v>#NAME?</v>
      </c>
      <c r="AG3548" t="e">
        <f t="shared" ca="1" si="614"/>
        <v>#NAME?</v>
      </c>
      <c r="AH3548" s="26" t="e">
        <f t="shared" ca="1" si="615"/>
        <v>#NAME?</v>
      </c>
    </row>
    <row r="3549" spans="1:34" x14ac:dyDescent="0.35">
      <c r="A3549">
        <v>5</v>
      </c>
      <c r="B3549">
        <v>55</v>
      </c>
      <c r="C3549">
        <v>0</v>
      </c>
      <c r="V3549" s="25">
        <f t="shared" si="605"/>
        <v>2</v>
      </c>
      <c r="W3549" t="e">
        <f t="shared" ca="1" si="606"/>
        <v>#NAME?</v>
      </c>
      <c r="X3549" t="e">
        <f t="shared" ca="1" si="607"/>
        <v>#NAME?</v>
      </c>
      <c r="Y3549" t="e">
        <f t="shared" ca="1" si="608"/>
        <v>#NAME?</v>
      </c>
      <c r="Z3549" t="e">
        <f t="shared" ca="1" si="609"/>
        <v>#NAME?</v>
      </c>
      <c r="AA3549" t="e">
        <f t="shared" ca="1" si="610"/>
        <v>#NAME?</v>
      </c>
      <c r="AB3549" t="e">
        <f t="shared" ca="1" si="611"/>
        <v>#NAME?</v>
      </c>
      <c r="AC3549" s="26" t="e">
        <f ca="1"/>
        <v>#NAME?</v>
      </c>
      <c r="AD3549" t="e">
        <f t="shared" ca="1" si="612"/>
        <v>#NAME?</v>
      </c>
      <c r="AE3549" s="25" t="e">
        <f t="shared" ca="1" si="613"/>
        <v>#NAME?</v>
      </c>
      <c r="AF3549" t="e">
        <f t="array" aca="1" ref="AF3549" ca="1">AE3549*SQRT(MMULT(MMULT(DEsign(B3547:C3547),$Q$4:$S$6),TRANSPOSE(DEsign(B3547:C3547))))</f>
        <v>#NAME?</v>
      </c>
      <c r="AG3549" t="e">
        <f t="shared" ca="1" si="614"/>
        <v>#NAME?</v>
      </c>
      <c r="AH3549" s="26" t="e">
        <f t="shared" ca="1" si="615"/>
        <v>#NAME?</v>
      </c>
    </row>
    <row r="3550" spans="1:34" x14ac:dyDescent="0.35">
      <c r="A3550">
        <v>0</v>
      </c>
      <c r="B3550">
        <v>52</v>
      </c>
      <c r="C3550">
        <v>1</v>
      </c>
      <c r="V3550" s="25">
        <f t="shared" si="605"/>
        <v>39</v>
      </c>
      <c r="W3550" t="e">
        <f t="shared" ca="1" si="606"/>
        <v>#NAME?</v>
      </c>
      <c r="X3550" t="e">
        <f t="shared" ca="1" si="607"/>
        <v>#NAME?</v>
      </c>
      <c r="Y3550" t="e">
        <f t="shared" ca="1" si="608"/>
        <v>#NAME?</v>
      </c>
      <c r="Z3550" t="e">
        <f t="shared" ca="1" si="609"/>
        <v>#NAME?</v>
      </c>
      <c r="AA3550" t="e">
        <f t="shared" ca="1" si="610"/>
        <v>#NAME?</v>
      </c>
      <c r="AB3550" t="e">
        <f t="shared" ca="1" si="611"/>
        <v>#NAME?</v>
      </c>
      <c r="AC3550" s="26" t="e">
        <f ca="1"/>
        <v>#NAME?</v>
      </c>
      <c r="AD3550" t="e">
        <f t="shared" ca="1" si="612"/>
        <v>#NAME?</v>
      </c>
      <c r="AE3550" s="25" t="e">
        <f t="shared" ca="1" si="613"/>
        <v>#NAME?</v>
      </c>
      <c r="AF3550" t="e">
        <f t="array" aca="1" ref="AF3550" ca="1">AE3550*SQRT(MMULT(MMULT(DEsign(B3548:C3548),$Q$4:$S$6),TRANSPOSE(DEsign(B3548:C3548))))</f>
        <v>#NAME?</v>
      </c>
      <c r="AG3550" t="e">
        <f t="shared" ca="1" si="614"/>
        <v>#NAME?</v>
      </c>
      <c r="AH3550" s="26" t="e">
        <f t="shared" ca="1" si="615"/>
        <v>#NAME?</v>
      </c>
    </row>
    <row r="3551" spans="1:34" x14ac:dyDescent="0.35">
      <c r="A3551">
        <v>10</v>
      </c>
      <c r="B3551">
        <v>30</v>
      </c>
      <c r="C3551">
        <v>0</v>
      </c>
      <c r="V3551" s="25">
        <f t="shared" si="605"/>
        <v>5</v>
      </c>
      <c r="W3551" t="e">
        <f t="shared" ca="1" si="606"/>
        <v>#NAME?</v>
      </c>
      <c r="X3551" t="e">
        <f t="shared" ca="1" si="607"/>
        <v>#NAME?</v>
      </c>
      <c r="Y3551" t="e">
        <f t="shared" ca="1" si="608"/>
        <v>#NAME?</v>
      </c>
      <c r="Z3551" t="e">
        <f t="shared" ca="1" si="609"/>
        <v>#NAME?</v>
      </c>
      <c r="AA3551" t="e">
        <f t="shared" ca="1" si="610"/>
        <v>#NAME?</v>
      </c>
      <c r="AB3551" t="e">
        <f t="shared" ca="1" si="611"/>
        <v>#NAME?</v>
      </c>
      <c r="AC3551" s="26" t="e">
        <f ca="1"/>
        <v>#NAME?</v>
      </c>
      <c r="AD3551" t="e">
        <f t="shared" ca="1" si="612"/>
        <v>#NAME?</v>
      </c>
      <c r="AE3551" s="25" t="e">
        <f t="shared" ca="1" si="613"/>
        <v>#NAME?</v>
      </c>
      <c r="AF3551" t="e">
        <f t="array" aca="1" ref="AF3551" ca="1">AE3551*SQRT(MMULT(MMULT(DEsign(B3549:C3549),$Q$4:$S$6),TRANSPOSE(DEsign(B3549:C3549))))</f>
        <v>#NAME?</v>
      </c>
      <c r="AG3551" t="e">
        <f t="shared" ca="1" si="614"/>
        <v>#NAME?</v>
      </c>
      <c r="AH3551" s="26" t="e">
        <f t="shared" ca="1" si="615"/>
        <v>#NAME?</v>
      </c>
    </row>
    <row r="3552" spans="1:34" x14ac:dyDescent="0.35">
      <c r="A3552">
        <v>0</v>
      </c>
      <c r="B3552">
        <v>45</v>
      </c>
      <c r="C3552">
        <v>0</v>
      </c>
      <c r="V3552" s="25">
        <f t="shared" si="605"/>
        <v>0</v>
      </c>
      <c r="W3552" t="e">
        <f t="shared" ca="1" si="606"/>
        <v>#NAME?</v>
      </c>
      <c r="X3552" t="e">
        <f t="shared" ca="1" si="607"/>
        <v>#NAME?</v>
      </c>
      <c r="Y3552" t="e">
        <f t="shared" ca="1" si="608"/>
        <v>#NAME?</v>
      </c>
      <c r="Z3552" t="e">
        <f t="shared" ca="1" si="609"/>
        <v>#NAME?</v>
      </c>
      <c r="AA3552" t="e">
        <f t="shared" ca="1" si="610"/>
        <v>#NAME?</v>
      </c>
      <c r="AB3552" t="e">
        <f t="shared" ca="1" si="611"/>
        <v>#NAME?</v>
      </c>
      <c r="AC3552" s="26" t="e">
        <f ca="1"/>
        <v>#NAME?</v>
      </c>
      <c r="AD3552" t="e">
        <f t="shared" ca="1" si="612"/>
        <v>#NAME?</v>
      </c>
      <c r="AE3552" s="25" t="e">
        <f t="shared" ca="1" si="613"/>
        <v>#NAME?</v>
      </c>
      <c r="AF3552" t="e">
        <f t="array" aca="1" ref="AF3552" ca="1">AE3552*SQRT(MMULT(MMULT(DEsign(B3550:C3550),$Q$4:$S$6),TRANSPOSE(DEsign(B3550:C3550))))</f>
        <v>#NAME?</v>
      </c>
      <c r="AG3552" t="e">
        <f t="shared" ca="1" si="614"/>
        <v>#NAME?</v>
      </c>
      <c r="AH3552" s="26" t="e">
        <f t="shared" ca="1" si="615"/>
        <v>#NAME?</v>
      </c>
    </row>
    <row r="3553" spans="1:34" x14ac:dyDescent="0.35">
      <c r="A3553">
        <v>0</v>
      </c>
      <c r="B3553">
        <v>30</v>
      </c>
      <c r="C3553">
        <v>0</v>
      </c>
      <c r="V3553" s="25">
        <f t="shared" si="605"/>
        <v>10</v>
      </c>
      <c r="W3553" t="e">
        <f t="shared" ca="1" si="606"/>
        <v>#NAME?</v>
      </c>
      <c r="X3553" t="e">
        <f t="shared" ca="1" si="607"/>
        <v>#NAME?</v>
      </c>
      <c r="Y3553" t="e">
        <f t="shared" ca="1" si="608"/>
        <v>#NAME?</v>
      </c>
      <c r="Z3553" t="e">
        <f t="shared" ca="1" si="609"/>
        <v>#NAME?</v>
      </c>
      <c r="AA3553" t="e">
        <f t="shared" ca="1" si="610"/>
        <v>#NAME?</v>
      </c>
      <c r="AB3553" t="e">
        <f t="shared" ca="1" si="611"/>
        <v>#NAME?</v>
      </c>
      <c r="AC3553" s="26" t="e">
        <f ca="1"/>
        <v>#NAME?</v>
      </c>
      <c r="AD3553" t="e">
        <f t="shared" ca="1" si="612"/>
        <v>#NAME?</v>
      </c>
      <c r="AE3553" s="25" t="e">
        <f t="shared" ca="1" si="613"/>
        <v>#NAME?</v>
      </c>
      <c r="AF3553" t="e">
        <f t="array" aca="1" ref="AF3553" ca="1">AE3553*SQRT(MMULT(MMULT(DEsign(B3551:C3551),$Q$4:$S$6),TRANSPOSE(DEsign(B3551:C3551))))</f>
        <v>#NAME?</v>
      </c>
      <c r="AG3553" t="e">
        <f t="shared" ca="1" si="614"/>
        <v>#NAME?</v>
      </c>
      <c r="AH3553" s="26" t="e">
        <f t="shared" ca="1" si="615"/>
        <v>#NAME?</v>
      </c>
    </row>
    <row r="3554" spans="1:34" x14ac:dyDescent="0.35">
      <c r="A3554">
        <v>0</v>
      </c>
      <c r="B3554">
        <v>28</v>
      </c>
      <c r="C3554">
        <v>0</v>
      </c>
      <c r="V3554" s="25">
        <f t="shared" si="605"/>
        <v>0</v>
      </c>
      <c r="W3554" t="e">
        <f t="shared" ca="1" si="606"/>
        <v>#NAME?</v>
      </c>
      <c r="X3554" t="e">
        <f t="shared" ca="1" si="607"/>
        <v>#NAME?</v>
      </c>
      <c r="Y3554" t="e">
        <f t="shared" ca="1" si="608"/>
        <v>#NAME?</v>
      </c>
      <c r="Z3554" t="e">
        <f t="shared" ca="1" si="609"/>
        <v>#NAME?</v>
      </c>
      <c r="AA3554" t="e">
        <f t="shared" ca="1" si="610"/>
        <v>#NAME?</v>
      </c>
      <c r="AB3554" t="e">
        <f t="shared" ca="1" si="611"/>
        <v>#NAME?</v>
      </c>
      <c r="AC3554" s="26" t="e">
        <f ca="1"/>
        <v>#NAME?</v>
      </c>
      <c r="AD3554" t="e">
        <f t="shared" ca="1" si="612"/>
        <v>#NAME?</v>
      </c>
      <c r="AE3554" s="25" t="e">
        <f t="shared" ca="1" si="613"/>
        <v>#NAME?</v>
      </c>
      <c r="AF3554" t="e">
        <f t="array" aca="1" ref="AF3554" ca="1">AE3554*SQRT(MMULT(MMULT(DEsign(B3552:C3552),$Q$4:$S$6),TRANSPOSE(DEsign(B3552:C3552))))</f>
        <v>#NAME?</v>
      </c>
      <c r="AG3554" t="e">
        <f t="shared" ca="1" si="614"/>
        <v>#NAME?</v>
      </c>
      <c r="AH3554" s="26" t="e">
        <f t="shared" ca="1" si="615"/>
        <v>#NAME?</v>
      </c>
    </row>
    <row r="3555" spans="1:34" x14ac:dyDescent="0.35">
      <c r="A3555">
        <v>3</v>
      </c>
      <c r="B3555">
        <v>49</v>
      </c>
      <c r="C3555">
        <v>0</v>
      </c>
      <c r="V3555" s="25">
        <f t="shared" si="605"/>
        <v>0</v>
      </c>
      <c r="W3555" t="e">
        <f t="shared" ca="1" si="606"/>
        <v>#NAME?</v>
      </c>
      <c r="X3555" t="e">
        <f t="shared" ca="1" si="607"/>
        <v>#NAME?</v>
      </c>
      <c r="Y3555" t="e">
        <f t="shared" ca="1" si="608"/>
        <v>#NAME?</v>
      </c>
      <c r="Z3555" t="e">
        <f t="shared" ca="1" si="609"/>
        <v>#NAME?</v>
      </c>
      <c r="AA3555" t="e">
        <f t="shared" ca="1" si="610"/>
        <v>#NAME?</v>
      </c>
      <c r="AB3555" t="e">
        <f t="shared" ca="1" si="611"/>
        <v>#NAME?</v>
      </c>
      <c r="AC3555" s="26" t="e">
        <f ca="1"/>
        <v>#NAME?</v>
      </c>
      <c r="AD3555" t="e">
        <f t="shared" ca="1" si="612"/>
        <v>#NAME?</v>
      </c>
      <c r="AE3555" s="25" t="e">
        <f t="shared" ca="1" si="613"/>
        <v>#NAME?</v>
      </c>
      <c r="AF3555" t="e">
        <f t="array" aca="1" ref="AF3555" ca="1">AE3555*SQRT(MMULT(MMULT(DEsign(B3553:C3553),$Q$4:$S$6),TRANSPOSE(DEsign(B3553:C3553))))</f>
        <v>#NAME?</v>
      </c>
      <c r="AG3555" t="e">
        <f t="shared" ca="1" si="614"/>
        <v>#NAME?</v>
      </c>
      <c r="AH3555" s="26" t="e">
        <f t="shared" ca="1" si="615"/>
        <v>#NAME?</v>
      </c>
    </row>
    <row r="3556" spans="1:34" x14ac:dyDescent="0.35">
      <c r="A3556">
        <v>7</v>
      </c>
      <c r="B3556">
        <v>41</v>
      </c>
      <c r="C3556">
        <v>0</v>
      </c>
      <c r="V3556" s="25">
        <f t="shared" si="605"/>
        <v>0</v>
      </c>
      <c r="W3556" t="e">
        <f t="shared" ca="1" si="606"/>
        <v>#NAME?</v>
      </c>
      <c r="X3556" t="e">
        <f t="shared" ca="1" si="607"/>
        <v>#NAME?</v>
      </c>
      <c r="Y3556" t="e">
        <f t="shared" ca="1" si="608"/>
        <v>#NAME?</v>
      </c>
      <c r="Z3556" t="e">
        <f t="shared" ca="1" si="609"/>
        <v>#NAME?</v>
      </c>
      <c r="AA3556" t="e">
        <f t="shared" ca="1" si="610"/>
        <v>#NAME?</v>
      </c>
      <c r="AB3556" t="e">
        <f t="shared" ca="1" si="611"/>
        <v>#NAME?</v>
      </c>
      <c r="AC3556" s="26" t="e">
        <f ca="1"/>
        <v>#NAME?</v>
      </c>
      <c r="AD3556" t="e">
        <f t="shared" ca="1" si="612"/>
        <v>#NAME?</v>
      </c>
      <c r="AE3556" s="25" t="e">
        <f t="shared" ca="1" si="613"/>
        <v>#NAME?</v>
      </c>
      <c r="AF3556" t="e">
        <f t="array" aca="1" ref="AF3556" ca="1">AE3556*SQRT(MMULT(MMULT(DEsign(B3554:C3554),$Q$4:$S$6),TRANSPOSE(DEsign(B3554:C3554))))</f>
        <v>#NAME?</v>
      </c>
      <c r="AG3556" t="e">
        <f t="shared" ca="1" si="614"/>
        <v>#NAME?</v>
      </c>
      <c r="AH3556" s="26" t="e">
        <f t="shared" ca="1" si="615"/>
        <v>#NAME?</v>
      </c>
    </row>
    <row r="3557" spans="1:34" x14ac:dyDescent="0.35">
      <c r="A3557">
        <v>0</v>
      </c>
      <c r="B3557">
        <v>38</v>
      </c>
      <c r="C3557">
        <v>0</v>
      </c>
      <c r="V3557" s="25">
        <f t="shared" si="605"/>
        <v>3</v>
      </c>
      <c r="W3557" t="e">
        <f t="shared" ca="1" si="606"/>
        <v>#NAME?</v>
      </c>
      <c r="X3557" t="e">
        <f t="shared" ca="1" si="607"/>
        <v>#NAME?</v>
      </c>
      <c r="Y3557" t="e">
        <f t="shared" ca="1" si="608"/>
        <v>#NAME?</v>
      </c>
      <c r="Z3557" t="e">
        <f t="shared" ca="1" si="609"/>
        <v>#NAME?</v>
      </c>
      <c r="AA3557" t="e">
        <f t="shared" ca="1" si="610"/>
        <v>#NAME?</v>
      </c>
      <c r="AB3557" t="e">
        <f t="shared" ca="1" si="611"/>
        <v>#NAME?</v>
      </c>
      <c r="AC3557" s="26" t="e">
        <f ca="1"/>
        <v>#NAME?</v>
      </c>
      <c r="AD3557" t="e">
        <f t="shared" ca="1" si="612"/>
        <v>#NAME?</v>
      </c>
      <c r="AE3557" s="25" t="e">
        <f t="shared" ca="1" si="613"/>
        <v>#NAME?</v>
      </c>
      <c r="AF3557" t="e">
        <f t="array" aca="1" ref="AF3557" ca="1">AE3557*SQRT(MMULT(MMULT(DEsign(B3555:C3555),$Q$4:$S$6),TRANSPOSE(DEsign(B3555:C3555))))</f>
        <v>#NAME?</v>
      </c>
      <c r="AG3557" t="e">
        <f t="shared" ca="1" si="614"/>
        <v>#NAME?</v>
      </c>
      <c r="AH3557" s="26" t="e">
        <f t="shared" ca="1" si="615"/>
        <v>#NAME?</v>
      </c>
    </row>
    <row r="3558" spans="1:34" x14ac:dyDescent="0.35">
      <c r="A3558">
        <v>5</v>
      </c>
      <c r="B3558">
        <v>61</v>
      </c>
      <c r="C3558">
        <v>1</v>
      </c>
      <c r="V3558" s="25">
        <f t="shared" si="605"/>
        <v>7</v>
      </c>
      <c r="W3558" t="e">
        <f t="shared" ca="1" si="606"/>
        <v>#NAME?</v>
      </c>
      <c r="X3558" t="e">
        <f t="shared" ca="1" si="607"/>
        <v>#NAME?</v>
      </c>
      <c r="Y3558" t="e">
        <f t="shared" ca="1" si="608"/>
        <v>#NAME?</v>
      </c>
      <c r="Z3558" t="e">
        <f t="shared" ca="1" si="609"/>
        <v>#NAME?</v>
      </c>
      <c r="AA3558" t="e">
        <f t="shared" ca="1" si="610"/>
        <v>#NAME?</v>
      </c>
      <c r="AB3558" t="e">
        <f t="shared" ca="1" si="611"/>
        <v>#NAME?</v>
      </c>
      <c r="AC3558" s="26" t="e">
        <f ca="1"/>
        <v>#NAME?</v>
      </c>
      <c r="AD3558" t="e">
        <f t="shared" ca="1" si="612"/>
        <v>#NAME?</v>
      </c>
      <c r="AE3558" s="25" t="e">
        <f t="shared" ca="1" si="613"/>
        <v>#NAME?</v>
      </c>
      <c r="AF3558" t="e">
        <f t="array" aca="1" ref="AF3558" ca="1">AE3558*SQRT(MMULT(MMULT(DEsign(B3556:C3556),$Q$4:$S$6),TRANSPOSE(DEsign(B3556:C3556))))</f>
        <v>#NAME?</v>
      </c>
      <c r="AG3558" t="e">
        <f t="shared" ca="1" si="614"/>
        <v>#NAME?</v>
      </c>
      <c r="AH3558" s="26" t="e">
        <f t="shared" ca="1" si="615"/>
        <v>#NAME?</v>
      </c>
    </row>
    <row r="3559" spans="1:34" x14ac:dyDescent="0.35">
      <c r="A3559">
        <v>1</v>
      </c>
      <c r="B3559">
        <v>35</v>
      </c>
      <c r="C3559">
        <v>1</v>
      </c>
      <c r="V3559" s="25">
        <f t="shared" si="605"/>
        <v>0</v>
      </c>
      <c r="W3559" t="e">
        <f t="shared" ca="1" si="606"/>
        <v>#NAME?</v>
      </c>
      <c r="X3559" t="e">
        <f t="shared" ca="1" si="607"/>
        <v>#NAME?</v>
      </c>
      <c r="Y3559" t="e">
        <f t="shared" ca="1" si="608"/>
        <v>#NAME?</v>
      </c>
      <c r="Z3559" t="e">
        <f t="shared" ca="1" si="609"/>
        <v>#NAME?</v>
      </c>
      <c r="AA3559" t="e">
        <f t="shared" ca="1" si="610"/>
        <v>#NAME?</v>
      </c>
      <c r="AB3559" t="e">
        <f t="shared" ca="1" si="611"/>
        <v>#NAME?</v>
      </c>
      <c r="AC3559" s="26" t="e">
        <f ca="1"/>
        <v>#NAME?</v>
      </c>
      <c r="AD3559" t="e">
        <f t="shared" ca="1" si="612"/>
        <v>#NAME?</v>
      </c>
      <c r="AE3559" s="25" t="e">
        <f t="shared" ca="1" si="613"/>
        <v>#NAME?</v>
      </c>
      <c r="AF3559" t="e">
        <f t="array" aca="1" ref="AF3559" ca="1">AE3559*SQRT(MMULT(MMULT(DEsign(B3557:C3557),$Q$4:$S$6),TRANSPOSE(DEsign(B3557:C3557))))</f>
        <v>#NAME?</v>
      </c>
      <c r="AG3559" t="e">
        <f t="shared" ca="1" si="614"/>
        <v>#NAME?</v>
      </c>
      <c r="AH3559" s="26" t="e">
        <f t="shared" ca="1" si="615"/>
        <v>#NAME?</v>
      </c>
    </row>
    <row r="3560" spans="1:34" x14ac:dyDescent="0.35">
      <c r="A3560">
        <v>2</v>
      </c>
      <c r="B3560">
        <v>41</v>
      </c>
      <c r="C3560">
        <v>0</v>
      </c>
      <c r="V3560" s="25">
        <f t="shared" si="605"/>
        <v>5</v>
      </c>
      <c r="W3560" t="e">
        <f t="shared" ca="1" si="606"/>
        <v>#NAME?</v>
      </c>
      <c r="X3560" t="e">
        <f t="shared" ca="1" si="607"/>
        <v>#NAME?</v>
      </c>
      <c r="Y3560" t="e">
        <f t="shared" ca="1" si="608"/>
        <v>#NAME?</v>
      </c>
      <c r="Z3560" t="e">
        <f t="shared" ca="1" si="609"/>
        <v>#NAME?</v>
      </c>
      <c r="AA3560" t="e">
        <f t="shared" ca="1" si="610"/>
        <v>#NAME?</v>
      </c>
      <c r="AB3560" t="e">
        <f t="shared" ca="1" si="611"/>
        <v>#NAME?</v>
      </c>
      <c r="AC3560" s="26" t="e">
        <f ca="1"/>
        <v>#NAME?</v>
      </c>
      <c r="AD3560" t="e">
        <f t="shared" ca="1" si="612"/>
        <v>#NAME?</v>
      </c>
      <c r="AE3560" s="25" t="e">
        <f t="shared" ca="1" si="613"/>
        <v>#NAME?</v>
      </c>
      <c r="AF3560" t="e">
        <f t="array" aca="1" ref="AF3560" ca="1">AE3560*SQRT(MMULT(MMULT(DEsign(B3558:C3558),$Q$4:$S$6),TRANSPOSE(DEsign(B3558:C3558))))</f>
        <v>#NAME?</v>
      </c>
      <c r="AG3560" t="e">
        <f t="shared" ca="1" si="614"/>
        <v>#NAME?</v>
      </c>
      <c r="AH3560" s="26" t="e">
        <f t="shared" ca="1" si="615"/>
        <v>#NAME?</v>
      </c>
    </row>
    <row r="3561" spans="1:34" x14ac:dyDescent="0.35">
      <c r="A3561">
        <v>0</v>
      </c>
      <c r="B3561">
        <v>40</v>
      </c>
      <c r="C3561">
        <v>1</v>
      </c>
      <c r="V3561" s="25">
        <f t="shared" si="605"/>
        <v>1</v>
      </c>
      <c r="W3561" t="e">
        <f t="shared" ca="1" si="606"/>
        <v>#NAME?</v>
      </c>
      <c r="X3561" t="e">
        <f t="shared" ca="1" si="607"/>
        <v>#NAME?</v>
      </c>
      <c r="Y3561" t="e">
        <f t="shared" ca="1" si="608"/>
        <v>#NAME?</v>
      </c>
      <c r="Z3561" t="e">
        <f t="shared" ca="1" si="609"/>
        <v>#NAME?</v>
      </c>
      <c r="AA3561" t="e">
        <f t="shared" ca="1" si="610"/>
        <v>#NAME?</v>
      </c>
      <c r="AB3561" t="e">
        <f t="shared" ca="1" si="611"/>
        <v>#NAME?</v>
      </c>
      <c r="AC3561" s="26" t="e">
        <f ca="1"/>
        <v>#NAME?</v>
      </c>
      <c r="AD3561" t="e">
        <f t="shared" ca="1" si="612"/>
        <v>#NAME?</v>
      </c>
      <c r="AE3561" s="25" t="e">
        <f t="shared" ca="1" si="613"/>
        <v>#NAME?</v>
      </c>
      <c r="AF3561" t="e">
        <f t="array" aca="1" ref="AF3561" ca="1">AE3561*SQRT(MMULT(MMULT(DEsign(B3559:C3559),$Q$4:$S$6),TRANSPOSE(DEsign(B3559:C3559))))</f>
        <v>#NAME?</v>
      </c>
      <c r="AG3561" t="e">
        <f t="shared" ca="1" si="614"/>
        <v>#NAME?</v>
      </c>
      <c r="AH3561" s="26" t="e">
        <f t="shared" ca="1" si="615"/>
        <v>#NAME?</v>
      </c>
    </row>
    <row r="3562" spans="1:34" x14ac:dyDescent="0.35">
      <c r="A3562">
        <v>0</v>
      </c>
      <c r="B3562">
        <v>56</v>
      </c>
      <c r="C3562">
        <v>0</v>
      </c>
      <c r="V3562" s="25">
        <f t="shared" si="605"/>
        <v>2</v>
      </c>
      <c r="W3562" t="e">
        <f t="shared" ca="1" si="606"/>
        <v>#NAME?</v>
      </c>
      <c r="X3562" t="e">
        <f t="shared" ca="1" si="607"/>
        <v>#NAME?</v>
      </c>
      <c r="Y3562" t="e">
        <f t="shared" ca="1" si="608"/>
        <v>#NAME?</v>
      </c>
      <c r="Z3562" t="e">
        <f t="shared" ca="1" si="609"/>
        <v>#NAME?</v>
      </c>
      <c r="AA3562" t="e">
        <f t="shared" ca="1" si="610"/>
        <v>#NAME?</v>
      </c>
      <c r="AB3562" t="e">
        <f t="shared" ca="1" si="611"/>
        <v>#NAME?</v>
      </c>
      <c r="AC3562" s="26" t="e">
        <f ca="1"/>
        <v>#NAME?</v>
      </c>
      <c r="AD3562" t="e">
        <f t="shared" ca="1" si="612"/>
        <v>#NAME?</v>
      </c>
      <c r="AE3562" s="25" t="e">
        <f t="shared" ca="1" si="613"/>
        <v>#NAME?</v>
      </c>
      <c r="AF3562" t="e">
        <f t="array" aca="1" ref="AF3562" ca="1">AE3562*SQRT(MMULT(MMULT(DEsign(B3560:C3560),$Q$4:$S$6),TRANSPOSE(DEsign(B3560:C3560))))</f>
        <v>#NAME?</v>
      </c>
      <c r="AG3562" t="e">
        <f t="shared" ca="1" si="614"/>
        <v>#NAME?</v>
      </c>
      <c r="AH3562" s="26" t="e">
        <f t="shared" ca="1" si="615"/>
        <v>#NAME?</v>
      </c>
    </row>
    <row r="3563" spans="1:34" x14ac:dyDescent="0.35">
      <c r="A3563">
        <v>18</v>
      </c>
      <c r="B3563">
        <v>57</v>
      </c>
      <c r="C3563">
        <v>0</v>
      </c>
      <c r="V3563" s="25">
        <f t="shared" si="605"/>
        <v>0</v>
      </c>
      <c r="W3563" t="e">
        <f t="shared" ca="1" si="606"/>
        <v>#NAME?</v>
      </c>
      <c r="X3563" t="e">
        <f t="shared" ca="1" si="607"/>
        <v>#NAME?</v>
      </c>
      <c r="Y3563" t="e">
        <f t="shared" ca="1" si="608"/>
        <v>#NAME?</v>
      </c>
      <c r="Z3563" t="e">
        <f t="shared" ca="1" si="609"/>
        <v>#NAME?</v>
      </c>
      <c r="AA3563" t="e">
        <f t="shared" ca="1" si="610"/>
        <v>#NAME?</v>
      </c>
      <c r="AB3563" t="e">
        <f t="shared" ca="1" si="611"/>
        <v>#NAME?</v>
      </c>
      <c r="AC3563" s="26" t="e">
        <f ca="1"/>
        <v>#NAME?</v>
      </c>
      <c r="AD3563" t="e">
        <f t="shared" ca="1" si="612"/>
        <v>#NAME?</v>
      </c>
      <c r="AE3563" s="25" t="e">
        <f t="shared" ca="1" si="613"/>
        <v>#NAME?</v>
      </c>
      <c r="AF3563" t="e">
        <f t="array" aca="1" ref="AF3563" ca="1">AE3563*SQRT(MMULT(MMULT(DEsign(B3561:C3561),$Q$4:$S$6),TRANSPOSE(DEsign(B3561:C3561))))</f>
        <v>#NAME?</v>
      </c>
      <c r="AG3563" t="e">
        <f t="shared" ca="1" si="614"/>
        <v>#NAME?</v>
      </c>
      <c r="AH3563" s="26" t="e">
        <f t="shared" ca="1" si="615"/>
        <v>#NAME?</v>
      </c>
    </row>
    <row r="3564" spans="1:34" x14ac:dyDescent="0.35">
      <c r="A3564">
        <v>0</v>
      </c>
      <c r="B3564">
        <v>61</v>
      </c>
      <c r="C3564">
        <v>0</v>
      </c>
      <c r="V3564" s="25">
        <f t="shared" si="605"/>
        <v>0</v>
      </c>
      <c r="W3564" t="e">
        <f t="shared" ca="1" si="606"/>
        <v>#NAME?</v>
      </c>
      <c r="X3564" t="e">
        <f t="shared" ca="1" si="607"/>
        <v>#NAME?</v>
      </c>
      <c r="Y3564" t="e">
        <f t="shared" ca="1" si="608"/>
        <v>#NAME?</v>
      </c>
      <c r="Z3564" t="e">
        <f t="shared" ca="1" si="609"/>
        <v>#NAME?</v>
      </c>
      <c r="AA3564" t="e">
        <f t="shared" ca="1" si="610"/>
        <v>#NAME?</v>
      </c>
      <c r="AB3564" t="e">
        <f t="shared" ca="1" si="611"/>
        <v>#NAME?</v>
      </c>
      <c r="AC3564" s="26" t="e">
        <f ca="1"/>
        <v>#NAME?</v>
      </c>
      <c r="AD3564" t="e">
        <f t="shared" ca="1" si="612"/>
        <v>#NAME?</v>
      </c>
      <c r="AE3564" s="25" t="e">
        <f t="shared" ca="1" si="613"/>
        <v>#NAME?</v>
      </c>
      <c r="AF3564" t="e">
        <f t="array" aca="1" ref="AF3564" ca="1">AE3564*SQRT(MMULT(MMULT(DEsign(B3562:C3562),$Q$4:$S$6),TRANSPOSE(DEsign(B3562:C3562))))</f>
        <v>#NAME?</v>
      </c>
      <c r="AG3564" t="e">
        <f t="shared" ca="1" si="614"/>
        <v>#NAME?</v>
      </c>
      <c r="AH3564" s="26" t="e">
        <f t="shared" ca="1" si="615"/>
        <v>#NAME?</v>
      </c>
    </row>
    <row r="3565" spans="1:34" x14ac:dyDescent="0.35">
      <c r="A3565">
        <v>0</v>
      </c>
      <c r="B3565">
        <v>60</v>
      </c>
      <c r="C3565">
        <v>0</v>
      </c>
      <c r="V3565" s="25">
        <f t="shared" si="605"/>
        <v>18</v>
      </c>
      <c r="W3565" t="e">
        <f t="shared" ca="1" si="606"/>
        <v>#NAME?</v>
      </c>
      <c r="X3565" t="e">
        <f t="shared" ca="1" si="607"/>
        <v>#NAME?</v>
      </c>
      <c r="Y3565" t="e">
        <f t="shared" ca="1" si="608"/>
        <v>#NAME?</v>
      </c>
      <c r="Z3565" t="e">
        <f t="shared" ca="1" si="609"/>
        <v>#NAME?</v>
      </c>
      <c r="AA3565" t="e">
        <f t="shared" ca="1" si="610"/>
        <v>#NAME?</v>
      </c>
      <c r="AB3565" t="e">
        <f t="shared" ca="1" si="611"/>
        <v>#NAME?</v>
      </c>
      <c r="AC3565" s="26" t="e">
        <f ca="1"/>
        <v>#NAME?</v>
      </c>
      <c r="AD3565" t="e">
        <f t="shared" ca="1" si="612"/>
        <v>#NAME?</v>
      </c>
      <c r="AE3565" s="25" t="e">
        <f t="shared" ca="1" si="613"/>
        <v>#NAME?</v>
      </c>
      <c r="AF3565" t="e">
        <f t="array" aca="1" ref="AF3565" ca="1">AE3565*SQRT(MMULT(MMULT(DEsign(B3563:C3563),$Q$4:$S$6),TRANSPOSE(DEsign(B3563:C3563))))</f>
        <v>#NAME?</v>
      </c>
      <c r="AG3565" t="e">
        <f t="shared" ca="1" si="614"/>
        <v>#NAME?</v>
      </c>
      <c r="AH3565" s="26" t="e">
        <f t="shared" ca="1" si="615"/>
        <v>#NAME?</v>
      </c>
    </row>
    <row r="3566" spans="1:34" x14ac:dyDescent="0.35">
      <c r="A3566">
        <v>5</v>
      </c>
      <c r="B3566">
        <v>40</v>
      </c>
      <c r="C3566">
        <v>1</v>
      </c>
      <c r="V3566" s="25">
        <f t="shared" si="605"/>
        <v>0</v>
      </c>
      <c r="W3566" t="e">
        <f t="shared" ca="1" si="606"/>
        <v>#NAME?</v>
      </c>
      <c r="X3566" t="e">
        <f t="shared" ca="1" si="607"/>
        <v>#NAME?</v>
      </c>
      <c r="Y3566" t="e">
        <f t="shared" ca="1" si="608"/>
        <v>#NAME?</v>
      </c>
      <c r="Z3566" t="e">
        <f t="shared" ca="1" si="609"/>
        <v>#NAME?</v>
      </c>
      <c r="AA3566" t="e">
        <f t="shared" ca="1" si="610"/>
        <v>#NAME?</v>
      </c>
      <c r="AB3566" t="e">
        <f t="shared" ca="1" si="611"/>
        <v>#NAME?</v>
      </c>
      <c r="AC3566" s="26" t="e">
        <f ca="1"/>
        <v>#NAME?</v>
      </c>
      <c r="AD3566" t="e">
        <f t="shared" ca="1" si="612"/>
        <v>#NAME?</v>
      </c>
      <c r="AE3566" s="25" t="e">
        <f t="shared" ca="1" si="613"/>
        <v>#NAME?</v>
      </c>
      <c r="AF3566" t="e">
        <f t="array" aca="1" ref="AF3566" ca="1">AE3566*SQRT(MMULT(MMULT(DEsign(B3564:C3564),$Q$4:$S$6),TRANSPOSE(DEsign(B3564:C3564))))</f>
        <v>#NAME?</v>
      </c>
      <c r="AG3566" t="e">
        <f t="shared" ca="1" si="614"/>
        <v>#NAME?</v>
      </c>
      <c r="AH3566" s="26" t="e">
        <f t="shared" ca="1" si="615"/>
        <v>#NAME?</v>
      </c>
    </row>
    <row r="3567" spans="1:34" x14ac:dyDescent="0.35">
      <c r="A3567">
        <v>5</v>
      </c>
      <c r="B3567">
        <v>60</v>
      </c>
      <c r="C3567">
        <v>1</v>
      </c>
      <c r="V3567" s="25">
        <f t="shared" si="605"/>
        <v>0</v>
      </c>
      <c r="W3567" t="e">
        <f t="shared" ca="1" si="606"/>
        <v>#NAME?</v>
      </c>
      <c r="X3567" t="e">
        <f t="shared" ca="1" si="607"/>
        <v>#NAME?</v>
      </c>
      <c r="Y3567" t="e">
        <f t="shared" ca="1" si="608"/>
        <v>#NAME?</v>
      </c>
      <c r="Z3567" t="e">
        <f t="shared" ca="1" si="609"/>
        <v>#NAME?</v>
      </c>
      <c r="AA3567" t="e">
        <f t="shared" ca="1" si="610"/>
        <v>#NAME?</v>
      </c>
      <c r="AB3567" t="e">
        <f t="shared" ca="1" si="611"/>
        <v>#NAME?</v>
      </c>
      <c r="AC3567" s="26" t="e">
        <f ca="1"/>
        <v>#NAME?</v>
      </c>
      <c r="AD3567" t="e">
        <f t="shared" ca="1" si="612"/>
        <v>#NAME?</v>
      </c>
      <c r="AE3567" s="25" t="e">
        <f t="shared" ca="1" si="613"/>
        <v>#NAME?</v>
      </c>
      <c r="AF3567" t="e">
        <f t="array" aca="1" ref="AF3567" ca="1">AE3567*SQRT(MMULT(MMULT(DEsign(B3565:C3565),$Q$4:$S$6),TRANSPOSE(DEsign(B3565:C3565))))</f>
        <v>#NAME?</v>
      </c>
      <c r="AG3567" t="e">
        <f t="shared" ca="1" si="614"/>
        <v>#NAME?</v>
      </c>
      <c r="AH3567" s="26" t="e">
        <f t="shared" ca="1" si="615"/>
        <v>#NAME?</v>
      </c>
    </row>
    <row r="3568" spans="1:34" x14ac:dyDescent="0.35">
      <c r="A3568">
        <v>0</v>
      </c>
      <c r="B3568">
        <v>58</v>
      </c>
      <c r="C3568">
        <v>0</v>
      </c>
      <c r="V3568" s="25">
        <f t="shared" si="605"/>
        <v>5</v>
      </c>
      <c r="W3568" t="e">
        <f t="shared" ca="1" si="606"/>
        <v>#NAME?</v>
      </c>
      <c r="X3568" t="e">
        <f t="shared" ca="1" si="607"/>
        <v>#NAME?</v>
      </c>
      <c r="Y3568" t="e">
        <f t="shared" ca="1" si="608"/>
        <v>#NAME?</v>
      </c>
      <c r="Z3568" t="e">
        <f t="shared" ca="1" si="609"/>
        <v>#NAME?</v>
      </c>
      <c r="AA3568" t="e">
        <f t="shared" ca="1" si="610"/>
        <v>#NAME?</v>
      </c>
      <c r="AB3568" t="e">
        <f t="shared" ca="1" si="611"/>
        <v>#NAME?</v>
      </c>
      <c r="AC3568" s="26" t="e">
        <f ca="1"/>
        <v>#NAME?</v>
      </c>
      <c r="AD3568" t="e">
        <f t="shared" ca="1" si="612"/>
        <v>#NAME?</v>
      </c>
      <c r="AE3568" s="25" t="e">
        <f t="shared" ca="1" si="613"/>
        <v>#NAME?</v>
      </c>
      <c r="AF3568" t="e">
        <f t="array" aca="1" ref="AF3568" ca="1">AE3568*SQRT(MMULT(MMULT(DEsign(B3566:C3566),$Q$4:$S$6),TRANSPOSE(DEsign(B3566:C3566))))</f>
        <v>#NAME?</v>
      </c>
      <c r="AG3568" t="e">
        <f t="shared" ca="1" si="614"/>
        <v>#NAME?</v>
      </c>
      <c r="AH3568" s="26" t="e">
        <f t="shared" ca="1" si="615"/>
        <v>#NAME?</v>
      </c>
    </row>
    <row r="3569" spans="1:34" x14ac:dyDescent="0.35">
      <c r="A3569">
        <v>3</v>
      </c>
      <c r="B3569">
        <v>54</v>
      </c>
      <c r="C3569">
        <v>0</v>
      </c>
      <c r="V3569" s="25">
        <f t="shared" si="605"/>
        <v>5</v>
      </c>
      <c r="W3569" t="e">
        <f t="shared" ca="1" si="606"/>
        <v>#NAME?</v>
      </c>
      <c r="X3569" t="e">
        <f t="shared" ca="1" si="607"/>
        <v>#NAME?</v>
      </c>
      <c r="Y3569" t="e">
        <f t="shared" ca="1" si="608"/>
        <v>#NAME?</v>
      </c>
      <c r="Z3569" t="e">
        <f t="shared" ca="1" si="609"/>
        <v>#NAME?</v>
      </c>
      <c r="AA3569" t="e">
        <f t="shared" ca="1" si="610"/>
        <v>#NAME?</v>
      </c>
      <c r="AB3569" t="e">
        <f t="shared" ca="1" si="611"/>
        <v>#NAME?</v>
      </c>
      <c r="AC3569" s="26" t="e">
        <f ca="1"/>
        <v>#NAME?</v>
      </c>
      <c r="AD3569" t="e">
        <f t="shared" ca="1" si="612"/>
        <v>#NAME?</v>
      </c>
      <c r="AE3569" s="25" t="e">
        <f t="shared" ca="1" si="613"/>
        <v>#NAME?</v>
      </c>
      <c r="AF3569" t="e">
        <f t="array" aca="1" ref="AF3569" ca="1">AE3569*SQRT(MMULT(MMULT(DEsign(B3567:C3567),$Q$4:$S$6),TRANSPOSE(DEsign(B3567:C3567))))</f>
        <v>#NAME?</v>
      </c>
      <c r="AG3569" t="e">
        <f t="shared" ca="1" si="614"/>
        <v>#NAME?</v>
      </c>
      <c r="AH3569" s="26" t="e">
        <f t="shared" ca="1" si="615"/>
        <v>#NAME?</v>
      </c>
    </row>
    <row r="3570" spans="1:34" x14ac:dyDescent="0.35">
      <c r="A3570">
        <v>3</v>
      </c>
      <c r="B3570">
        <v>27</v>
      </c>
      <c r="C3570">
        <v>0</v>
      </c>
      <c r="V3570" s="25">
        <f t="shared" si="605"/>
        <v>0</v>
      </c>
      <c r="W3570" t="e">
        <f t="shared" ca="1" si="606"/>
        <v>#NAME?</v>
      </c>
      <c r="X3570" t="e">
        <f t="shared" ca="1" si="607"/>
        <v>#NAME?</v>
      </c>
      <c r="Y3570" t="e">
        <f t="shared" ca="1" si="608"/>
        <v>#NAME?</v>
      </c>
      <c r="Z3570" t="e">
        <f t="shared" ca="1" si="609"/>
        <v>#NAME?</v>
      </c>
      <c r="AA3570" t="e">
        <f t="shared" ca="1" si="610"/>
        <v>#NAME?</v>
      </c>
      <c r="AB3570" t="e">
        <f t="shared" ca="1" si="611"/>
        <v>#NAME?</v>
      </c>
      <c r="AC3570" s="26" t="e">
        <f ca="1"/>
        <v>#NAME?</v>
      </c>
      <c r="AD3570" t="e">
        <f t="shared" ca="1" si="612"/>
        <v>#NAME?</v>
      </c>
      <c r="AE3570" s="25" t="e">
        <f t="shared" ca="1" si="613"/>
        <v>#NAME?</v>
      </c>
      <c r="AF3570" t="e">
        <f t="array" aca="1" ref="AF3570" ca="1">AE3570*SQRT(MMULT(MMULT(DEsign(B3568:C3568),$Q$4:$S$6),TRANSPOSE(DEsign(B3568:C3568))))</f>
        <v>#NAME?</v>
      </c>
      <c r="AG3570" t="e">
        <f t="shared" ca="1" si="614"/>
        <v>#NAME?</v>
      </c>
      <c r="AH3570" s="26" t="e">
        <f t="shared" ca="1" si="615"/>
        <v>#NAME?</v>
      </c>
    </row>
    <row r="3571" spans="1:34" x14ac:dyDescent="0.35">
      <c r="A3571">
        <v>7</v>
      </c>
      <c r="B3571">
        <v>63</v>
      </c>
      <c r="C3571">
        <v>1</v>
      </c>
      <c r="V3571" s="25">
        <f t="shared" si="605"/>
        <v>3</v>
      </c>
      <c r="W3571" t="e">
        <f t="shared" ca="1" si="606"/>
        <v>#NAME?</v>
      </c>
      <c r="X3571" t="e">
        <f t="shared" ca="1" si="607"/>
        <v>#NAME?</v>
      </c>
      <c r="Y3571" t="e">
        <f t="shared" ca="1" si="608"/>
        <v>#NAME?</v>
      </c>
      <c r="Z3571" t="e">
        <f t="shared" ca="1" si="609"/>
        <v>#NAME?</v>
      </c>
      <c r="AA3571" t="e">
        <f t="shared" ca="1" si="610"/>
        <v>#NAME?</v>
      </c>
      <c r="AB3571" t="e">
        <f t="shared" ca="1" si="611"/>
        <v>#NAME?</v>
      </c>
      <c r="AC3571" s="26" t="e">
        <f ca="1"/>
        <v>#NAME?</v>
      </c>
      <c r="AD3571" t="e">
        <f t="shared" ca="1" si="612"/>
        <v>#NAME?</v>
      </c>
      <c r="AE3571" s="25" t="e">
        <f t="shared" ca="1" si="613"/>
        <v>#NAME?</v>
      </c>
      <c r="AF3571" t="e">
        <f t="array" aca="1" ref="AF3571" ca="1">AE3571*SQRT(MMULT(MMULT(DEsign(B3569:C3569),$Q$4:$S$6),TRANSPOSE(DEsign(B3569:C3569))))</f>
        <v>#NAME?</v>
      </c>
      <c r="AG3571" t="e">
        <f t="shared" ca="1" si="614"/>
        <v>#NAME?</v>
      </c>
      <c r="AH3571" s="26" t="e">
        <f t="shared" ca="1" si="615"/>
        <v>#NAME?</v>
      </c>
    </row>
    <row r="3572" spans="1:34" x14ac:dyDescent="0.35">
      <c r="A3572">
        <v>1</v>
      </c>
      <c r="B3572">
        <v>38</v>
      </c>
      <c r="C3572">
        <v>1</v>
      </c>
      <c r="V3572" s="25">
        <f t="shared" si="605"/>
        <v>3</v>
      </c>
      <c r="W3572" t="e">
        <f t="shared" ca="1" si="606"/>
        <v>#NAME?</v>
      </c>
      <c r="X3572" t="e">
        <f t="shared" ca="1" si="607"/>
        <v>#NAME?</v>
      </c>
      <c r="Y3572" t="e">
        <f t="shared" ca="1" si="608"/>
        <v>#NAME?</v>
      </c>
      <c r="Z3572" t="e">
        <f t="shared" ca="1" si="609"/>
        <v>#NAME?</v>
      </c>
      <c r="AA3572" t="e">
        <f t="shared" ca="1" si="610"/>
        <v>#NAME?</v>
      </c>
      <c r="AB3572" t="e">
        <f t="shared" ca="1" si="611"/>
        <v>#NAME?</v>
      </c>
      <c r="AC3572" s="26" t="e">
        <f ca="1"/>
        <v>#NAME?</v>
      </c>
      <c r="AD3572" t="e">
        <f t="shared" ca="1" si="612"/>
        <v>#NAME?</v>
      </c>
      <c r="AE3572" s="25" t="e">
        <f t="shared" ca="1" si="613"/>
        <v>#NAME?</v>
      </c>
      <c r="AF3572" t="e">
        <f t="array" aca="1" ref="AF3572" ca="1">AE3572*SQRT(MMULT(MMULT(DEsign(B3570:C3570),$Q$4:$S$6),TRANSPOSE(DEsign(B3570:C3570))))</f>
        <v>#NAME?</v>
      </c>
      <c r="AG3572" t="e">
        <f t="shared" ca="1" si="614"/>
        <v>#NAME?</v>
      </c>
      <c r="AH3572" s="26" t="e">
        <f t="shared" ca="1" si="615"/>
        <v>#NAME?</v>
      </c>
    </row>
    <row r="3573" spans="1:34" x14ac:dyDescent="0.35">
      <c r="A3573">
        <v>1</v>
      </c>
      <c r="B3573">
        <v>35</v>
      </c>
      <c r="C3573">
        <v>0</v>
      </c>
      <c r="V3573" s="25">
        <f t="shared" si="605"/>
        <v>7</v>
      </c>
      <c r="W3573" t="e">
        <f t="shared" ca="1" si="606"/>
        <v>#NAME?</v>
      </c>
      <c r="X3573" t="e">
        <f t="shared" ca="1" si="607"/>
        <v>#NAME?</v>
      </c>
      <c r="Y3573" t="e">
        <f t="shared" ca="1" si="608"/>
        <v>#NAME?</v>
      </c>
      <c r="Z3573" t="e">
        <f t="shared" ca="1" si="609"/>
        <v>#NAME?</v>
      </c>
      <c r="AA3573" t="e">
        <f t="shared" ca="1" si="610"/>
        <v>#NAME?</v>
      </c>
      <c r="AB3573" t="e">
        <f t="shared" ca="1" si="611"/>
        <v>#NAME?</v>
      </c>
      <c r="AC3573" s="26" t="e">
        <f ca="1"/>
        <v>#NAME?</v>
      </c>
      <c r="AD3573" t="e">
        <f t="shared" ca="1" si="612"/>
        <v>#NAME?</v>
      </c>
      <c r="AE3573" s="25" t="e">
        <f t="shared" ca="1" si="613"/>
        <v>#NAME?</v>
      </c>
      <c r="AF3573" t="e">
        <f t="array" aca="1" ref="AF3573" ca="1">AE3573*SQRT(MMULT(MMULT(DEsign(B3571:C3571),$Q$4:$S$6),TRANSPOSE(DEsign(B3571:C3571))))</f>
        <v>#NAME?</v>
      </c>
      <c r="AG3573" t="e">
        <f t="shared" ca="1" si="614"/>
        <v>#NAME?</v>
      </c>
      <c r="AH3573" s="26" t="e">
        <f t="shared" ca="1" si="615"/>
        <v>#NAME?</v>
      </c>
    </row>
    <row r="3574" spans="1:34" x14ac:dyDescent="0.35">
      <c r="A3574">
        <v>2</v>
      </c>
      <c r="B3574">
        <v>47</v>
      </c>
      <c r="C3574">
        <v>0</v>
      </c>
      <c r="V3574" s="25">
        <f t="shared" si="605"/>
        <v>1</v>
      </c>
      <c r="W3574" t="e">
        <f t="shared" ca="1" si="606"/>
        <v>#NAME?</v>
      </c>
      <c r="X3574" t="e">
        <f t="shared" ca="1" si="607"/>
        <v>#NAME?</v>
      </c>
      <c r="Y3574" t="e">
        <f t="shared" ca="1" si="608"/>
        <v>#NAME?</v>
      </c>
      <c r="Z3574" t="e">
        <f t="shared" ca="1" si="609"/>
        <v>#NAME?</v>
      </c>
      <c r="AA3574" t="e">
        <f t="shared" ca="1" si="610"/>
        <v>#NAME?</v>
      </c>
      <c r="AB3574" t="e">
        <f t="shared" ca="1" si="611"/>
        <v>#NAME?</v>
      </c>
      <c r="AC3574" s="26" t="e">
        <f ca="1"/>
        <v>#NAME?</v>
      </c>
      <c r="AD3574" t="e">
        <f t="shared" ca="1" si="612"/>
        <v>#NAME?</v>
      </c>
      <c r="AE3574" s="25" t="e">
        <f t="shared" ca="1" si="613"/>
        <v>#NAME?</v>
      </c>
      <c r="AF3574" t="e">
        <f t="array" aca="1" ref="AF3574" ca="1">AE3574*SQRT(MMULT(MMULT(DEsign(B3572:C3572),$Q$4:$S$6),TRANSPOSE(DEsign(B3572:C3572))))</f>
        <v>#NAME?</v>
      </c>
      <c r="AG3574" t="e">
        <f t="shared" ca="1" si="614"/>
        <v>#NAME?</v>
      </c>
      <c r="AH3574" s="26" t="e">
        <f t="shared" ca="1" si="615"/>
        <v>#NAME?</v>
      </c>
    </row>
    <row r="3575" spans="1:34" x14ac:dyDescent="0.35">
      <c r="A3575">
        <v>1</v>
      </c>
      <c r="B3575">
        <v>32</v>
      </c>
      <c r="C3575">
        <v>1</v>
      </c>
      <c r="V3575" s="25">
        <f t="shared" si="605"/>
        <v>1</v>
      </c>
      <c r="W3575" t="e">
        <f t="shared" ca="1" si="606"/>
        <v>#NAME?</v>
      </c>
      <c r="X3575" t="e">
        <f t="shared" ca="1" si="607"/>
        <v>#NAME?</v>
      </c>
      <c r="Y3575" t="e">
        <f t="shared" ca="1" si="608"/>
        <v>#NAME?</v>
      </c>
      <c r="Z3575" t="e">
        <f t="shared" ca="1" si="609"/>
        <v>#NAME?</v>
      </c>
      <c r="AA3575" t="e">
        <f t="shared" ca="1" si="610"/>
        <v>#NAME?</v>
      </c>
      <c r="AB3575" t="e">
        <f t="shared" ca="1" si="611"/>
        <v>#NAME?</v>
      </c>
      <c r="AC3575" s="26" t="e">
        <f ca="1"/>
        <v>#NAME?</v>
      </c>
      <c r="AD3575" t="e">
        <f t="shared" ca="1" si="612"/>
        <v>#NAME?</v>
      </c>
      <c r="AE3575" s="25" t="e">
        <f t="shared" ca="1" si="613"/>
        <v>#NAME?</v>
      </c>
      <c r="AF3575" t="e">
        <f t="array" aca="1" ref="AF3575" ca="1">AE3575*SQRT(MMULT(MMULT(DEsign(B3573:C3573),$Q$4:$S$6),TRANSPOSE(DEsign(B3573:C3573))))</f>
        <v>#NAME?</v>
      </c>
      <c r="AG3575" t="e">
        <f t="shared" ca="1" si="614"/>
        <v>#NAME?</v>
      </c>
      <c r="AH3575" s="26" t="e">
        <f t="shared" ca="1" si="615"/>
        <v>#NAME?</v>
      </c>
    </row>
    <row r="3576" spans="1:34" x14ac:dyDescent="0.35">
      <c r="A3576">
        <v>0</v>
      </c>
      <c r="B3576">
        <v>41</v>
      </c>
      <c r="C3576">
        <v>0</v>
      </c>
      <c r="V3576" s="25">
        <f t="shared" si="605"/>
        <v>2</v>
      </c>
      <c r="W3576" t="e">
        <f t="shared" ca="1" si="606"/>
        <v>#NAME?</v>
      </c>
      <c r="X3576" t="e">
        <f t="shared" ca="1" si="607"/>
        <v>#NAME?</v>
      </c>
      <c r="Y3576" t="e">
        <f t="shared" ca="1" si="608"/>
        <v>#NAME?</v>
      </c>
      <c r="Z3576" t="e">
        <f t="shared" ca="1" si="609"/>
        <v>#NAME?</v>
      </c>
      <c r="AA3576" t="e">
        <f t="shared" ca="1" si="610"/>
        <v>#NAME?</v>
      </c>
      <c r="AB3576" t="e">
        <f t="shared" ca="1" si="611"/>
        <v>#NAME?</v>
      </c>
      <c r="AC3576" s="26" t="e">
        <f ca="1"/>
        <v>#NAME?</v>
      </c>
      <c r="AD3576" t="e">
        <f t="shared" ca="1" si="612"/>
        <v>#NAME?</v>
      </c>
      <c r="AE3576" s="25" t="e">
        <f t="shared" ca="1" si="613"/>
        <v>#NAME?</v>
      </c>
      <c r="AF3576" t="e">
        <f t="array" aca="1" ref="AF3576" ca="1">AE3576*SQRT(MMULT(MMULT(DEsign(B3574:C3574),$Q$4:$S$6),TRANSPOSE(DEsign(B3574:C3574))))</f>
        <v>#NAME?</v>
      </c>
      <c r="AG3576" t="e">
        <f t="shared" ca="1" si="614"/>
        <v>#NAME?</v>
      </c>
      <c r="AH3576" s="26" t="e">
        <f t="shared" ca="1" si="615"/>
        <v>#NAME?</v>
      </c>
    </row>
    <row r="3577" spans="1:34" x14ac:dyDescent="0.35">
      <c r="A3577">
        <v>0</v>
      </c>
      <c r="B3577">
        <v>38</v>
      </c>
      <c r="C3577">
        <v>1</v>
      </c>
      <c r="V3577" s="25">
        <f t="shared" si="605"/>
        <v>1</v>
      </c>
      <c r="W3577" t="e">
        <f t="shared" ca="1" si="606"/>
        <v>#NAME?</v>
      </c>
      <c r="X3577" t="e">
        <f t="shared" ca="1" si="607"/>
        <v>#NAME?</v>
      </c>
      <c r="Y3577" t="e">
        <f t="shared" ca="1" si="608"/>
        <v>#NAME?</v>
      </c>
      <c r="Z3577" t="e">
        <f t="shared" ca="1" si="609"/>
        <v>#NAME?</v>
      </c>
      <c r="AA3577" t="e">
        <f t="shared" ca="1" si="610"/>
        <v>#NAME?</v>
      </c>
      <c r="AB3577" t="e">
        <f t="shared" ca="1" si="611"/>
        <v>#NAME?</v>
      </c>
      <c r="AC3577" s="26" t="e">
        <f ca="1"/>
        <v>#NAME?</v>
      </c>
      <c r="AD3577" t="e">
        <f t="shared" ca="1" si="612"/>
        <v>#NAME?</v>
      </c>
      <c r="AE3577" s="25" t="e">
        <f t="shared" ca="1" si="613"/>
        <v>#NAME?</v>
      </c>
      <c r="AF3577" t="e">
        <f t="array" aca="1" ref="AF3577" ca="1">AE3577*SQRT(MMULT(MMULT(DEsign(B3575:C3575),$Q$4:$S$6),TRANSPOSE(DEsign(B3575:C3575))))</f>
        <v>#NAME?</v>
      </c>
      <c r="AG3577" t="e">
        <f t="shared" ca="1" si="614"/>
        <v>#NAME?</v>
      </c>
      <c r="AH3577" s="26" t="e">
        <f t="shared" ca="1" si="615"/>
        <v>#NAME?</v>
      </c>
    </row>
    <row r="3578" spans="1:34" x14ac:dyDescent="0.35">
      <c r="A3578">
        <v>4</v>
      </c>
      <c r="B3578">
        <v>33</v>
      </c>
      <c r="C3578">
        <v>0</v>
      </c>
      <c r="V3578" s="25">
        <f t="shared" si="605"/>
        <v>0</v>
      </c>
      <c r="W3578" t="e">
        <f t="shared" ca="1" si="606"/>
        <v>#NAME?</v>
      </c>
      <c r="X3578" t="e">
        <f t="shared" ca="1" si="607"/>
        <v>#NAME?</v>
      </c>
      <c r="Y3578" t="e">
        <f t="shared" ca="1" si="608"/>
        <v>#NAME?</v>
      </c>
      <c r="Z3578" t="e">
        <f t="shared" ca="1" si="609"/>
        <v>#NAME?</v>
      </c>
      <c r="AA3578" t="e">
        <f t="shared" ca="1" si="610"/>
        <v>#NAME?</v>
      </c>
      <c r="AB3578" t="e">
        <f t="shared" ca="1" si="611"/>
        <v>#NAME?</v>
      </c>
      <c r="AC3578" s="26" t="e">
        <f ca="1"/>
        <v>#NAME?</v>
      </c>
      <c r="AD3578" t="e">
        <f t="shared" ca="1" si="612"/>
        <v>#NAME?</v>
      </c>
      <c r="AE3578" s="25" t="e">
        <f t="shared" ca="1" si="613"/>
        <v>#NAME?</v>
      </c>
      <c r="AF3578" t="e">
        <f t="array" aca="1" ref="AF3578" ca="1">AE3578*SQRT(MMULT(MMULT(DEsign(B3576:C3576),$Q$4:$S$6),TRANSPOSE(DEsign(B3576:C3576))))</f>
        <v>#NAME?</v>
      </c>
      <c r="AG3578" t="e">
        <f t="shared" ca="1" si="614"/>
        <v>#NAME?</v>
      </c>
      <c r="AH3578" s="26" t="e">
        <f t="shared" ca="1" si="615"/>
        <v>#NAME?</v>
      </c>
    </row>
    <row r="3579" spans="1:34" x14ac:dyDescent="0.35">
      <c r="A3579">
        <v>8</v>
      </c>
      <c r="B3579">
        <v>47</v>
      </c>
      <c r="C3579">
        <v>0</v>
      </c>
      <c r="V3579" s="25">
        <f t="shared" si="605"/>
        <v>0</v>
      </c>
      <c r="W3579" t="e">
        <f t="shared" ca="1" si="606"/>
        <v>#NAME?</v>
      </c>
      <c r="X3579" t="e">
        <f t="shared" ca="1" si="607"/>
        <v>#NAME?</v>
      </c>
      <c r="Y3579" t="e">
        <f t="shared" ca="1" si="608"/>
        <v>#NAME?</v>
      </c>
      <c r="Z3579" t="e">
        <f t="shared" ca="1" si="609"/>
        <v>#NAME?</v>
      </c>
      <c r="AA3579" t="e">
        <f t="shared" ca="1" si="610"/>
        <v>#NAME?</v>
      </c>
      <c r="AB3579" t="e">
        <f t="shared" ca="1" si="611"/>
        <v>#NAME?</v>
      </c>
      <c r="AC3579" s="26" t="e">
        <f ca="1"/>
        <v>#NAME?</v>
      </c>
      <c r="AD3579" t="e">
        <f t="shared" ca="1" si="612"/>
        <v>#NAME?</v>
      </c>
      <c r="AE3579" s="25" t="e">
        <f t="shared" ca="1" si="613"/>
        <v>#NAME?</v>
      </c>
      <c r="AF3579" t="e">
        <f t="array" aca="1" ref="AF3579" ca="1">AE3579*SQRT(MMULT(MMULT(DEsign(B3577:C3577),$Q$4:$S$6),TRANSPOSE(DEsign(B3577:C3577))))</f>
        <v>#NAME?</v>
      </c>
      <c r="AG3579" t="e">
        <f t="shared" ca="1" si="614"/>
        <v>#NAME?</v>
      </c>
      <c r="AH3579" s="26" t="e">
        <f t="shared" ca="1" si="615"/>
        <v>#NAME?</v>
      </c>
    </row>
    <row r="3580" spans="1:34" x14ac:dyDescent="0.35">
      <c r="A3580">
        <v>11</v>
      </c>
      <c r="B3580">
        <v>43</v>
      </c>
      <c r="C3580">
        <v>0</v>
      </c>
      <c r="V3580" s="25">
        <f t="shared" si="605"/>
        <v>4</v>
      </c>
      <c r="W3580" t="e">
        <f t="shared" ca="1" si="606"/>
        <v>#NAME?</v>
      </c>
      <c r="X3580" t="e">
        <f t="shared" ca="1" si="607"/>
        <v>#NAME?</v>
      </c>
      <c r="Y3580" t="e">
        <f t="shared" ca="1" si="608"/>
        <v>#NAME?</v>
      </c>
      <c r="Z3580" t="e">
        <f t="shared" ca="1" si="609"/>
        <v>#NAME?</v>
      </c>
      <c r="AA3580" t="e">
        <f t="shared" ca="1" si="610"/>
        <v>#NAME?</v>
      </c>
      <c r="AB3580" t="e">
        <f t="shared" ca="1" si="611"/>
        <v>#NAME?</v>
      </c>
      <c r="AC3580" s="26" t="e">
        <f ca="1"/>
        <v>#NAME?</v>
      </c>
      <c r="AD3580" t="e">
        <f t="shared" ca="1" si="612"/>
        <v>#NAME?</v>
      </c>
      <c r="AE3580" s="25" t="e">
        <f t="shared" ca="1" si="613"/>
        <v>#NAME?</v>
      </c>
      <c r="AF3580" t="e">
        <f t="array" aca="1" ref="AF3580" ca="1">AE3580*SQRT(MMULT(MMULT(DEsign(B3578:C3578),$Q$4:$S$6),TRANSPOSE(DEsign(B3578:C3578))))</f>
        <v>#NAME?</v>
      </c>
      <c r="AG3580" t="e">
        <f t="shared" ca="1" si="614"/>
        <v>#NAME?</v>
      </c>
      <c r="AH3580" s="26" t="e">
        <f t="shared" ca="1" si="615"/>
        <v>#NAME?</v>
      </c>
    </row>
    <row r="3581" spans="1:34" x14ac:dyDescent="0.35">
      <c r="A3581">
        <v>0</v>
      </c>
      <c r="B3581">
        <v>26</v>
      </c>
      <c r="C3581">
        <v>0</v>
      </c>
      <c r="V3581" s="25">
        <f t="shared" si="605"/>
        <v>8</v>
      </c>
      <c r="W3581" t="e">
        <f t="shared" ca="1" si="606"/>
        <v>#NAME?</v>
      </c>
      <c r="X3581" t="e">
        <f t="shared" ca="1" si="607"/>
        <v>#NAME?</v>
      </c>
      <c r="Y3581" t="e">
        <f t="shared" ca="1" si="608"/>
        <v>#NAME?</v>
      </c>
      <c r="Z3581" t="e">
        <f t="shared" ca="1" si="609"/>
        <v>#NAME?</v>
      </c>
      <c r="AA3581" t="e">
        <f t="shared" ca="1" si="610"/>
        <v>#NAME?</v>
      </c>
      <c r="AB3581" t="e">
        <f t="shared" ca="1" si="611"/>
        <v>#NAME?</v>
      </c>
      <c r="AC3581" s="26" t="e">
        <f ca="1"/>
        <v>#NAME?</v>
      </c>
      <c r="AD3581" t="e">
        <f t="shared" ca="1" si="612"/>
        <v>#NAME?</v>
      </c>
      <c r="AE3581" s="25" t="e">
        <f t="shared" ca="1" si="613"/>
        <v>#NAME?</v>
      </c>
      <c r="AF3581" t="e">
        <f t="array" aca="1" ref="AF3581" ca="1">AE3581*SQRT(MMULT(MMULT(DEsign(B3579:C3579),$Q$4:$S$6),TRANSPOSE(DEsign(B3579:C3579))))</f>
        <v>#NAME?</v>
      </c>
      <c r="AG3581" t="e">
        <f t="shared" ca="1" si="614"/>
        <v>#NAME?</v>
      </c>
      <c r="AH3581" s="26" t="e">
        <f t="shared" ca="1" si="615"/>
        <v>#NAME?</v>
      </c>
    </row>
    <row r="3582" spans="1:34" x14ac:dyDescent="0.35">
      <c r="A3582">
        <v>0</v>
      </c>
      <c r="B3582">
        <v>54</v>
      </c>
      <c r="C3582">
        <v>0</v>
      </c>
      <c r="V3582" s="25">
        <f t="shared" si="605"/>
        <v>11</v>
      </c>
      <c r="W3582" t="e">
        <f t="shared" ca="1" si="606"/>
        <v>#NAME?</v>
      </c>
      <c r="X3582" t="e">
        <f t="shared" ca="1" si="607"/>
        <v>#NAME?</v>
      </c>
      <c r="Y3582" t="e">
        <f t="shared" ca="1" si="608"/>
        <v>#NAME?</v>
      </c>
      <c r="Z3582" t="e">
        <f t="shared" ca="1" si="609"/>
        <v>#NAME?</v>
      </c>
      <c r="AA3582" t="e">
        <f t="shared" ca="1" si="610"/>
        <v>#NAME?</v>
      </c>
      <c r="AB3582" t="e">
        <f t="shared" ca="1" si="611"/>
        <v>#NAME?</v>
      </c>
      <c r="AC3582" s="26" t="e">
        <f ca="1"/>
        <v>#NAME?</v>
      </c>
      <c r="AD3582" t="e">
        <f t="shared" ca="1" si="612"/>
        <v>#NAME?</v>
      </c>
      <c r="AE3582" s="25" t="e">
        <f t="shared" ca="1" si="613"/>
        <v>#NAME?</v>
      </c>
      <c r="AF3582" t="e">
        <f t="array" aca="1" ref="AF3582" ca="1">AE3582*SQRT(MMULT(MMULT(DEsign(B3580:C3580),$Q$4:$S$6),TRANSPOSE(DEsign(B3580:C3580))))</f>
        <v>#NAME?</v>
      </c>
      <c r="AG3582" t="e">
        <f t="shared" ca="1" si="614"/>
        <v>#NAME?</v>
      </c>
      <c r="AH3582" s="26" t="e">
        <f t="shared" ca="1" si="615"/>
        <v>#NAME?</v>
      </c>
    </row>
    <row r="3583" spans="1:34" x14ac:dyDescent="0.35">
      <c r="A3583">
        <v>0</v>
      </c>
      <c r="B3583">
        <v>50</v>
      </c>
      <c r="C3583">
        <v>0</v>
      </c>
      <c r="V3583" s="25">
        <f t="shared" si="605"/>
        <v>0</v>
      </c>
      <c r="W3583" t="e">
        <f t="shared" ca="1" si="606"/>
        <v>#NAME?</v>
      </c>
      <c r="X3583" t="e">
        <f t="shared" ca="1" si="607"/>
        <v>#NAME?</v>
      </c>
      <c r="Y3583" t="e">
        <f t="shared" ca="1" si="608"/>
        <v>#NAME?</v>
      </c>
      <c r="Z3583" t="e">
        <f t="shared" ca="1" si="609"/>
        <v>#NAME?</v>
      </c>
      <c r="AA3583" t="e">
        <f t="shared" ca="1" si="610"/>
        <v>#NAME?</v>
      </c>
      <c r="AB3583" t="e">
        <f t="shared" ca="1" si="611"/>
        <v>#NAME?</v>
      </c>
      <c r="AC3583" s="26" t="e">
        <f ca="1"/>
        <v>#NAME?</v>
      </c>
      <c r="AD3583" t="e">
        <f t="shared" ca="1" si="612"/>
        <v>#NAME?</v>
      </c>
      <c r="AE3583" s="25" t="e">
        <f t="shared" ca="1" si="613"/>
        <v>#NAME?</v>
      </c>
      <c r="AF3583" t="e">
        <f t="array" aca="1" ref="AF3583" ca="1">AE3583*SQRT(MMULT(MMULT(DEsign(B3581:C3581),$Q$4:$S$6),TRANSPOSE(DEsign(B3581:C3581))))</f>
        <v>#NAME?</v>
      </c>
      <c r="AG3583" t="e">
        <f t="shared" ca="1" si="614"/>
        <v>#NAME?</v>
      </c>
      <c r="AH3583" s="26" t="e">
        <f t="shared" ca="1" si="615"/>
        <v>#NAME?</v>
      </c>
    </row>
    <row r="3584" spans="1:34" x14ac:dyDescent="0.35">
      <c r="A3584">
        <v>3</v>
      </c>
      <c r="B3584">
        <v>64</v>
      </c>
      <c r="C3584">
        <v>1</v>
      </c>
      <c r="V3584" s="25">
        <f t="shared" si="605"/>
        <v>0</v>
      </c>
      <c r="W3584" t="e">
        <f t="shared" ca="1" si="606"/>
        <v>#NAME?</v>
      </c>
      <c r="X3584" t="e">
        <f t="shared" ca="1" si="607"/>
        <v>#NAME?</v>
      </c>
      <c r="Y3584" t="e">
        <f t="shared" ca="1" si="608"/>
        <v>#NAME?</v>
      </c>
      <c r="Z3584" t="e">
        <f t="shared" ca="1" si="609"/>
        <v>#NAME?</v>
      </c>
      <c r="AA3584" t="e">
        <f t="shared" ca="1" si="610"/>
        <v>#NAME?</v>
      </c>
      <c r="AB3584" t="e">
        <f t="shared" ca="1" si="611"/>
        <v>#NAME?</v>
      </c>
      <c r="AC3584" s="26" t="e">
        <f ca="1"/>
        <v>#NAME?</v>
      </c>
      <c r="AD3584" t="e">
        <f t="shared" ca="1" si="612"/>
        <v>#NAME?</v>
      </c>
      <c r="AE3584" s="25" t="e">
        <f t="shared" ca="1" si="613"/>
        <v>#NAME?</v>
      </c>
      <c r="AF3584" t="e">
        <f t="array" aca="1" ref="AF3584" ca="1">AE3584*SQRT(MMULT(MMULT(DEsign(B3582:C3582),$Q$4:$S$6),TRANSPOSE(DEsign(B3582:C3582))))</f>
        <v>#NAME?</v>
      </c>
      <c r="AG3584" t="e">
        <f t="shared" ca="1" si="614"/>
        <v>#NAME?</v>
      </c>
      <c r="AH3584" s="26" t="e">
        <f t="shared" ca="1" si="615"/>
        <v>#NAME?</v>
      </c>
    </row>
    <row r="3585" spans="1:34" x14ac:dyDescent="0.35">
      <c r="A3585">
        <v>1</v>
      </c>
      <c r="B3585">
        <v>49</v>
      </c>
      <c r="C3585">
        <v>1</v>
      </c>
      <c r="V3585" s="25">
        <f t="shared" si="605"/>
        <v>0</v>
      </c>
      <c r="W3585" t="e">
        <f t="shared" ca="1" si="606"/>
        <v>#NAME?</v>
      </c>
      <c r="X3585" t="e">
        <f t="shared" ca="1" si="607"/>
        <v>#NAME?</v>
      </c>
      <c r="Y3585" t="e">
        <f t="shared" ca="1" si="608"/>
        <v>#NAME?</v>
      </c>
      <c r="Z3585" t="e">
        <f t="shared" ca="1" si="609"/>
        <v>#NAME?</v>
      </c>
      <c r="AA3585" t="e">
        <f t="shared" ca="1" si="610"/>
        <v>#NAME?</v>
      </c>
      <c r="AB3585" t="e">
        <f t="shared" ca="1" si="611"/>
        <v>#NAME?</v>
      </c>
      <c r="AC3585" s="26" t="e">
        <f ca="1"/>
        <v>#NAME?</v>
      </c>
      <c r="AD3585" t="e">
        <f t="shared" ca="1" si="612"/>
        <v>#NAME?</v>
      </c>
      <c r="AE3585" s="25" t="e">
        <f t="shared" ca="1" si="613"/>
        <v>#NAME?</v>
      </c>
      <c r="AF3585" t="e">
        <f t="array" aca="1" ref="AF3585" ca="1">AE3585*SQRT(MMULT(MMULT(DEsign(B3583:C3583),$Q$4:$S$6),TRANSPOSE(DEsign(B3583:C3583))))</f>
        <v>#NAME?</v>
      </c>
      <c r="AG3585" t="e">
        <f t="shared" ca="1" si="614"/>
        <v>#NAME?</v>
      </c>
      <c r="AH3585" s="26" t="e">
        <f t="shared" ca="1" si="615"/>
        <v>#NAME?</v>
      </c>
    </row>
    <row r="3586" spans="1:34" x14ac:dyDescent="0.35">
      <c r="A3586">
        <v>0</v>
      </c>
      <c r="B3586">
        <v>57</v>
      </c>
      <c r="C3586">
        <v>1</v>
      </c>
      <c r="V3586" s="25">
        <f t="shared" si="605"/>
        <v>3</v>
      </c>
      <c r="W3586" t="e">
        <f t="shared" ca="1" si="606"/>
        <v>#NAME?</v>
      </c>
      <c r="X3586" t="e">
        <f t="shared" ca="1" si="607"/>
        <v>#NAME?</v>
      </c>
      <c r="Y3586" t="e">
        <f t="shared" ca="1" si="608"/>
        <v>#NAME?</v>
      </c>
      <c r="Z3586" t="e">
        <f t="shared" ca="1" si="609"/>
        <v>#NAME?</v>
      </c>
      <c r="AA3586" t="e">
        <f t="shared" ca="1" si="610"/>
        <v>#NAME?</v>
      </c>
      <c r="AB3586" t="e">
        <f t="shared" ca="1" si="611"/>
        <v>#NAME?</v>
      </c>
      <c r="AC3586" s="26" t="e">
        <f ca="1"/>
        <v>#NAME?</v>
      </c>
      <c r="AD3586" t="e">
        <f t="shared" ca="1" si="612"/>
        <v>#NAME?</v>
      </c>
      <c r="AE3586" s="25" t="e">
        <f t="shared" ca="1" si="613"/>
        <v>#NAME?</v>
      </c>
      <c r="AF3586" t="e">
        <f t="array" aca="1" ref="AF3586" ca="1">AE3586*SQRT(MMULT(MMULT(DEsign(B3584:C3584),$Q$4:$S$6),TRANSPOSE(DEsign(B3584:C3584))))</f>
        <v>#NAME?</v>
      </c>
      <c r="AG3586" t="e">
        <f t="shared" ca="1" si="614"/>
        <v>#NAME?</v>
      </c>
      <c r="AH3586" s="26" t="e">
        <f t="shared" ca="1" si="615"/>
        <v>#NAME?</v>
      </c>
    </row>
    <row r="3587" spans="1:34" x14ac:dyDescent="0.35">
      <c r="A3587">
        <v>0</v>
      </c>
      <c r="B3587">
        <v>34</v>
      </c>
      <c r="C3587">
        <v>0</v>
      </c>
      <c r="V3587" s="25">
        <f t="shared" si="605"/>
        <v>1</v>
      </c>
      <c r="W3587" t="e">
        <f t="shared" ca="1" si="606"/>
        <v>#NAME?</v>
      </c>
      <c r="X3587" t="e">
        <f t="shared" ca="1" si="607"/>
        <v>#NAME?</v>
      </c>
      <c r="Y3587" t="e">
        <f t="shared" ca="1" si="608"/>
        <v>#NAME?</v>
      </c>
      <c r="Z3587" t="e">
        <f t="shared" ca="1" si="609"/>
        <v>#NAME?</v>
      </c>
      <c r="AA3587" t="e">
        <f t="shared" ca="1" si="610"/>
        <v>#NAME?</v>
      </c>
      <c r="AB3587" t="e">
        <f t="shared" ca="1" si="611"/>
        <v>#NAME?</v>
      </c>
      <c r="AC3587" s="26" t="e">
        <f ca="1"/>
        <v>#NAME?</v>
      </c>
      <c r="AD3587" t="e">
        <f t="shared" ca="1" si="612"/>
        <v>#NAME?</v>
      </c>
      <c r="AE3587" s="25" t="e">
        <f t="shared" ca="1" si="613"/>
        <v>#NAME?</v>
      </c>
      <c r="AF3587" t="e">
        <f t="array" aca="1" ref="AF3587" ca="1">AE3587*SQRT(MMULT(MMULT(DEsign(B3585:C3585),$Q$4:$S$6),TRANSPOSE(DEsign(B3585:C3585))))</f>
        <v>#NAME?</v>
      </c>
      <c r="AG3587" t="e">
        <f t="shared" ca="1" si="614"/>
        <v>#NAME?</v>
      </c>
      <c r="AH3587" s="26" t="e">
        <f t="shared" ca="1" si="615"/>
        <v>#NAME?</v>
      </c>
    </row>
    <row r="3588" spans="1:34" x14ac:dyDescent="0.35">
      <c r="A3588">
        <v>0</v>
      </c>
      <c r="B3588">
        <v>64</v>
      </c>
      <c r="C3588">
        <v>1</v>
      </c>
      <c r="V3588" s="25">
        <f t="shared" si="605"/>
        <v>0</v>
      </c>
      <c r="W3588" t="e">
        <f t="shared" ca="1" si="606"/>
        <v>#NAME?</v>
      </c>
      <c r="X3588" t="e">
        <f t="shared" ca="1" si="607"/>
        <v>#NAME?</v>
      </c>
      <c r="Y3588" t="e">
        <f t="shared" ca="1" si="608"/>
        <v>#NAME?</v>
      </c>
      <c r="Z3588" t="e">
        <f t="shared" ca="1" si="609"/>
        <v>#NAME?</v>
      </c>
      <c r="AA3588" t="e">
        <f t="shared" ca="1" si="610"/>
        <v>#NAME?</v>
      </c>
      <c r="AB3588" t="e">
        <f t="shared" ca="1" si="611"/>
        <v>#NAME?</v>
      </c>
      <c r="AC3588" s="26" t="e">
        <f ca="1"/>
        <v>#NAME?</v>
      </c>
      <c r="AD3588" t="e">
        <f t="shared" ca="1" si="612"/>
        <v>#NAME?</v>
      </c>
      <c r="AE3588" s="25" t="e">
        <f t="shared" ca="1" si="613"/>
        <v>#NAME?</v>
      </c>
      <c r="AF3588" t="e">
        <f t="array" aca="1" ref="AF3588" ca="1">AE3588*SQRT(MMULT(MMULT(DEsign(B3586:C3586),$Q$4:$S$6),TRANSPOSE(DEsign(B3586:C3586))))</f>
        <v>#NAME?</v>
      </c>
      <c r="AG3588" t="e">
        <f t="shared" ca="1" si="614"/>
        <v>#NAME?</v>
      </c>
      <c r="AH3588" s="26" t="e">
        <f t="shared" ca="1" si="615"/>
        <v>#NAME?</v>
      </c>
    </row>
    <row r="3589" spans="1:34" x14ac:dyDescent="0.35">
      <c r="A3589">
        <v>1</v>
      </c>
      <c r="B3589">
        <v>33</v>
      </c>
      <c r="C3589">
        <v>1</v>
      </c>
      <c r="V3589" s="25">
        <f t="shared" ref="V3589:V3652" si="616">A3587</f>
        <v>0</v>
      </c>
      <c r="W3589" t="e">
        <f t="shared" ref="W3589:W3652" ca="1" si="617">EXP(F$4+MMULT(B3587:C3587,F$5:F$6))</f>
        <v>#NAME?</v>
      </c>
      <c r="X3589" t="e">
        <f t="shared" ref="X3589:X3652" ca="1" si="618">V3589-W3589</f>
        <v>#NAME?</v>
      </c>
      <c r="Y3589" t="e">
        <f t="shared" ref="Y3589:Y3652" ca="1" si="619">X3589/SQRT(W3589)</f>
        <v>#NAME?</v>
      </c>
      <c r="Z3589" t="e">
        <f t="shared" ref="Z3589:Z3652" ca="1" si="620">SIGN(X3589)*SQRT(2*(IF(V3589=0,0,V3589*LN(V3589/W3589))-X3589))</f>
        <v>#NAME?</v>
      </c>
      <c r="AA3589" t="e">
        <f t="shared" ref="AA3589:AA3652" ca="1" si="621">Y3589/SQRT(1-AC3589)</f>
        <v>#NAME?</v>
      </c>
      <c r="AB3589" t="e">
        <f t="shared" ref="AB3589:AB3652" ca="1" si="622">Z3589/SQRT(1-AC3589)</f>
        <v>#NAME?</v>
      </c>
      <c r="AC3589" s="26" t="e">
        <f ca="1"/>
        <v>#NAME?</v>
      </c>
      <c r="AD3589" t="e">
        <f t="shared" ref="AD3589:AD3652" ca="1" si="623">IF(AC3589&lt;=$AC$3878,"","*")</f>
        <v>#NAME?</v>
      </c>
      <c r="AE3589" s="25" t="e">
        <f t="shared" ref="AE3589:AE3652" ca="1" si="624">W3589</f>
        <v>#NAME?</v>
      </c>
      <c r="AF3589" t="e">
        <f t="array" aca="1" ref="AF3589" ca="1">AE3589*SQRT(MMULT(MMULT(DEsign(B3587:C3587),$Q$4:$S$6),TRANSPOSE(DEsign(B3587:C3587))))</f>
        <v>#NAME?</v>
      </c>
      <c r="AG3589" t="e">
        <f t="shared" ref="AG3589:AG3652" ca="1" si="625">AE3589-AF3589*N$21</f>
        <v>#NAME?</v>
      </c>
      <c r="AH3589" s="26" t="e">
        <f t="shared" ref="AH3589:AH3652" ca="1" si="626">AE3589+AF3589*N$21</f>
        <v>#NAME?</v>
      </c>
    </row>
    <row r="3590" spans="1:34" x14ac:dyDescent="0.35">
      <c r="A3590">
        <v>5</v>
      </c>
      <c r="B3590">
        <v>47</v>
      </c>
      <c r="C3590">
        <v>0</v>
      </c>
      <c r="V3590" s="25">
        <f t="shared" si="616"/>
        <v>0</v>
      </c>
      <c r="W3590" t="e">
        <f t="shared" ca="1" si="617"/>
        <v>#NAME?</v>
      </c>
      <c r="X3590" t="e">
        <f t="shared" ca="1" si="618"/>
        <v>#NAME?</v>
      </c>
      <c r="Y3590" t="e">
        <f t="shared" ca="1" si="619"/>
        <v>#NAME?</v>
      </c>
      <c r="Z3590" t="e">
        <f t="shared" ca="1" si="620"/>
        <v>#NAME?</v>
      </c>
      <c r="AA3590" t="e">
        <f t="shared" ca="1" si="621"/>
        <v>#NAME?</v>
      </c>
      <c r="AB3590" t="e">
        <f t="shared" ca="1" si="622"/>
        <v>#NAME?</v>
      </c>
      <c r="AC3590" s="26" t="e">
        <f ca="1"/>
        <v>#NAME?</v>
      </c>
      <c r="AD3590" t="e">
        <f t="shared" ca="1" si="623"/>
        <v>#NAME?</v>
      </c>
      <c r="AE3590" s="25" t="e">
        <f t="shared" ca="1" si="624"/>
        <v>#NAME?</v>
      </c>
      <c r="AF3590" t="e">
        <f t="array" aca="1" ref="AF3590" ca="1">AE3590*SQRT(MMULT(MMULT(DEsign(B3588:C3588),$Q$4:$S$6),TRANSPOSE(DEsign(B3588:C3588))))</f>
        <v>#NAME?</v>
      </c>
      <c r="AG3590" t="e">
        <f t="shared" ca="1" si="625"/>
        <v>#NAME?</v>
      </c>
      <c r="AH3590" s="26" t="e">
        <f t="shared" ca="1" si="626"/>
        <v>#NAME?</v>
      </c>
    </row>
    <row r="3591" spans="1:34" x14ac:dyDescent="0.35">
      <c r="A3591">
        <v>0</v>
      </c>
      <c r="B3591">
        <v>46</v>
      </c>
      <c r="C3591">
        <v>1</v>
      </c>
      <c r="V3591" s="25">
        <f t="shared" si="616"/>
        <v>1</v>
      </c>
      <c r="W3591" t="e">
        <f t="shared" ca="1" si="617"/>
        <v>#NAME?</v>
      </c>
      <c r="X3591" t="e">
        <f t="shared" ca="1" si="618"/>
        <v>#NAME?</v>
      </c>
      <c r="Y3591" t="e">
        <f t="shared" ca="1" si="619"/>
        <v>#NAME?</v>
      </c>
      <c r="Z3591" t="e">
        <f t="shared" ca="1" si="620"/>
        <v>#NAME?</v>
      </c>
      <c r="AA3591" t="e">
        <f t="shared" ca="1" si="621"/>
        <v>#NAME?</v>
      </c>
      <c r="AB3591" t="e">
        <f t="shared" ca="1" si="622"/>
        <v>#NAME?</v>
      </c>
      <c r="AC3591" s="26" t="e">
        <f ca="1"/>
        <v>#NAME?</v>
      </c>
      <c r="AD3591" t="e">
        <f t="shared" ca="1" si="623"/>
        <v>#NAME?</v>
      </c>
      <c r="AE3591" s="25" t="e">
        <f t="shared" ca="1" si="624"/>
        <v>#NAME?</v>
      </c>
      <c r="AF3591" t="e">
        <f t="array" aca="1" ref="AF3591" ca="1">AE3591*SQRT(MMULT(MMULT(DEsign(B3589:C3589),$Q$4:$S$6),TRANSPOSE(DEsign(B3589:C3589))))</f>
        <v>#NAME?</v>
      </c>
      <c r="AG3591" t="e">
        <f t="shared" ca="1" si="625"/>
        <v>#NAME?</v>
      </c>
      <c r="AH3591" s="26" t="e">
        <f t="shared" ca="1" si="626"/>
        <v>#NAME?</v>
      </c>
    </row>
    <row r="3592" spans="1:34" x14ac:dyDescent="0.35">
      <c r="A3592">
        <v>0</v>
      </c>
      <c r="B3592">
        <v>49</v>
      </c>
      <c r="C3592">
        <v>1</v>
      </c>
      <c r="V3592" s="25">
        <f t="shared" si="616"/>
        <v>5</v>
      </c>
      <c r="W3592" t="e">
        <f t="shared" ca="1" si="617"/>
        <v>#NAME?</v>
      </c>
      <c r="X3592" t="e">
        <f t="shared" ca="1" si="618"/>
        <v>#NAME?</v>
      </c>
      <c r="Y3592" t="e">
        <f t="shared" ca="1" si="619"/>
        <v>#NAME?</v>
      </c>
      <c r="Z3592" t="e">
        <f t="shared" ca="1" si="620"/>
        <v>#NAME?</v>
      </c>
      <c r="AA3592" t="e">
        <f t="shared" ca="1" si="621"/>
        <v>#NAME?</v>
      </c>
      <c r="AB3592" t="e">
        <f t="shared" ca="1" si="622"/>
        <v>#NAME?</v>
      </c>
      <c r="AC3592" s="26" t="e">
        <f ca="1"/>
        <v>#NAME?</v>
      </c>
      <c r="AD3592" t="e">
        <f t="shared" ca="1" si="623"/>
        <v>#NAME?</v>
      </c>
      <c r="AE3592" s="25" t="e">
        <f t="shared" ca="1" si="624"/>
        <v>#NAME?</v>
      </c>
      <c r="AF3592" t="e">
        <f t="array" aca="1" ref="AF3592" ca="1">AE3592*SQRT(MMULT(MMULT(DEsign(B3590:C3590),$Q$4:$S$6),TRANSPOSE(DEsign(B3590:C3590))))</f>
        <v>#NAME?</v>
      </c>
      <c r="AG3592" t="e">
        <f t="shared" ca="1" si="625"/>
        <v>#NAME?</v>
      </c>
      <c r="AH3592" s="26" t="e">
        <f t="shared" ca="1" si="626"/>
        <v>#NAME?</v>
      </c>
    </row>
    <row r="3593" spans="1:34" x14ac:dyDescent="0.35">
      <c r="A3593">
        <v>0</v>
      </c>
      <c r="B3593">
        <v>54</v>
      </c>
      <c r="C3593">
        <v>0</v>
      </c>
      <c r="V3593" s="25">
        <f t="shared" si="616"/>
        <v>0</v>
      </c>
      <c r="W3593" t="e">
        <f t="shared" ca="1" si="617"/>
        <v>#NAME?</v>
      </c>
      <c r="X3593" t="e">
        <f t="shared" ca="1" si="618"/>
        <v>#NAME?</v>
      </c>
      <c r="Y3593" t="e">
        <f t="shared" ca="1" si="619"/>
        <v>#NAME?</v>
      </c>
      <c r="Z3593" t="e">
        <f t="shared" ca="1" si="620"/>
        <v>#NAME?</v>
      </c>
      <c r="AA3593" t="e">
        <f t="shared" ca="1" si="621"/>
        <v>#NAME?</v>
      </c>
      <c r="AB3593" t="e">
        <f t="shared" ca="1" si="622"/>
        <v>#NAME?</v>
      </c>
      <c r="AC3593" s="26" t="e">
        <f ca="1"/>
        <v>#NAME?</v>
      </c>
      <c r="AD3593" t="e">
        <f t="shared" ca="1" si="623"/>
        <v>#NAME?</v>
      </c>
      <c r="AE3593" s="25" t="e">
        <f t="shared" ca="1" si="624"/>
        <v>#NAME?</v>
      </c>
      <c r="AF3593" t="e">
        <f t="array" aca="1" ref="AF3593" ca="1">AE3593*SQRT(MMULT(MMULT(DEsign(B3591:C3591),$Q$4:$S$6),TRANSPOSE(DEsign(B3591:C3591))))</f>
        <v>#NAME?</v>
      </c>
      <c r="AG3593" t="e">
        <f t="shared" ca="1" si="625"/>
        <v>#NAME?</v>
      </c>
      <c r="AH3593" s="26" t="e">
        <f t="shared" ca="1" si="626"/>
        <v>#NAME?</v>
      </c>
    </row>
    <row r="3594" spans="1:34" x14ac:dyDescent="0.35">
      <c r="A3594">
        <v>0</v>
      </c>
      <c r="B3594">
        <v>51</v>
      </c>
      <c r="C3594">
        <v>1</v>
      </c>
      <c r="V3594" s="25">
        <f t="shared" si="616"/>
        <v>0</v>
      </c>
      <c r="W3594" t="e">
        <f t="shared" ca="1" si="617"/>
        <v>#NAME?</v>
      </c>
      <c r="X3594" t="e">
        <f t="shared" ca="1" si="618"/>
        <v>#NAME?</v>
      </c>
      <c r="Y3594" t="e">
        <f t="shared" ca="1" si="619"/>
        <v>#NAME?</v>
      </c>
      <c r="Z3594" t="e">
        <f t="shared" ca="1" si="620"/>
        <v>#NAME?</v>
      </c>
      <c r="AA3594" t="e">
        <f t="shared" ca="1" si="621"/>
        <v>#NAME?</v>
      </c>
      <c r="AB3594" t="e">
        <f t="shared" ca="1" si="622"/>
        <v>#NAME?</v>
      </c>
      <c r="AC3594" s="26" t="e">
        <f ca="1"/>
        <v>#NAME?</v>
      </c>
      <c r="AD3594" t="e">
        <f t="shared" ca="1" si="623"/>
        <v>#NAME?</v>
      </c>
      <c r="AE3594" s="25" t="e">
        <f t="shared" ca="1" si="624"/>
        <v>#NAME?</v>
      </c>
      <c r="AF3594" t="e">
        <f t="array" aca="1" ref="AF3594" ca="1">AE3594*SQRT(MMULT(MMULT(DEsign(B3592:C3592),$Q$4:$S$6),TRANSPOSE(DEsign(B3592:C3592))))</f>
        <v>#NAME?</v>
      </c>
      <c r="AG3594" t="e">
        <f t="shared" ca="1" si="625"/>
        <v>#NAME?</v>
      </c>
      <c r="AH3594" s="26" t="e">
        <f t="shared" ca="1" si="626"/>
        <v>#NAME?</v>
      </c>
    </row>
    <row r="3595" spans="1:34" x14ac:dyDescent="0.35">
      <c r="A3595">
        <v>1</v>
      </c>
      <c r="B3595">
        <v>33</v>
      </c>
      <c r="C3595">
        <v>0</v>
      </c>
      <c r="V3595" s="25">
        <f t="shared" si="616"/>
        <v>0</v>
      </c>
      <c r="W3595" t="e">
        <f t="shared" ca="1" si="617"/>
        <v>#NAME?</v>
      </c>
      <c r="X3595" t="e">
        <f t="shared" ca="1" si="618"/>
        <v>#NAME?</v>
      </c>
      <c r="Y3595" t="e">
        <f t="shared" ca="1" si="619"/>
        <v>#NAME?</v>
      </c>
      <c r="Z3595" t="e">
        <f t="shared" ca="1" si="620"/>
        <v>#NAME?</v>
      </c>
      <c r="AA3595" t="e">
        <f t="shared" ca="1" si="621"/>
        <v>#NAME?</v>
      </c>
      <c r="AB3595" t="e">
        <f t="shared" ca="1" si="622"/>
        <v>#NAME?</v>
      </c>
      <c r="AC3595" s="26" t="e">
        <f ca="1"/>
        <v>#NAME?</v>
      </c>
      <c r="AD3595" t="e">
        <f t="shared" ca="1" si="623"/>
        <v>#NAME?</v>
      </c>
      <c r="AE3595" s="25" t="e">
        <f t="shared" ca="1" si="624"/>
        <v>#NAME?</v>
      </c>
      <c r="AF3595" t="e">
        <f t="array" aca="1" ref="AF3595" ca="1">AE3595*SQRT(MMULT(MMULT(DEsign(B3593:C3593),$Q$4:$S$6),TRANSPOSE(DEsign(B3593:C3593))))</f>
        <v>#NAME?</v>
      </c>
      <c r="AG3595" t="e">
        <f t="shared" ca="1" si="625"/>
        <v>#NAME?</v>
      </c>
      <c r="AH3595" s="26" t="e">
        <f t="shared" ca="1" si="626"/>
        <v>#NAME?</v>
      </c>
    </row>
    <row r="3596" spans="1:34" x14ac:dyDescent="0.35">
      <c r="A3596">
        <v>2</v>
      </c>
      <c r="B3596">
        <v>60</v>
      </c>
      <c r="C3596">
        <v>1</v>
      </c>
      <c r="V3596" s="25">
        <f t="shared" si="616"/>
        <v>0</v>
      </c>
      <c r="W3596" t="e">
        <f t="shared" ca="1" si="617"/>
        <v>#NAME?</v>
      </c>
      <c r="X3596" t="e">
        <f t="shared" ca="1" si="618"/>
        <v>#NAME?</v>
      </c>
      <c r="Y3596" t="e">
        <f t="shared" ca="1" si="619"/>
        <v>#NAME?</v>
      </c>
      <c r="Z3596" t="e">
        <f t="shared" ca="1" si="620"/>
        <v>#NAME?</v>
      </c>
      <c r="AA3596" t="e">
        <f t="shared" ca="1" si="621"/>
        <v>#NAME?</v>
      </c>
      <c r="AB3596" t="e">
        <f t="shared" ca="1" si="622"/>
        <v>#NAME?</v>
      </c>
      <c r="AC3596" s="26" t="e">
        <f ca="1"/>
        <v>#NAME?</v>
      </c>
      <c r="AD3596" t="e">
        <f t="shared" ca="1" si="623"/>
        <v>#NAME?</v>
      </c>
      <c r="AE3596" s="25" t="e">
        <f t="shared" ca="1" si="624"/>
        <v>#NAME?</v>
      </c>
      <c r="AF3596" t="e">
        <f t="array" aca="1" ref="AF3596" ca="1">AE3596*SQRT(MMULT(MMULT(DEsign(B3594:C3594),$Q$4:$S$6),TRANSPOSE(DEsign(B3594:C3594))))</f>
        <v>#NAME?</v>
      </c>
      <c r="AG3596" t="e">
        <f t="shared" ca="1" si="625"/>
        <v>#NAME?</v>
      </c>
      <c r="AH3596" s="26" t="e">
        <f t="shared" ca="1" si="626"/>
        <v>#NAME?</v>
      </c>
    </row>
    <row r="3597" spans="1:34" x14ac:dyDescent="0.35">
      <c r="A3597">
        <v>2</v>
      </c>
      <c r="B3597">
        <v>29</v>
      </c>
      <c r="C3597">
        <v>0</v>
      </c>
      <c r="V3597" s="25">
        <f t="shared" si="616"/>
        <v>1</v>
      </c>
      <c r="W3597" t="e">
        <f t="shared" ca="1" si="617"/>
        <v>#NAME?</v>
      </c>
      <c r="X3597" t="e">
        <f t="shared" ca="1" si="618"/>
        <v>#NAME?</v>
      </c>
      <c r="Y3597" t="e">
        <f t="shared" ca="1" si="619"/>
        <v>#NAME?</v>
      </c>
      <c r="Z3597" t="e">
        <f t="shared" ca="1" si="620"/>
        <v>#NAME?</v>
      </c>
      <c r="AA3597" t="e">
        <f t="shared" ca="1" si="621"/>
        <v>#NAME?</v>
      </c>
      <c r="AB3597" t="e">
        <f t="shared" ca="1" si="622"/>
        <v>#NAME?</v>
      </c>
      <c r="AC3597" s="26" t="e">
        <f ca="1"/>
        <v>#NAME?</v>
      </c>
      <c r="AD3597" t="e">
        <f t="shared" ca="1" si="623"/>
        <v>#NAME?</v>
      </c>
      <c r="AE3597" s="25" t="e">
        <f t="shared" ca="1" si="624"/>
        <v>#NAME?</v>
      </c>
      <c r="AF3597" t="e">
        <f t="array" aca="1" ref="AF3597" ca="1">AE3597*SQRT(MMULT(MMULT(DEsign(B3595:C3595),$Q$4:$S$6),TRANSPOSE(DEsign(B3595:C3595))))</f>
        <v>#NAME?</v>
      </c>
      <c r="AG3597" t="e">
        <f t="shared" ca="1" si="625"/>
        <v>#NAME?</v>
      </c>
      <c r="AH3597" s="26" t="e">
        <f t="shared" ca="1" si="626"/>
        <v>#NAME?</v>
      </c>
    </row>
    <row r="3598" spans="1:34" x14ac:dyDescent="0.35">
      <c r="A3598">
        <v>2</v>
      </c>
      <c r="B3598">
        <v>29</v>
      </c>
      <c r="C3598">
        <v>0</v>
      </c>
      <c r="V3598" s="25">
        <f t="shared" si="616"/>
        <v>2</v>
      </c>
      <c r="W3598" t="e">
        <f t="shared" ca="1" si="617"/>
        <v>#NAME?</v>
      </c>
      <c r="X3598" t="e">
        <f t="shared" ca="1" si="618"/>
        <v>#NAME?</v>
      </c>
      <c r="Y3598" t="e">
        <f t="shared" ca="1" si="619"/>
        <v>#NAME?</v>
      </c>
      <c r="Z3598" t="e">
        <f t="shared" ca="1" si="620"/>
        <v>#NAME?</v>
      </c>
      <c r="AA3598" t="e">
        <f t="shared" ca="1" si="621"/>
        <v>#NAME?</v>
      </c>
      <c r="AB3598" t="e">
        <f t="shared" ca="1" si="622"/>
        <v>#NAME?</v>
      </c>
      <c r="AC3598" s="26" t="e">
        <f ca="1"/>
        <v>#NAME?</v>
      </c>
      <c r="AD3598" t="e">
        <f t="shared" ca="1" si="623"/>
        <v>#NAME?</v>
      </c>
      <c r="AE3598" s="25" t="e">
        <f t="shared" ca="1" si="624"/>
        <v>#NAME?</v>
      </c>
      <c r="AF3598" t="e">
        <f t="array" aca="1" ref="AF3598" ca="1">AE3598*SQRT(MMULT(MMULT(DEsign(B3596:C3596),$Q$4:$S$6),TRANSPOSE(DEsign(B3596:C3596))))</f>
        <v>#NAME?</v>
      </c>
      <c r="AG3598" t="e">
        <f t="shared" ca="1" si="625"/>
        <v>#NAME?</v>
      </c>
      <c r="AH3598" s="26" t="e">
        <f t="shared" ca="1" si="626"/>
        <v>#NAME?</v>
      </c>
    </row>
    <row r="3599" spans="1:34" x14ac:dyDescent="0.35">
      <c r="A3599">
        <v>0</v>
      </c>
      <c r="B3599">
        <v>50</v>
      </c>
      <c r="C3599">
        <v>0</v>
      </c>
      <c r="V3599" s="25">
        <f t="shared" si="616"/>
        <v>2</v>
      </c>
      <c r="W3599" t="e">
        <f t="shared" ca="1" si="617"/>
        <v>#NAME?</v>
      </c>
      <c r="X3599" t="e">
        <f t="shared" ca="1" si="618"/>
        <v>#NAME?</v>
      </c>
      <c r="Y3599" t="e">
        <f t="shared" ca="1" si="619"/>
        <v>#NAME?</v>
      </c>
      <c r="Z3599" t="e">
        <f t="shared" ca="1" si="620"/>
        <v>#NAME?</v>
      </c>
      <c r="AA3599" t="e">
        <f t="shared" ca="1" si="621"/>
        <v>#NAME?</v>
      </c>
      <c r="AB3599" t="e">
        <f t="shared" ca="1" si="622"/>
        <v>#NAME?</v>
      </c>
      <c r="AC3599" s="26" t="e">
        <f ca="1"/>
        <v>#NAME?</v>
      </c>
      <c r="AD3599" t="e">
        <f t="shared" ca="1" si="623"/>
        <v>#NAME?</v>
      </c>
      <c r="AE3599" s="25" t="e">
        <f t="shared" ca="1" si="624"/>
        <v>#NAME?</v>
      </c>
      <c r="AF3599" t="e">
        <f t="array" aca="1" ref="AF3599" ca="1">AE3599*SQRT(MMULT(MMULT(DEsign(B3597:C3597),$Q$4:$S$6),TRANSPOSE(DEsign(B3597:C3597))))</f>
        <v>#NAME?</v>
      </c>
      <c r="AG3599" t="e">
        <f t="shared" ca="1" si="625"/>
        <v>#NAME?</v>
      </c>
      <c r="AH3599" s="26" t="e">
        <f t="shared" ca="1" si="626"/>
        <v>#NAME?</v>
      </c>
    </row>
    <row r="3600" spans="1:34" x14ac:dyDescent="0.35">
      <c r="A3600">
        <v>0</v>
      </c>
      <c r="B3600">
        <v>59</v>
      </c>
      <c r="C3600">
        <v>0</v>
      </c>
      <c r="V3600" s="25">
        <f t="shared" si="616"/>
        <v>2</v>
      </c>
      <c r="W3600" t="e">
        <f t="shared" ca="1" si="617"/>
        <v>#NAME?</v>
      </c>
      <c r="X3600" t="e">
        <f t="shared" ca="1" si="618"/>
        <v>#NAME?</v>
      </c>
      <c r="Y3600" t="e">
        <f t="shared" ca="1" si="619"/>
        <v>#NAME?</v>
      </c>
      <c r="Z3600" t="e">
        <f t="shared" ca="1" si="620"/>
        <v>#NAME?</v>
      </c>
      <c r="AA3600" t="e">
        <f t="shared" ca="1" si="621"/>
        <v>#NAME?</v>
      </c>
      <c r="AB3600" t="e">
        <f t="shared" ca="1" si="622"/>
        <v>#NAME?</v>
      </c>
      <c r="AC3600" s="26" t="e">
        <f ca="1"/>
        <v>#NAME?</v>
      </c>
      <c r="AD3600" t="e">
        <f t="shared" ca="1" si="623"/>
        <v>#NAME?</v>
      </c>
      <c r="AE3600" s="25" t="e">
        <f t="shared" ca="1" si="624"/>
        <v>#NAME?</v>
      </c>
      <c r="AF3600" t="e">
        <f t="array" aca="1" ref="AF3600" ca="1">AE3600*SQRT(MMULT(MMULT(DEsign(B3598:C3598),$Q$4:$S$6),TRANSPOSE(DEsign(B3598:C3598))))</f>
        <v>#NAME?</v>
      </c>
      <c r="AG3600" t="e">
        <f t="shared" ca="1" si="625"/>
        <v>#NAME?</v>
      </c>
      <c r="AH3600" s="26" t="e">
        <f t="shared" ca="1" si="626"/>
        <v>#NAME?</v>
      </c>
    </row>
    <row r="3601" spans="1:34" x14ac:dyDescent="0.35">
      <c r="A3601">
        <v>1</v>
      </c>
      <c r="B3601">
        <v>59</v>
      </c>
      <c r="C3601">
        <v>0</v>
      </c>
      <c r="V3601" s="25">
        <f t="shared" si="616"/>
        <v>0</v>
      </c>
      <c r="W3601" t="e">
        <f t="shared" ca="1" si="617"/>
        <v>#NAME?</v>
      </c>
      <c r="X3601" t="e">
        <f t="shared" ca="1" si="618"/>
        <v>#NAME?</v>
      </c>
      <c r="Y3601" t="e">
        <f t="shared" ca="1" si="619"/>
        <v>#NAME?</v>
      </c>
      <c r="Z3601" t="e">
        <f t="shared" ca="1" si="620"/>
        <v>#NAME?</v>
      </c>
      <c r="AA3601" t="e">
        <f t="shared" ca="1" si="621"/>
        <v>#NAME?</v>
      </c>
      <c r="AB3601" t="e">
        <f t="shared" ca="1" si="622"/>
        <v>#NAME?</v>
      </c>
      <c r="AC3601" s="26" t="e">
        <f ca="1"/>
        <v>#NAME?</v>
      </c>
      <c r="AD3601" t="e">
        <f t="shared" ca="1" si="623"/>
        <v>#NAME?</v>
      </c>
      <c r="AE3601" s="25" t="e">
        <f t="shared" ca="1" si="624"/>
        <v>#NAME?</v>
      </c>
      <c r="AF3601" t="e">
        <f t="array" aca="1" ref="AF3601" ca="1">AE3601*SQRT(MMULT(MMULT(DEsign(B3599:C3599),$Q$4:$S$6),TRANSPOSE(DEsign(B3599:C3599))))</f>
        <v>#NAME?</v>
      </c>
      <c r="AG3601" t="e">
        <f t="shared" ca="1" si="625"/>
        <v>#NAME?</v>
      </c>
      <c r="AH3601" s="26" t="e">
        <f t="shared" ca="1" si="626"/>
        <v>#NAME?</v>
      </c>
    </row>
    <row r="3602" spans="1:34" x14ac:dyDescent="0.35">
      <c r="A3602">
        <v>0</v>
      </c>
      <c r="B3602">
        <v>63</v>
      </c>
      <c r="C3602">
        <v>1</v>
      </c>
      <c r="V3602" s="25">
        <f t="shared" si="616"/>
        <v>0</v>
      </c>
      <c r="W3602" t="e">
        <f t="shared" ca="1" si="617"/>
        <v>#NAME?</v>
      </c>
      <c r="X3602" t="e">
        <f t="shared" ca="1" si="618"/>
        <v>#NAME?</v>
      </c>
      <c r="Y3602" t="e">
        <f t="shared" ca="1" si="619"/>
        <v>#NAME?</v>
      </c>
      <c r="Z3602" t="e">
        <f t="shared" ca="1" si="620"/>
        <v>#NAME?</v>
      </c>
      <c r="AA3602" t="e">
        <f t="shared" ca="1" si="621"/>
        <v>#NAME?</v>
      </c>
      <c r="AB3602" t="e">
        <f t="shared" ca="1" si="622"/>
        <v>#NAME?</v>
      </c>
      <c r="AC3602" s="26" t="e">
        <f ca="1"/>
        <v>#NAME?</v>
      </c>
      <c r="AD3602" t="e">
        <f t="shared" ca="1" si="623"/>
        <v>#NAME?</v>
      </c>
      <c r="AE3602" s="25" t="e">
        <f t="shared" ca="1" si="624"/>
        <v>#NAME?</v>
      </c>
      <c r="AF3602" t="e">
        <f t="array" aca="1" ref="AF3602" ca="1">AE3602*SQRT(MMULT(MMULT(DEsign(B3600:C3600),$Q$4:$S$6),TRANSPOSE(DEsign(B3600:C3600))))</f>
        <v>#NAME?</v>
      </c>
      <c r="AG3602" t="e">
        <f t="shared" ca="1" si="625"/>
        <v>#NAME?</v>
      </c>
      <c r="AH3602" s="26" t="e">
        <f t="shared" ca="1" si="626"/>
        <v>#NAME?</v>
      </c>
    </row>
    <row r="3603" spans="1:34" x14ac:dyDescent="0.35">
      <c r="A3603">
        <v>0</v>
      </c>
      <c r="B3603">
        <v>58</v>
      </c>
      <c r="C3603">
        <v>0</v>
      </c>
      <c r="V3603" s="25">
        <f t="shared" si="616"/>
        <v>1</v>
      </c>
      <c r="W3603" t="e">
        <f t="shared" ca="1" si="617"/>
        <v>#NAME?</v>
      </c>
      <c r="X3603" t="e">
        <f t="shared" ca="1" si="618"/>
        <v>#NAME?</v>
      </c>
      <c r="Y3603" t="e">
        <f t="shared" ca="1" si="619"/>
        <v>#NAME?</v>
      </c>
      <c r="Z3603" t="e">
        <f t="shared" ca="1" si="620"/>
        <v>#NAME?</v>
      </c>
      <c r="AA3603" t="e">
        <f t="shared" ca="1" si="621"/>
        <v>#NAME?</v>
      </c>
      <c r="AB3603" t="e">
        <f t="shared" ca="1" si="622"/>
        <v>#NAME?</v>
      </c>
      <c r="AC3603" s="26" t="e">
        <f ca="1"/>
        <v>#NAME?</v>
      </c>
      <c r="AD3603" t="e">
        <f t="shared" ca="1" si="623"/>
        <v>#NAME?</v>
      </c>
      <c r="AE3603" s="25" t="e">
        <f t="shared" ca="1" si="624"/>
        <v>#NAME?</v>
      </c>
      <c r="AF3603" t="e">
        <f t="array" aca="1" ref="AF3603" ca="1">AE3603*SQRT(MMULT(MMULT(DEsign(B3601:C3601),$Q$4:$S$6),TRANSPOSE(DEsign(B3601:C3601))))</f>
        <v>#NAME?</v>
      </c>
      <c r="AG3603" t="e">
        <f t="shared" ca="1" si="625"/>
        <v>#NAME?</v>
      </c>
      <c r="AH3603" s="26" t="e">
        <f t="shared" ca="1" si="626"/>
        <v>#NAME?</v>
      </c>
    </row>
    <row r="3604" spans="1:34" x14ac:dyDescent="0.35">
      <c r="A3604">
        <v>0</v>
      </c>
      <c r="B3604">
        <v>56</v>
      </c>
      <c r="C3604">
        <v>1</v>
      </c>
      <c r="V3604" s="25">
        <f t="shared" si="616"/>
        <v>0</v>
      </c>
      <c r="W3604" t="e">
        <f t="shared" ca="1" si="617"/>
        <v>#NAME?</v>
      </c>
      <c r="X3604" t="e">
        <f t="shared" ca="1" si="618"/>
        <v>#NAME?</v>
      </c>
      <c r="Y3604" t="e">
        <f t="shared" ca="1" si="619"/>
        <v>#NAME?</v>
      </c>
      <c r="Z3604" t="e">
        <f t="shared" ca="1" si="620"/>
        <v>#NAME?</v>
      </c>
      <c r="AA3604" t="e">
        <f t="shared" ca="1" si="621"/>
        <v>#NAME?</v>
      </c>
      <c r="AB3604" t="e">
        <f t="shared" ca="1" si="622"/>
        <v>#NAME?</v>
      </c>
      <c r="AC3604" s="26" t="e">
        <f ca="1"/>
        <v>#NAME?</v>
      </c>
      <c r="AD3604" t="e">
        <f t="shared" ca="1" si="623"/>
        <v>#NAME?</v>
      </c>
      <c r="AE3604" s="25" t="e">
        <f t="shared" ca="1" si="624"/>
        <v>#NAME?</v>
      </c>
      <c r="AF3604" t="e">
        <f t="array" aca="1" ref="AF3604" ca="1">AE3604*SQRT(MMULT(MMULT(DEsign(B3602:C3602),$Q$4:$S$6),TRANSPOSE(DEsign(B3602:C3602))))</f>
        <v>#NAME?</v>
      </c>
      <c r="AG3604" t="e">
        <f t="shared" ca="1" si="625"/>
        <v>#NAME?</v>
      </c>
      <c r="AH3604" s="26" t="e">
        <f t="shared" ca="1" si="626"/>
        <v>#NAME?</v>
      </c>
    </row>
    <row r="3605" spans="1:34" x14ac:dyDescent="0.35">
      <c r="A3605">
        <v>0</v>
      </c>
      <c r="B3605">
        <v>61</v>
      </c>
      <c r="C3605">
        <v>0</v>
      </c>
      <c r="V3605" s="25">
        <f t="shared" si="616"/>
        <v>0</v>
      </c>
      <c r="W3605" t="e">
        <f t="shared" ca="1" si="617"/>
        <v>#NAME?</v>
      </c>
      <c r="X3605" t="e">
        <f t="shared" ca="1" si="618"/>
        <v>#NAME?</v>
      </c>
      <c r="Y3605" t="e">
        <f t="shared" ca="1" si="619"/>
        <v>#NAME?</v>
      </c>
      <c r="Z3605" t="e">
        <f t="shared" ca="1" si="620"/>
        <v>#NAME?</v>
      </c>
      <c r="AA3605" t="e">
        <f t="shared" ca="1" si="621"/>
        <v>#NAME?</v>
      </c>
      <c r="AB3605" t="e">
        <f t="shared" ca="1" si="622"/>
        <v>#NAME?</v>
      </c>
      <c r="AC3605" s="26" t="e">
        <f ca="1"/>
        <v>#NAME?</v>
      </c>
      <c r="AD3605" t="e">
        <f t="shared" ca="1" si="623"/>
        <v>#NAME?</v>
      </c>
      <c r="AE3605" s="25" t="e">
        <f t="shared" ca="1" si="624"/>
        <v>#NAME?</v>
      </c>
      <c r="AF3605" t="e">
        <f t="array" aca="1" ref="AF3605" ca="1">AE3605*SQRT(MMULT(MMULT(DEsign(B3603:C3603),$Q$4:$S$6),TRANSPOSE(DEsign(B3603:C3603))))</f>
        <v>#NAME?</v>
      </c>
      <c r="AG3605" t="e">
        <f t="shared" ca="1" si="625"/>
        <v>#NAME?</v>
      </c>
      <c r="AH3605" s="26" t="e">
        <f t="shared" ca="1" si="626"/>
        <v>#NAME?</v>
      </c>
    </row>
    <row r="3606" spans="1:34" x14ac:dyDescent="0.35">
      <c r="A3606">
        <v>2</v>
      </c>
      <c r="B3606">
        <v>33</v>
      </c>
      <c r="C3606">
        <v>0</v>
      </c>
      <c r="V3606" s="25">
        <f t="shared" si="616"/>
        <v>0</v>
      </c>
      <c r="W3606" t="e">
        <f t="shared" ca="1" si="617"/>
        <v>#NAME?</v>
      </c>
      <c r="X3606" t="e">
        <f t="shared" ca="1" si="618"/>
        <v>#NAME?</v>
      </c>
      <c r="Y3606" t="e">
        <f t="shared" ca="1" si="619"/>
        <v>#NAME?</v>
      </c>
      <c r="Z3606" t="e">
        <f t="shared" ca="1" si="620"/>
        <v>#NAME?</v>
      </c>
      <c r="AA3606" t="e">
        <f t="shared" ca="1" si="621"/>
        <v>#NAME?</v>
      </c>
      <c r="AB3606" t="e">
        <f t="shared" ca="1" si="622"/>
        <v>#NAME?</v>
      </c>
      <c r="AC3606" s="26" t="e">
        <f ca="1"/>
        <v>#NAME?</v>
      </c>
      <c r="AD3606" t="e">
        <f t="shared" ca="1" si="623"/>
        <v>#NAME?</v>
      </c>
      <c r="AE3606" s="25" t="e">
        <f t="shared" ca="1" si="624"/>
        <v>#NAME?</v>
      </c>
      <c r="AF3606" t="e">
        <f t="array" aca="1" ref="AF3606" ca="1">AE3606*SQRT(MMULT(MMULT(DEsign(B3604:C3604),$Q$4:$S$6),TRANSPOSE(DEsign(B3604:C3604))))</f>
        <v>#NAME?</v>
      </c>
      <c r="AG3606" t="e">
        <f t="shared" ca="1" si="625"/>
        <v>#NAME?</v>
      </c>
      <c r="AH3606" s="26" t="e">
        <f t="shared" ca="1" si="626"/>
        <v>#NAME?</v>
      </c>
    </row>
    <row r="3607" spans="1:34" x14ac:dyDescent="0.35">
      <c r="A3607">
        <v>1</v>
      </c>
      <c r="B3607">
        <v>26</v>
      </c>
      <c r="C3607">
        <v>1</v>
      </c>
      <c r="V3607" s="25">
        <f t="shared" si="616"/>
        <v>0</v>
      </c>
      <c r="W3607" t="e">
        <f t="shared" ca="1" si="617"/>
        <v>#NAME?</v>
      </c>
      <c r="X3607" t="e">
        <f t="shared" ca="1" si="618"/>
        <v>#NAME?</v>
      </c>
      <c r="Y3607" t="e">
        <f t="shared" ca="1" si="619"/>
        <v>#NAME?</v>
      </c>
      <c r="Z3607" t="e">
        <f t="shared" ca="1" si="620"/>
        <v>#NAME?</v>
      </c>
      <c r="AA3607" t="e">
        <f t="shared" ca="1" si="621"/>
        <v>#NAME?</v>
      </c>
      <c r="AB3607" t="e">
        <f t="shared" ca="1" si="622"/>
        <v>#NAME?</v>
      </c>
      <c r="AC3607" s="26" t="e">
        <f ca="1"/>
        <v>#NAME?</v>
      </c>
      <c r="AD3607" t="e">
        <f t="shared" ca="1" si="623"/>
        <v>#NAME?</v>
      </c>
      <c r="AE3607" s="25" t="e">
        <f t="shared" ca="1" si="624"/>
        <v>#NAME?</v>
      </c>
      <c r="AF3607" t="e">
        <f t="array" aca="1" ref="AF3607" ca="1">AE3607*SQRT(MMULT(MMULT(DEsign(B3605:C3605),$Q$4:$S$6),TRANSPOSE(DEsign(B3605:C3605))))</f>
        <v>#NAME?</v>
      </c>
      <c r="AG3607" t="e">
        <f t="shared" ca="1" si="625"/>
        <v>#NAME?</v>
      </c>
      <c r="AH3607" s="26" t="e">
        <f t="shared" ca="1" si="626"/>
        <v>#NAME?</v>
      </c>
    </row>
    <row r="3608" spans="1:34" x14ac:dyDescent="0.35">
      <c r="A3608">
        <v>0</v>
      </c>
      <c r="B3608">
        <v>56</v>
      </c>
      <c r="C3608">
        <v>0</v>
      </c>
      <c r="V3608" s="25">
        <f t="shared" si="616"/>
        <v>2</v>
      </c>
      <c r="W3608" t="e">
        <f t="shared" ca="1" si="617"/>
        <v>#NAME?</v>
      </c>
      <c r="X3608" t="e">
        <f t="shared" ca="1" si="618"/>
        <v>#NAME?</v>
      </c>
      <c r="Y3608" t="e">
        <f t="shared" ca="1" si="619"/>
        <v>#NAME?</v>
      </c>
      <c r="Z3608" t="e">
        <f t="shared" ca="1" si="620"/>
        <v>#NAME?</v>
      </c>
      <c r="AA3608" t="e">
        <f t="shared" ca="1" si="621"/>
        <v>#NAME?</v>
      </c>
      <c r="AB3608" t="e">
        <f t="shared" ca="1" si="622"/>
        <v>#NAME?</v>
      </c>
      <c r="AC3608" s="26" t="e">
        <f ca="1"/>
        <v>#NAME?</v>
      </c>
      <c r="AD3608" t="e">
        <f t="shared" ca="1" si="623"/>
        <v>#NAME?</v>
      </c>
      <c r="AE3608" s="25" t="e">
        <f t="shared" ca="1" si="624"/>
        <v>#NAME?</v>
      </c>
      <c r="AF3608" t="e">
        <f t="array" aca="1" ref="AF3608" ca="1">AE3608*SQRT(MMULT(MMULT(DEsign(B3606:C3606),$Q$4:$S$6),TRANSPOSE(DEsign(B3606:C3606))))</f>
        <v>#NAME?</v>
      </c>
      <c r="AG3608" t="e">
        <f t="shared" ca="1" si="625"/>
        <v>#NAME?</v>
      </c>
      <c r="AH3608" s="26" t="e">
        <f t="shared" ca="1" si="626"/>
        <v>#NAME?</v>
      </c>
    </row>
    <row r="3609" spans="1:34" x14ac:dyDescent="0.35">
      <c r="A3609">
        <v>0</v>
      </c>
      <c r="B3609">
        <v>57</v>
      </c>
      <c r="C3609">
        <v>1</v>
      </c>
      <c r="V3609" s="25">
        <f t="shared" si="616"/>
        <v>1</v>
      </c>
      <c r="W3609" t="e">
        <f t="shared" ca="1" si="617"/>
        <v>#NAME?</v>
      </c>
      <c r="X3609" t="e">
        <f t="shared" ca="1" si="618"/>
        <v>#NAME?</v>
      </c>
      <c r="Y3609" t="e">
        <f t="shared" ca="1" si="619"/>
        <v>#NAME?</v>
      </c>
      <c r="Z3609" t="e">
        <f t="shared" ca="1" si="620"/>
        <v>#NAME?</v>
      </c>
      <c r="AA3609" t="e">
        <f t="shared" ca="1" si="621"/>
        <v>#NAME?</v>
      </c>
      <c r="AB3609" t="e">
        <f t="shared" ca="1" si="622"/>
        <v>#NAME?</v>
      </c>
      <c r="AC3609" s="26" t="e">
        <f ca="1"/>
        <v>#NAME?</v>
      </c>
      <c r="AD3609" t="e">
        <f t="shared" ca="1" si="623"/>
        <v>#NAME?</v>
      </c>
      <c r="AE3609" s="25" t="e">
        <f t="shared" ca="1" si="624"/>
        <v>#NAME?</v>
      </c>
      <c r="AF3609" t="e">
        <f t="array" aca="1" ref="AF3609" ca="1">AE3609*SQRT(MMULT(MMULT(DEsign(B3607:C3607),$Q$4:$S$6),TRANSPOSE(DEsign(B3607:C3607))))</f>
        <v>#NAME?</v>
      </c>
      <c r="AG3609" t="e">
        <f t="shared" ca="1" si="625"/>
        <v>#NAME?</v>
      </c>
      <c r="AH3609" s="26" t="e">
        <f t="shared" ca="1" si="626"/>
        <v>#NAME?</v>
      </c>
    </row>
    <row r="3610" spans="1:34" x14ac:dyDescent="0.35">
      <c r="A3610">
        <v>1</v>
      </c>
      <c r="B3610">
        <v>48</v>
      </c>
      <c r="C3610">
        <v>0</v>
      </c>
      <c r="V3610" s="25">
        <f t="shared" si="616"/>
        <v>0</v>
      </c>
      <c r="W3610" t="e">
        <f t="shared" ca="1" si="617"/>
        <v>#NAME?</v>
      </c>
      <c r="X3610" t="e">
        <f t="shared" ca="1" si="618"/>
        <v>#NAME?</v>
      </c>
      <c r="Y3610" t="e">
        <f t="shared" ca="1" si="619"/>
        <v>#NAME?</v>
      </c>
      <c r="Z3610" t="e">
        <f t="shared" ca="1" si="620"/>
        <v>#NAME?</v>
      </c>
      <c r="AA3610" t="e">
        <f t="shared" ca="1" si="621"/>
        <v>#NAME?</v>
      </c>
      <c r="AB3610" t="e">
        <f t="shared" ca="1" si="622"/>
        <v>#NAME?</v>
      </c>
      <c r="AC3610" s="26" t="e">
        <f ca="1"/>
        <v>#NAME?</v>
      </c>
      <c r="AD3610" t="e">
        <f t="shared" ca="1" si="623"/>
        <v>#NAME?</v>
      </c>
      <c r="AE3610" s="25" t="e">
        <f t="shared" ca="1" si="624"/>
        <v>#NAME?</v>
      </c>
      <c r="AF3610" t="e">
        <f t="array" aca="1" ref="AF3610" ca="1">AE3610*SQRT(MMULT(MMULT(DEsign(B3608:C3608),$Q$4:$S$6),TRANSPOSE(DEsign(B3608:C3608))))</f>
        <v>#NAME?</v>
      </c>
      <c r="AG3610" t="e">
        <f t="shared" ca="1" si="625"/>
        <v>#NAME?</v>
      </c>
      <c r="AH3610" s="26" t="e">
        <f t="shared" ca="1" si="626"/>
        <v>#NAME?</v>
      </c>
    </row>
    <row r="3611" spans="1:34" x14ac:dyDescent="0.35">
      <c r="A3611">
        <v>0</v>
      </c>
      <c r="B3611">
        <v>49</v>
      </c>
      <c r="C3611">
        <v>0</v>
      </c>
      <c r="V3611" s="25">
        <f t="shared" si="616"/>
        <v>0</v>
      </c>
      <c r="W3611" t="e">
        <f t="shared" ca="1" si="617"/>
        <v>#NAME?</v>
      </c>
      <c r="X3611" t="e">
        <f t="shared" ca="1" si="618"/>
        <v>#NAME?</v>
      </c>
      <c r="Y3611" t="e">
        <f t="shared" ca="1" si="619"/>
        <v>#NAME?</v>
      </c>
      <c r="Z3611" t="e">
        <f t="shared" ca="1" si="620"/>
        <v>#NAME?</v>
      </c>
      <c r="AA3611" t="e">
        <f t="shared" ca="1" si="621"/>
        <v>#NAME?</v>
      </c>
      <c r="AB3611" t="e">
        <f t="shared" ca="1" si="622"/>
        <v>#NAME?</v>
      </c>
      <c r="AC3611" s="26" t="e">
        <f ca="1"/>
        <v>#NAME?</v>
      </c>
      <c r="AD3611" t="e">
        <f t="shared" ca="1" si="623"/>
        <v>#NAME?</v>
      </c>
      <c r="AE3611" s="25" t="e">
        <f t="shared" ca="1" si="624"/>
        <v>#NAME?</v>
      </c>
      <c r="AF3611" t="e">
        <f t="array" aca="1" ref="AF3611" ca="1">AE3611*SQRT(MMULT(MMULT(DEsign(B3609:C3609),$Q$4:$S$6),TRANSPOSE(DEsign(B3609:C3609))))</f>
        <v>#NAME?</v>
      </c>
      <c r="AG3611" t="e">
        <f t="shared" ca="1" si="625"/>
        <v>#NAME?</v>
      </c>
      <c r="AH3611" s="26" t="e">
        <f t="shared" ca="1" si="626"/>
        <v>#NAME?</v>
      </c>
    </row>
    <row r="3612" spans="1:34" x14ac:dyDescent="0.35">
      <c r="A3612">
        <v>4</v>
      </c>
      <c r="B3612">
        <v>32</v>
      </c>
      <c r="C3612">
        <v>0</v>
      </c>
      <c r="V3612" s="25">
        <f t="shared" si="616"/>
        <v>1</v>
      </c>
      <c r="W3612" t="e">
        <f t="shared" ca="1" si="617"/>
        <v>#NAME?</v>
      </c>
      <c r="X3612" t="e">
        <f t="shared" ca="1" si="618"/>
        <v>#NAME?</v>
      </c>
      <c r="Y3612" t="e">
        <f t="shared" ca="1" si="619"/>
        <v>#NAME?</v>
      </c>
      <c r="Z3612" t="e">
        <f t="shared" ca="1" si="620"/>
        <v>#NAME?</v>
      </c>
      <c r="AA3612" t="e">
        <f t="shared" ca="1" si="621"/>
        <v>#NAME?</v>
      </c>
      <c r="AB3612" t="e">
        <f t="shared" ca="1" si="622"/>
        <v>#NAME?</v>
      </c>
      <c r="AC3612" s="26" t="e">
        <f ca="1"/>
        <v>#NAME?</v>
      </c>
      <c r="AD3612" t="e">
        <f t="shared" ca="1" si="623"/>
        <v>#NAME?</v>
      </c>
      <c r="AE3612" s="25" t="e">
        <f t="shared" ca="1" si="624"/>
        <v>#NAME?</v>
      </c>
      <c r="AF3612" t="e">
        <f t="array" aca="1" ref="AF3612" ca="1">AE3612*SQRT(MMULT(MMULT(DEsign(B3610:C3610),$Q$4:$S$6),TRANSPOSE(DEsign(B3610:C3610))))</f>
        <v>#NAME?</v>
      </c>
      <c r="AG3612" t="e">
        <f t="shared" ca="1" si="625"/>
        <v>#NAME?</v>
      </c>
      <c r="AH3612" s="26" t="e">
        <f t="shared" ca="1" si="626"/>
        <v>#NAME?</v>
      </c>
    </row>
    <row r="3613" spans="1:34" x14ac:dyDescent="0.35">
      <c r="A3613">
        <v>0</v>
      </c>
      <c r="B3613">
        <v>34</v>
      </c>
      <c r="C3613">
        <v>0</v>
      </c>
      <c r="V3613" s="25">
        <f t="shared" si="616"/>
        <v>0</v>
      </c>
      <c r="W3613" t="e">
        <f t="shared" ca="1" si="617"/>
        <v>#NAME?</v>
      </c>
      <c r="X3613" t="e">
        <f t="shared" ca="1" si="618"/>
        <v>#NAME?</v>
      </c>
      <c r="Y3613" t="e">
        <f t="shared" ca="1" si="619"/>
        <v>#NAME?</v>
      </c>
      <c r="Z3613" t="e">
        <f t="shared" ca="1" si="620"/>
        <v>#NAME?</v>
      </c>
      <c r="AA3613" t="e">
        <f t="shared" ca="1" si="621"/>
        <v>#NAME?</v>
      </c>
      <c r="AB3613" t="e">
        <f t="shared" ca="1" si="622"/>
        <v>#NAME?</v>
      </c>
      <c r="AC3613" s="26" t="e">
        <f ca="1"/>
        <v>#NAME?</v>
      </c>
      <c r="AD3613" t="e">
        <f t="shared" ca="1" si="623"/>
        <v>#NAME?</v>
      </c>
      <c r="AE3613" s="25" t="e">
        <f t="shared" ca="1" si="624"/>
        <v>#NAME?</v>
      </c>
      <c r="AF3613" t="e">
        <f t="array" aca="1" ref="AF3613" ca="1">AE3613*SQRT(MMULT(MMULT(DEsign(B3611:C3611),$Q$4:$S$6),TRANSPOSE(DEsign(B3611:C3611))))</f>
        <v>#NAME?</v>
      </c>
      <c r="AG3613" t="e">
        <f t="shared" ca="1" si="625"/>
        <v>#NAME?</v>
      </c>
      <c r="AH3613" s="26" t="e">
        <f t="shared" ca="1" si="626"/>
        <v>#NAME?</v>
      </c>
    </row>
    <row r="3614" spans="1:34" x14ac:dyDescent="0.35">
      <c r="A3614">
        <v>2</v>
      </c>
      <c r="B3614">
        <v>31</v>
      </c>
      <c r="C3614">
        <v>1</v>
      </c>
      <c r="V3614" s="25">
        <f t="shared" si="616"/>
        <v>4</v>
      </c>
      <c r="W3614" t="e">
        <f t="shared" ca="1" si="617"/>
        <v>#NAME?</v>
      </c>
      <c r="X3614" t="e">
        <f t="shared" ca="1" si="618"/>
        <v>#NAME?</v>
      </c>
      <c r="Y3614" t="e">
        <f t="shared" ca="1" si="619"/>
        <v>#NAME?</v>
      </c>
      <c r="Z3614" t="e">
        <f t="shared" ca="1" si="620"/>
        <v>#NAME?</v>
      </c>
      <c r="AA3614" t="e">
        <f t="shared" ca="1" si="621"/>
        <v>#NAME?</v>
      </c>
      <c r="AB3614" t="e">
        <f t="shared" ca="1" si="622"/>
        <v>#NAME?</v>
      </c>
      <c r="AC3614" s="26" t="e">
        <f ca="1"/>
        <v>#NAME?</v>
      </c>
      <c r="AD3614" t="e">
        <f t="shared" ca="1" si="623"/>
        <v>#NAME?</v>
      </c>
      <c r="AE3614" s="25" t="e">
        <f t="shared" ca="1" si="624"/>
        <v>#NAME?</v>
      </c>
      <c r="AF3614" t="e">
        <f t="array" aca="1" ref="AF3614" ca="1">AE3614*SQRT(MMULT(MMULT(DEsign(B3612:C3612),$Q$4:$S$6),TRANSPOSE(DEsign(B3612:C3612))))</f>
        <v>#NAME?</v>
      </c>
      <c r="AG3614" t="e">
        <f t="shared" ca="1" si="625"/>
        <v>#NAME?</v>
      </c>
      <c r="AH3614" s="26" t="e">
        <f t="shared" ca="1" si="626"/>
        <v>#NAME?</v>
      </c>
    </row>
    <row r="3615" spans="1:34" x14ac:dyDescent="0.35">
      <c r="A3615">
        <v>6</v>
      </c>
      <c r="B3615">
        <v>46</v>
      </c>
      <c r="C3615">
        <v>0</v>
      </c>
      <c r="V3615" s="25">
        <f t="shared" si="616"/>
        <v>0</v>
      </c>
      <c r="W3615" t="e">
        <f t="shared" ca="1" si="617"/>
        <v>#NAME?</v>
      </c>
      <c r="X3615" t="e">
        <f t="shared" ca="1" si="618"/>
        <v>#NAME?</v>
      </c>
      <c r="Y3615" t="e">
        <f t="shared" ca="1" si="619"/>
        <v>#NAME?</v>
      </c>
      <c r="Z3615" t="e">
        <f t="shared" ca="1" si="620"/>
        <v>#NAME?</v>
      </c>
      <c r="AA3615" t="e">
        <f t="shared" ca="1" si="621"/>
        <v>#NAME?</v>
      </c>
      <c r="AB3615" t="e">
        <f t="shared" ca="1" si="622"/>
        <v>#NAME?</v>
      </c>
      <c r="AC3615" s="26" t="e">
        <f ca="1"/>
        <v>#NAME?</v>
      </c>
      <c r="AD3615" t="e">
        <f t="shared" ca="1" si="623"/>
        <v>#NAME?</v>
      </c>
      <c r="AE3615" s="25" t="e">
        <f t="shared" ca="1" si="624"/>
        <v>#NAME?</v>
      </c>
      <c r="AF3615" t="e">
        <f t="array" aca="1" ref="AF3615" ca="1">AE3615*SQRT(MMULT(MMULT(DEsign(B3613:C3613),$Q$4:$S$6),TRANSPOSE(DEsign(B3613:C3613))))</f>
        <v>#NAME?</v>
      </c>
      <c r="AG3615" t="e">
        <f t="shared" ca="1" si="625"/>
        <v>#NAME?</v>
      </c>
      <c r="AH3615" s="26" t="e">
        <f t="shared" ca="1" si="626"/>
        <v>#NAME?</v>
      </c>
    </row>
    <row r="3616" spans="1:34" x14ac:dyDescent="0.35">
      <c r="A3616">
        <v>1</v>
      </c>
      <c r="B3616">
        <v>60</v>
      </c>
      <c r="C3616">
        <v>1</v>
      </c>
      <c r="V3616" s="25">
        <f t="shared" si="616"/>
        <v>2</v>
      </c>
      <c r="W3616" t="e">
        <f t="shared" ca="1" si="617"/>
        <v>#NAME?</v>
      </c>
      <c r="X3616" t="e">
        <f t="shared" ca="1" si="618"/>
        <v>#NAME?</v>
      </c>
      <c r="Y3616" t="e">
        <f t="shared" ca="1" si="619"/>
        <v>#NAME?</v>
      </c>
      <c r="Z3616" t="e">
        <f t="shared" ca="1" si="620"/>
        <v>#NAME?</v>
      </c>
      <c r="AA3616" t="e">
        <f t="shared" ca="1" si="621"/>
        <v>#NAME?</v>
      </c>
      <c r="AB3616" t="e">
        <f t="shared" ca="1" si="622"/>
        <v>#NAME?</v>
      </c>
      <c r="AC3616" s="26" t="e">
        <f ca="1"/>
        <v>#NAME?</v>
      </c>
      <c r="AD3616" t="e">
        <f t="shared" ca="1" si="623"/>
        <v>#NAME?</v>
      </c>
      <c r="AE3616" s="25" t="e">
        <f t="shared" ca="1" si="624"/>
        <v>#NAME?</v>
      </c>
      <c r="AF3616" t="e">
        <f t="array" aca="1" ref="AF3616" ca="1">AE3616*SQRT(MMULT(MMULT(DEsign(B3614:C3614),$Q$4:$S$6),TRANSPOSE(DEsign(B3614:C3614))))</f>
        <v>#NAME?</v>
      </c>
      <c r="AG3616" t="e">
        <f t="shared" ca="1" si="625"/>
        <v>#NAME?</v>
      </c>
      <c r="AH3616" s="26" t="e">
        <f t="shared" ca="1" si="626"/>
        <v>#NAME?</v>
      </c>
    </row>
    <row r="3617" spans="1:34" x14ac:dyDescent="0.35">
      <c r="A3617">
        <v>3</v>
      </c>
      <c r="B3617">
        <v>59</v>
      </c>
      <c r="C3617">
        <v>1</v>
      </c>
      <c r="V3617" s="25">
        <f t="shared" si="616"/>
        <v>6</v>
      </c>
      <c r="W3617" t="e">
        <f t="shared" ca="1" si="617"/>
        <v>#NAME?</v>
      </c>
      <c r="X3617" t="e">
        <f t="shared" ca="1" si="618"/>
        <v>#NAME?</v>
      </c>
      <c r="Y3617" t="e">
        <f t="shared" ca="1" si="619"/>
        <v>#NAME?</v>
      </c>
      <c r="Z3617" t="e">
        <f t="shared" ca="1" si="620"/>
        <v>#NAME?</v>
      </c>
      <c r="AA3617" t="e">
        <f t="shared" ca="1" si="621"/>
        <v>#NAME?</v>
      </c>
      <c r="AB3617" t="e">
        <f t="shared" ca="1" si="622"/>
        <v>#NAME?</v>
      </c>
      <c r="AC3617" s="26" t="e">
        <f ca="1"/>
        <v>#NAME?</v>
      </c>
      <c r="AD3617" t="e">
        <f t="shared" ca="1" si="623"/>
        <v>#NAME?</v>
      </c>
      <c r="AE3617" s="25" t="e">
        <f t="shared" ca="1" si="624"/>
        <v>#NAME?</v>
      </c>
      <c r="AF3617" t="e">
        <f t="array" aca="1" ref="AF3617" ca="1">AE3617*SQRT(MMULT(MMULT(DEsign(B3615:C3615),$Q$4:$S$6),TRANSPOSE(DEsign(B3615:C3615))))</f>
        <v>#NAME?</v>
      </c>
      <c r="AG3617" t="e">
        <f t="shared" ca="1" si="625"/>
        <v>#NAME?</v>
      </c>
      <c r="AH3617" s="26" t="e">
        <f t="shared" ca="1" si="626"/>
        <v>#NAME?</v>
      </c>
    </row>
    <row r="3618" spans="1:34" x14ac:dyDescent="0.35">
      <c r="A3618">
        <v>8</v>
      </c>
      <c r="B3618">
        <v>28</v>
      </c>
      <c r="C3618">
        <v>1</v>
      </c>
      <c r="V3618" s="25">
        <f t="shared" si="616"/>
        <v>1</v>
      </c>
      <c r="W3618" t="e">
        <f t="shared" ca="1" si="617"/>
        <v>#NAME?</v>
      </c>
      <c r="X3618" t="e">
        <f t="shared" ca="1" si="618"/>
        <v>#NAME?</v>
      </c>
      <c r="Y3618" t="e">
        <f t="shared" ca="1" si="619"/>
        <v>#NAME?</v>
      </c>
      <c r="Z3618" t="e">
        <f t="shared" ca="1" si="620"/>
        <v>#NAME?</v>
      </c>
      <c r="AA3618" t="e">
        <f t="shared" ca="1" si="621"/>
        <v>#NAME?</v>
      </c>
      <c r="AB3618" t="e">
        <f t="shared" ca="1" si="622"/>
        <v>#NAME?</v>
      </c>
      <c r="AC3618" s="26" t="e">
        <f ca="1"/>
        <v>#NAME?</v>
      </c>
      <c r="AD3618" t="e">
        <f t="shared" ca="1" si="623"/>
        <v>#NAME?</v>
      </c>
      <c r="AE3618" s="25" t="e">
        <f t="shared" ca="1" si="624"/>
        <v>#NAME?</v>
      </c>
      <c r="AF3618" t="e">
        <f t="array" aca="1" ref="AF3618" ca="1">AE3618*SQRT(MMULT(MMULT(DEsign(B3616:C3616),$Q$4:$S$6),TRANSPOSE(DEsign(B3616:C3616))))</f>
        <v>#NAME?</v>
      </c>
      <c r="AG3618" t="e">
        <f t="shared" ca="1" si="625"/>
        <v>#NAME?</v>
      </c>
      <c r="AH3618" s="26" t="e">
        <f t="shared" ca="1" si="626"/>
        <v>#NAME?</v>
      </c>
    </row>
    <row r="3619" spans="1:34" x14ac:dyDescent="0.35">
      <c r="A3619">
        <v>0</v>
      </c>
      <c r="B3619">
        <v>33</v>
      </c>
      <c r="C3619">
        <v>0</v>
      </c>
      <c r="V3619" s="25">
        <f t="shared" si="616"/>
        <v>3</v>
      </c>
      <c r="W3619" t="e">
        <f t="shared" ca="1" si="617"/>
        <v>#NAME?</v>
      </c>
      <c r="X3619" t="e">
        <f t="shared" ca="1" si="618"/>
        <v>#NAME?</v>
      </c>
      <c r="Y3619" t="e">
        <f t="shared" ca="1" si="619"/>
        <v>#NAME?</v>
      </c>
      <c r="Z3619" t="e">
        <f t="shared" ca="1" si="620"/>
        <v>#NAME?</v>
      </c>
      <c r="AA3619" t="e">
        <f t="shared" ca="1" si="621"/>
        <v>#NAME?</v>
      </c>
      <c r="AB3619" t="e">
        <f t="shared" ca="1" si="622"/>
        <v>#NAME?</v>
      </c>
      <c r="AC3619" s="26" t="e">
        <f ca="1"/>
        <v>#NAME?</v>
      </c>
      <c r="AD3619" t="e">
        <f t="shared" ca="1" si="623"/>
        <v>#NAME?</v>
      </c>
      <c r="AE3619" s="25" t="e">
        <f t="shared" ca="1" si="624"/>
        <v>#NAME?</v>
      </c>
      <c r="AF3619" t="e">
        <f t="array" aca="1" ref="AF3619" ca="1">AE3619*SQRT(MMULT(MMULT(DEsign(B3617:C3617),$Q$4:$S$6),TRANSPOSE(DEsign(B3617:C3617))))</f>
        <v>#NAME?</v>
      </c>
      <c r="AG3619" t="e">
        <f t="shared" ca="1" si="625"/>
        <v>#NAME?</v>
      </c>
      <c r="AH3619" s="26" t="e">
        <f t="shared" ca="1" si="626"/>
        <v>#NAME?</v>
      </c>
    </row>
    <row r="3620" spans="1:34" x14ac:dyDescent="0.35">
      <c r="A3620">
        <v>0</v>
      </c>
      <c r="B3620">
        <v>31</v>
      </c>
      <c r="C3620">
        <v>0</v>
      </c>
      <c r="V3620" s="25">
        <f t="shared" si="616"/>
        <v>8</v>
      </c>
      <c r="W3620" t="e">
        <f t="shared" ca="1" si="617"/>
        <v>#NAME?</v>
      </c>
      <c r="X3620" t="e">
        <f t="shared" ca="1" si="618"/>
        <v>#NAME?</v>
      </c>
      <c r="Y3620" t="e">
        <f t="shared" ca="1" si="619"/>
        <v>#NAME?</v>
      </c>
      <c r="Z3620" t="e">
        <f t="shared" ca="1" si="620"/>
        <v>#NAME?</v>
      </c>
      <c r="AA3620" t="e">
        <f t="shared" ca="1" si="621"/>
        <v>#NAME?</v>
      </c>
      <c r="AB3620" t="e">
        <f t="shared" ca="1" si="622"/>
        <v>#NAME?</v>
      </c>
      <c r="AC3620" s="26" t="e">
        <f ca="1"/>
        <v>#NAME?</v>
      </c>
      <c r="AD3620" t="e">
        <f t="shared" ca="1" si="623"/>
        <v>#NAME?</v>
      </c>
      <c r="AE3620" s="25" t="e">
        <f t="shared" ca="1" si="624"/>
        <v>#NAME?</v>
      </c>
      <c r="AF3620" t="e">
        <f t="array" aca="1" ref="AF3620" ca="1">AE3620*SQRT(MMULT(MMULT(DEsign(B3618:C3618),$Q$4:$S$6),TRANSPOSE(DEsign(B3618:C3618))))</f>
        <v>#NAME?</v>
      </c>
      <c r="AG3620" t="e">
        <f t="shared" ca="1" si="625"/>
        <v>#NAME?</v>
      </c>
      <c r="AH3620" s="26" t="e">
        <f t="shared" ca="1" si="626"/>
        <v>#NAME?</v>
      </c>
    </row>
    <row r="3621" spans="1:34" x14ac:dyDescent="0.35">
      <c r="A3621">
        <v>0</v>
      </c>
      <c r="B3621">
        <v>34</v>
      </c>
      <c r="C3621">
        <v>0</v>
      </c>
      <c r="V3621" s="25">
        <f t="shared" si="616"/>
        <v>0</v>
      </c>
      <c r="W3621" t="e">
        <f t="shared" ca="1" si="617"/>
        <v>#NAME?</v>
      </c>
      <c r="X3621" t="e">
        <f t="shared" ca="1" si="618"/>
        <v>#NAME?</v>
      </c>
      <c r="Y3621" t="e">
        <f t="shared" ca="1" si="619"/>
        <v>#NAME?</v>
      </c>
      <c r="Z3621" t="e">
        <f t="shared" ca="1" si="620"/>
        <v>#NAME?</v>
      </c>
      <c r="AA3621" t="e">
        <f t="shared" ca="1" si="621"/>
        <v>#NAME?</v>
      </c>
      <c r="AB3621" t="e">
        <f t="shared" ca="1" si="622"/>
        <v>#NAME?</v>
      </c>
      <c r="AC3621" s="26" t="e">
        <f ca="1"/>
        <v>#NAME?</v>
      </c>
      <c r="AD3621" t="e">
        <f t="shared" ca="1" si="623"/>
        <v>#NAME?</v>
      </c>
      <c r="AE3621" s="25" t="e">
        <f t="shared" ca="1" si="624"/>
        <v>#NAME?</v>
      </c>
      <c r="AF3621" t="e">
        <f t="array" aca="1" ref="AF3621" ca="1">AE3621*SQRT(MMULT(MMULT(DEsign(B3619:C3619),$Q$4:$S$6),TRANSPOSE(DEsign(B3619:C3619))))</f>
        <v>#NAME?</v>
      </c>
      <c r="AG3621" t="e">
        <f t="shared" ca="1" si="625"/>
        <v>#NAME?</v>
      </c>
      <c r="AH3621" s="26" t="e">
        <f t="shared" ca="1" si="626"/>
        <v>#NAME?</v>
      </c>
    </row>
    <row r="3622" spans="1:34" x14ac:dyDescent="0.35">
      <c r="A3622">
        <v>0</v>
      </c>
      <c r="B3622">
        <v>26</v>
      </c>
      <c r="C3622">
        <v>0</v>
      </c>
      <c r="V3622" s="25">
        <f t="shared" si="616"/>
        <v>0</v>
      </c>
      <c r="W3622" t="e">
        <f t="shared" ca="1" si="617"/>
        <v>#NAME?</v>
      </c>
      <c r="X3622" t="e">
        <f t="shared" ca="1" si="618"/>
        <v>#NAME?</v>
      </c>
      <c r="Y3622" t="e">
        <f t="shared" ca="1" si="619"/>
        <v>#NAME?</v>
      </c>
      <c r="Z3622" t="e">
        <f t="shared" ca="1" si="620"/>
        <v>#NAME?</v>
      </c>
      <c r="AA3622" t="e">
        <f t="shared" ca="1" si="621"/>
        <v>#NAME?</v>
      </c>
      <c r="AB3622" t="e">
        <f t="shared" ca="1" si="622"/>
        <v>#NAME?</v>
      </c>
      <c r="AC3622" s="26" t="e">
        <f ca="1"/>
        <v>#NAME?</v>
      </c>
      <c r="AD3622" t="e">
        <f t="shared" ca="1" si="623"/>
        <v>#NAME?</v>
      </c>
      <c r="AE3622" s="25" t="e">
        <f t="shared" ca="1" si="624"/>
        <v>#NAME?</v>
      </c>
      <c r="AF3622" t="e">
        <f t="array" aca="1" ref="AF3622" ca="1">AE3622*SQRT(MMULT(MMULT(DEsign(B3620:C3620),$Q$4:$S$6),TRANSPOSE(DEsign(B3620:C3620))))</f>
        <v>#NAME?</v>
      </c>
      <c r="AG3622" t="e">
        <f t="shared" ca="1" si="625"/>
        <v>#NAME?</v>
      </c>
      <c r="AH3622" s="26" t="e">
        <f t="shared" ca="1" si="626"/>
        <v>#NAME?</v>
      </c>
    </row>
    <row r="3623" spans="1:34" x14ac:dyDescent="0.35">
      <c r="A3623">
        <v>2</v>
      </c>
      <c r="B3623">
        <v>32</v>
      </c>
      <c r="C3623">
        <v>0</v>
      </c>
      <c r="V3623" s="25">
        <f t="shared" si="616"/>
        <v>0</v>
      </c>
      <c r="W3623" t="e">
        <f t="shared" ca="1" si="617"/>
        <v>#NAME?</v>
      </c>
      <c r="X3623" t="e">
        <f t="shared" ca="1" si="618"/>
        <v>#NAME?</v>
      </c>
      <c r="Y3623" t="e">
        <f t="shared" ca="1" si="619"/>
        <v>#NAME?</v>
      </c>
      <c r="Z3623" t="e">
        <f t="shared" ca="1" si="620"/>
        <v>#NAME?</v>
      </c>
      <c r="AA3623" t="e">
        <f t="shared" ca="1" si="621"/>
        <v>#NAME?</v>
      </c>
      <c r="AB3623" t="e">
        <f t="shared" ca="1" si="622"/>
        <v>#NAME?</v>
      </c>
      <c r="AC3623" s="26" t="e">
        <f ca="1"/>
        <v>#NAME?</v>
      </c>
      <c r="AD3623" t="e">
        <f t="shared" ca="1" si="623"/>
        <v>#NAME?</v>
      </c>
      <c r="AE3623" s="25" t="e">
        <f t="shared" ca="1" si="624"/>
        <v>#NAME?</v>
      </c>
      <c r="AF3623" t="e">
        <f t="array" aca="1" ref="AF3623" ca="1">AE3623*SQRT(MMULT(MMULT(DEsign(B3621:C3621),$Q$4:$S$6),TRANSPOSE(DEsign(B3621:C3621))))</f>
        <v>#NAME?</v>
      </c>
      <c r="AG3623" t="e">
        <f t="shared" ca="1" si="625"/>
        <v>#NAME?</v>
      </c>
      <c r="AH3623" s="26" t="e">
        <f t="shared" ca="1" si="626"/>
        <v>#NAME?</v>
      </c>
    </row>
    <row r="3624" spans="1:34" x14ac:dyDescent="0.35">
      <c r="A3624">
        <v>1</v>
      </c>
      <c r="B3624">
        <v>26</v>
      </c>
      <c r="C3624">
        <v>0</v>
      </c>
      <c r="V3624" s="25">
        <f t="shared" si="616"/>
        <v>0</v>
      </c>
      <c r="W3624" t="e">
        <f t="shared" ca="1" si="617"/>
        <v>#NAME?</v>
      </c>
      <c r="X3624" t="e">
        <f t="shared" ca="1" si="618"/>
        <v>#NAME?</v>
      </c>
      <c r="Y3624" t="e">
        <f t="shared" ca="1" si="619"/>
        <v>#NAME?</v>
      </c>
      <c r="Z3624" t="e">
        <f t="shared" ca="1" si="620"/>
        <v>#NAME?</v>
      </c>
      <c r="AA3624" t="e">
        <f t="shared" ca="1" si="621"/>
        <v>#NAME?</v>
      </c>
      <c r="AB3624" t="e">
        <f t="shared" ca="1" si="622"/>
        <v>#NAME?</v>
      </c>
      <c r="AC3624" s="26" t="e">
        <f ca="1"/>
        <v>#NAME?</v>
      </c>
      <c r="AD3624" t="e">
        <f t="shared" ca="1" si="623"/>
        <v>#NAME?</v>
      </c>
      <c r="AE3624" s="25" t="e">
        <f t="shared" ca="1" si="624"/>
        <v>#NAME?</v>
      </c>
      <c r="AF3624" t="e">
        <f t="array" aca="1" ref="AF3624" ca="1">AE3624*SQRT(MMULT(MMULT(DEsign(B3622:C3622),$Q$4:$S$6),TRANSPOSE(DEsign(B3622:C3622))))</f>
        <v>#NAME?</v>
      </c>
      <c r="AG3624" t="e">
        <f t="shared" ca="1" si="625"/>
        <v>#NAME?</v>
      </c>
      <c r="AH3624" s="26" t="e">
        <f t="shared" ca="1" si="626"/>
        <v>#NAME?</v>
      </c>
    </row>
    <row r="3625" spans="1:34" x14ac:dyDescent="0.35">
      <c r="A3625">
        <v>5</v>
      </c>
      <c r="B3625">
        <v>33</v>
      </c>
      <c r="C3625">
        <v>0</v>
      </c>
      <c r="V3625" s="25">
        <f t="shared" si="616"/>
        <v>2</v>
      </c>
      <c r="W3625" t="e">
        <f t="shared" ca="1" si="617"/>
        <v>#NAME?</v>
      </c>
      <c r="X3625" t="e">
        <f t="shared" ca="1" si="618"/>
        <v>#NAME?</v>
      </c>
      <c r="Y3625" t="e">
        <f t="shared" ca="1" si="619"/>
        <v>#NAME?</v>
      </c>
      <c r="Z3625" t="e">
        <f t="shared" ca="1" si="620"/>
        <v>#NAME?</v>
      </c>
      <c r="AA3625" t="e">
        <f t="shared" ca="1" si="621"/>
        <v>#NAME?</v>
      </c>
      <c r="AB3625" t="e">
        <f t="shared" ca="1" si="622"/>
        <v>#NAME?</v>
      </c>
      <c r="AC3625" s="26" t="e">
        <f ca="1"/>
        <v>#NAME?</v>
      </c>
      <c r="AD3625" t="e">
        <f t="shared" ca="1" si="623"/>
        <v>#NAME?</v>
      </c>
      <c r="AE3625" s="25" t="e">
        <f t="shared" ca="1" si="624"/>
        <v>#NAME?</v>
      </c>
      <c r="AF3625" t="e">
        <f t="array" aca="1" ref="AF3625" ca="1">AE3625*SQRT(MMULT(MMULT(DEsign(B3623:C3623),$Q$4:$S$6),TRANSPOSE(DEsign(B3623:C3623))))</f>
        <v>#NAME?</v>
      </c>
      <c r="AG3625" t="e">
        <f t="shared" ca="1" si="625"/>
        <v>#NAME?</v>
      </c>
      <c r="AH3625" s="26" t="e">
        <f t="shared" ca="1" si="626"/>
        <v>#NAME?</v>
      </c>
    </row>
    <row r="3626" spans="1:34" x14ac:dyDescent="0.35">
      <c r="A3626">
        <v>1</v>
      </c>
      <c r="B3626">
        <v>44</v>
      </c>
      <c r="C3626">
        <v>0</v>
      </c>
      <c r="V3626" s="25">
        <f t="shared" si="616"/>
        <v>1</v>
      </c>
      <c r="W3626" t="e">
        <f t="shared" ca="1" si="617"/>
        <v>#NAME?</v>
      </c>
      <c r="X3626" t="e">
        <f t="shared" ca="1" si="618"/>
        <v>#NAME?</v>
      </c>
      <c r="Y3626" t="e">
        <f t="shared" ca="1" si="619"/>
        <v>#NAME?</v>
      </c>
      <c r="Z3626" t="e">
        <f t="shared" ca="1" si="620"/>
        <v>#NAME?</v>
      </c>
      <c r="AA3626" t="e">
        <f t="shared" ca="1" si="621"/>
        <v>#NAME?</v>
      </c>
      <c r="AB3626" t="e">
        <f t="shared" ca="1" si="622"/>
        <v>#NAME?</v>
      </c>
      <c r="AC3626" s="26" t="e">
        <f ca="1"/>
        <v>#NAME?</v>
      </c>
      <c r="AD3626" t="e">
        <f t="shared" ca="1" si="623"/>
        <v>#NAME?</v>
      </c>
      <c r="AE3626" s="25" t="e">
        <f t="shared" ca="1" si="624"/>
        <v>#NAME?</v>
      </c>
      <c r="AF3626" t="e">
        <f t="array" aca="1" ref="AF3626" ca="1">AE3626*SQRT(MMULT(MMULT(DEsign(B3624:C3624),$Q$4:$S$6),TRANSPOSE(DEsign(B3624:C3624))))</f>
        <v>#NAME?</v>
      </c>
      <c r="AG3626" t="e">
        <f t="shared" ca="1" si="625"/>
        <v>#NAME?</v>
      </c>
      <c r="AH3626" s="26" t="e">
        <f t="shared" ca="1" si="626"/>
        <v>#NAME?</v>
      </c>
    </row>
    <row r="3627" spans="1:34" x14ac:dyDescent="0.35">
      <c r="A3627">
        <v>1</v>
      </c>
      <c r="B3627">
        <v>45</v>
      </c>
      <c r="C3627">
        <v>0</v>
      </c>
      <c r="V3627" s="25">
        <f t="shared" si="616"/>
        <v>5</v>
      </c>
      <c r="W3627" t="e">
        <f t="shared" ca="1" si="617"/>
        <v>#NAME?</v>
      </c>
      <c r="X3627" t="e">
        <f t="shared" ca="1" si="618"/>
        <v>#NAME?</v>
      </c>
      <c r="Y3627" t="e">
        <f t="shared" ca="1" si="619"/>
        <v>#NAME?</v>
      </c>
      <c r="Z3627" t="e">
        <f t="shared" ca="1" si="620"/>
        <v>#NAME?</v>
      </c>
      <c r="AA3627" t="e">
        <f t="shared" ca="1" si="621"/>
        <v>#NAME?</v>
      </c>
      <c r="AB3627" t="e">
        <f t="shared" ca="1" si="622"/>
        <v>#NAME?</v>
      </c>
      <c r="AC3627" s="26" t="e">
        <f ca="1"/>
        <v>#NAME?</v>
      </c>
      <c r="AD3627" t="e">
        <f t="shared" ca="1" si="623"/>
        <v>#NAME?</v>
      </c>
      <c r="AE3627" s="25" t="e">
        <f t="shared" ca="1" si="624"/>
        <v>#NAME?</v>
      </c>
      <c r="AF3627" t="e">
        <f t="array" aca="1" ref="AF3627" ca="1">AE3627*SQRT(MMULT(MMULT(DEsign(B3625:C3625),$Q$4:$S$6),TRANSPOSE(DEsign(B3625:C3625))))</f>
        <v>#NAME?</v>
      </c>
      <c r="AG3627" t="e">
        <f t="shared" ca="1" si="625"/>
        <v>#NAME?</v>
      </c>
      <c r="AH3627" s="26" t="e">
        <f t="shared" ca="1" si="626"/>
        <v>#NAME?</v>
      </c>
    </row>
    <row r="3628" spans="1:34" x14ac:dyDescent="0.35">
      <c r="A3628">
        <v>2</v>
      </c>
      <c r="B3628">
        <v>60</v>
      </c>
      <c r="C3628">
        <v>0</v>
      </c>
      <c r="V3628" s="25">
        <f t="shared" si="616"/>
        <v>1</v>
      </c>
      <c r="W3628" t="e">
        <f t="shared" ca="1" si="617"/>
        <v>#NAME?</v>
      </c>
      <c r="X3628" t="e">
        <f t="shared" ca="1" si="618"/>
        <v>#NAME?</v>
      </c>
      <c r="Y3628" t="e">
        <f t="shared" ca="1" si="619"/>
        <v>#NAME?</v>
      </c>
      <c r="Z3628" t="e">
        <f t="shared" ca="1" si="620"/>
        <v>#NAME?</v>
      </c>
      <c r="AA3628" t="e">
        <f t="shared" ca="1" si="621"/>
        <v>#NAME?</v>
      </c>
      <c r="AB3628" t="e">
        <f t="shared" ca="1" si="622"/>
        <v>#NAME?</v>
      </c>
      <c r="AC3628" s="26" t="e">
        <f ca="1"/>
        <v>#NAME?</v>
      </c>
      <c r="AD3628" t="e">
        <f t="shared" ca="1" si="623"/>
        <v>#NAME?</v>
      </c>
      <c r="AE3628" s="25" t="e">
        <f t="shared" ca="1" si="624"/>
        <v>#NAME?</v>
      </c>
      <c r="AF3628" t="e">
        <f t="array" aca="1" ref="AF3628" ca="1">AE3628*SQRT(MMULT(MMULT(DEsign(B3626:C3626),$Q$4:$S$6),TRANSPOSE(DEsign(B3626:C3626))))</f>
        <v>#NAME?</v>
      </c>
      <c r="AG3628" t="e">
        <f t="shared" ca="1" si="625"/>
        <v>#NAME?</v>
      </c>
      <c r="AH3628" s="26" t="e">
        <f t="shared" ca="1" si="626"/>
        <v>#NAME?</v>
      </c>
    </row>
    <row r="3629" spans="1:34" x14ac:dyDescent="0.35">
      <c r="A3629">
        <v>12</v>
      </c>
      <c r="B3629">
        <v>50</v>
      </c>
      <c r="C3629">
        <v>0</v>
      </c>
      <c r="V3629" s="25">
        <f t="shared" si="616"/>
        <v>1</v>
      </c>
      <c r="W3629" t="e">
        <f t="shared" ca="1" si="617"/>
        <v>#NAME?</v>
      </c>
      <c r="X3629" t="e">
        <f t="shared" ca="1" si="618"/>
        <v>#NAME?</v>
      </c>
      <c r="Y3629" t="e">
        <f t="shared" ca="1" si="619"/>
        <v>#NAME?</v>
      </c>
      <c r="Z3629" t="e">
        <f t="shared" ca="1" si="620"/>
        <v>#NAME?</v>
      </c>
      <c r="AA3629" t="e">
        <f t="shared" ca="1" si="621"/>
        <v>#NAME?</v>
      </c>
      <c r="AB3629" t="e">
        <f t="shared" ca="1" si="622"/>
        <v>#NAME?</v>
      </c>
      <c r="AC3629" s="26" t="e">
        <f ca="1"/>
        <v>#NAME?</v>
      </c>
      <c r="AD3629" t="e">
        <f t="shared" ca="1" si="623"/>
        <v>#NAME?</v>
      </c>
      <c r="AE3629" s="25" t="e">
        <f t="shared" ca="1" si="624"/>
        <v>#NAME?</v>
      </c>
      <c r="AF3629" t="e">
        <f t="array" aca="1" ref="AF3629" ca="1">AE3629*SQRT(MMULT(MMULT(DEsign(B3627:C3627),$Q$4:$S$6),TRANSPOSE(DEsign(B3627:C3627))))</f>
        <v>#NAME?</v>
      </c>
      <c r="AG3629" t="e">
        <f t="shared" ca="1" si="625"/>
        <v>#NAME?</v>
      </c>
      <c r="AH3629" s="26" t="e">
        <f t="shared" ca="1" si="626"/>
        <v>#NAME?</v>
      </c>
    </row>
    <row r="3630" spans="1:34" x14ac:dyDescent="0.35">
      <c r="A3630">
        <v>0</v>
      </c>
      <c r="B3630">
        <v>40</v>
      </c>
      <c r="C3630">
        <v>0</v>
      </c>
      <c r="V3630" s="25">
        <f t="shared" si="616"/>
        <v>2</v>
      </c>
      <c r="W3630" t="e">
        <f t="shared" ca="1" si="617"/>
        <v>#NAME?</v>
      </c>
      <c r="X3630" t="e">
        <f t="shared" ca="1" si="618"/>
        <v>#NAME?</v>
      </c>
      <c r="Y3630" t="e">
        <f t="shared" ca="1" si="619"/>
        <v>#NAME?</v>
      </c>
      <c r="Z3630" t="e">
        <f t="shared" ca="1" si="620"/>
        <v>#NAME?</v>
      </c>
      <c r="AA3630" t="e">
        <f t="shared" ca="1" si="621"/>
        <v>#NAME?</v>
      </c>
      <c r="AB3630" t="e">
        <f t="shared" ca="1" si="622"/>
        <v>#NAME?</v>
      </c>
      <c r="AC3630" s="26" t="e">
        <f ca="1"/>
        <v>#NAME?</v>
      </c>
      <c r="AD3630" t="e">
        <f t="shared" ca="1" si="623"/>
        <v>#NAME?</v>
      </c>
      <c r="AE3630" s="25" t="e">
        <f t="shared" ca="1" si="624"/>
        <v>#NAME?</v>
      </c>
      <c r="AF3630" t="e">
        <f t="array" aca="1" ref="AF3630" ca="1">AE3630*SQRT(MMULT(MMULT(DEsign(B3628:C3628),$Q$4:$S$6),TRANSPOSE(DEsign(B3628:C3628))))</f>
        <v>#NAME?</v>
      </c>
      <c r="AG3630" t="e">
        <f t="shared" ca="1" si="625"/>
        <v>#NAME?</v>
      </c>
      <c r="AH3630" s="26" t="e">
        <f t="shared" ca="1" si="626"/>
        <v>#NAME?</v>
      </c>
    </row>
    <row r="3631" spans="1:34" x14ac:dyDescent="0.35">
      <c r="A3631">
        <v>0</v>
      </c>
      <c r="B3631">
        <v>33</v>
      </c>
      <c r="C3631">
        <v>1</v>
      </c>
      <c r="V3631" s="25">
        <f t="shared" si="616"/>
        <v>12</v>
      </c>
      <c r="W3631" t="e">
        <f t="shared" ca="1" si="617"/>
        <v>#NAME?</v>
      </c>
      <c r="X3631" t="e">
        <f t="shared" ca="1" si="618"/>
        <v>#NAME?</v>
      </c>
      <c r="Y3631" t="e">
        <f t="shared" ca="1" si="619"/>
        <v>#NAME?</v>
      </c>
      <c r="Z3631" t="e">
        <f t="shared" ca="1" si="620"/>
        <v>#NAME?</v>
      </c>
      <c r="AA3631" t="e">
        <f t="shared" ca="1" si="621"/>
        <v>#NAME?</v>
      </c>
      <c r="AB3631" t="e">
        <f t="shared" ca="1" si="622"/>
        <v>#NAME?</v>
      </c>
      <c r="AC3631" s="26" t="e">
        <f ca="1"/>
        <v>#NAME?</v>
      </c>
      <c r="AD3631" t="e">
        <f t="shared" ca="1" si="623"/>
        <v>#NAME?</v>
      </c>
      <c r="AE3631" s="25" t="e">
        <f t="shared" ca="1" si="624"/>
        <v>#NAME?</v>
      </c>
      <c r="AF3631" t="e">
        <f t="array" aca="1" ref="AF3631" ca="1">AE3631*SQRT(MMULT(MMULT(DEsign(B3629:C3629),$Q$4:$S$6),TRANSPOSE(DEsign(B3629:C3629))))</f>
        <v>#NAME?</v>
      </c>
      <c r="AG3631" t="e">
        <f t="shared" ca="1" si="625"/>
        <v>#NAME?</v>
      </c>
      <c r="AH3631" s="26" t="e">
        <f t="shared" ca="1" si="626"/>
        <v>#NAME?</v>
      </c>
    </row>
    <row r="3632" spans="1:34" x14ac:dyDescent="0.35">
      <c r="A3632">
        <v>2</v>
      </c>
      <c r="B3632">
        <v>62</v>
      </c>
      <c r="C3632">
        <v>1</v>
      </c>
      <c r="V3632" s="25">
        <f t="shared" si="616"/>
        <v>0</v>
      </c>
      <c r="W3632" t="e">
        <f t="shared" ca="1" si="617"/>
        <v>#NAME?</v>
      </c>
      <c r="X3632" t="e">
        <f t="shared" ca="1" si="618"/>
        <v>#NAME?</v>
      </c>
      <c r="Y3632" t="e">
        <f t="shared" ca="1" si="619"/>
        <v>#NAME?</v>
      </c>
      <c r="Z3632" t="e">
        <f t="shared" ca="1" si="620"/>
        <v>#NAME?</v>
      </c>
      <c r="AA3632" t="e">
        <f t="shared" ca="1" si="621"/>
        <v>#NAME?</v>
      </c>
      <c r="AB3632" t="e">
        <f t="shared" ca="1" si="622"/>
        <v>#NAME?</v>
      </c>
      <c r="AC3632" s="26" t="e">
        <f ca="1"/>
        <v>#NAME?</v>
      </c>
      <c r="AD3632" t="e">
        <f t="shared" ca="1" si="623"/>
        <v>#NAME?</v>
      </c>
      <c r="AE3632" s="25" t="e">
        <f t="shared" ca="1" si="624"/>
        <v>#NAME?</v>
      </c>
      <c r="AF3632" t="e">
        <f t="array" aca="1" ref="AF3632" ca="1">AE3632*SQRT(MMULT(MMULT(DEsign(B3630:C3630),$Q$4:$S$6),TRANSPOSE(DEsign(B3630:C3630))))</f>
        <v>#NAME?</v>
      </c>
      <c r="AG3632" t="e">
        <f t="shared" ca="1" si="625"/>
        <v>#NAME?</v>
      </c>
      <c r="AH3632" s="26" t="e">
        <f t="shared" ca="1" si="626"/>
        <v>#NAME?</v>
      </c>
    </row>
    <row r="3633" spans="1:34" x14ac:dyDescent="0.35">
      <c r="A3633">
        <v>6</v>
      </c>
      <c r="B3633">
        <v>49</v>
      </c>
      <c r="C3633">
        <v>0</v>
      </c>
      <c r="V3633" s="25">
        <f t="shared" si="616"/>
        <v>0</v>
      </c>
      <c r="W3633" t="e">
        <f t="shared" ca="1" si="617"/>
        <v>#NAME?</v>
      </c>
      <c r="X3633" t="e">
        <f t="shared" ca="1" si="618"/>
        <v>#NAME?</v>
      </c>
      <c r="Y3633" t="e">
        <f t="shared" ca="1" si="619"/>
        <v>#NAME?</v>
      </c>
      <c r="Z3633" t="e">
        <f t="shared" ca="1" si="620"/>
        <v>#NAME?</v>
      </c>
      <c r="AA3633" t="e">
        <f t="shared" ca="1" si="621"/>
        <v>#NAME?</v>
      </c>
      <c r="AB3633" t="e">
        <f t="shared" ca="1" si="622"/>
        <v>#NAME?</v>
      </c>
      <c r="AC3633" s="26" t="e">
        <f ca="1"/>
        <v>#NAME?</v>
      </c>
      <c r="AD3633" t="e">
        <f t="shared" ca="1" si="623"/>
        <v>#NAME?</v>
      </c>
      <c r="AE3633" s="25" t="e">
        <f t="shared" ca="1" si="624"/>
        <v>#NAME?</v>
      </c>
      <c r="AF3633" t="e">
        <f t="array" aca="1" ref="AF3633" ca="1">AE3633*SQRT(MMULT(MMULT(DEsign(B3631:C3631),$Q$4:$S$6),TRANSPOSE(DEsign(B3631:C3631))))</f>
        <v>#NAME?</v>
      </c>
      <c r="AG3633" t="e">
        <f t="shared" ca="1" si="625"/>
        <v>#NAME?</v>
      </c>
      <c r="AH3633" s="26" t="e">
        <f t="shared" ca="1" si="626"/>
        <v>#NAME?</v>
      </c>
    </row>
    <row r="3634" spans="1:34" x14ac:dyDescent="0.35">
      <c r="A3634">
        <v>2</v>
      </c>
      <c r="B3634">
        <v>41</v>
      </c>
      <c r="C3634">
        <v>0</v>
      </c>
      <c r="V3634" s="25">
        <f t="shared" si="616"/>
        <v>2</v>
      </c>
      <c r="W3634" t="e">
        <f t="shared" ca="1" si="617"/>
        <v>#NAME?</v>
      </c>
      <c r="X3634" t="e">
        <f t="shared" ca="1" si="618"/>
        <v>#NAME?</v>
      </c>
      <c r="Y3634" t="e">
        <f t="shared" ca="1" si="619"/>
        <v>#NAME?</v>
      </c>
      <c r="Z3634" t="e">
        <f t="shared" ca="1" si="620"/>
        <v>#NAME?</v>
      </c>
      <c r="AA3634" t="e">
        <f t="shared" ca="1" si="621"/>
        <v>#NAME?</v>
      </c>
      <c r="AB3634" t="e">
        <f t="shared" ca="1" si="622"/>
        <v>#NAME?</v>
      </c>
      <c r="AC3634" s="26" t="e">
        <f ca="1"/>
        <v>#NAME?</v>
      </c>
      <c r="AD3634" t="e">
        <f t="shared" ca="1" si="623"/>
        <v>#NAME?</v>
      </c>
      <c r="AE3634" s="25" t="e">
        <f t="shared" ca="1" si="624"/>
        <v>#NAME?</v>
      </c>
      <c r="AF3634" t="e">
        <f t="array" aca="1" ref="AF3634" ca="1">AE3634*SQRT(MMULT(MMULT(DEsign(B3632:C3632),$Q$4:$S$6),TRANSPOSE(DEsign(B3632:C3632))))</f>
        <v>#NAME?</v>
      </c>
      <c r="AG3634" t="e">
        <f t="shared" ca="1" si="625"/>
        <v>#NAME?</v>
      </c>
      <c r="AH3634" s="26" t="e">
        <f t="shared" ca="1" si="626"/>
        <v>#NAME?</v>
      </c>
    </row>
    <row r="3635" spans="1:34" x14ac:dyDescent="0.35">
      <c r="A3635">
        <v>0</v>
      </c>
      <c r="B3635">
        <v>41</v>
      </c>
      <c r="C3635">
        <v>0</v>
      </c>
      <c r="V3635" s="25">
        <f t="shared" si="616"/>
        <v>6</v>
      </c>
      <c r="W3635" t="e">
        <f t="shared" ca="1" si="617"/>
        <v>#NAME?</v>
      </c>
      <c r="X3635" t="e">
        <f t="shared" ca="1" si="618"/>
        <v>#NAME?</v>
      </c>
      <c r="Y3635" t="e">
        <f t="shared" ca="1" si="619"/>
        <v>#NAME?</v>
      </c>
      <c r="Z3635" t="e">
        <f t="shared" ca="1" si="620"/>
        <v>#NAME?</v>
      </c>
      <c r="AA3635" t="e">
        <f t="shared" ca="1" si="621"/>
        <v>#NAME?</v>
      </c>
      <c r="AB3635" t="e">
        <f t="shared" ca="1" si="622"/>
        <v>#NAME?</v>
      </c>
      <c r="AC3635" s="26" t="e">
        <f ca="1"/>
        <v>#NAME?</v>
      </c>
      <c r="AD3635" t="e">
        <f t="shared" ca="1" si="623"/>
        <v>#NAME?</v>
      </c>
      <c r="AE3635" s="25" t="e">
        <f t="shared" ca="1" si="624"/>
        <v>#NAME?</v>
      </c>
      <c r="AF3635" t="e">
        <f t="array" aca="1" ref="AF3635" ca="1">AE3635*SQRT(MMULT(MMULT(DEsign(B3633:C3633),$Q$4:$S$6),TRANSPOSE(DEsign(B3633:C3633))))</f>
        <v>#NAME?</v>
      </c>
      <c r="AG3635" t="e">
        <f t="shared" ca="1" si="625"/>
        <v>#NAME?</v>
      </c>
      <c r="AH3635" s="26" t="e">
        <f t="shared" ca="1" si="626"/>
        <v>#NAME?</v>
      </c>
    </row>
    <row r="3636" spans="1:34" x14ac:dyDescent="0.35">
      <c r="A3636">
        <v>3</v>
      </c>
      <c r="B3636">
        <v>38</v>
      </c>
      <c r="C3636">
        <v>0</v>
      </c>
      <c r="V3636" s="25">
        <f t="shared" si="616"/>
        <v>2</v>
      </c>
      <c r="W3636" t="e">
        <f t="shared" ca="1" si="617"/>
        <v>#NAME?</v>
      </c>
      <c r="X3636" t="e">
        <f t="shared" ca="1" si="618"/>
        <v>#NAME?</v>
      </c>
      <c r="Y3636" t="e">
        <f t="shared" ca="1" si="619"/>
        <v>#NAME?</v>
      </c>
      <c r="Z3636" t="e">
        <f t="shared" ca="1" si="620"/>
        <v>#NAME?</v>
      </c>
      <c r="AA3636" t="e">
        <f t="shared" ca="1" si="621"/>
        <v>#NAME?</v>
      </c>
      <c r="AB3636" t="e">
        <f t="shared" ca="1" si="622"/>
        <v>#NAME?</v>
      </c>
      <c r="AC3636" s="26" t="e">
        <f ca="1"/>
        <v>#NAME?</v>
      </c>
      <c r="AD3636" t="e">
        <f t="shared" ca="1" si="623"/>
        <v>#NAME?</v>
      </c>
      <c r="AE3636" s="25" t="e">
        <f t="shared" ca="1" si="624"/>
        <v>#NAME?</v>
      </c>
      <c r="AF3636" t="e">
        <f t="array" aca="1" ref="AF3636" ca="1">AE3636*SQRT(MMULT(MMULT(DEsign(B3634:C3634),$Q$4:$S$6),TRANSPOSE(DEsign(B3634:C3634))))</f>
        <v>#NAME?</v>
      </c>
      <c r="AG3636" t="e">
        <f t="shared" ca="1" si="625"/>
        <v>#NAME?</v>
      </c>
      <c r="AH3636" s="26" t="e">
        <f t="shared" ca="1" si="626"/>
        <v>#NAME?</v>
      </c>
    </row>
    <row r="3637" spans="1:34" x14ac:dyDescent="0.35">
      <c r="A3637">
        <v>0</v>
      </c>
      <c r="B3637">
        <v>62</v>
      </c>
      <c r="C3637">
        <v>1</v>
      </c>
      <c r="V3637" s="25">
        <f t="shared" si="616"/>
        <v>0</v>
      </c>
      <c r="W3637" t="e">
        <f t="shared" ca="1" si="617"/>
        <v>#NAME?</v>
      </c>
      <c r="X3637" t="e">
        <f t="shared" ca="1" si="618"/>
        <v>#NAME?</v>
      </c>
      <c r="Y3637" t="e">
        <f t="shared" ca="1" si="619"/>
        <v>#NAME?</v>
      </c>
      <c r="Z3637" t="e">
        <f t="shared" ca="1" si="620"/>
        <v>#NAME?</v>
      </c>
      <c r="AA3637" t="e">
        <f t="shared" ca="1" si="621"/>
        <v>#NAME?</v>
      </c>
      <c r="AB3637" t="e">
        <f t="shared" ca="1" si="622"/>
        <v>#NAME?</v>
      </c>
      <c r="AC3637" s="26" t="e">
        <f ca="1"/>
        <v>#NAME?</v>
      </c>
      <c r="AD3637" t="e">
        <f t="shared" ca="1" si="623"/>
        <v>#NAME?</v>
      </c>
      <c r="AE3637" s="25" t="e">
        <f t="shared" ca="1" si="624"/>
        <v>#NAME?</v>
      </c>
      <c r="AF3637" t="e">
        <f t="array" aca="1" ref="AF3637" ca="1">AE3637*SQRT(MMULT(MMULT(DEsign(B3635:C3635),$Q$4:$S$6),TRANSPOSE(DEsign(B3635:C3635))))</f>
        <v>#NAME?</v>
      </c>
      <c r="AG3637" t="e">
        <f t="shared" ca="1" si="625"/>
        <v>#NAME?</v>
      </c>
      <c r="AH3637" s="26" t="e">
        <f t="shared" ca="1" si="626"/>
        <v>#NAME?</v>
      </c>
    </row>
    <row r="3638" spans="1:34" x14ac:dyDescent="0.35">
      <c r="A3638">
        <v>2</v>
      </c>
      <c r="B3638">
        <v>62</v>
      </c>
      <c r="C3638">
        <v>0</v>
      </c>
      <c r="V3638" s="25">
        <f t="shared" si="616"/>
        <v>3</v>
      </c>
      <c r="W3638" t="e">
        <f t="shared" ca="1" si="617"/>
        <v>#NAME?</v>
      </c>
      <c r="X3638" t="e">
        <f t="shared" ca="1" si="618"/>
        <v>#NAME?</v>
      </c>
      <c r="Y3638" t="e">
        <f t="shared" ca="1" si="619"/>
        <v>#NAME?</v>
      </c>
      <c r="Z3638" t="e">
        <f t="shared" ca="1" si="620"/>
        <v>#NAME?</v>
      </c>
      <c r="AA3638" t="e">
        <f t="shared" ca="1" si="621"/>
        <v>#NAME?</v>
      </c>
      <c r="AB3638" t="e">
        <f t="shared" ca="1" si="622"/>
        <v>#NAME?</v>
      </c>
      <c r="AC3638" s="26" t="e">
        <f ca="1"/>
        <v>#NAME?</v>
      </c>
      <c r="AD3638" t="e">
        <f t="shared" ca="1" si="623"/>
        <v>#NAME?</v>
      </c>
      <c r="AE3638" s="25" t="e">
        <f t="shared" ca="1" si="624"/>
        <v>#NAME?</v>
      </c>
      <c r="AF3638" t="e">
        <f t="array" aca="1" ref="AF3638" ca="1">AE3638*SQRT(MMULT(MMULT(DEsign(B3636:C3636),$Q$4:$S$6),TRANSPOSE(DEsign(B3636:C3636))))</f>
        <v>#NAME?</v>
      </c>
      <c r="AG3638" t="e">
        <f t="shared" ca="1" si="625"/>
        <v>#NAME?</v>
      </c>
      <c r="AH3638" s="26" t="e">
        <f t="shared" ca="1" si="626"/>
        <v>#NAME?</v>
      </c>
    </row>
    <row r="3639" spans="1:34" x14ac:dyDescent="0.35">
      <c r="A3639">
        <v>8</v>
      </c>
      <c r="B3639">
        <v>60</v>
      </c>
      <c r="C3639">
        <v>1</v>
      </c>
      <c r="V3639" s="25">
        <f t="shared" si="616"/>
        <v>0</v>
      </c>
      <c r="W3639" t="e">
        <f t="shared" ca="1" si="617"/>
        <v>#NAME?</v>
      </c>
      <c r="X3639" t="e">
        <f t="shared" ca="1" si="618"/>
        <v>#NAME?</v>
      </c>
      <c r="Y3639" t="e">
        <f t="shared" ca="1" si="619"/>
        <v>#NAME?</v>
      </c>
      <c r="Z3639" t="e">
        <f t="shared" ca="1" si="620"/>
        <v>#NAME?</v>
      </c>
      <c r="AA3639" t="e">
        <f t="shared" ca="1" si="621"/>
        <v>#NAME?</v>
      </c>
      <c r="AB3639" t="e">
        <f t="shared" ca="1" si="622"/>
        <v>#NAME?</v>
      </c>
      <c r="AC3639" s="26" t="e">
        <f ca="1"/>
        <v>#NAME?</v>
      </c>
      <c r="AD3639" t="e">
        <f t="shared" ca="1" si="623"/>
        <v>#NAME?</v>
      </c>
      <c r="AE3639" s="25" t="e">
        <f t="shared" ca="1" si="624"/>
        <v>#NAME?</v>
      </c>
      <c r="AF3639" t="e">
        <f t="array" aca="1" ref="AF3639" ca="1">AE3639*SQRT(MMULT(MMULT(DEsign(B3637:C3637),$Q$4:$S$6),TRANSPOSE(DEsign(B3637:C3637))))</f>
        <v>#NAME?</v>
      </c>
      <c r="AG3639" t="e">
        <f t="shared" ca="1" si="625"/>
        <v>#NAME?</v>
      </c>
      <c r="AH3639" s="26" t="e">
        <f t="shared" ca="1" si="626"/>
        <v>#NAME?</v>
      </c>
    </row>
    <row r="3640" spans="1:34" x14ac:dyDescent="0.35">
      <c r="A3640">
        <v>0</v>
      </c>
      <c r="B3640">
        <v>44</v>
      </c>
      <c r="C3640">
        <v>0</v>
      </c>
      <c r="V3640" s="25">
        <f t="shared" si="616"/>
        <v>2</v>
      </c>
      <c r="W3640" t="e">
        <f t="shared" ca="1" si="617"/>
        <v>#NAME?</v>
      </c>
      <c r="X3640" t="e">
        <f t="shared" ca="1" si="618"/>
        <v>#NAME?</v>
      </c>
      <c r="Y3640" t="e">
        <f t="shared" ca="1" si="619"/>
        <v>#NAME?</v>
      </c>
      <c r="Z3640" t="e">
        <f t="shared" ca="1" si="620"/>
        <v>#NAME?</v>
      </c>
      <c r="AA3640" t="e">
        <f t="shared" ca="1" si="621"/>
        <v>#NAME?</v>
      </c>
      <c r="AB3640" t="e">
        <f t="shared" ca="1" si="622"/>
        <v>#NAME?</v>
      </c>
      <c r="AC3640" s="26" t="e">
        <f ca="1"/>
        <v>#NAME?</v>
      </c>
      <c r="AD3640" t="e">
        <f t="shared" ca="1" si="623"/>
        <v>#NAME?</v>
      </c>
      <c r="AE3640" s="25" t="e">
        <f t="shared" ca="1" si="624"/>
        <v>#NAME?</v>
      </c>
      <c r="AF3640" t="e">
        <f t="array" aca="1" ref="AF3640" ca="1">AE3640*SQRT(MMULT(MMULT(DEsign(B3638:C3638),$Q$4:$S$6),TRANSPOSE(DEsign(B3638:C3638))))</f>
        <v>#NAME?</v>
      </c>
      <c r="AG3640" t="e">
        <f t="shared" ca="1" si="625"/>
        <v>#NAME?</v>
      </c>
      <c r="AH3640" s="26" t="e">
        <f t="shared" ca="1" si="626"/>
        <v>#NAME?</v>
      </c>
    </row>
    <row r="3641" spans="1:34" x14ac:dyDescent="0.35">
      <c r="A3641">
        <v>3</v>
      </c>
      <c r="B3641">
        <v>41</v>
      </c>
      <c r="C3641">
        <v>0</v>
      </c>
      <c r="V3641" s="25">
        <f t="shared" si="616"/>
        <v>8</v>
      </c>
      <c r="W3641" t="e">
        <f t="shared" ca="1" si="617"/>
        <v>#NAME?</v>
      </c>
      <c r="X3641" t="e">
        <f t="shared" ca="1" si="618"/>
        <v>#NAME?</v>
      </c>
      <c r="Y3641" t="e">
        <f t="shared" ca="1" si="619"/>
        <v>#NAME?</v>
      </c>
      <c r="Z3641" t="e">
        <f t="shared" ca="1" si="620"/>
        <v>#NAME?</v>
      </c>
      <c r="AA3641" t="e">
        <f t="shared" ca="1" si="621"/>
        <v>#NAME?</v>
      </c>
      <c r="AB3641" t="e">
        <f t="shared" ca="1" si="622"/>
        <v>#NAME?</v>
      </c>
      <c r="AC3641" s="26" t="e">
        <f ca="1"/>
        <v>#NAME?</v>
      </c>
      <c r="AD3641" t="e">
        <f t="shared" ca="1" si="623"/>
        <v>#NAME?</v>
      </c>
      <c r="AE3641" s="25" t="e">
        <f t="shared" ca="1" si="624"/>
        <v>#NAME?</v>
      </c>
      <c r="AF3641" t="e">
        <f t="array" aca="1" ref="AF3641" ca="1">AE3641*SQRT(MMULT(MMULT(DEsign(B3639:C3639),$Q$4:$S$6),TRANSPOSE(DEsign(B3639:C3639))))</f>
        <v>#NAME?</v>
      </c>
      <c r="AG3641" t="e">
        <f t="shared" ca="1" si="625"/>
        <v>#NAME?</v>
      </c>
      <c r="AH3641" s="26" t="e">
        <f t="shared" ca="1" si="626"/>
        <v>#NAME?</v>
      </c>
    </row>
    <row r="3642" spans="1:34" x14ac:dyDescent="0.35">
      <c r="A3642">
        <v>0</v>
      </c>
      <c r="B3642">
        <v>29</v>
      </c>
      <c r="C3642">
        <v>0</v>
      </c>
      <c r="V3642" s="25">
        <f t="shared" si="616"/>
        <v>0</v>
      </c>
      <c r="W3642" t="e">
        <f t="shared" ca="1" si="617"/>
        <v>#NAME?</v>
      </c>
      <c r="X3642" t="e">
        <f t="shared" ca="1" si="618"/>
        <v>#NAME?</v>
      </c>
      <c r="Y3642" t="e">
        <f t="shared" ca="1" si="619"/>
        <v>#NAME?</v>
      </c>
      <c r="Z3642" t="e">
        <f t="shared" ca="1" si="620"/>
        <v>#NAME?</v>
      </c>
      <c r="AA3642" t="e">
        <f t="shared" ca="1" si="621"/>
        <v>#NAME?</v>
      </c>
      <c r="AB3642" t="e">
        <f t="shared" ca="1" si="622"/>
        <v>#NAME?</v>
      </c>
      <c r="AC3642" s="26" t="e">
        <f ca="1"/>
        <v>#NAME?</v>
      </c>
      <c r="AD3642" t="e">
        <f t="shared" ca="1" si="623"/>
        <v>#NAME?</v>
      </c>
      <c r="AE3642" s="25" t="e">
        <f t="shared" ca="1" si="624"/>
        <v>#NAME?</v>
      </c>
      <c r="AF3642" t="e">
        <f t="array" aca="1" ref="AF3642" ca="1">AE3642*SQRT(MMULT(MMULT(DEsign(B3640:C3640),$Q$4:$S$6),TRANSPOSE(DEsign(B3640:C3640))))</f>
        <v>#NAME?</v>
      </c>
      <c r="AG3642" t="e">
        <f t="shared" ca="1" si="625"/>
        <v>#NAME?</v>
      </c>
      <c r="AH3642" s="26" t="e">
        <f t="shared" ca="1" si="626"/>
        <v>#NAME?</v>
      </c>
    </row>
    <row r="3643" spans="1:34" x14ac:dyDescent="0.35">
      <c r="A3643">
        <v>0</v>
      </c>
      <c r="B3643">
        <v>46</v>
      </c>
      <c r="C3643">
        <v>0</v>
      </c>
      <c r="V3643" s="25">
        <f t="shared" si="616"/>
        <v>3</v>
      </c>
      <c r="W3643" t="e">
        <f t="shared" ca="1" si="617"/>
        <v>#NAME?</v>
      </c>
      <c r="X3643" t="e">
        <f t="shared" ca="1" si="618"/>
        <v>#NAME?</v>
      </c>
      <c r="Y3643" t="e">
        <f t="shared" ca="1" si="619"/>
        <v>#NAME?</v>
      </c>
      <c r="Z3643" t="e">
        <f t="shared" ca="1" si="620"/>
        <v>#NAME?</v>
      </c>
      <c r="AA3643" t="e">
        <f t="shared" ca="1" si="621"/>
        <v>#NAME?</v>
      </c>
      <c r="AB3643" t="e">
        <f t="shared" ca="1" si="622"/>
        <v>#NAME?</v>
      </c>
      <c r="AC3643" s="26" t="e">
        <f ca="1"/>
        <v>#NAME?</v>
      </c>
      <c r="AD3643" t="e">
        <f t="shared" ca="1" si="623"/>
        <v>#NAME?</v>
      </c>
      <c r="AE3643" s="25" t="e">
        <f t="shared" ca="1" si="624"/>
        <v>#NAME?</v>
      </c>
      <c r="AF3643" t="e">
        <f t="array" aca="1" ref="AF3643" ca="1">AE3643*SQRT(MMULT(MMULT(DEsign(B3641:C3641),$Q$4:$S$6),TRANSPOSE(DEsign(B3641:C3641))))</f>
        <v>#NAME?</v>
      </c>
      <c r="AG3643" t="e">
        <f t="shared" ca="1" si="625"/>
        <v>#NAME?</v>
      </c>
      <c r="AH3643" s="26" t="e">
        <f t="shared" ca="1" si="626"/>
        <v>#NAME?</v>
      </c>
    </row>
    <row r="3644" spans="1:34" x14ac:dyDescent="0.35">
      <c r="A3644">
        <v>3</v>
      </c>
      <c r="B3644">
        <v>28</v>
      </c>
      <c r="C3644">
        <v>0</v>
      </c>
      <c r="V3644" s="25">
        <f t="shared" si="616"/>
        <v>0</v>
      </c>
      <c r="W3644" t="e">
        <f t="shared" ca="1" si="617"/>
        <v>#NAME?</v>
      </c>
      <c r="X3644" t="e">
        <f t="shared" ca="1" si="618"/>
        <v>#NAME?</v>
      </c>
      <c r="Y3644" t="e">
        <f t="shared" ca="1" si="619"/>
        <v>#NAME?</v>
      </c>
      <c r="Z3644" t="e">
        <f t="shared" ca="1" si="620"/>
        <v>#NAME?</v>
      </c>
      <c r="AA3644" t="e">
        <f t="shared" ca="1" si="621"/>
        <v>#NAME?</v>
      </c>
      <c r="AB3644" t="e">
        <f t="shared" ca="1" si="622"/>
        <v>#NAME?</v>
      </c>
      <c r="AC3644" s="26" t="e">
        <f ca="1"/>
        <v>#NAME?</v>
      </c>
      <c r="AD3644" t="e">
        <f t="shared" ca="1" si="623"/>
        <v>#NAME?</v>
      </c>
      <c r="AE3644" s="25" t="e">
        <f t="shared" ca="1" si="624"/>
        <v>#NAME?</v>
      </c>
      <c r="AF3644" t="e">
        <f t="array" aca="1" ref="AF3644" ca="1">AE3644*SQRT(MMULT(MMULT(DEsign(B3642:C3642),$Q$4:$S$6),TRANSPOSE(DEsign(B3642:C3642))))</f>
        <v>#NAME?</v>
      </c>
      <c r="AG3644" t="e">
        <f t="shared" ca="1" si="625"/>
        <v>#NAME?</v>
      </c>
      <c r="AH3644" s="26" t="e">
        <f t="shared" ca="1" si="626"/>
        <v>#NAME?</v>
      </c>
    </row>
    <row r="3645" spans="1:34" x14ac:dyDescent="0.35">
      <c r="A3645">
        <v>6</v>
      </c>
      <c r="B3645">
        <v>49</v>
      </c>
      <c r="C3645">
        <v>0</v>
      </c>
      <c r="V3645" s="25">
        <f t="shared" si="616"/>
        <v>0</v>
      </c>
      <c r="W3645" t="e">
        <f t="shared" ca="1" si="617"/>
        <v>#NAME?</v>
      </c>
      <c r="X3645" t="e">
        <f t="shared" ca="1" si="618"/>
        <v>#NAME?</v>
      </c>
      <c r="Y3645" t="e">
        <f t="shared" ca="1" si="619"/>
        <v>#NAME?</v>
      </c>
      <c r="Z3645" t="e">
        <f t="shared" ca="1" si="620"/>
        <v>#NAME?</v>
      </c>
      <c r="AA3645" t="e">
        <f t="shared" ca="1" si="621"/>
        <v>#NAME?</v>
      </c>
      <c r="AB3645" t="e">
        <f t="shared" ca="1" si="622"/>
        <v>#NAME?</v>
      </c>
      <c r="AC3645" s="26" t="e">
        <f ca="1"/>
        <v>#NAME?</v>
      </c>
      <c r="AD3645" t="e">
        <f t="shared" ca="1" si="623"/>
        <v>#NAME?</v>
      </c>
      <c r="AE3645" s="25" t="e">
        <f t="shared" ca="1" si="624"/>
        <v>#NAME?</v>
      </c>
      <c r="AF3645" t="e">
        <f t="array" aca="1" ref="AF3645" ca="1">AE3645*SQRT(MMULT(MMULT(DEsign(B3643:C3643),$Q$4:$S$6),TRANSPOSE(DEsign(B3643:C3643))))</f>
        <v>#NAME?</v>
      </c>
      <c r="AG3645" t="e">
        <f t="shared" ca="1" si="625"/>
        <v>#NAME?</v>
      </c>
      <c r="AH3645" s="26" t="e">
        <f t="shared" ca="1" si="626"/>
        <v>#NAME?</v>
      </c>
    </row>
    <row r="3646" spans="1:34" x14ac:dyDescent="0.35">
      <c r="A3646">
        <v>0</v>
      </c>
      <c r="B3646">
        <v>47</v>
      </c>
      <c r="C3646">
        <v>0</v>
      </c>
      <c r="V3646" s="25">
        <f t="shared" si="616"/>
        <v>3</v>
      </c>
      <c r="W3646" t="e">
        <f t="shared" ca="1" si="617"/>
        <v>#NAME?</v>
      </c>
      <c r="X3646" t="e">
        <f t="shared" ca="1" si="618"/>
        <v>#NAME?</v>
      </c>
      <c r="Y3646" t="e">
        <f t="shared" ca="1" si="619"/>
        <v>#NAME?</v>
      </c>
      <c r="Z3646" t="e">
        <f t="shared" ca="1" si="620"/>
        <v>#NAME?</v>
      </c>
      <c r="AA3646" t="e">
        <f t="shared" ca="1" si="621"/>
        <v>#NAME?</v>
      </c>
      <c r="AB3646" t="e">
        <f t="shared" ca="1" si="622"/>
        <v>#NAME?</v>
      </c>
      <c r="AC3646" s="26" t="e">
        <f ca="1"/>
        <v>#NAME?</v>
      </c>
      <c r="AD3646" t="e">
        <f t="shared" ca="1" si="623"/>
        <v>#NAME?</v>
      </c>
      <c r="AE3646" s="25" t="e">
        <f t="shared" ca="1" si="624"/>
        <v>#NAME?</v>
      </c>
      <c r="AF3646" t="e">
        <f t="array" aca="1" ref="AF3646" ca="1">AE3646*SQRT(MMULT(MMULT(DEsign(B3644:C3644),$Q$4:$S$6),TRANSPOSE(DEsign(B3644:C3644))))</f>
        <v>#NAME?</v>
      </c>
      <c r="AG3646" t="e">
        <f t="shared" ca="1" si="625"/>
        <v>#NAME?</v>
      </c>
      <c r="AH3646" s="26" t="e">
        <f t="shared" ca="1" si="626"/>
        <v>#NAME?</v>
      </c>
    </row>
    <row r="3647" spans="1:34" x14ac:dyDescent="0.35">
      <c r="A3647">
        <v>1</v>
      </c>
      <c r="B3647">
        <v>34</v>
      </c>
      <c r="C3647">
        <v>0</v>
      </c>
      <c r="V3647" s="25">
        <f t="shared" si="616"/>
        <v>6</v>
      </c>
      <c r="W3647" t="e">
        <f t="shared" ca="1" si="617"/>
        <v>#NAME?</v>
      </c>
      <c r="X3647" t="e">
        <f t="shared" ca="1" si="618"/>
        <v>#NAME?</v>
      </c>
      <c r="Y3647" t="e">
        <f t="shared" ca="1" si="619"/>
        <v>#NAME?</v>
      </c>
      <c r="Z3647" t="e">
        <f t="shared" ca="1" si="620"/>
        <v>#NAME?</v>
      </c>
      <c r="AA3647" t="e">
        <f t="shared" ca="1" si="621"/>
        <v>#NAME?</v>
      </c>
      <c r="AB3647" t="e">
        <f t="shared" ca="1" si="622"/>
        <v>#NAME?</v>
      </c>
      <c r="AC3647" s="26" t="e">
        <f ca="1"/>
        <v>#NAME?</v>
      </c>
      <c r="AD3647" t="e">
        <f t="shared" ca="1" si="623"/>
        <v>#NAME?</v>
      </c>
      <c r="AE3647" s="25" t="e">
        <f t="shared" ca="1" si="624"/>
        <v>#NAME?</v>
      </c>
      <c r="AF3647" t="e">
        <f t="array" aca="1" ref="AF3647" ca="1">AE3647*SQRT(MMULT(MMULT(DEsign(B3645:C3645),$Q$4:$S$6),TRANSPOSE(DEsign(B3645:C3645))))</f>
        <v>#NAME?</v>
      </c>
      <c r="AG3647" t="e">
        <f t="shared" ca="1" si="625"/>
        <v>#NAME?</v>
      </c>
      <c r="AH3647" s="26" t="e">
        <f t="shared" ca="1" si="626"/>
        <v>#NAME?</v>
      </c>
    </row>
    <row r="3648" spans="1:34" x14ac:dyDescent="0.35">
      <c r="A3648">
        <v>0</v>
      </c>
      <c r="B3648">
        <v>29</v>
      </c>
      <c r="C3648">
        <v>0</v>
      </c>
      <c r="V3648" s="25">
        <f t="shared" si="616"/>
        <v>0</v>
      </c>
      <c r="W3648" t="e">
        <f t="shared" ca="1" si="617"/>
        <v>#NAME?</v>
      </c>
      <c r="X3648" t="e">
        <f t="shared" ca="1" si="618"/>
        <v>#NAME?</v>
      </c>
      <c r="Y3648" t="e">
        <f t="shared" ca="1" si="619"/>
        <v>#NAME?</v>
      </c>
      <c r="Z3648" t="e">
        <f t="shared" ca="1" si="620"/>
        <v>#NAME?</v>
      </c>
      <c r="AA3648" t="e">
        <f t="shared" ca="1" si="621"/>
        <v>#NAME?</v>
      </c>
      <c r="AB3648" t="e">
        <f t="shared" ca="1" si="622"/>
        <v>#NAME?</v>
      </c>
      <c r="AC3648" s="26" t="e">
        <f ca="1"/>
        <v>#NAME?</v>
      </c>
      <c r="AD3648" t="e">
        <f t="shared" ca="1" si="623"/>
        <v>#NAME?</v>
      </c>
      <c r="AE3648" s="25" t="e">
        <f t="shared" ca="1" si="624"/>
        <v>#NAME?</v>
      </c>
      <c r="AF3648" t="e">
        <f t="array" aca="1" ref="AF3648" ca="1">AE3648*SQRT(MMULT(MMULT(DEsign(B3646:C3646),$Q$4:$S$6),TRANSPOSE(DEsign(B3646:C3646))))</f>
        <v>#NAME?</v>
      </c>
      <c r="AG3648" t="e">
        <f t="shared" ca="1" si="625"/>
        <v>#NAME?</v>
      </c>
      <c r="AH3648" s="26" t="e">
        <f t="shared" ca="1" si="626"/>
        <v>#NAME?</v>
      </c>
    </row>
    <row r="3649" spans="1:34" x14ac:dyDescent="0.35">
      <c r="A3649">
        <v>8</v>
      </c>
      <c r="B3649">
        <v>40</v>
      </c>
      <c r="C3649">
        <v>0</v>
      </c>
      <c r="V3649" s="25">
        <f t="shared" si="616"/>
        <v>1</v>
      </c>
      <c r="W3649" t="e">
        <f t="shared" ca="1" si="617"/>
        <v>#NAME?</v>
      </c>
      <c r="X3649" t="e">
        <f t="shared" ca="1" si="618"/>
        <v>#NAME?</v>
      </c>
      <c r="Y3649" t="e">
        <f t="shared" ca="1" si="619"/>
        <v>#NAME?</v>
      </c>
      <c r="Z3649" t="e">
        <f t="shared" ca="1" si="620"/>
        <v>#NAME?</v>
      </c>
      <c r="AA3649" t="e">
        <f t="shared" ca="1" si="621"/>
        <v>#NAME?</v>
      </c>
      <c r="AB3649" t="e">
        <f t="shared" ca="1" si="622"/>
        <v>#NAME?</v>
      </c>
      <c r="AC3649" s="26" t="e">
        <f ca="1"/>
        <v>#NAME?</v>
      </c>
      <c r="AD3649" t="e">
        <f t="shared" ca="1" si="623"/>
        <v>#NAME?</v>
      </c>
      <c r="AE3649" s="25" t="e">
        <f t="shared" ca="1" si="624"/>
        <v>#NAME?</v>
      </c>
      <c r="AF3649" t="e">
        <f t="array" aca="1" ref="AF3649" ca="1">AE3649*SQRT(MMULT(MMULT(DEsign(B3647:C3647),$Q$4:$S$6),TRANSPOSE(DEsign(B3647:C3647))))</f>
        <v>#NAME?</v>
      </c>
      <c r="AG3649" t="e">
        <f t="shared" ca="1" si="625"/>
        <v>#NAME?</v>
      </c>
      <c r="AH3649" s="26" t="e">
        <f t="shared" ca="1" si="626"/>
        <v>#NAME?</v>
      </c>
    </row>
    <row r="3650" spans="1:34" x14ac:dyDescent="0.35">
      <c r="A3650">
        <v>10</v>
      </c>
      <c r="B3650">
        <v>37</v>
      </c>
      <c r="C3650">
        <v>0</v>
      </c>
      <c r="V3650" s="25">
        <f t="shared" si="616"/>
        <v>0</v>
      </c>
      <c r="W3650" t="e">
        <f t="shared" ca="1" si="617"/>
        <v>#NAME?</v>
      </c>
      <c r="X3650" t="e">
        <f t="shared" ca="1" si="618"/>
        <v>#NAME?</v>
      </c>
      <c r="Y3650" t="e">
        <f t="shared" ca="1" si="619"/>
        <v>#NAME?</v>
      </c>
      <c r="Z3650" t="e">
        <f t="shared" ca="1" si="620"/>
        <v>#NAME?</v>
      </c>
      <c r="AA3650" t="e">
        <f t="shared" ca="1" si="621"/>
        <v>#NAME?</v>
      </c>
      <c r="AB3650" t="e">
        <f t="shared" ca="1" si="622"/>
        <v>#NAME?</v>
      </c>
      <c r="AC3650" s="26" t="e">
        <f ca="1"/>
        <v>#NAME?</v>
      </c>
      <c r="AD3650" t="e">
        <f t="shared" ca="1" si="623"/>
        <v>#NAME?</v>
      </c>
      <c r="AE3650" s="25" t="e">
        <f t="shared" ca="1" si="624"/>
        <v>#NAME?</v>
      </c>
      <c r="AF3650" t="e">
        <f t="array" aca="1" ref="AF3650" ca="1">AE3650*SQRT(MMULT(MMULT(DEsign(B3648:C3648),$Q$4:$S$6),TRANSPOSE(DEsign(B3648:C3648))))</f>
        <v>#NAME?</v>
      </c>
      <c r="AG3650" t="e">
        <f t="shared" ca="1" si="625"/>
        <v>#NAME?</v>
      </c>
      <c r="AH3650" s="26" t="e">
        <f t="shared" ca="1" si="626"/>
        <v>#NAME?</v>
      </c>
    </row>
    <row r="3651" spans="1:34" x14ac:dyDescent="0.35">
      <c r="A3651">
        <v>0</v>
      </c>
      <c r="B3651">
        <v>31</v>
      </c>
      <c r="C3651">
        <v>0</v>
      </c>
      <c r="V3651" s="25">
        <f t="shared" si="616"/>
        <v>8</v>
      </c>
      <c r="W3651" t="e">
        <f t="shared" ca="1" si="617"/>
        <v>#NAME?</v>
      </c>
      <c r="X3651" t="e">
        <f t="shared" ca="1" si="618"/>
        <v>#NAME?</v>
      </c>
      <c r="Y3651" t="e">
        <f t="shared" ca="1" si="619"/>
        <v>#NAME?</v>
      </c>
      <c r="Z3651" t="e">
        <f t="shared" ca="1" si="620"/>
        <v>#NAME?</v>
      </c>
      <c r="AA3651" t="e">
        <f t="shared" ca="1" si="621"/>
        <v>#NAME?</v>
      </c>
      <c r="AB3651" t="e">
        <f t="shared" ca="1" si="622"/>
        <v>#NAME?</v>
      </c>
      <c r="AC3651" s="26" t="e">
        <f ca="1"/>
        <v>#NAME?</v>
      </c>
      <c r="AD3651" t="e">
        <f t="shared" ca="1" si="623"/>
        <v>#NAME?</v>
      </c>
      <c r="AE3651" s="25" t="e">
        <f t="shared" ca="1" si="624"/>
        <v>#NAME?</v>
      </c>
      <c r="AF3651" t="e">
        <f t="array" aca="1" ref="AF3651" ca="1">AE3651*SQRT(MMULT(MMULT(DEsign(B3649:C3649),$Q$4:$S$6),TRANSPOSE(DEsign(B3649:C3649))))</f>
        <v>#NAME?</v>
      </c>
      <c r="AG3651" t="e">
        <f t="shared" ca="1" si="625"/>
        <v>#NAME?</v>
      </c>
      <c r="AH3651" s="26" t="e">
        <f t="shared" ca="1" si="626"/>
        <v>#NAME?</v>
      </c>
    </row>
    <row r="3652" spans="1:34" x14ac:dyDescent="0.35">
      <c r="A3652">
        <v>0</v>
      </c>
      <c r="B3652">
        <v>29</v>
      </c>
      <c r="C3652">
        <v>0</v>
      </c>
      <c r="V3652" s="25">
        <f t="shared" si="616"/>
        <v>10</v>
      </c>
      <c r="W3652" t="e">
        <f t="shared" ca="1" si="617"/>
        <v>#NAME?</v>
      </c>
      <c r="X3652" t="e">
        <f t="shared" ca="1" si="618"/>
        <v>#NAME?</v>
      </c>
      <c r="Y3652" t="e">
        <f t="shared" ca="1" si="619"/>
        <v>#NAME?</v>
      </c>
      <c r="Z3652" t="e">
        <f t="shared" ca="1" si="620"/>
        <v>#NAME?</v>
      </c>
      <c r="AA3652" t="e">
        <f t="shared" ca="1" si="621"/>
        <v>#NAME?</v>
      </c>
      <c r="AB3652" t="e">
        <f t="shared" ca="1" si="622"/>
        <v>#NAME?</v>
      </c>
      <c r="AC3652" s="26" t="e">
        <f ca="1"/>
        <v>#NAME?</v>
      </c>
      <c r="AD3652" t="e">
        <f t="shared" ca="1" si="623"/>
        <v>#NAME?</v>
      </c>
      <c r="AE3652" s="25" t="e">
        <f t="shared" ca="1" si="624"/>
        <v>#NAME?</v>
      </c>
      <c r="AF3652" t="e">
        <f t="array" aca="1" ref="AF3652" ca="1">AE3652*SQRT(MMULT(MMULT(DEsign(B3650:C3650),$Q$4:$S$6),TRANSPOSE(DEsign(B3650:C3650))))</f>
        <v>#NAME?</v>
      </c>
      <c r="AG3652" t="e">
        <f t="shared" ca="1" si="625"/>
        <v>#NAME?</v>
      </c>
      <c r="AH3652" s="26" t="e">
        <f t="shared" ca="1" si="626"/>
        <v>#NAME?</v>
      </c>
    </row>
    <row r="3653" spans="1:34" x14ac:dyDescent="0.35">
      <c r="A3653">
        <v>0</v>
      </c>
      <c r="B3653">
        <v>57</v>
      </c>
      <c r="C3653">
        <v>0</v>
      </c>
      <c r="V3653" s="25">
        <f t="shared" ref="V3653:V3716" si="627">A3651</f>
        <v>0</v>
      </c>
      <c r="W3653" t="e">
        <f t="shared" ref="W3653:W3716" ca="1" si="628">EXP(F$4+MMULT(B3651:C3651,F$5:F$6))</f>
        <v>#NAME?</v>
      </c>
      <c r="X3653" t="e">
        <f t="shared" ref="X3653:X3716" ca="1" si="629">V3653-W3653</f>
        <v>#NAME?</v>
      </c>
      <c r="Y3653" t="e">
        <f t="shared" ref="Y3653:Y3716" ca="1" si="630">X3653/SQRT(W3653)</f>
        <v>#NAME?</v>
      </c>
      <c r="Z3653" t="e">
        <f t="shared" ref="Z3653:Z3716" ca="1" si="631">SIGN(X3653)*SQRT(2*(IF(V3653=0,0,V3653*LN(V3653/W3653))-X3653))</f>
        <v>#NAME?</v>
      </c>
      <c r="AA3653" t="e">
        <f t="shared" ref="AA3653:AA3716" ca="1" si="632">Y3653/SQRT(1-AC3653)</f>
        <v>#NAME?</v>
      </c>
      <c r="AB3653" t="e">
        <f t="shared" ref="AB3653:AB3716" ca="1" si="633">Z3653/SQRT(1-AC3653)</f>
        <v>#NAME?</v>
      </c>
      <c r="AC3653" s="26" t="e">
        <f ca="1"/>
        <v>#NAME?</v>
      </c>
      <c r="AD3653" t="e">
        <f t="shared" ref="AD3653:AD3716" ca="1" si="634">IF(AC3653&lt;=$AC$3878,"","*")</f>
        <v>#NAME?</v>
      </c>
      <c r="AE3653" s="25" t="e">
        <f t="shared" ref="AE3653:AE3716" ca="1" si="635">W3653</f>
        <v>#NAME?</v>
      </c>
      <c r="AF3653" t="e">
        <f t="array" aca="1" ref="AF3653" ca="1">AE3653*SQRT(MMULT(MMULT(DEsign(B3651:C3651),$Q$4:$S$6),TRANSPOSE(DEsign(B3651:C3651))))</f>
        <v>#NAME?</v>
      </c>
      <c r="AG3653" t="e">
        <f t="shared" ref="AG3653:AG3716" ca="1" si="636">AE3653-AF3653*N$21</f>
        <v>#NAME?</v>
      </c>
      <c r="AH3653" s="26" t="e">
        <f t="shared" ref="AH3653:AH3716" ca="1" si="637">AE3653+AF3653*N$21</f>
        <v>#NAME?</v>
      </c>
    </row>
    <row r="3654" spans="1:34" x14ac:dyDescent="0.35">
      <c r="A3654">
        <v>6</v>
      </c>
      <c r="B3654">
        <v>54</v>
      </c>
      <c r="C3654">
        <v>1</v>
      </c>
      <c r="V3654" s="25">
        <f t="shared" si="627"/>
        <v>0</v>
      </c>
      <c r="W3654" t="e">
        <f t="shared" ca="1" si="628"/>
        <v>#NAME?</v>
      </c>
      <c r="X3654" t="e">
        <f t="shared" ca="1" si="629"/>
        <v>#NAME?</v>
      </c>
      <c r="Y3654" t="e">
        <f t="shared" ca="1" si="630"/>
        <v>#NAME?</v>
      </c>
      <c r="Z3654" t="e">
        <f t="shared" ca="1" si="631"/>
        <v>#NAME?</v>
      </c>
      <c r="AA3654" t="e">
        <f t="shared" ca="1" si="632"/>
        <v>#NAME?</v>
      </c>
      <c r="AB3654" t="e">
        <f t="shared" ca="1" si="633"/>
        <v>#NAME?</v>
      </c>
      <c r="AC3654" s="26" t="e">
        <f ca="1"/>
        <v>#NAME?</v>
      </c>
      <c r="AD3654" t="e">
        <f t="shared" ca="1" si="634"/>
        <v>#NAME?</v>
      </c>
      <c r="AE3654" s="25" t="e">
        <f t="shared" ca="1" si="635"/>
        <v>#NAME?</v>
      </c>
      <c r="AF3654" t="e">
        <f t="array" aca="1" ref="AF3654" ca="1">AE3654*SQRT(MMULT(MMULT(DEsign(B3652:C3652),$Q$4:$S$6),TRANSPOSE(DEsign(B3652:C3652))))</f>
        <v>#NAME?</v>
      </c>
      <c r="AG3654" t="e">
        <f t="shared" ca="1" si="636"/>
        <v>#NAME?</v>
      </c>
      <c r="AH3654" s="26" t="e">
        <f t="shared" ca="1" si="637"/>
        <v>#NAME?</v>
      </c>
    </row>
    <row r="3655" spans="1:34" x14ac:dyDescent="0.35">
      <c r="A3655">
        <v>0</v>
      </c>
      <c r="B3655">
        <v>55</v>
      </c>
      <c r="C3655">
        <v>0</v>
      </c>
      <c r="V3655" s="25">
        <f t="shared" si="627"/>
        <v>0</v>
      </c>
      <c r="W3655" t="e">
        <f t="shared" ca="1" si="628"/>
        <v>#NAME?</v>
      </c>
      <c r="X3655" t="e">
        <f t="shared" ca="1" si="629"/>
        <v>#NAME?</v>
      </c>
      <c r="Y3655" t="e">
        <f t="shared" ca="1" si="630"/>
        <v>#NAME?</v>
      </c>
      <c r="Z3655" t="e">
        <f t="shared" ca="1" si="631"/>
        <v>#NAME?</v>
      </c>
      <c r="AA3655" t="e">
        <f t="shared" ca="1" si="632"/>
        <v>#NAME?</v>
      </c>
      <c r="AB3655" t="e">
        <f t="shared" ca="1" si="633"/>
        <v>#NAME?</v>
      </c>
      <c r="AC3655" s="26" t="e">
        <f ca="1"/>
        <v>#NAME?</v>
      </c>
      <c r="AD3655" t="e">
        <f t="shared" ca="1" si="634"/>
        <v>#NAME?</v>
      </c>
      <c r="AE3655" s="25" t="e">
        <f t="shared" ca="1" si="635"/>
        <v>#NAME?</v>
      </c>
      <c r="AF3655" t="e">
        <f t="array" aca="1" ref="AF3655" ca="1">AE3655*SQRT(MMULT(MMULT(DEsign(B3653:C3653),$Q$4:$S$6),TRANSPOSE(DEsign(B3653:C3653))))</f>
        <v>#NAME?</v>
      </c>
      <c r="AG3655" t="e">
        <f t="shared" ca="1" si="636"/>
        <v>#NAME?</v>
      </c>
      <c r="AH3655" s="26" t="e">
        <f t="shared" ca="1" si="637"/>
        <v>#NAME?</v>
      </c>
    </row>
    <row r="3656" spans="1:34" x14ac:dyDescent="0.35">
      <c r="A3656">
        <v>3</v>
      </c>
      <c r="B3656">
        <v>50</v>
      </c>
      <c r="C3656">
        <v>0</v>
      </c>
      <c r="V3656" s="25">
        <f t="shared" si="627"/>
        <v>6</v>
      </c>
      <c r="W3656" t="e">
        <f t="shared" ca="1" si="628"/>
        <v>#NAME?</v>
      </c>
      <c r="X3656" t="e">
        <f t="shared" ca="1" si="629"/>
        <v>#NAME?</v>
      </c>
      <c r="Y3656" t="e">
        <f t="shared" ca="1" si="630"/>
        <v>#NAME?</v>
      </c>
      <c r="Z3656" t="e">
        <f t="shared" ca="1" si="631"/>
        <v>#NAME?</v>
      </c>
      <c r="AA3656" t="e">
        <f t="shared" ca="1" si="632"/>
        <v>#NAME?</v>
      </c>
      <c r="AB3656" t="e">
        <f t="shared" ca="1" si="633"/>
        <v>#NAME?</v>
      </c>
      <c r="AC3656" s="26" t="e">
        <f ca="1"/>
        <v>#NAME?</v>
      </c>
      <c r="AD3656" t="e">
        <f t="shared" ca="1" si="634"/>
        <v>#NAME?</v>
      </c>
      <c r="AE3656" s="25" t="e">
        <f t="shared" ca="1" si="635"/>
        <v>#NAME?</v>
      </c>
      <c r="AF3656" t="e">
        <f t="array" aca="1" ref="AF3656" ca="1">AE3656*SQRT(MMULT(MMULT(DEsign(B3654:C3654),$Q$4:$S$6),TRANSPOSE(DEsign(B3654:C3654))))</f>
        <v>#NAME?</v>
      </c>
      <c r="AG3656" t="e">
        <f t="shared" ca="1" si="636"/>
        <v>#NAME?</v>
      </c>
      <c r="AH3656" s="26" t="e">
        <f t="shared" ca="1" si="637"/>
        <v>#NAME?</v>
      </c>
    </row>
    <row r="3657" spans="1:34" x14ac:dyDescent="0.35">
      <c r="A3657">
        <v>0</v>
      </c>
      <c r="B3657">
        <v>36</v>
      </c>
      <c r="C3657">
        <v>0</v>
      </c>
      <c r="V3657" s="25">
        <f t="shared" si="627"/>
        <v>0</v>
      </c>
      <c r="W3657" t="e">
        <f t="shared" ca="1" si="628"/>
        <v>#NAME?</v>
      </c>
      <c r="X3657" t="e">
        <f t="shared" ca="1" si="629"/>
        <v>#NAME?</v>
      </c>
      <c r="Y3657" t="e">
        <f t="shared" ca="1" si="630"/>
        <v>#NAME?</v>
      </c>
      <c r="Z3657" t="e">
        <f t="shared" ca="1" si="631"/>
        <v>#NAME?</v>
      </c>
      <c r="AA3657" t="e">
        <f t="shared" ca="1" si="632"/>
        <v>#NAME?</v>
      </c>
      <c r="AB3657" t="e">
        <f t="shared" ca="1" si="633"/>
        <v>#NAME?</v>
      </c>
      <c r="AC3657" s="26" t="e">
        <f ca="1"/>
        <v>#NAME?</v>
      </c>
      <c r="AD3657" t="e">
        <f t="shared" ca="1" si="634"/>
        <v>#NAME?</v>
      </c>
      <c r="AE3657" s="25" t="e">
        <f t="shared" ca="1" si="635"/>
        <v>#NAME?</v>
      </c>
      <c r="AF3657" t="e">
        <f t="array" aca="1" ref="AF3657" ca="1">AE3657*SQRT(MMULT(MMULT(DEsign(B3655:C3655),$Q$4:$S$6),TRANSPOSE(DEsign(B3655:C3655))))</f>
        <v>#NAME?</v>
      </c>
      <c r="AG3657" t="e">
        <f t="shared" ca="1" si="636"/>
        <v>#NAME?</v>
      </c>
      <c r="AH3657" s="26" t="e">
        <f t="shared" ca="1" si="637"/>
        <v>#NAME?</v>
      </c>
    </row>
    <row r="3658" spans="1:34" x14ac:dyDescent="0.35">
      <c r="A3658">
        <v>0</v>
      </c>
      <c r="B3658">
        <v>33</v>
      </c>
      <c r="C3658">
        <v>0</v>
      </c>
      <c r="V3658" s="25">
        <f t="shared" si="627"/>
        <v>3</v>
      </c>
      <c r="W3658" t="e">
        <f t="shared" ca="1" si="628"/>
        <v>#NAME?</v>
      </c>
      <c r="X3658" t="e">
        <f t="shared" ca="1" si="629"/>
        <v>#NAME?</v>
      </c>
      <c r="Y3658" t="e">
        <f t="shared" ca="1" si="630"/>
        <v>#NAME?</v>
      </c>
      <c r="Z3658" t="e">
        <f t="shared" ca="1" si="631"/>
        <v>#NAME?</v>
      </c>
      <c r="AA3658" t="e">
        <f t="shared" ca="1" si="632"/>
        <v>#NAME?</v>
      </c>
      <c r="AB3658" t="e">
        <f t="shared" ca="1" si="633"/>
        <v>#NAME?</v>
      </c>
      <c r="AC3658" s="26" t="e">
        <f ca="1"/>
        <v>#NAME?</v>
      </c>
      <c r="AD3658" t="e">
        <f t="shared" ca="1" si="634"/>
        <v>#NAME?</v>
      </c>
      <c r="AE3658" s="25" t="e">
        <f t="shared" ca="1" si="635"/>
        <v>#NAME?</v>
      </c>
      <c r="AF3658" t="e">
        <f t="array" aca="1" ref="AF3658" ca="1">AE3658*SQRT(MMULT(MMULT(DEsign(B3656:C3656),$Q$4:$S$6),TRANSPOSE(DEsign(B3656:C3656))))</f>
        <v>#NAME?</v>
      </c>
      <c r="AG3658" t="e">
        <f t="shared" ca="1" si="636"/>
        <v>#NAME?</v>
      </c>
      <c r="AH3658" s="26" t="e">
        <f t="shared" ca="1" si="637"/>
        <v>#NAME?</v>
      </c>
    </row>
    <row r="3659" spans="1:34" x14ac:dyDescent="0.35">
      <c r="A3659">
        <v>6</v>
      </c>
      <c r="B3659">
        <v>64</v>
      </c>
      <c r="C3659">
        <v>1</v>
      </c>
      <c r="V3659" s="25">
        <f t="shared" si="627"/>
        <v>0</v>
      </c>
      <c r="W3659" t="e">
        <f t="shared" ca="1" si="628"/>
        <v>#NAME?</v>
      </c>
      <c r="X3659" t="e">
        <f t="shared" ca="1" si="629"/>
        <v>#NAME?</v>
      </c>
      <c r="Y3659" t="e">
        <f t="shared" ca="1" si="630"/>
        <v>#NAME?</v>
      </c>
      <c r="Z3659" t="e">
        <f t="shared" ca="1" si="631"/>
        <v>#NAME?</v>
      </c>
      <c r="AA3659" t="e">
        <f t="shared" ca="1" si="632"/>
        <v>#NAME?</v>
      </c>
      <c r="AB3659" t="e">
        <f t="shared" ca="1" si="633"/>
        <v>#NAME?</v>
      </c>
      <c r="AC3659" s="26" t="e">
        <f ca="1"/>
        <v>#NAME?</v>
      </c>
      <c r="AD3659" t="e">
        <f t="shared" ca="1" si="634"/>
        <v>#NAME?</v>
      </c>
      <c r="AE3659" s="25" t="e">
        <f t="shared" ca="1" si="635"/>
        <v>#NAME?</v>
      </c>
      <c r="AF3659" t="e">
        <f t="array" aca="1" ref="AF3659" ca="1">AE3659*SQRT(MMULT(MMULT(DEsign(B3657:C3657),$Q$4:$S$6),TRANSPOSE(DEsign(B3657:C3657))))</f>
        <v>#NAME?</v>
      </c>
      <c r="AG3659" t="e">
        <f t="shared" ca="1" si="636"/>
        <v>#NAME?</v>
      </c>
      <c r="AH3659" s="26" t="e">
        <f t="shared" ca="1" si="637"/>
        <v>#NAME?</v>
      </c>
    </row>
    <row r="3660" spans="1:34" x14ac:dyDescent="0.35">
      <c r="A3660">
        <v>5</v>
      </c>
      <c r="B3660">
        <v>61</v>
      </c>
      <c r="C3660">
        <v>1</v>
      </c>
      <c r="V3660" s="25">
        <f t="shared" si="627"/>
        <v>0</v>
      </c>
      <c r="W3660" t="e">
        <f t="shared" ca="1" si="628"/>
        <v>#NAME?</v>
      </c>
      <c r="X3660" t="e">
        <f t="shared" ca="1" si="629"/>
        <v>#NAME?</v>
      </c>
      <c r="Y3660" t="e">
        <f t="shared" ca="1" si="630"/>
        <v>#NAME?</v>
      </c>
      <c r="Z3660" t="e">
        <f t="shared" ca="1" si="631"/>
        <v>#NAME?</v>
      </c>
      <c r="AA3660" t="e">
        <f t="shared" ca="1" si="632"/>
        <v>#NAME?</v>
      </c>
      <c r="AB3660" t="e">
        <f t="shared" ca="1" si="633"/>
        <v>#NAME?</v>
      </c>
      <c r="AC3660" s="26" t="e">
        <f ca="1"/>
        <v>#NAME?</v>
      </c>
      <c r="AD3660" t="e">
        <f t="shared" ca="1" si="634"/>
        <v>#NAME?</v>
      </c>
      <c r="AE3660" s="25" t="e">
        <f t="shared" ca="1" si="635"/>
        <v>#NAME?</v>
      </c>
      <c r="AF3660" t="e">
        <f t="array" aca="1" ref="AF3660" ca="1">AE3660*SQRT(MMULT(MMULT(DEsign(B3658:C3658),$Q$4:$S$6),TRANSPOSE(DEsign(B3658:C3658))))</f>
        <v>#NAME?</v>
      </c>
      <c r="AG3660" t="e">
        <f t="shared" ca="1" si="636"/>
        <v>#NAME?</v>
      </c>
      <c r="AH3660" s="26" t="e">
        <f t="shared" ca="1" si="637"/>
        <v>#NAME?</v>
      </c>
    </row>
    <row r="3661" spans="1:34" x14ac:dyDescent="0.35">
      <c r="A3661">
        <v>6</v>
      </c>
      <c r="B3661">
        <v>63</v>
      </c>
      <c r="C3661">
        <v>1</v>
      </c>
      <c r="V3661" s="25">
        <f t="shared" si="627"/>
        <v>6</v>
      </c>
      <c r="W3661" t="e">
        <f t="shared" ca="1" si="628"/>
        <v>#NAME?</v>
      </c>
      <c r="X3661" t="e">
        <f t="shared" ca="1" si="629"/>
        <v>#NAME?</v>
      </c>
      <c r="Y3661" t="e">
        <f t="shared" ca="1" si="630"/>
        <v>#NAME?</v>
      </c>
      <c r="Z3661" t="e">
        <f t="shared" ca="1" si="631"/>
        <v>#NAME?</v>
      </c>
      <c r="AA3661" t="e">
        <f t="shared" ca="1" si="632"/>
        <v>#NAME?</v>
      </c>
      <c r="AB3661" t="e">
        <f t="shared" ca="1" si="633"/>
        <v>#NAME?</v>
      </c>
      <c r="AC3661" s="26" t="e">
        <f ca="1"/>
        <v>#NAME?</v>
      </c>
      <c r="AD3661" t="e">
        <f t="shared" ca="1" si="634"/>
        <v>#NAME?</v>
      </c>
      <c r="AE3661" s="25" t="e">
        <f t="shared" ca="1" si="635"/>
        <v>#NAME?</v>
      </c>
      <c r="AF3661" t="e">
        <f t="array" aca="1" ref="AF3661" ca="1">AE3661*SQRT(MMULT(MMULT(DEsign(B3659:C3659),$Q$4:$S$6),TRANSPOSE(DEsign(B3659:C3659))))</f>
        <v>#NAME?</v>
      </c>
      <c r="AG3661" t="e">
        <f t="shared" ca="1" si="636"/>
        <v>#NAME?</v>
      </c>
      <c r="AH3661" s="26" t="e">
        <f t="shared" ca="1" si="637"/>
        <v>#NAME?</v>
      </c>
    </row>
    <row r="3662" spans="1:34" x14ac:dyDescent="0.35">
      <c r="A3662">
        <v>12</v>
      </c>
      <c r="B3662">
        <v>62</v>
      </c>
      <c r="C3662">
        <v>1</v>
      </c>
      <c r="V3662" s="25">
        <f t="shared" si="627"/>
        <v>5</v>
      </c>
      <c r="W3662" t="e">
        <f t="shared" ca="1" si="628"/>
        <v>#NAME?</v>
      </c>
      <c r="X3662" t="e">
        <f t="shared" ca="1" si="629"/>
        <v>#NAME?</v>
      </c>
      <c r="Y3662" t="e">
        <f t="shared" ca="1" si="630"/>
        <v>#NAME?</v>
      </c>
      <c r="Z3662" t="e">
        <f t="shared" ca="1" si="631"/>
        <v>#NAME?</v>
      </c>
      <c r="AA3662" t="e">
        <f t="shared" ca="1" si="632"/>
        <v>#NAME?</v>
      </c>
      <c r="AB3662" t="e">
        <f t="shared" ca="1" si="633"/>
        <v>#NAME?</v>
      </c>
      <c r="AC3662" s="26" t="e">
        <f ca="1"/>
        <v>#NAME?</v>
      </c>
      <c r="AD3662" t="e">
        <f t="shared" ca="1" si="634"/>
        <v>#NAME?</v>
      </c>
      <c r="AE3662" s="25" t="e">
        <f t="shared" ca="1" si="635"/>
        <v>#NAME?</v>
      </c>
      <c r="AF3662" t="e">
        <f t="array" aca="1" ref="AF3662" ca="1">AE3662*SQRT(MMULT(MMULT(DEsign(B3660:C3660),$Q$4:$S$6),TRANSPOSE(DEsign(B3660:C3660))))</f>
        <v>#NAME?</v>
      </c>
      <c r="AG3662" t="e">
        <f t="shared" ca="1" si="636"/>
        <v>#NAME?</v>
      </c>
      <c r="AH3662" s="26" t="e">
        <f t="shared" ca="1" si="637"/>
        <v>#NAME?</v>
      </c>
    </row>
    <row r="3663" spans="1:34" x14ac:dyDescent="0.35">
      <c r="A3663">
        <v>3</v>
      </c>
      <c r="B3663">
        <v>58</v>
      </c>
      <c r="C3663">
        <v>0</v>
      </c>
      <c r="V3663" s="25">
        <f t="shared" si="627"/>
        <v>6</v>
      </c>
      <c r="W3663" t="e">
        <f t="shared" ca="1" si="628"/>
        <v>#NAME?</v>
      </c>
      <c r="X3663" t="e">
        <f t="shared" ca="1" si="629"/>
        <v>#NAME?</v>
      </c>
      <c r="Y3663" t="e">
        <f t="shared" ca="1" si="630"/>
        <v>#NAME?</v>
      </c>
      <c r="Z3663" t="e">
        <f t="shared" ca="1" si="631"/>
        <v>#NAME?</v>
      </c>
      <c r="AA3663" t="e">
        <f t="shared" ca="1" si="632"/>
        <v>#NAME?</v>
      </c>
      <c r="AB3663" t="e">
        <f t="shared" ca="1" si="633"/>
        <v>#NAME?</v>
      </c>
      <c r="AC3663" s="26" t="e">
        <f ca="1"/>
        <v>#NAME?</v>
      </c>
      <c r="AD3663" t="e">
        <f t="shared" ca="1" si="634"/>
        <v>#NAME?</v>
      </c>
      <c r="AE3663" s="25" t="e">
        <f t="shared" ca="1" si="635"/>
        <v>#NAME?</v>
      </c>
      <c r="AF3663" t="e">
        <f t="array" aca="1" ref="AF3663" ca="1">AE3663*SQRT(MMULT(MMULT(DEsign(B3661:C3661),$Q$4:$S$6),TRANSPOSE(DEsign(B3661:C3661))))</f>
        <v>#NAME?</v>
      </c>
      <c r="AG3663" t="e">
        <f t="shared" ca="1" si="636"/>
        <v>#NAME?</v>
      </c>
      <c r="AH3663" s="26" t="e">
        <f t="shared" ca="1" si="637"/>
        <v>#NAME?</v>
      </c>
    </row>
    <row r="3664" spans="1:34" x14ac:dyDescent="0.35">
      <c r="A3664">
        <v>3</v>
      </c>
      <c r="B3664">
        <v>49</v>
      </c>
      <c r="C3664">
        <v>0</v>
      </c>
      <c r="V3664" s="25">
        <f t="shared" si="627"/>
        <v>12</v>
      </c>
      <c r="W3664" t="e">
        <f t="shared" ca="1" si="628"/>
        <v>#NAME?</v>
      </c>
      <c r="X3664" t="e">
        <f t="shared" ca="1" si="629"/>
        <v>#NAME?</v>
      </c>
      <c r="Y3664" t="e">
        <f t="shared" ca="1" si="630"/>
        <v>#NAME?</v>
      </c>
      <c r="Z3664" t="e">
        <f t="shared" ca="1" si="631"/>
        <v>#NAME?</v>
      </c>
      <c r="AA3664" t="e">
        <f t="shared" ca="1" si="632"/>
        <v>#NAME?</v>
      </c>
      <c r="AB3664" t="e">
        <f t="shared" ca="1" si="633"/>
        <v>#NAME?</v>
      </c>
      <c r="AC3664" s="26" t="e">
        <f ca="1"/>
        <v>#NAME?</v>
      </c>
      <c r="AD3664" t="e">
        <f t="shared" ca="1" si="634"/>
        <v>#NAME?</v>
      </c>
      <c r="AE3664" s="25" t="e">
        <f t="shared" ca="1" si="635"/>
        <v>#NAME?</v>
      </c>
      <c r="AF3664" t="e">
        <f t="array" aca="1" ref="AF3664" ca="1">AE3664*SQRT(MMULT(MMULT(DEsign(B3662:C3662),$Q$4:$S$6),TRANSPOSE(DEsign(B3662:C3662))))</f>
        <v>#NAME?</v>
      </c>
      <c r="AG3664" t="e">
        <f t="shared" ca="1" si="636"/>
        <v>#NAME?</v>
      </c>
      <c r="AH3664" s="26" t="e">
        <f t="shared" ca="1" si="637"/>
        <v>#NAME?</v>
      </c>
    </row>
    <row r="3665" spans="1:34" x14ac:dyDescent="0.35">
      <c r="A3665">
        <v>8</v>
      </c>
      <c r="B3665">
        <v>39</v>
      </c>
      <c r="C3665">
        <v>0</v>
      </c>
      <c r="V3665" s="25">
        <f t="shared" si="627"/>
        <v>3</v>
      </c>
      <c r="W3665" t="e">
        <f t="shared" ca="1" si="628"/>
        <v>#NAME?</v>
      </c>
      <c r="X3665" t="e">
        <f t="shared" ca="1" si="629"/>
        <v>#NAME?</v>
      </c>
      <c r="Y3665" t="e">
        <f t="shared" ca="1" si="630"/>
        <v>#NAME?</v>
      </c>
      <c r="Z3665" t="e">
        <f t="shared" ca="1" si="631"/>
        <v>#NAME?</v>
      </c>
      <c r="AA3665" t="e">
        <f t="shared" ca="1" si="632"/>
        <v>#NAME?</v>
      </c>
      <c r="AB3665" t="e">
        <f t="shared" ca="1" si="633"/>
        <v>#NAME?</v>
      </c>
      <c r="AC3665" s="26" t="e">
        <f ca="1"/>
        <v>#NAME?</v>
      </c>
      <c r="AD3665" t="e">
        <f t="shared" ca="1" si="634"/>
        <v>#NAME?</v>
      </c>
      <c r="AE3665" s="25" t="e">
        <f t="shared" ca="1" si="635"/>
        <v>#NAME?</v>
      </c>
      <c r="AF3665" t="e">
        <f t="array" aca="1" ref="AF3665" ca="1">AE3665*SQRT(MMULT(MMULT(DEsign(B3663:C3663),$Q$4:$S$6),TRANSPOSE(DEsign(B3663:C3663))))</f>
        <v>#NAME?</v>
      </c>
      <c r="AG3665" t="e">
        <f t="shared" ca="1" si="636"/>
        <v>#NAME?</v>
      </c>
      <c r="AH3665" s="26" t="e">
        <f t="shared" ca="1" si="637"/>
        <v>#NAME?</v>
      </c>
    </row>
    <row r="3666" spans="1:34" x14ac:dyDescent="0.35">
      <c r="A3666">
        <v>0</v>
      </c>
      <c r="B3666">
        <v>47</v>
      </c>
      <c r="C3666">
        <v>0</v>
      </c>
      <c r="V3666" s="25">
        <f t="shared" si="627"/>
        <v>3</v>
      </c>
      <c r="W3666" t="e">
        <f t="shared" ca="1" si="628"/>
        <v>#NAME?</v>
      </c>
      <c r="X3666" t="e">
        <f t="shared" ca="1" si="629"/>
        <v>#NAME?</v>
      </c>
      <c r="Y3666" t="e">
        <f t="shared" ca="1" si="630"/>
        <v>#NAME?</v>
      </c>
      <c r="Z3666" t="e">
        <f t="shared" ca="1" si="631"/>
        <v>#NAME?</v>
      </c>
      <c r="AA3666" t="e">
        <f t="shared" ca="1" si="632"/>
        <v>#NAME?</v>
      </c>
      <c r="AB3666" t="e">
        <f t="shared" ca="1" si="633"/>
        <v>#NAME?</v>
      </c>
      <c r="AC3666" s="26" t="e">
        <f ca="1"/>
        <v>#NAME?</v>
      </c>
      <c r="AD3666" t="e">
        <f t="shared" ca="1" si="634"/>
        <v>#NAME?</v>
      </c>
      <c r="AE3666" s="25" t="e">
        <f t="shared" ca="1" si="635"/>
        <v>#NAME?</v>
      </c>
      <c r="AF3666" t="e">
        <f t="array" aca="1" ref="AF3666" ca="1">AE3666*SQRT(MMULT(MMULT(DEsign(B3664:C3664),$Q$4:$S$6),TRANSPOSE(DEsign(B3664:C3664))))</f>
        <v>#NAME?</v>
      </c>
      <c r="AG3666" t="e">
        <f t="shared" ca="1" si="636"/>
        <v>#NAME?</v>
      </c>
      <c r="AH3666" s="26" t="e">
        <f t="shared" ca="1" si="637"/>
        <v>#NAME?</v>
      </c>
    </row>
    <row r="3667" spans="1:34" x14ac:dyDescent="0.35">
      <c r="A3667">
        <v>1</v>
      </c>
      <c r="B3667">
        <v>38</v>
      </c>
      <c r="C3667">
        <v>0</v>
      </c>
      <c r="V3667" s="25">
        <f t="shared" si="627"/>
        <v>8</v>
      </c>
      <c r="W3667" t="e">
        <f t="shared" ca="1" si="628"/>
        <v>#NAME?</v>
      </c>
      <c r="X3667" t="e">
        <f t="shared" ca="1" si="629"/>
        <v>#NAME?</v>
      </c>
      <c r="Y3667" t="e">
        <f t="shared" ca="1" si="630"/>
        <v>#NAME?</v>
      </c>
      <c r="Z3667" t="e">
        <f t="shared" ca="1" si="631"/>
        <v>#NAME?</v>
      </c>
      <c r="AA3667" t="e">
        <f t="shared" ca="1" si="632"/>
        <v>#NAME?</v>
      </c>
      <c r="AB3667" t="e">
        <f t="shared" ca="1" si="633"/>
        <v>#NAME?</v>
      </c>
      <c r="AC3667" s="26" t="e">
        <f ca="1"/>
        <v>#NAME?</v>
      </c>
      <c r="AD3667" t="e">
        <f t="shared" ca="1" si="634"/>
        <v>#NAME?</v>
      </c>
      <c r="AE3667" s="25" t="e">
        <f t="shared" ca="1" si="635"/>
        <v>#NAME?</v>
      </c>
      <c r="AF3667" t="e">
        <f t="array" aca="1" ref="AF3667" ca="1">AE3667*SQRT(MMULT(MMULT(DEsign(B3665:C3665),$Q$4:$S$6),TRANSPOSE(DEsign(B3665:C3665))))</f>
        <v>#NAME?</v>
      </c>
      <c r="AG3667" t="e">
        <f t="shared" ca="1" si="636"/>
        <v>#NAME?</v>
      </c>
      <c r="AH3667" s="26" t="e">
        <f t="shared" ca="1" si="637"/>
        <v>#NAME?</v>
      </c>
    </row>
    <row r="3668" spans="1:34" x14ac:dyDescent="0.35">
      <c r="A3668">
        <v>19</v>
      </c>
      <c r="B3668">
        <v>59</v>
      </c>
      <c r="C3668">
        <v>0</v>
      </c>
      <c r="V3668" s="25">
        <f t="shared" si="627"/>
        <v>0</v>
      </c>
      <c r="W3668" t="e">
        <f t="shared" ca="1" si="628"/>
        <v>#NAME?</v>
      </c>
      <c r="X3668" t="e">
        <f t="shared" ca="1" si="629"/>
        <v>#NAME?</v>
      </c>
      <c r="Y3668" t="e">
        <f t="shared" ca="1" si="630"/>
        <v>#NAME?</v>
      </c>
      <c r="Z3668" t="e">
        <f t="shared" ca="1" si="631"/>
        <v>#NAME?</v>
      </c>
      <c r="AA3668" t="e">
        <f t="shared" ca="1" si="632"/>
        <v>#NAME?</v>
      </c>
      <c r="AB3668" t="e">
        <f t="shared" ca="1" si="633"/>
        <v>#NAME?</v>
      </c>
      <c r="AC3668" s="26" t="e">
        <f ca="1"/>
        <v>#NAME?</v>
      </c>
      <c r="AD3668" t="e">
        <f t="shared" ca="1" si="634"/>
        <v>#NAME?</v>
      </c>
      <c r="AE3668" s="25" t="e">
        <f t="shared" ca="1" si="635"/>
        <v>#NAME?</v>
      </c>
      <c r="AF3668" t="e">
        <f t="array" aca="1" ref="AF3668" ca="1">AE3668*SQRT(MMULT(MMULT(DEsign(B3666:C3666),$Q$4:$S$6),TRANSPOSE(DEsign(B3666:C3666))))</f>
        <v>#NAME?</v>
      </c>
      <c r="AG3668" t="e">
        <f t="shared" ca="1" si="636"/>
        <v>#NAME?</v>
      </c>
      <c r="AH3668" s="26" t="e">
        <f t="shared" ca="1" si="637"/>
        <v>#NAME?</v>
      </c>
    </row>
    <row r="3669" spans="1:34" x14ac:dyDescent="0.35">
      <c r="A3669">
        <v>15</v>
      </c>
      <c r="B3669">
        <v>55</v>
      </c>
      <c r="C3669">
        <v>0</v>
      </c>
      <c r="V3669" s="25">
        <f t="shared" si="627"/>
        <v>1</v>
      </c>
      <c r="W3669" t="e">
        <f t="shared" ca="1" si="628"/>
        <v>#NAME?</v>
      </c>
      <c r="X3669" t="e">
        <f t="shared" ca="1" si="629"/>
        <v>#NAME?</v>
      </c>
      <c r="Y3669" t="e">
        <f t="shared" ca="1" si="630"/>
        <v>#NAME?</v>
      </c>
      <c r="Z3669" t="e">
        <f t="shared" ca="1" si="631"/>
        <v>#NAME?</v>
      </c>
      <c r="AA3669" t="e">
        <f t="shared" ca="1" si="632"/>
        <v>#NAME?</v>
      </c>
      <c r="AB3669" t="e">
        <f t="shared" ca="1" si="633"/>
        <v>#NAME?</v>
      </c>
      <c r="AC3669" s="26" t="e">
        <f ca="1"/>
        <v>#NAME?</v>
      </c>
      <c r="AD3669" t="e">
        <f t="shared" ca="1" si="634"/>
        <v>#NAME?</v>
      </c>
      <c r="AE3669" s="25" t="e">
        <f t="shared" ca="1" si="635"/>
        <v>#NAME?</v>
      </c>
      <c r="AF3669" t="e">
        <f t="array" aca="1" ref="AF3669" ca="1">AE3669*SQRT(MMULT(MMULT(DEsign(B3667:C3667),$Q$4:$S$6),TRANSPOSE(DEsign(B3667:C3667))))</f>
        <v>#NAME?</v>
      </c>
      <c r="AG3669" t="e">
        <f t="shared" ca="1" si="636"/>
        <v>#NAME?</v>
      </c>
      <c r="AH3669" s="26" t="e">
        <f t="shared" ca="1" si="637"/>
        <v>#NAME?</v>
      </c>
    </row>
    <row r="3670" spans="1:34" x14ac:dyDescent="0.35">
      <c r="A3670">
        <v>2</v>
      </c>
      <c r="B3670">
        <v>56</v>
      </c>
      <c r="C3670">
        <v>1</v>
      </c>
      <c r="V3670" s="25">
        <f t="shared" si="627"/>
        <v>19</v>
      </c>
      <c r="W3670" t="e">
        <f t="shared" ca="1" si="628"/>
        <v>#NAME?</v>
      </c>
      <c r="X3670" t="e">
        <f t="shared" ca="1" si="629"/>
        <v>#NAME?</v>
      </c>
      <c r="Y3670" t="e">
        <f t="shared" ca="1" si="630"/>
        <v>#NAME?</v>
      </c>
      <c r="Z3670" t="e">
        <f t="shared" ca="1" si="631"/>
        <v>#NAME?</v>
      </c>
      <c r="AA3670" t="e">
        <f t="shared" ca="1" si="632"/>
        <v>#NAME?</v>
      </c>
      <c r="AB3670" t="e">
        <f t="shared" ca="1" si="633"/>
        <v>#NAME?</v>
      </c>
      <c r="AC3670" s="26" t="e">
        <f ca="1"/>
        <v>#NAME?</v>
      </c>
      <c r="AD3670" t="e">
        <f t="shared" ca="1" si="634"/>
        <v>#NAME?</v>
      </c>
      <c r="AE3670" s="25" t="e">
        <f t="shared" ca="1" si="635"/>
        <v>#NAME?</v>
      </c>
      <c r="AF3670" t="e">
        <f t="array" aca="1" ref="AF3670" ca="1">AE3670*SQRT(MMULT(MMULT(DEsign(B3668:C3668),$Q$4:$S$6),TRANSPOSE(DEsign(B3668:C3668))))</f>
        <v>#NAME?</v>
      </c>
      <c r="AG3670" t="e">
        <f t="shared" ca="1" si="636"/>
        <v>#NAME?</v>
      </c>
      <c r="AH3670" s="26" t="e">
        <f t="shared" ca="1" si="637"/>
        <v>#NAME?</v>
      </c>
    </row>
    <row r="3671" spans="1:34" x14ac:dyDescent="0.35">
      <c r="A3671">
        <v>0</v>
      </c>
      <c r="B3671">
        <v>51</v>
      </c>
      <c r="C3671">
        <v>1</v>
      </c>
      <c r="V3671" s="25">
        <f t="shared" si="627"/>
        <v>15</v>
      </c>
      <c r="W3671" t="e">
        <f t="shared" ca="1" si="628"/>
        <v>#NAME?</v>
      </c>
      <c r="X3671" t="e">
        <f t="shared" ca="1" si="629"/>
        <v>#NAME?</v>
      </c>
      <c r="Y3671" t="e">
        <f t="shared" ca="1" si="630"/>
        <v>#NAME?</v>
      </c>
      <c r="Z3671" t="e">
        <f t="shared" ca="1" si="631"/>
        <v>#NAME?</v>
      </c>
      <c r="AA3671" t="e">
        <f t="shared" ca="1" si="632"/>
        <v>#NAME?</v>
      </c>
      <c r="AB3671" t="e">
        <f t="shared" ca="1" si="633"/>
        <v>#NAME?</v>
      </c>
      <c r="AC3671" s="26" t="e">
        <f ca="1"/>
        <v>#NAME?</v>
      </c>
      <c r="AD3671" t="e">
        <f t="shared" ca="1" si="634"/>
        <v>#NAME?</v>
      </c>
      <c r="AE3671" s="25" t="e">
        <f t="shared" ca="1" si="635"/>
        <v>#NAME?</v>
      </c>
      <c r="AF3671" t="e">
        <f t="array" aca="1" ref="AF3671" ca="1">AE3671*SQRT(MMULT(MMULT(DEsign(B3669:C3669),$Q$4:$S$6),TRANSPOSE(DEsign(B3669:C3669))))</f>
        <v>#NAME?</v>
      </c>
      <c r="AG3671" t="e">
        <f t="shared" ca="1" si="636"/>
        <v>#NAME?</v>
      </c>
      <c r="AH3671" s="26" t="e">
        <f t="shared" ca="1" si="637"/>
        <v>#NAME?</v>
      </c>
    </row>
    <row r="3672" spans="1:34" x14ac:dyDescent="0.35">
      <c r="A3672">
        <v>1</v>
      </c>
      <c r="B3672">
        <v>52</v>
      </c>
      <c r="C3672">
        <v>1</v>
      </c>
      <c r="V3672" s="25">
        <f t="shared" si="627"/>
        <v>2</v>
      </c>
      <c r="W3672" t="e">
        <f t="shared" ca="1" si="628"/>
        <v>#NAME?</v>
      </c>
      <c r="X3672" t="e">
        <f t="shared" ca="1" si="629"/>
        <v>#NAME?</v>
      </c>
      <c r="Y3672" t="e">
        <f t="shared" ca="1" si="630"/>
        <v>#NAME?</v>
      </c>
      <c r="Z3672" t="e">
        <f t="shared" ca="1" si="631"/>
        <v>#NAME?</v>
      </c>
      <c r="AA3672" t="e">
        <f t="shared" ca="1" si="632"/>
        <v>#NAME?</v>
      </c>
      <c r="AB3672" t="e">
        <f t="shared" ca="1" si="633"/>
        <v>#NAME?</v>
      </c>
      <c r="AC3672" s="26" t="e">
        <f ca="1"/>
        <v>#NAME?</v>
      </c>
      <c r="AD3672" t="e">
        <f t="shared" ca="1" si="634"/>
        <v>#NAME?</v>
      </c>
      <c r="AE3672" s="25" t="e">
        <f t="shared" ca="1" si="635"/>
        <v>#NAME?</v>
      </c>
      <c r="AF3672" t="e">
        <f t="array" aca="1" ref="AF3672" ca="1">AE3672*SQRT(MMULT(MMULT(DEsign(B3670:C3670),$Q$4:$S$6),TRANSPOSE(DEsign(B3670:C3670))))</f>
        <v>#NAME?</v>
      </c>
      <c r="AG3672" t="e">
        <f t="shared" ca="1" si="636"/>
        <v>#NAME?</v>
      </c>
      <c r="AH3672" s="26" t="e">
        <f t="shared" ca="1" si="637"/>
        <v>#NAME?</v>
      </c>
    </row>
    <row r="3673" spans="1:34" x14ac:dyDescent="0.35">
      <c r="A3673">
        <v>1</v>
      </c>
      <c r="B3673">
        <v>46</v>
      </c>
      <c r="C3673">
        <v>0</v>
      </c>
      <c r="V3673" s="25">
        <f t="shared" si="627"/>
        <v>0</v>
      </c>
      <c r="W3673" t="e">
        <f t="shared" ca="1" si="628"/>
        <v>#NAME?</v>
      </c>
      <c r="X3673" t="e">
        <f t="shared" ca="1" si="629"/>
        <v>#NAME?</v>
      </c>
      <c r="Y3673" t="e">
        <f t="shared" ca="1" si="630"/>
        <v>#NAME?</v>
      </c>
      <c r="Z3673" t="e">
        <f t="shared" ca="1" si="631"/>
        <v>#NAME?</v>
      </c>
      <c r="AA3673" t="e">
        <f t="shared" ca="1" si="632"/>
        <v>#NAME?</v>
      </c>
      <c r="AB3673" t="e">
        <f t="shared" ca="1" si="633"/>
        <v>#NAME?</v>
      </c>
      <c r="AC3673" s="26" t="e">
        <f ca="1"/>
        <v>#NAME?</v>
      </c>
      <c r="AD3673" t="e">
        <f t="shared" ca="1" si="634"/>
        <v>#NAME?</v>
      </c>
      <c r="AE3673" s="25" t="e">
        <f t="shared" ca="1" si="635"/>
        <v>#NAME?</v>
      </c>
      <c r="AF3673" t="e">
        <f t="array" aca="1" ref="AF3673" ca="1">AE3673*SQRT(MMULT(MMULT(DEsign(B3671:C3671),$Q$4:$S$6),TRANSPOSE(DEsign(B3671:C3671))))</f>
        <v>#NAME?</v>
      </c>
      <c r="AG3673" t="e">
        <f t="shared" ca="1" si="636"/>
        <v>#NAME?</v>
      </c>
      <c r="AH3673" s="26" t="e">
        <f t="shared" ca="1" si="637"/>
        <v>#NAME?</v>
      </c>
    </row>
    <row r="3674" spans="1:34" x14ac:dyDescent="0.35">
      <c r="A3674">
        <v>0</v>
      </c>
      <c r="B3674">
        <v>42</v>
      </c>
      <c r="C3674">
        <v>1</v>
      </c>
      <c r="V3674" s="25">
        <f t="shared" si="627"/>
        <v>1</v>
      </c>
      <c r="W3674" t="e">
        <f t="shared" ca="1" si="628"/>
        <v>#NAME?</v>
      </c>
      <c r="X3674" t="e">
        <f t="shared" ca="1" si="629"/>
        <v>#NAME?</v>
      </c>
      <c r="Y3674" t="e">
        <f t="shared" ca="1" si="630"/>
        <v>#NAME?</v>
      </c>
      <c r="Z3674" t="e">
        <f t="shared" ca="1" si="631"/>
        <v>#NAME?</v>
      </c>
      <c r="AA3674" t="e">
        <f t="shared" ca="1" si="632"/>
        <v>#NAME?</v>
      </c>
      <c r="AB3674" t="e">
        <f t="shared" ca="1" si="633"/>
        <v>#NAME?</v>
      </c>
      <c r="AC3674" s="26" t="e">
        <f ca="1"/>
        <v>#NAME?</v>
      </c>
      <c r="AD3674" t="e">
        <f t="shared" ca="1" si="634"/>
        <v>#NAME?</v>
      </c>
      <c r="AE3674" s="25" t="e">
        <f t="shared" ca="1" si="635"/>
        <v>#NAME?</v>
      </c>
      <c r="AF3674" t="e">
        <f t="array" aca="1" ref="AF3674" ca="1">AE3674*SQRT(MMULT(MMULT(DEsign(B3672:C3672),$Q$4:$S$6),TRANSPOSE(DEsign(B3672:C3672))))</f>
        <v>#NAME?</v>
      </c>
      <c r="AG3674" t="e">
        <f t="shared" ca="1" si="636"/>
        <v>#NAME?</v>
      </c>
      <c r="AH3674" s="26" t="e">
        <f t="shared" ca="1" si="637"/>
        <v>#NAME?</v>
      </c>
    </row>
    <row r="3675" spans="1:34" x14ac:dyDescent="0.35">
      <c r="A3675">
        <v>0</v>
      </c>
      <c r="B3675">
        <v>35</v>
      </c>
      <c r="C3675">
        <v>0</v>
      </c>
      <c r="V3675" s="25">
        <f t="shared" si="627"/>
        <v>1</v>
      </c>
      <c r="W3675" t="e">
        <f t="shared" ca="1" si="628"/>
        <v>#NAME?</v>
      </c>
      <c r="X3675" t="e">
        <f t="shared" ca="1" si="629"/>
        <v>#NAME?</v>
      </c>
      <c r="Y3675" t="e">
        <f t="shared" ca="1" si="630"/>
        <v>#NAME?</v>
      </c>
      <c r="Z3675" t="e">
        <f t="shared" ca="1" si="631"/>
        <v>#NAME?</v>
      </c>
      <c r="AA3675" t="e">
        <f t="shared" ca="1" si="632"/>
        <v>#NAME?</v>
      </c>
      <c r="AB3675" t="e">
        <f t="shared" ca="1" si="633"/>
        <v>#NAME?</v>
      </c>
      <c r="AC3675" s="26" t="e">
        <f ca="1"/>
        <v>#NAME?</v>
      </c>
      <c r="AD3675" t="e">
        <f t="shared" ca="1" si="634"/>
        <v>#NAME?</v>
      </c>
      <c r="AE3675" s="25" t="e">
        <f t="shared" ca="1" si="635"/>
        <v>#NAME?</v>
      </c>
      <c r="AF3675" t="e">
        <f t="array" aca="1" ref="AF3675" ca="1">AE3675*SQRT(MMULT(MMULT(DEsign(B3673:C3673),$Q$4:$S$6),TRANSPOSE(DEsign(B3673:C3673))))</f>
        <v>#NAME?</v>
      </c>
      <c r="AG3675" t="e">
        <f t="shared" ca="1" si="636"/>
        <v>#NAME?</v>
      </c>
      <c r="AH3675" s="26" t="e">
        <f t="shared" ca="1" si="637"/>
        <v>#NAME?</v>
      </c>
    </row>
    <row r="3676" spans="1:34" x14ac:dyDescent="0.35">
      <c r="A3676">
        <v>0</v>
      </c>
      <c r="B3676">
        <v>34</v>
      </c>
      <c r="C3676">
        <v>0</v>
      </c>
      <c r="V3676" s="25">
        <f t="shared" si="627"/>
        <v>0</v>
      </c>
      <c r="W3676" t="e">
        <f t="shared" ca="1" si="628"/>
        <v>#NAME?</v>
      </c>
      <c r="X3676" t="e">
        <f t="shared" ca="1" si="629"/>
        <v>#NAME?</v>
      </c>
      <c r="Y3676" t="e">
        <f t="shared" ca="1" si="630"/>
        <v>#NAME?</v>
      </c>
      <c r="Z3676" t="e">
        <f t="shared" ca="1" si="631"/>
        <v>#NAME?</v>
      </c>
      <c r="AA3676" t="e">
        <f t="shared" ca="1" si="632"/>
        <v>#NAME?</v>
      </c>
      <c r="AB3676" t="e">
        <f t="shared" ca="1" si="633"/>
        <v>#NAME?</v>
      </c>
      <c r="AC3676" s="26" t="e">
        <f ca="1"/>
        <v>#NAME?</v>
      </c>
      <c r="AD3676" t="e">
        <f t="shared" ca="1" si="634"/>
        <v>#NAME?</v>
      </c>
      <c r="AE3676" s="25" t="e">
        <f t="shared" ca="1" si="635"/>
        <v>#NAME?</v>
      </c>
      <c r="AF3676" t="e">
        <f t="array" aca="1" ref="AF3676" ca="1">AE3676*SQRT(MMULT(MMULT(DEsign(B3674:C3674),$Q$4:$S$6),TRANSPOSE(DEsign(B3674:C3674))))</f>
        <v>#NAME?</v>
      </c>
      <c r="AG3676" t="e">
        <f t="shared" ca="1" si="636"/>
        <v>#NAME?</v>
      </c>
      <c r="AH3676" s="26" t="e">
        <f t="shared" ca="1" si="637"/>
        <v>#NAME?</v>
      </c>
    </row>
    <row r="3677" spans="1:34" x14ac:dyDescent="0.35">
      <c r="A3677">
        <v>1</v>
      </c>
      <c r="B3677">
        <v>32</v>
      </c>
      <c r="C3677">
        <v>0</v>
      </c>
      <c r="V3677" s="25">
        <f t="shared" si="627"/>
        <v>0</v>
      </c>
      <c r="W3677" t="e">
        <f t="shared" ca="1" si="628"/>
        <v>#NAME?</v>
      </c>
      <c r="X3677" t="e">
        <f t="shared" ca="1" si="629"/>
        <v>#NAME?</v>
      </c>
      <c r="Y3677" t="e">
        <f t="shared" ca="1" si="630"/>
        <v>#NAME?</v>
      </c>
      <c r="Z3677" t="e">
        <f t="shared" ca="1" si="631"/>
        <v>#NAME?</v>
      </c>
      <c r="AA3677" t="e">
        <f t="shared" ca="1" si="632"/>
        <v>#NAME?</v>
      </c>
      <c r="AB3677" t="e">
        <f t="shared" ca="1" si="633"/>
        <v>#NAME?</v>
      </c>
      <c r="AC3677" s="26" t="e">
        <f ca="1"/>
        <v>#NAME?</v>
      </c>
      <c r="AD3677" t="e">
        <f t="shared" ca="1" si="634"/>
        <v>#NAME?</v>
      </c>
      <c r="AE3677" s="25" t="e">
        <f t="shared" ca="1" si="635"/>
        <v>#NAME?</v>
      </c>
      <c r="AF3677" t="e">
        <f t="array" aca="1" ref="AF3677" ca="1">AE3677*SQRT(MMULT(MMULT(DEsign(B3675:C3675),$Q$4:$S$6),TRANSPOSE(DEsign(B3675:C3675))))</f>
        <v>#NAME?</v>
      </c>
      <c r="AG3677" t="e">
        <f t="shared" ca="1" si="636"/>
        <v>#NAME?</v>
      </c>
      <c r="AH3677" s="26" t="e">
        <f t="shared" ca="1" si="637"/>
        <v>#NAME?</v>
      </c>
    </row>
    <row r="3678" spans="1:34" x14ac:dyDescent="0.35">
      <c r="A3678">
        <v>2</v>
      </c>
      <c r="B3678">
        <v>50</v>
      </c>
      <c r="C3678">
        <v>0</v>
      </c>
      <c r="V3678" s="25">
        <f t="shared" si="627"/>
        <v>0</v>
      </c>
      <c r="W3678" t="e">
        <f t="shared" ca="1" si="628"/>
        <v>#NAME?</v>
      </c>
      <c r="X3678" t="e">
        <f t="shared" ca="1" si="629"/>
        <v>#NAME?</v>
      </c>
      <c r="Y3678" t="e">
        <f t="shared" ca="1" si="630"/>
        <v>#NAME?</v>
      </c>
      <c r="Z3678" t="e">
        <f t="shared" ca="1" si="631"/>
        <v>#NAME?</v>
      </c>
      <c r="AA3678" t="e">
        <f t="shared" ca="1" si="632"/>
        <v>#NAME?</v>
      </c>
      <c r="AB3678" t="e">
        <f t="shared" ca="1" si="633"/>
        <v>#NAME?</v>
      </c>
      <c r="AC3678" s="26" t="e">
        <f ca="1"/>
        <v>#NAME?</v>
      </c>
      <c r="AD3678" t="e">
        <f t="shared" ca="1" si="634"/>
        <v>#NAME?</v>
      </c>
      <c r="AE3678" s="25" t="e">
        <f t="shared" ca="1" si="635"/>
        <v>#NAME?</v>
      </c>
      <c r="AF3678" t="e">
        <f t="array" aca="1" ref="AF3678" ca="1">AE3678*SQRT(MMULT(MMULT(DEsign(B3676:C3676),$Q$4:$S$6),TRANSPOSE(DEsign(B3676:C3676))))</f>
        <v>#NAME?</v>
      </c>
      <c r="AG3678" t="e">
        <f t="shared" ca="1" si="636"/>
        <v>#NAME?</v>
      </c>
      <c r="AH3678" s="26" t="e">
        <f t="shared" ca="1" si="637"/>
        <v>#NAME?</v>
      </c>
    </row>
    <row r="3679" spans="1:34" x14ac:dyDescent="0.35">
      <c r="A3679">
        <v>0</v>
      </c>
      <c r="B3679">
        <v>48</v>
      </c>
      <c r="C3679">
        <v>1</v>
      </c>
      <c r="V3679" s="25">
        <f t="shared" si="627"/>
        <v>1</v>
      </c>
      <c r="W3679" t="e">
        <f t="shared" ca="1" si="628"/>
        <v>#NAME?</v>
      </c>
      <c r="X3679" t="e">
        <f t="shared" ca="1" si="629"/>
        <v>#NAME?</v>
      </c>
      <c r="Y3679" t="e">
        <f t="shared" ca="1" si="630"/>
        <v>#NAME?</v>
      </c>
      <c r="Z3679" t="e">
        <f t="shared" ca="1" si="631"/>
        <v>#NAME?</v>
      </c>
      <c r="AA3679" t="e">
        <f t="shared" ca="1" si="632"/>
        <v>#NAME?</v>
      </c>
      <c r="AB3679" t="e">
        <f t="shared" ca="1" si="633"/>
        <v>#NAME?</v>
      </c>
      <c r="AC3679" s="26" t="e">
        <f ca="1"/>
        <v>#NAME?</v>
      </c>
      <c r="AD3679" t="e">
        <f t="shared" ca="1" si="634"/>
        <v>#NAME?</v>
      </c>
      <c r="AE3679" s="25" t="e">
        <f t="shared" ca="1" si="635"/>
        <v>#NAME?</v>
      </c>
      <c r="AF3679" t="e">
        <f t="array" aca="1" ref="AF3679" ca="1">AE3679*SQRT(MMULT(MMULT(DEsign(B3677:C3677),$Q$4:$S$6),TRANSPOSE(DEsign(B3677:C3677))))</f>
        <v>#NAME?</v>
      </c>
      <c r="AG3679" t="e">
        <f t="shared" ca="1" si="636"/>
        <v>#NAME?</v>
      </c>
      <c r="AH3679" s="26" t="e">
        <f t="shared" ca="1" si="637"/>
        <v>#NAME?</v>
      </c>
    </row>
    <row r="3680" spans="1:34" x14ac:dyDescent="0.35">
      <c r="A3680">
        <v>0</v>
      </c>
      <c r="B3680">
        <v>33</v>
      </c>
      <c r="C3680">
        <v>0</v>
      </c>
      <c r="V3680" s="25">
        <f t="shared" si="627"/>
        <v>2</v>
      </c>
      <c r="W3680" t="e">
        <f t="shared" ca="1" si="628"/>
        <v>#NAME?</v>
      </c>
      <c r="X3680" t="e">
        <f t="shared" ca="1" si="629"/>
        <v>#NAME?</v>
      </c>
      <c r="Y3680" t="e">
        <f t="shared" ca="1" si="630"/>
        <v>#NAME?</v>
      </c>
      <c r="Z3680" t="e">
        <f t="shared" ca="1" si="631"/>
        <v>#NAME?</v>
      </c>
      <c r="AA3680" t="e">
        <f t="shared" ca="1" si="632"/>
        <v>#NAME?</v>
      </c>
      <c r="AB3680" t="e">
        <f t="shared" ca="1" si="633"/>
        <v>#NAME?</v>
      </c>
      <c r="AC3680" s="26" t="e">
        <f ca="1"/>
        <v>#NAME?</v>
      </c>
      <c r="AD3680" t="e">
        <f t="shared" ca="1" si="634"/>
        <v>#NAME?</v>
      </c>
      <c r="AE3680" s="25" t="e">
        <f t="shared" ca="1" si="635"/>
        <v>#NAME?</v>
      </c>
      <c r="AF3680" t="e">
        <f t="array" aca="1" ref="AF3680" ca="1">AE3680*SQRT(MMULT(MMULT(DEsign(B3678:C3678),$Q$4:$S$6),TRANSPOSE(DEsign(B3678:C3678))))</f>
        <v>#NAME?</v>
      </c>
      <c r="AG3680" t="e">
        <f t="shared" ca="1" si="636"/>
        <v>#NAME?</v>
      </c>
      <c r="AH3680" s="26" t="e">
        <f t="shared" ca="1" si="637"/>
        <v>#NAME?</v>
      </c>
    </row>
    <row r="3681" spans="1:34" x14ac:dyDescent="0.35">
      <c r="A3681">
        <v>2</v>
      </c>
      <c r="B3681">
        <v>34</v>
      </c>
      <c r="C3681">
        <v>0</v>
      </c>
      <c r="V3681" s="25">
        <f t="shared" si="627"/>
        <v>0</v>
      </c>
      <c r="W3681" t="e">
        <f t="shared" ca="1" si="628"/>
        <v>#NAME?</v>
      </c>
      <c r="X3681" t="e">
        <f t="shared" ca="1" si="629"/>
        <v>#NAME?</v>
      </c>
      <c r="Y3681" t="e">
        <f t="shared" ca="1" si="630"/>
        <v>#NAME?</v>
      </c>
      <c r="Z3681" t="e">
        <f t="shared" ca="1" si="631"/>
        <v>#NAME?</v>
      </c>
      <c r="AA3681" t="e">
        <f t="shared" ca="1" si="632"/>
        <v>#NAME?</v>
      </c>
      <c r="AB3681" t="e">
        <f t="shared" ca="1" si="633"/>
        <v>#NAME?</v>
      </c>
      <c r="AC3681" s="26" t="e">
        <f ca="1"/>
        <v>#NAME?</v>
      </c>
      <c r="AD3681" t="e">
        <f t="shared" ca="1" si="634"/>
        <v>#NAME?</v>
      </c>
      <c r="AE3681" s="25" t="e">
        <f t="shared" ca="1" si="635"/>
        <v>#NAME?</v>
      </c>
      <c r="AF3681" t="e">
        <f t="array" aca="1" ref="AF3681" ca="1">AE3681*SQRT(MMULT(MMULT(DEsign(B3679:C3679),$Q$4:$S$6),TRANSPOSE(DEsign(B3679:C3679))))</f>
        <v>#NAME?</v>
      </c>
      <c r="AG3681" t="e">
        <f t="shared" ca="1" si="636"/>
        <v>#NAME?</v>
      </c>
      <c r="AH3681" s="26" t="e">
        <f t="shared" ca="1" si="637"/>
        <v>#NAME?</v>
      </c>
    </row>
    <row r="3682" spans="1:34" x14ac:dyDescent="0.35">
      <c r="A3682">
        <v>0</v>
      </c>
      <c r="B3682">
        <v>44</v>
      </c>
      <c r="C3682">
        <v>0</v>
      </c>
      <c r="V3682" s="25">
        <f t="shared" si="627"/>
        <v>0</v>
      </c>
      <c r="W3682" t="e">
        <f t="shared" ca="1" si="628"/>
        <v>#NAME?</v>
      </c>
      <c r="X3682" t="e">
        <f t="shared" ca="1" si="629"/>
        <v>#NAME?</v>
      </c>
      <c r="Y3682" t="e">
        <f t="shared" ca="1" si="630"/>
        <v>#NAME?</v>
      </c>
      <c r="Z3682" t="e">
        <f t="shared" ca="1" si="631"/>
        <v>#NAME?</v>
      </c>
      <c r="AA3682" t="e">
        <f t="shared" ca="1" si="632"/>
        <v>#NAME?</v>
      </c>
      <c r="AB3682" t="e">
        <f t="shared" ca="1" si="633"/>
        <v>#NAME?</v>
      </c>
      <c r="AC3682" s="26" t="e">
        <f ca="1"/>
        <v>#NAME?</v>
      </c>
      <c r="AD3682" t="e">
        <f t="shared" ca="1" si="634"/>
        <v>#NAME?</v>
      </c>
      <c r="AE3682" s="25" t="e">
        <f t="shared" ca="1" si="635"/>
        <v>#NAME?</v>
      </c>
      <c r="AF3682" t="e">
        <f t="array" aca="1" ref="AF3682" ca="1">AE3682*SQRT(MMULT(MMULT(DEsign(B3680:C3680),$Q$4:$S$6),TRANSPOSE(DEsign(B3680:C3680))))</f>
        <v>#NAME?</v>
      </c>
      <c r="AG3682" t="e">
        <f t="shared" ca="1" si="636"/>
        <v>#NAME?</v>
      </c>
      <c r="AH3682" s="26" t="e">
        <f t="shared" ca="1" si="637"/>
        <v>#NAME?</v>
      </c>
    </row>
    <row r="3683" spans="1:34" x14ac:dyDescent="0.35">
      <c r="A3683">
        <v>3</v>
      </c>
      <c r="B3683">
        <v>34</v>
      </c>
      <c r="C3683">
        <v>0</v>
      </c>
      <c r="V3683" s="25">
        <f t="shared" si="627"/>
        <v>2</v>
      </c>
      <c r="W3683" t="e">
        <f t="shared" ca="1" si="628"/>
        <v>#NAME?</v>
      </c>
      <c r="X3683" t="e">
        <f t="shared" ca="1" si="629"/>
        <v>#NAME?</v>
      </c>
      <c r="Y3683" t="e">
        <f t="shared" ca="1" si="630"/>
        <v>#NAME?</v>
      </c>
      <c r="Z3683" t="e">
        <f t="shared" ca="1" si="631"/>
        <v>#NAME?</v>
      </c>
      <c r="AA3683" t="e">
        <f t="shared" ca="1" si="632"/>
        <v>#NAME?</v>
      </c>
      <c r="AB3683" t="e">
        <f t="shared" ca="1" si="633"/>
        <v>#NAME?</v>
      </c>
      <c r="AC3683" s="26" t="e">
        <f ca="1"/>
        <v>#NAME?</v>
      </c>
      <c r="AD3683" t="e">
        <f t="shared" ca="1" si="634"/>
        <v>#NAME?</v>
      </c>
      <c r="AE3683" s="25" t="e">
        <f t="shared" ca="1" si="635"/>
        <v>#NAME?</v>
      </c>
      <c r="AF3683" t="e">
        <f t="array" aca="1" ref="AF3683" ca="1">AE3683*SQRT(MMULT(MMULT(DEsign(B3681:C3681),$Q$4:$S$6),TRANSPOSE(DEsign(B3681:C3681))))</f>
        <v>#NAME?</v>
      </c>
      <c r="AG3683" t="e">
        <f t="shared" ca="1" si="636"/>
        <v>#NAME?</v>
      </c>
      <c r="AH3683" s="26" t="e">
        <f t="shared" ca="1" si="637"/>
        <v>#NAME?</v>
      </c>
    </row>
    <row r="3684" spans="1:34" x14ac:dyDescent="0.35">
      <c r="A3684">
        <v>1</v>
      </c>
      <c r="B3684">
        <v>34</v>
      </c>
      <c r="C3684">
        <v>1</v>
      </c>
      <c r="V3684" s="25">
        <f t="shared" si="627"/>
        <v>0</v>
      </c>
      <c r="W3684" t="e">
        <f t="shared" ca="1" si="628"/>
        <v>#NAME?</v>
      </c>
      <c r="X3684" t="e">
        <f t="shared" ca="1" si="629"/>
        <v>#NAME?</v>
      </c>
      <c r="Y3684" t="e">
        <f t="shared" ca="1" si="630"/>
        <v>#NAME?</v>
      </c>
      <c r="Z3684" t="e">
        <f t="shared" ca="1" si="631"/>
        <v>#NAME?</v>
      </c>
      <c r="AA3684" t="e">
        <f t="shared" ca="1" si="632"/>
        <v>#NAME?</v>
      </c>
      <c r="AB3684" t="e">
        <f t="shared" ca="1" si="633"/>
        <v>#NAME?</v>
      </c>
      <c r="AC3684" s="26" t="e">
        <f ca="1"/>
        <v>#NAME?</v>
      </c>
      <c r="AD3684" t="e">
        <f t="shared" ca="1" si="634"/>
        <v>#NAME?</v>
      </c>
      <c r="AE3684" s="25" t="e">
        <f t="shared" ca="1" si="635"/>
        <v>#NAME?</v>
      </c>
      <c r="AF3684" t="e">
        <f t="array" aca="1" ref="AF3684" ca="1">AE3684*SQRT(MMULT(MMULT(DEsign(B3682:C3682),$Q$4:$S$6),TRANSPOSE(DEsign(B3682:C3682))))</f>
        <v>#NAME?</v>
      </c>
      <c r="AG3684" t="e">
        <f t="shared" ca="1" si="636"/>
        <v>#NAME?</v>
      </c>
      <c r="AH3684" s="26" t="e">
        <f t="shared" ca="1" si="637"/>
        <v>#NAME?</v>
      </c>
    </row>
    <row r="3685" spans="1:34" x14ac:dyDescent="0.35">
      <c r="A3685">
        <v>0</v>
      </c>
      <c r="B3685">
        <v>25</v>
      </c>
      <c r="C3685">
        <v>0</v>
      </c>
      <c r="V3685" s="25">
        <f t="shared" si="627"/>
        <v>3</v>
      </c>
      <c r="W3685" t="e">
        <f t="shared" ca="1" si="628"/>
        <v>#NAME?</v>
      </c>
      <c r="X3685" t="e">
        <f t="shared" ca="1" si="629"/>
        <v>#NAME?</v>
      </c>
      <c r="Y3685" t="e">
        <f t="shared" ca="1" si="630"/>
        <v>#NAME?</v>
      </c>
      <c r="Z3685" t="e">
        <f t="shared" ca="1" si="631"/>
        <v>#NAME?</v>
      </c>
      <c r="AA3685" t="e">
        <f t="shared" ca="1" si="632"/>
        <v>#NAME?</v>
      </c>
      <c r="AB3685" t="e">
        <f t="shared" ca="1" si="633"/>
        <v>#NAME?</v>
      </c>
      <c r="AC3685" s="26" t="e">
        <f ca="1"/>
        <v>#NAME?</v>
      </c>
      <c r="AD3685" t="e">
        <f t="shared" ca="1" si="634"/>
        <v>#NAME?</v>
      </c>
      <c r="AE3685" s="25" t="e">
        <f t="shared" ca="1" si="635"/>
        <v>#NAME?</v>
      </c>
      <c r="AF3685" t="e">
        <f t="array" aca="1" ref="AF3685" ca="1">AE3685*SQRT(MMULT(MMULT(DEsign(B3683:C3683),$Q$4:$S$6),TRANSPOSE(DEsign(B3683:C3683))))</f>
        <v>#NAME?</v>
      </c>
      <c r="AG3685" t="e">
        <f t="shared" ca="1" si="636"/>
        <v>#NAME?</v>
      </c>
      <c r="AH3685" s="26" t="e">
        <f t="shared" ca="1" si="637"/>
        <v>#NAME?</v>
      </c>
    </row>
    <row r="3686" spans="1:34" x14ac:dyDescent="0.35">
      <c r="A3686">
        <v>10</v>
      </c>
      <c r="B3686">
        <v>58</v>
      </c>
      <c r="C3686">
        <v>0</v>
      </c>
      <c r="V3686" s="25">
        <f t="shared" si="627"/>
        <v>1</v>
      </c>
      <c r="W3686" t="e">
        <f t="shared" ca="1" si="628"/>
        <v>#NAME?</v>
      </c>
      <c r="X3686" t="e">
        <f t="shared" ca="1" si="629"/>
        <v>#NAME?</v>
      </c>
      <c r="Y3686" t="e">
        <f t="shared" ca="1" si="630"/>
        <v>#NAME?</v>
      </c>
      <c r="Z3686" t="e">
        <f t="shared" ca="1" si="631"/>
        <v>#NAME?</v>
      </c>
      <c r="AA3686" t="e">
        <f t="shared" ca="1" si="632"/>
        <v>#NAME?</v>
      </c>
      <c r="AB3686" t="e">
        <f t="shared" ca="1" si="633"/>
        <v>#NAME?</v>
      </c>
      <c r="AC3686" s="26" t="e">
        <f ca="1"/>
        <v>#NAME?</v>
      </c>
      <c r="AD3686" t="e">
        <f t="shared" ca="1" si="634"/>
        <v>#NAME?</v>
      </c>
      <c r="AE3686" s="25" t="e">
        <f t="shared" ca="1" si="635"/>
        <v>#NAME?</v>
      </c>
      <c r="AF3686" t="e">
        <f t="array" aca="1" ref="AF3686" ca="1">AE3686*SQRT(MMULT(MMULT(DEsign(B3684:C3684),$Q$4:$S$6),TRANSPOSE(DEsign(B3684:C3684))))</f>
        <v>#NAME?</v>
      </c>
      <c r="AG3686" t="e">
        <f t="shared" ca="1" si="636"/>
        <v>#NAME?</v>
      </c>
      <c r="AH3686" s="26" t="e">
        <f t="shared" ca="1" si="637"/>
        <v>#NAME?</v>
      </c>
    </row>
    <row r="3687" spans="1:34" x14ac:dyDescent="0.35">
      <c r="A3687">
        <v>0</v>
      </c>
      <c r="B3687">
        <v>35</v>
      </c>
      <c r="C3687">
        <v>0</v>
      </c>
      <c r="V3687" s="25">
        <f t="shared" si="627"/>
        <v>0</v>
      </c>
      <c r="W3687" t="e">
        <f t="shared" ca="1" si="628"/>
        <v>#NAME?</v>
      </c>
      <c r="X3687" t="e">
        <f t="shared" ca="1" si="629"/>
        <v>#NAME?</v>
      </c>
      <c r="Y3687" t="e">
        <f t="shared" ca="1" si="630"/>
        <v>#NAME?</v>
      </c>
      <c r="Z3687" t="e">
        <f t="shared" ca="1" si="631"/>
        <v>#NAME?</v>
      </c>
      <c r="AA3687" t="e">
        <f t="shared" ca="1" si="632"/>
        <v>#NAME?</v>
      </c>
      <c r="AB3687" t="e">
        <f t="shared" ca="1" si="633"/>
        <v>#NAME?</v>
      </c>
      <c r="AC3687" s="26" t="e">
        <f ca="1"/>
        <v>#NAME?</v>
      </c>
      <c r="AD3687" t="e">
        <f t="shared" ca="1" si="634"/>
        <v>#NAME?</v>
      </c>
      <c r="AE3687" s="25" t="e">
        <f t="shared" ca="1" si="635"/>
        <v>#NAME?</v>
      </c>
      <c r="AF3687" t="e">
        <f t="array" aca="1" ref="AF3687" ca="1">AE3687*SQRT(MMULT(MMULT(DEsign(B3685:C3685),$Q$4:$S$6),TRANSPOSE(DEsign(B3685:C3685))))</f>
        <v>#NAME?</v>
      </c>
      <c r="AG3687" t="e">
        <f t="shared" ca="1" si="636"/>
        <v>#NAME?</v>
      </c>
      <c r="AH3687" s="26" t="e">
        <f t="shared" ca="1" si="637"/>
        <v>#NAME?</v>
      </c>
    </row>
    <row r="3688" spans="1:34" x14ac:dyDescent="0.35">
      <c r="A3688">
        <v>7</v>
      </c>
      <c r="B3688">
        <v>33</v>
      </c>
      <c r="C3688">
        <v>0</v>
      </c>
      <c r="V3688" s="25">
        <f t="shared" si="627"/>
        <v>10</v>
      </c>
      <c r="W3688" t="e">
        <f t="shared" ca="1" si="628"/>
        <v>#NAME?</v>
      </c>
      <c r="X3688" t="e">
        <f t="shared" ca="1" si="629"/>
        <v>#NAME?</v>
      </c>
      <c r="Y3688" t="e">
        <f t="shared" ca="1" si="630"/>
        <v>#NAME?</v>
      </c>
      <c r="Z3688" t="e">
        <f t="shared" ca="1" si="631"/>
        <v>#NAME?</v>
      </c>
      <c r="AA3688" t="e">
        <f t="shared" ca="1" si="632"/>
        <v>#NAME?</v>
      </c>
      <c r="AB3688" t="e">
        <f t="shared" ca="1" si="633"/>
        <v>#NAME?</v>
      </c>
      <c r="AC3688" s="26" t="e">
        <f ca="1"/>
        <v>#NAME?</v>
      </c>
      <c r="AD3688" t="e">
        <f t="shared" ca="1" si="634"/>
        <v>#NAME?</v>
      </c>
      <c r="AE3688" s="25" t="e">
        <f t="shared" ca="1" si="635"/>
        <v>#NAME?</v>
      </c>
      <c r="AF3688" t="e">
        <f t="array" aca="1" ref="AF3688" ca="1">AE3688*SQRT(MMULT(MMULT(DEsign(B3686:C3686),$Q$4:$S$6),TRANSPOSE(DEsign(B3686:C3686))))</f>
        <v>#NAME?</v>
      </c>
      <c r="AG3688" t="e">
        <f t="shared" ca="1" si="636"/>
        <v>#NAME?</v>
      </c>
      <c r="AH3688" s="26" t="e">
        <f t="shared" ca="1" si="637"/>
        <v>#NAME?</v>
      </c>
    </row>
    <row r="3689" spans="1:34" x14ac:dyDescent="0.35">
      <c r="A3689">
        <v>0</v>
      </c>
      <c r="B3689">
        <v>47</v>
      </c>
      <c r="C3689">
        <v>0</v>
      </c>
      <c r="V3689" s="25">
        <f t="shared" si="627"/>
        <v>0</v>
      </c>
      <c r="W3689" t="e">
        <f t="shared" ca="1" si="628"/>
        <v>#NAME?</v>
      </c>
      <c r="X3689" t="e">
        <f t="shared" ca="1" si="629"/>
        <v>#NAME?</v>
      </c>
      <c r="Y3689" t="e">
        <f t="shared" ca="1" si="630"/>
        <v>#NAME?</v>
      </c>
      <c r="Z3689" t="e">
        <f t="shared" ca="1" si="631"/>
        <v>#NAME?</v>
      </c>
      <c r="AA3689" t="e">
        <f t="shared" ca="1" si="632"/>
        <v>#NAME?</v>
      </c>
      <c r="AB3689" t="e">
        <f t="shared" ca="1" si="633"/>
        <v>#NAME?</v>
      </c>
      <c r="AC3689" s="26" t="e">
        <f ca="1"/>
        <v>#NAME?</v>
      </c>
      <c r="AD3689" t="e">
        <f t="shared" ca="1" si="634"/>
        <v>#NAME?</v>
      </c>
      <c r="AE3689" s="25" t="e">
        <f t="shared" ca="1" si="635"/>
        <v>#NAME?</v>
      </c>
      <c r="AF3689" t="e">
        <f t="array" aca="1" ref="AF3689" ca="1">AE3689*SQRT(MMULT(MMULT(DEsign(B3687:C3687),$Q$4:$S$6),TRANSPOSE(DEsign(B3687:C3687))))</f>
        <v>#NAME?</v>
      </c>
      <c r="AG3689" t="e">
        <f t="shared" ca="1" si="636"/>
        <v>#NAME?</v>
      </c>
      <c r="AH3689" s="26" t="e">
        <f t="shared" ca="1" si="637"/>
        <v>#NAME?</v>
      </c>
    </row>
    <row r="3690" spans="1:34" x14ac:dyDescent="0.35">
      <c r="A3690">
        <v>10</v>
      </c>
      <c r="B3690">
        <v>38</v>
      </c>
      <c r="C3690">
        <v>0</v>
      </c>
      <c r="V3690" s="25">
        <f t="shared" si="627"/>
        <v>7</v>
      </c>
      <c r="W3690" t="e">
        <f t="shared" ca="1" si="628"/>
        <v>#NAME?</v>
      </c>
      <c r="X3690" t="e">
        <f t="shared" ca="1" si="629"/>
        <v>#NAME?</v>
      </c>
      <c r="Y3690" t="e">
        <f t="shared" ca="1" si="630"/>
        <v>#NAME?</v>
      </c>
      <c r="Z3690" t="e">
        <f t="shared" ca="1" si="631"/>
        <v>#NAME?</v>
      </c>
      <c r="AA3690" t="e">
        <f t="shared" ca="1" si="632"/>
        <v>#NAME?</v>
      </c>
      <c r="AB3690" t="e">
        <f t="shared" ca="1" si="633"/>
        <v>#NAME?</v>
      </c>
      <c r="AC3690" s="26" t="e">
        <f ca="1"/>
        <v>#NAME?</v>
      </c>
      <c r="AD3690" t="e">
        <f t="shared" ca="1" si="634"/>
        <v>#NAME?</v>
      </c>
      <c r="AE3690" s="25" t="e">
        <f t="shared" ca="1" si="635"/>
        <v>#NAME?</v>
      </c>
      <c r="AF3690" t="e">
        <f t="array" aca="1" ref="AF3690" ca="1">AE3690*SQRT(MMULT(MMULT(DEsign(B3688:C3688),$Q$4:$S$6),TRANSPOSE(DEsign(B3688:C3688))))</f>
        <v>#NAME?</v>
      </c>
      <c r="AG3690" t="e">
        <f t="shared" ca="1" si="636"/>
        <v>#NAME?</v>
      </c>
      <c r="AH3690" s="26" t="e">
        <f t="shared" ca="1" si="637"/>
        <v>#NAME?</v>
      </c>
    </row>
    <row r="3691" spans="1:34" x14ac:dyDescent="0.35">
      <c r="A3691">
        <v>17</v>
      </c>
      <c r="B3691">
        <v>53</v>
      </c>
      <c r="C3691">
        <v>1</v>
      </c>
      <c r="V3691" s="25">
        <f t="shared" si="627"/>
        <v>0</v>
      </c>
      <c r="W3691" t="e">
        <f t="shared" ca="1" si="628"/>
        <v>#NAME?</v>
      </c>
      <c r="X3691" t="e">
        <f t="shared" ca="1" si="629"/>
        <v>#NAME?</v>
      </c>
      <c r="Y3691" t="e">
        <f t="shared" ca="1" si="630"/>
        <v>#NAME?</v>
      </c>
      <c r="Z3691" t="e">
        <f t="shared" ca="1" si="631"/>
        <v>#NAME?</v>
      </c>
      <c r="AA3691" t="e">
        <f t="shared" ca="1" si="632"/>
        <v>#NAME?</v>
      </c>
      <c r="AB3691" t="e">
        <f t="shared" ca="1" si="633"/>
        <v>#NAME?</v>
      </c>
      <c r="AC3691" s="26" t="e">
        <f ca="1"/>
        <v>#NAME?</v>
      </c>
      <c r="AD3691" t="e">
        <f t="shared" ca="1" si="634"/>
        <v>#NAME?</v>
      </c>
      <c r="AE3691" s="25" t="e">
        <f t="shared" ca="1" si="635"/>
        <v>#NAME?</v>
      </c>
      <c r="AF3691" t="e">
        <f t="array" aca="1" ref="AF3691" ca="1">AE3691*SQRT(MMULT(MMULT(DEsign(B3689:C3689),$Q$4:$S$6),TRANSPOSE(DEsign(B3689:C3689))))</f>
        <v>#NAME?</v>
      </c>
      <c r="AG3691" t="e">
        <f t="shared" ca="1" si="636"/>
        <v>#NAME?</v>
      </c>
      <c r="AH3691" s="26" t="e">
        <f t="shared" ca="1" si="637"/>
        <v>#NAME?</v>
      </c>
    </row>
    <row r="3692" spans="1:34" x14ac:dyDescent="0.35">
      <c r="A3692">
        <v>0</v>
      </c>
      <c r="B3692">
        <v>47</v>
      </c>
      <c r="C3692">
        <v>0</v>
      </c>
      <c r="V3692" s="25">
        <f t="shared" si="627"/>
        <v>10</v>
      </c>
      <c r="W3692" t="e">
        <f t="shared" ca="1" si="628"/>
        <v>#NAME?</v>
      </c>
      <c r="X3692" t="e">
        <f t="shared" ca="1" si="629"/>
        <v>#NAME?</v>
      </c>
      <c r="Y3692" t="e">
        <f t="shared" ca="1" si="630"/>
        <v>#NAME?</v>
      </c>
      <c r="Z3692" t="e">
        <f t="shared" ca="1" si="631"/>
        <v>#NAME?</v>
      </c>
      <c r="AA3692" t="e">
        <f t="shared" ca="1" si="632"/>
        <v>#NAME?</v>
      </c>
      <c r="AB3692" t="e">
        <f t="shared" ca="1" si="633"/>
        <v>#NAME?</v>
      </c>
      <c r="AC3692" s="26" t="e">
        <f ca="1"/>
        <v>#NAME?</v>
      </c>
      <c r="AD3692" t="e">
        <f t="shared" ca="1" si="634"/>
        <v>#NAME?</v>
      </c>
      <c r="AE3692" s="25" t="e">
        <f t="shared" ca="1" si="635"/>
        <v>#NAME?</v>
      </c>
      <c r="AF3692" t="e">
        <f t="array" aca="1" ref="AF3692" ca="1">AE3692*SQRT(MMULT(MMULT(DEsign(B3690:C3690),$Q$4:$S$6),TRANSPOSE(DEsign(B3690:C3690))))</f>
        <v>#NAME?</v>
      </c>
      <c r="AG3692" t="e">
        <f t="shared" ca="1" si="636"/>
        <v>#NAME?</v>
      </c>
      <c r="AH3692" s="26" t="e">
        <f t="shared" ca="1" si="637"/>
        <v>#NAME?</v>
      </c>
    </row>
    <row r="3693" spans="1:34" x14ac:dyDescent="0.35">
      <c r="A3693">
        <v>3</v>
      </c>
      <c r="B3693">
        <v>62</v>
      </c>
      <c r="C3693">
        <v>0</v>
      </c>
      <c r="V3693" s="25">
        <f t="shared" si="627"/>
        <v>17</v>
      </c>
      <c r="W3693" t="e">
        <f t="shared" ca="1" si="628"/>
        <v>#NAME?</v>
      </c>
      <c r="X3693" t="e">
        <f t="shared" ca="1" si="629"/>
        <v>#NAME?</v>
      </c>
      <c r="Y3693" t="e">
        <f t="shared" ca="1" si="630"/>
        <v>#NAME?</v>
      </c>
      <c r="Z3693" t="e">
        <f t="shared" ca="1" si="631"/>
        <v>#NAME?</v>
      </c>
      <c r="AA3693" t="e">
        <f t="shared" ca="1" si="632"/>
        <v>#NAME?</v>
      </c>
      <c r="AB3693" t="e">
        <f t="shared" ca="1" si="633"/>
        <v>#NAME?</v>
      </c>
      <c r="AC3693" s="26" t="e">
        <f ca="1"/>
        <v>#NAME?</v>
      </c>
      <c r="AD3693" t="e">
        <f t="shared" ca="1" si="634"/>
        <v>#NAME?</v>
      </c>
      <c r="AE3693" s="25" t="e">
        <f t="shared" ca="1" si="635"/>
        <v>#NAME?</v>
      </c>
      <c r="AF3693" t="e">
        <f t="array" aca="1" ref="AF3693" ca="1">AE3693*SQRT(MMULT(MMULT(DEsign(B3691:C3691),$Q$4:$S$6),TRANSPOSE(DEsign(B3691:C3691))))</f>
        <v>#NAME?</v>
      </c>
      <c r="AG3693" t="e">
        <f t="shared" ca="1" si="636"/>
        <v>#NAME?</v>
      </c>
      <c r="AH3693" s="26" t="e">
        <f t="shared" ca="1" si="637"/>
        <v>#NAME?</v>
      </c>
    </row>
    <row r="3694" spans="1:34" x14ac:dyDescent="0.35">
      <c r="A3694">
        <v>5</v>
      </c>
      <c r="B3694">
        <v>57</v>
      </c>
      <c r="C3694">
        <v>1</v>
      </c>
      <c r="V3694" s="25">
        <f t="shared" si="627"/>
        <v>0</v>
      </c>
      <c r="W3694" t="e">
        <f t="shared" ca="1" si="628"/>
        <v>#NAME?</v>
      </c>
      <c r="X3694" t="e">
        <f t="shared" ca="1" si="629"/>
        <v>#NAME?</v>
      </c>
      <c r="Y3694" t="e">
        <f t="shared" ca="1" si="630"/>
        <v>#NAME?</v>
      </c>
      <c r="Z3694" t="e">
        <f t="shared" ca="1" si="631"/>
        <v>#NAME?</v>
      </c>
      <c r="AA3694" t="e">
        <f t="shared" ca="1" si="632"/>
        <v>#NAME?</v>
      </c>
      <c r="AB3694" t="e">
        <f t="shared" ca="1" si="633"/>
        <v>#NAME?</v>
      </c>
      <c r="AC3694" s="26" t="e">
        <f ca="1"/>
        <v>#NAME?</v>
      </c>
      <c r="AD3694" t="e">
        <f t="shared" ca="1" si="634"/>
        <v>#NAME?</v>
      </c>
      <c r="AE3694" s="25" t="e">
        <f t="shared" ca="1" si="635"/>
        <v>#NAME?</v>
      </c>
      <c r="AF3694" t="e">
        <f t="array" aca="1" ref="AF3694" ca="1">AE3694*SQRT(MMULT(MMULT(DEsign(B3692:C3692),$Q$4:$S$6),TRANSPOSE(DEsign(B3692:C3692))))</f>
        <v>#NAME?</v>
      </c>
      <c r="AG3694" t="e">
        <f t="shared" ca="1" si="636"/>
        <v>#NAME?</v>
      </c>
      <c r="AH3694" s="26" t="e">
        <f t="shared" ca="1" si="637"/>
        <v>#NAME?</v>
      </c>
    </row>
    <row r="3695" spans="1:34" x14ac:dyDescent="0.35">
      <c r="A3695">
        <v>0</v>
      </c>
      <c r="B3695">
        <v>52</v>
      </c>
      <c r="C3695">
        <v>1</v>
      </c>
      <c r="V3695" s="25">
        <f t="shared" si="627"/>
        <v>3</v>
      </c>
      <c r="W3695" t="e">
        <f t="shared" ca="1" si="628"/>
        <v>#NAME?</v>
      </c>
      <c r="X3695" t="e">
        <f t="shared" ca="1" si="629"/>
        <v>#NAME?</v>
      </c>
      <c r="Y3695" t="e">
        <f t="shared" ca="1" si="630"/>
        <v>#NAME?</v>
      </c>
      <c r="Z3695" t="e">
        <f t="shared" ca="1" si="631"/>
        <v>#NAME?</v>
      </c>
      <c r="AA3695" t="e">
        <f t="shared" ca="1" si="632"/>
        <v>#NAME?</v>
      </c>
      <c r="AB3695" t="e">
        <f t="shared" ca="1" si="633"/>
        <v>#NAME?</v>
      </c>
      <c r="AC3695" s="26" t="e">
        <f ca="1"/>
        <v>#NAME?</v>
      </c>
      <c r="AD3695" t="e">
        <f t="shared" ca="1" si="634"/>
        <v>#NAME?</v>
      </c>
      <c r="AE3695" s="25" t="e">
        <f t="shared" ca="1" si="635"/>
        <v>#NAME?</v>
      </c>
      <c r="AF3695" t="e">
        <f t="array" aca="1" ref="AF3695" ca="1">AE3695*SQRT(MMULT(MMULT(DEsign(B3693:C3693),$Q$4:$S$6),TRANSPOSE(DEsign(B3693:C3693))))</f>
        <v>#NAME?</v>
      </c>
      <c r="AG3695" t="e">
        <f t="shared" ca="1" si="636"/>
        <v>#NAME?</v>
      </c>
      <c r="AH3695" s="26" t="e">
        <f t="shared" ca="1" si="637"/>
        <v>#NAME?</v>
      </c>
    </row>
    <row r="3696" spans="1:34" x14ac:dyDescent="0.35">
      <c r="A3696">
        <v>2</v>
      </c>
      <c r="B3696">
        <v>25</v>
      </c>
      <c r="C3696">
        <v>0</v>
      </c>
      <c r="V3696" s="25">
        <f t="shared" si="627"/>
        <v>5</v>
      </c>
      <c r="W3696" t="e">
        <f t="shared" ca="1" si="628"/>
        <v>#NAME?</v>
      </c>
      <c r="X3696" t="e">
        <f t="shared" ca="1" si="629"/>
        <v>#NAME?</v>
      </c>
      <c r="Y3696" t="e">
        <f t="shared" ca="1" si="630"/>
        <v>#NAME?</v>
      </c>
      <c r="Z3696" t="e">
        <f t="shared" ca="1" si="631"/>
        <v>#NAME?</v>
      </c>
      <c r="AA3696" t="e">
        <f t="shared" ca="1" si="632"/>
        <v>#NAME?</v>
      </c>
      <c r="AB3696" t="e">
        <f t="shared" ca="1" si="633"/>
        <v>#NAME?</v>
      </c>
      <c r="AC3696" s="26" t="e">
        <f ca="1"/>
        <v>#NAME?</v>
      </c>
      <c r="AD3696" t="e">
        <f t="shared" ca="1" si="634"/>
        <v>#NAME?</v>
      </c>
      <c r="AE3696" s="25" t="e">
        <f t="shared" ca="1" si="635"/>
        <v>#NAME?</v>
      </c>
      <c r="AF3696" t="e">
        <f t="array" aca="1" ref="AF3696" ca="1">AE3696*SQRT(MMULT(MMULT(DEsign(B3694:C3694),$Q$4:$S$6),TRANSPOSE(DEsign(B3694:C3694))))</f>
        <v>#NAME?</v>
      </c>
      <c r="AG3696" t="e">
        <f t="shared" ca="1" si="636"/>
        <v>#NAME?</v>
      </c>
      <c r="AH3696" s="26" t="e">
        <f t="shared" ca="1" si="637"/>
        <v>#NAME?</v>
      </c>
    </row>
    <row r="3697" spans="1:34" x14ac:dyDescent="0.35">
      <c r="A3697">
        <v>0</v>
      </c>
      <c r="B3697">
        <v>48</v>
      </c>
      <c r="C3697">
        <v>0</v>
      </c>
      <c r="V3697" s="25">
        <f t="shared" si="627"/>
        <v>0</v>
      </c>
      <c r="W3697" t="e">
        <f t="shared" ca="1" si="628"/>
        <v>#NAME?</v>
      </c>
      <c r="X3697" t="e">
        <f t="shared" ca="1" si="629"/>
        <v>#NAME?</v>
      </c>
      <c r="Y3697" t="e">
        <f t="shared" ca="1" si="630"/>
        <v>#NAME?</v>
      </c>
      <c r="Z3697" t="e">
        <f t="shared" ca="1" si="631"/>
        <v>#NAME?</v>
      </c>
      <c r="AA3697" t="e">
        <f t="shared" ca="1" si="632"/>
        <v>#NAME?</v>
      </c>
      <c r="AB3697" t="e">
        <f t="shared" ca="1" si="633"/>
        <v>#NAME?</v>
      </c>
      <c r="AC3697" s="26" t="e">
        <f ca="1"/>
        <v>#NAME?</v>
      </c>
      <c r="AD3697" t="e">
        <f t="shared" ca="1" si="634"/>
        <v>#NAME?</v>
      </c>
      <c r="AE3697" s="25" t="e">
        <f t="shared" ca="1" si="635"/>
        <v>#NAME?</v>
      </c>
      <c r="AF3697" t="e">
        <f t="array" aca="1" ref="AF3697" ca="1">AE3697*SQRT(MMULT(MMULT(DEsign(B3695:C3695),$Q$4:$S$6),TRANSPOSE(DEsign(B3695:C3695))))</f>
        <v>#NAME?</v>
      </c>
      <c r="AG3697" t="e">
        <f t="shared" ca="1" si="636"/>
        <v>#NAME?</v>
      </c>
      <c r="AH3697" s="26" t="e">
        <f t="shared" ca="1" si="637"/>
        <v>#NAME?</v>
      </c>
    </row>
    <row r="3698" spans="1:34" x14ac:dyDescent="0.35">
      <c r="A3698">
        <v>0</v>
      </c>
      <c r="B3698">
        <v>28</v>
      </c>
      <c r="C3698">
        <v>0</v>
      </c>
      <c r="V3698" s="25">
        <f t="shared" si="627"/>
        <v>2</v>
      </c>
      <c r="W3698" t="e">
        <f t="shared" ca="1" si="628"/>
        <v>#NAME?</v>
      </c>
      <c r="X3698" t="e">
        <f t="shared" ca="1" si="629"/>
        <v>#NAME?</v>
      </c>
      <c r="Y3698" t="e">
        <f t="shared" ca="1" si="630"/>
        <v>#NAME?</v>
      </c>
      <c r="Z3698" t="e">
        <f t="shared" ca="1" si="631"/>
        <v>#NAME?</v>
      </c>
      <c r="AA3698" t="e">
        <f t="shared" ca="1" si="632"/>
        <v>#NAME?</v>
      </c>
      <c r="AB3698" t="e">
        <f t="shared" ca="1" si="633"/>
        <v>#NAME?</v>
      </c>
      <c r="AC3698" s="26" t="e">
        <f ca="1"/>
        <v>#NAME?</v>
      </c>
      <c r="AD3698" t="e">
        <f t="shared" ca="1" si="634"/>
        <v>#NAME?</v>
      </c>
      <c r="AE3698" s="25" t="e">
        <f t="shared" ca="1" si="635"/>
        <v>#NAME?</v>
      </c>
      <c r="AF3698" t="e">
        <f t="array" aca="1" ref="AF3698" ca="1">AE3698*SQRT(MMULT(MMULT(DEsign(B3696:C3696),$Q$4:$S$6),TRANSPOSE(DEsign(B3696:C3696))))</f>
        <v>#NAME?</v>
      </c>
      <c r="AG3698" t="e">
        <f t="shared" ca="1" si="636"/>
        <v>#NAME?</v>
      </c>
      <c r="AH3698" s="26" t="e">
        <f t="shared" ca="1" si="637"/>
        <v>#NAME?</v>
      </c>
    </row>
    <row r="3699" spans="1:34" x14ac:dyDescent="0.35">
      <c r="A3699">
        <v>0</v>
      </c>
      <c r="B3699">
        <v>61</v>
      </c>
      <c r="C3699">
        <v>0</v>
      </c>
      <c r="V3699" s="25">
        <f t="shared" si="627"/>
        <v>0</v>
      </c>
      <c r="W3699" t="e">
        <f t="shared" ca="1" si="628"/>
        <v>#NAME?</v>
      </c>
      <c r="X3699" t="e">
        <f t="shared" ca="1" si="629"/>
        <v>#NAME?</v>
      </c>
      <c r="Y3699" t="e">
        <f t="shared" ca="1" si="630"/>
        <v>#NAME?</v>
      </c>
      <c r="Z3699" t="e">
        <f t="shared" ca="1" si="631"/>
        <v>#NAME?</v>
      </c>
      <c r="AA3699" t="e">
        <f t="shared" ca="1" si="632"/>
        <v>#NAME?</v>
      </c>
      <c r="AB3699" t="e">
        <f t="shared" ca="1" si="633"/>
        <v>#NAME?</v>
      </c>
      <c r="AC3699" s="26" t="e">
        <f ca="1"/>
        <v>#NAME?</v>
      </c>
      <c r="AD3699" t="e">
        <f t="shared" ca="1" si="634"/>
        <v>#NAME?</v>
      </c>
      <c r="AE3699" s="25" t="e">
        <f t="shared" ca="1" si="635"/>
        <v>#NAME?</v>
      </c>
      <c r="AF3699" t="e">
        <f t="array" aca="1" ref="AF3699" ca="1">AE3699*SQRT(MMULT(MMULT(DEsign(B3697:C3697),$Q$4:$S$6),TRANSPOSE(DEsign(B3697:C3697))))</f>
        <v>#NAME?</v>
      </c>
      <c r="AG3699" t="e">
        <f t="shared" ca="1" si="636"/>
        <v>#NAME?</v>
      </c>
      <c r="AH3699" s="26" t="e">
        <f t="shared" ca="1" si="637"/>
        <v>#NAME?</v>
      </c>
    </row>
    <row r="3700" spans="1:34" x14ac:dyDescent="0.35">
      <c r="A3700">
        <v>0</v>
      </c>
      <c r="B3700">
        <v>40</v>
      </c>
      <c r="C3700">
        <v>0</v>
      </c>
      <c r="V3700" s="25">
        <f t="shared" si="627"/>
        <v>0</v>
      </c>
      <c r="W3700" t="e">
        <f t="shared" ca="1" si="628"/>
        <v>#NAME?</v>
      </c>
      <c r="X3700" t="e">
        <f t="shared" ca="1" si="629"/>
        <v>#NAME?</v>
      </c>
      <c r="Y3700" t="e">
        <f t="shared" ca="1" si="630"/>
        <v>#NAME?</v>
      </c>
      <c r="Z3700" t="e">
        <f t="shared" ca="1" si="631"/>
        <v>#NAME?</v>
      </c>
      <c r="AA3700" t="e">
        <f t="shared" ca="1" si="632"/>
        <v>#NAME?</v>
      </c>
      <c r="AB3700" t="e">
        <f t="shared" ca="1" si="633"/>
        <v>#NAME?</v>
      </c>
      <c r="AC3700" s="26" t="e">
        <f ca="1"/>
        <v>#NAME?</v>
      </c>
      <c r="AD3700" t="e">
        <f t="shared" ca="1" si="634"/>
        <v>#NAME?</v>
      </c>
      <c r="AE3700" s="25" t="e">
        <f t="shared" ca="1" si="635"/>
        <v>#NAME?</v>
      </c>
      <c r="AF3700" t="e">
        <f t="array" aca="1" ref="AF3700" ca="1">AE3700*SQRT(MMULT(MMULT(DEsign(B3698:C3698),$Q$4:$S$6),TRANSPOSE(DEsign(B3698:C3698))))</f>
        <v>#NAME?</v>
      </c>
      <c r="AG3700" t="e">
        <f t="shared" ca="1" si="636"/>
        <v>#NAME?</v>
      </c>
      <c r="AH3700" s="26" t="e">
        <f t="shared" ca="1" si="637"/>
        <v>#NAME?</v>
      </c>
    </row>
    <row r="3701" spans="1:34" x14ac:dyDescent="0.35">
      <c r="A3701">
        <v>0</v>
      </c>
      <c r="B3701">
        <v>40</v>
      </c>
      <c r="C3701">
        <v>0</v>
      </c>
      <c r="V3701" s="25">
        <f t="shared" si="627"/>
        <v>0</v>
      </c>
      <c r="W3701" t="e">
        <f t="shared" ca="1" si="628"/>
        <v>#NAME?</v>
      </c>
      <c r="X3701" t="e">
        <f t="shared" ca="1" si="629"/>
        <v>#NAME?</v>
      </c>
      <c r="Y3701" t="e">
        <f t="shared" ca="1" si="630"/>
        <v>#NAME?</v>
      </c>
      <c r="Z3701" t="e">
        <f t="shared" ca="1" si="631"/>
        <v>#NAME?</v>
      </c>
      <c r="AA3701" t="e">
        <f t="shared" ca="1" si="632"/>
        <v>#NAME?</v>
      </c>
      <c r="AB3701" t="e">
        <f t="shared" ca="1" si="633"/>
        <v>#NAME?</v>
      </c>
      <c r="AC3701" s="26" t="e">
        <f ca="1"/>
        <v>#NAME?</v>
      </c>
      <c r="AD3701" t="e">
        <f t="shared" ca="1" si="634"/>
        <v>#NAME?</v>
      </c>
      <c r="AE3701" s="25" t="e">
        <f t="shared" ca="1" si="635"/>
        <v>#NAME?</v>
      </c>
      <c r="AF3701" t="e">
        <f t="array" aca="1" ref="AF3701" ca="1">AE3701*SQRT(MMULT(MMULT(DEsign(B3699:C3699),$Q$4:$S$6),TRANSPOSE(DEsign(B3699:C3699))))</f>
        <v>#NAME?</v>
      </c>
      <c r="AG3701" t="e">
        <f t="shared" ca="1" si="636"/>
        <v>#NAME?</v>
      </c>
      <c r="AH3701" s="26" t="e">
        <f t="shared" ca="1" si="637"/>
        <v>#NAME?</v>
      </c>
    </row>
    <row r="3702" spans="1:34" x14ac:dyDescent="0.35">
      <c r="A3702">
        <v>0</v>
      </c>
      <c r="B3702">
        <v>33</v>
      </c>
      <c r="C3702">
        <v>1</v>
      </c>
      <c r="V3702" s="25">
        <f t="shared" si="627"/>
        <v>0</v>
      </c>
      <c r="W3702" t="e">
        <f t="shared" ca="1" si="628"/>
        <v>#NAME?</v>
      </c>
      <c r="X3702" t="e">
        <f t="shared" ca="1" si="629"/>
        <v>#NAME?</v>
      </c>
      <c r="Y3702" t="e">
        <f t="shared" ca="1" si="630"/>
        <v>#NAME?</v>
      </c>
      <c r="Z3702" t="e">
        <f t="shared" ca="1" si="631"/>
        <v>#NAME?</v>
      </c>
      <c r="AA3702" t="e">
        <f t="shared" ca="1" si="632"/>
        <v>#NAME?</v>
      </c>
      <c r="AB3702" t="e">
        <f t="shared" ca="1" si="633"/>
        <v>#NAME?</v>
      </c>
      <c r="AC3702" s="26" t="e">
        <f ca="1"/>
        <v>#NAME?</v>
      </c>
      <c r="AD3702" t="e">
        <f t="shared" ca="1" si="634"/>
        <v>#NAME?</v>
      </c>
      <c r="AE3702" s="25" t="e">
        <f t="shared" ca="1" si="635"/>
        <v>#NAME?</v>
      </c>
      <c r="AF3702" t="e">
        <f t="array" aca="1" ref="AF3702" ca="1">AE3702*SQRT(MMULT(MMULT(DEsign(B3700:C3700),$Q$4:$S$6),TRANSPOSE(DEsign(B3700:C3700))))</f>
        <v>#NAME?</v>
      </c>
      <c r="AG3702" t="e">
        <f t="shared" ca="1" si="636"/>
        <v>#NAME?</v>
      </c>
      <c r="AH3702" s="26" t="e">
        <f t="shared" ca="1" si="637"/>
        <v>#NAME?</v>
      </c>
    </row>
    <row r="3703" spans="1:34" x14ac:dyDescent="0.35">
      <c r="A3703">
        <v>1</v>
      </c>
      <c r="B3703">
        <v>29</v>
      </c>
      <c r="C3703">
        <v>0</v>
      </c>
      <c r="V3703" s="25">
        <f t="shared" si="627"/>
        <v>0</v>
      </c>
      <c r="W3703" t="e">
        <f t="shared" ca="1" si="628"/>
        <v>#NAME?</v>
      </c>
      <c r="X3703" t="e">
        <f t="shared" ca="1" si="629"/>
        <v>#NAME?</v>
      </c>
      <c r="Y3703" t="e">
        <f t="shared" ca="1" si="630"/>
        <v>#NAME?</v>
      </c>
      <c r="Z3703" t="e">
        <f t="shared" ca="1" si="631"/>
        <v>#NAME?</v>
      </c>
      <c r="AA3703" t="e">
        <f t="shared" ca="1" si="632"/>
        <v>#NAME?</v>
      </c>
      <c r="AB3703" t="e">
        <f t="shared" ca="1" si="633"/>
        <v>#NAME?</v>
      </c>
      <c r="AC3703" s="26" t="e">
        <f ca="1"/>
        <v>#NAME?</v>
      </c>
      <c r="AD3703" t="e">
        <f t="shared" ca="1" si="634"/>
        <v>#NAME?</v>
      </c>
      <c r="AE3703" s="25" t="e">
        <f t="shared" ca="1" si="635"/>
        <v>#NAME?</v>
      </c>
      <c r="AF3703" t="e">
        <f t="array" aca="1" ref="AF3703" ca="1">AE3703*SQRT(MMULT(MMULT(DEsign(B3701:C3701),$Q$4:$S$6),TRANSPOSE(DEsign(B3701:C3701))))</f>
        <v>#NAME?</v>
      </c>
      <c r="AG3703" t="e">
        <f t="shared" ca="1" si="636"/>
        <v>#NAME?</v>
      </c>
      <c r="AH3703" s="26" t="e">
        <f t="shared" ca="1" si="637"/>
        <v>#NAME?</v>
      </c>
    </row>
    <row r="3704" spans="1:34" x14ac:dyDescent="0.35">
      <c r="A3704">
        <v>2</v>
      </c>
      <c r="B3704">
        <v>26</v>
      </c>
      <c r="C3704">
        <v>0</v>
      </c>
      <c r="V3704" s="25">
        <f t="shared" si="627"/>
        <v>0</v>
      </c>
      <c r="W3704" t="e">
        <f t="shared" ca="1" si="628"/>
        <v>#NAME?</v>
      </c>
      <c r="X3704" t="e">
        <f t="shared" ca="1" si="629"/>
        <v>#NAME?</v>
      </c>
      <c r="Y3704" t="e">
        <f t="shared" ca="1" si="630"/>
        <v>#NAME?</v>
      </c>
      <c r="Z3704" t="e">
        <f t="shared" ca="1" si="631"/>
        <v>#NAME?</v>
      </c>
      <c r="AA3704" t="e">
        <f t="shared" ca="1" si="632"/>
        <v>#NAME?</v>
      </c>
      <c r="AB3704" t="e">
        <f t="shared" ca="1" si="633"/>
        <v>#NAME?</v>
      </c>
      <c r="AC3704" s="26" t="e">
        <f ca="1"/>
        <v>#NAME?</v>
      </c>
      <c r="AD3704" t="e">
        <f t="shared" ca="1" si="634"/>
        <v>#NAME?</v>
      </c>
      <c r="AE3704" s="25" t="e">
        <f t="shared" ca="1" si="635"/>
        <v>#NAME?</v>
      </c>
      <c r="AF3704" t="e">
        <f t="array" aca="1" ref="AF3704" ca="1">AE3704*SQRT(MMULT(MMULT(DEsign(B3702:C3702),$Q$4:$S$6),TRANSPOSE(DEsign(B3702:C3702))))</f>
        <v>#NAME?</v>
      </c>
      <c r="AG3704" t="e">
        <f t="shared" ca="1" si="636"/>
        <v>#NAME?</v>
      </c>
      <c r="AH3704" s="26" t="e">
        <f t="shared" ca="1" si="637"/>
        <v>#NAME?</v>
      </c>
    </row>
    <row r="3705" spans="1:34" x14ac:dyDescent="0.35">
      <c r="A3705">
        <v>2</v>
      </c>
      <c r="B3705">
        <v>63</v>
      </c>
      <c r="C3705">
        <v>1</v>
      </c>
      <c r="V3705" s="25">
        <f t="shared" si="627"/>
        <v>1</v>
      </c>
      <c r="W3705" t="e">
        <f t="shared" ca="1" si="628"/>
        <v>#NAME?</v>
      </c>
      <c r="X3705" t="e">
        <f t="shared" ca="1" si="629"/>
        <v>#NAME?</v>
      </c>
      <c r="Y3705" t="e">
        <f t="shared" ca="1" si="630"/>
        <v>#NAME?</v>
      </c>
      <c r="Z3705" t="e">
        <f t="shared" ca="1" si="631"/>
        <v>#NAME?</v>
      </c>
      <c r="AA3705" t="e">
        <f t="shared" ca="1" si="632"/>
        <v>#NAME?</v>
      </c>
      <c r="AB3705" t="e">
        <f t="shared" ca="1" si="633"/>
        <v>#NAME?</v>
      </c>
      <c r="AC3705" s="26" t="e">
        <f ca="1"/>
        <v>#NAME?</v>
      </c>
      <c r="AD3705" t="e">
        <f t="shared" ca="1" si="634"/>
        <v>#NAME?</v>
      </c>
      <c r="AE3705" s="25" t="e">
        <f t="shared" ca="1" si="635"/>
        <v>#NAME?</v>
      </c>
      <c r="AF3705" t="e">
        <f t="array" aca="1" ref="AF3705" ca="1">AE3705*SQRT(MMULT(MMULT(DEsign(B3703:C3703),$Q$4:$S$6),TRANSPOSE(DEsign(B3703:C3703))))</f>
        <v>#NAME?</v>
      </c>
      <c r="AG3705" t="e">
        <f t="shared" ca="1" si="636"/>
        <v>#NAME?</v>
      </c>
      <c r="AH3705" s="26" t="e">
        <f t="shared" ca="1" si="637"/>
        <v>#NAME?</v>
      </c>
    </row>
    <row r="3706" spans="1:34" x14ac:dyDescent="0.35">
      <c r="A3706">
        <v>3</v>
      </c>
      <c r="B3706">
        <v>61</v>
      </c>
      <c r="C3706">
        <v>1</v>
      </c>
      <c r="V3706" s="25">
        <f t="shared" si="627"/>
        <v>2</v>
      </c>
      <c r="W3706" t="e">
        <f t="shared" ca="1" si="628"/>
        <v>#NAME?</v>
      </c>
      <c r="X3706" t="e">
        <f t="shared" ca="1" si="629"/>
        <v>#NAME?</v>
      </c>
      <c r="Y3706" t="e">
        <f t="shared" ca="1" si="630"/>
        <v>#NAME?</v>
      </c>
      <c r="Z3706" t="e">
        <f t="shared" ca="1" si="631"/>
        <v>#NAME?</v>
      </c>
      <c r="AA3706" t="e">
        <f t="shared" ca="1" si="632"/>
        <v>#NAME?</v>
      </c>
      <c r="AB3706" t="e">
        <f t="shared" ca="1" si="633"/>
        <v>#NAME?</v>
      </c>
      <c r="AC3706" s="26" t="e">
        <f ca="1"/>
        <v>#NAME?</v>
      </c>
      <c r="AD3706" t="e">
        <f t="shared" ca="1" si="634"/>
        <v>#NAME?</v>
      </c>
      <c r="AE3706" s="25" t="e">
        <f t="shared" ca="1" si="635"/>
        <v>#NAME?</v>
      </c>
      <c r="AF3706" t="e">
        <f t="array" aca="1" ref="AF3706" ca="1">AE3706*SQRT(MMULT(MMULT(DEsign(B3704:C3704),$Q$4:$S$6),TRANSPOSE(DEsign(B3704:C3704))))</f>
        <v>#NAME?</v>
      </c>
      <c r="AG3706" t="e">
        <f t="shared" ca="1" si="636"/>
        <v>#NAME?</v>
      </c>
      <c r="AH3706" s="26" t="e">
        <f t="shared" ca="1" si="637"/>
        <v>#NAME?</v>
      </c>
    </row>
    <row r="3707" spans="1:34" x14ac:dyDescent="0.35">
      <c r="A3707">
        <v>1</v>
      </c>
      <c r="B3707">
        <v>45</v>
      </c>
      <c r="C3707">
        <v>0</v>
      </c>
      <c r="V3707" s="25">
        <f t="shared" si="627"/>
        <v>2</v>
      </c>
      <c r="W3707" t="e">
        <f t="shared" ca="1" si="628"/>
        <v>#NAME?</v>
      </c>
      <c r="X3707" t="e">
        <f t="shared" ca="1" si="629"/>
        <v>#NAME?</v>
      </c>
      <c r="Y3707" t="e">
        <f t="shared" ca="1" si="630"/>
        <v>#NAME?</v>
      </c>
      <c r="Z3707" t="e">
        <f t="shared" ca="1" si="631"/>
        <v>#NAME?</v>
      </c>
      <c r="AA3707" t="e">
        <f t="shared" ca="1" si="632"/>
        <v>#NAME?</v>
      </c>
      <c r="AB3707" t="e">
        <f t="shared" ca="1" si="633"/>
        <v>#NAME?</v>
      </c>
      <c r="AC3707" s="26" t="e">
        <f ca="1"/>
        <v>#NAME?</v>
      </c>
      <c r="AD3707" t="e">
        <f t="shared" ca="1" si="634"/>
        <v>#NAME?</v>
      </c>
      <c r="AE3707" s="25" t="e">
        <f t="shared" ca="1" si="635"/>
        <v>#NAME?</v>
      </c>
      <c r="AF3707" t="e">
        <f t="array" aca="1" ref="AF3707" ca="1">AE3707*SQRT(MMULT(MMULT(DEsign(B3705:C3705),$Q$4:$S$6),TRANSPOSE(DEsign(B3705:C3705))))</f>
        <v>#NAME?</v>
      </c>
      <c r="AG3707" t="e">
        <f t="shared" ca="1" si="636"/>
        <v>#NAME?</v>
      </c>
      <c r="AH3707" s="26" t="e">
        <f t="shared" ca="1" si="637"/>
        <v>#NAME?</v>
      </c>
    </row>
    <row r="3708" spans="1:34" x14ac:dyDescent="0.35">
      <c r="A3708">
        <v>3</v>
      </c>
      <c r="B3708">
        <v>46</v>
      </c>
      <c r="C3708">
        <v>1</v>
      </c>
      <c r="V3708" s="25">
        <f t="shared" si="627"/>
        <v>3</v>
      </c>
      <c r="W3708" t="e">
        <f t="shared" ca="1" si="628"/>
        <v>#NAME?</v>
      </c>
      <c r="X3708" t="e">
        <f t="shared" ca="1" si="629"/>
        <v>#NAME?</v>
      </c>
      <c r="Y3708" t="e">
        <f t="shared" ca="1" si="630"/>
        <v>#NAME?</v>
      </c>
      <c r="Z3708" t="e">
        <f t="shared" ca="1" si="631"/>
        <v>#NAME?</v>
      </c>
      <c r="AA3708" t="e">
        <f t="shared" ca="1" si="632"/>
        <v>#NAME?</v>
      </c>
      <c r="AB3708" t="e">
        <f t="shared" ca="1" si="633"/>
        <v>#NAME?</v>
      </c>
      <c r="AC3708" s="26" t="e">
        <f ca="1"/>
        <v>#NAME?</v>
      </c>
      <c r="AD3708" t="e">
        <f t="shared" ca="1" si="634"/>
        <v>#NAME?</v>
      </c>
      <c r="AE3708" s="25" t="e">
        <f t="shared" ca="1" si="635"/>
        <v>#NAME?</v>
      </c>
      <c r="AF3708" t="e">
        <f t="array" aca="1" ref="AF3708" ca="1">AE3708*SQRT(MMULT(MMULT(DEsign(B3706:C3706),$Q$4:$S$6),TRANSPOSE(DEsign(B3706:C3706))))</f>
        <v>#NAME?</v>
      </c>
      <c r="AG3708" t="e">
        <f t="shared" ca="1" si="636"/>
        <v>#NAME?</v>
      </c>
      <c r="AH3708" s="26" t="e">
        <f t="shared" ca="1" si="637"/>
        <v>#NAME?</v>
      </c>
    </row>
    <row r="3709" spans="1:34" x14ac:dyDescent="0.35">
      <c r="A3709">
        <v>0</v>
      </c>
      <c r="B3709">
        <v>29</v>
      </c>
      <c r="C3709">
        <v>0</v>
      </c>
      <c r="V3709" s="25">
        <f t="shared" si="627"/>
        <v>1</v>
      </c>
      <c r="W3709" t="e">
        <f t="shared" ca="1" si="628"/>
        <v>#NAME?</v>
      </c>
      <c r="X3709" t="e">
        <f t="shared" ca="1" si="629"/>
        <v>#NAME?</v>
      </c>
      <c r="Y3709" t="e">
        <f t="shared" ca="1" si="630"/>
        <v>#NAME?</v>
      </c>
      <c r="Z3709" t="e">
        <f t="shared" ca="1" si="631"/>
        <v>#NAME?</v>
      </c>
      <c r="AA3709" t="e">
        <f t="shared" ca="1" si="632"/>
        <v>#NAME?</v>
      </c>
      <c r="AB3709" t="e">
        <f t="shared" ca="1" si="633"/>
        <v>#NAME?</v>
      </c>
      <c r="AC3709" s="26" t="e">
        <f ca="1"/>
        <v>#NAME?</v>
      </c>
      <c r="AD3709" t="e">
        <f t="shared" ca="1" si="634"/>
        <v>#NAME?</v>
      </c>
      <c r="AE3709" s="25" t="e">
        <f t="shared" ca="1" si="635"/>
        <v>#NAME?</v>
      </c>
      <c r="AF3709" t="e">
        <f t="array" aca="1" ref="AF3709" ca="1">AE3709*SQRT(MMULT(MMULT(DEsign(B3707:C3707),$Q$4:$S$6),TRANSPOSE(DEsign(B3707:C3707))))</f>
        <v>#NAME?</v>
      </c>
      <c r="AG3709" t="e">
        <f t="shared" ca="1" si="636"/>
        <v>#NAME?</v>
      </c>
      <c r="AH3709" s="26" t="e">
        <f t="shared" ca="1" si="637"/>
        <v>#NAME?</v>
      </c>
    </row>
    <row r="3710" spans="1:34" x14ac:dyDescent="0.35">
      <c r="A3710">
        <v>6</v>
      </c>
      <c r="B3710">
        <v>28</v>
      </c>
      <c r="C3710">
        <v>1</v>
      </c>
      <c r="V3710" s="25">
        <f t="shared" si="627"/>
        <v>3</v>
      </c>
      <c r="W3710" t="e">
        <f t="shared" ca="1" si="628"/>
        <v>#NAME?</v>
      </c>
      <c r="X3710" t="e">
        <f t="shared" ca="1" si="629"/>
        <v>#NAME?</v>
      </c>
      <c r="Y3710" t="e">
        <f t="shared" ca="1" si="630"/>
        <v>#NAME?</v>
      </c>
      <c r="Z3710" t="e">
        <f t="shared" ca="1" si="631"/>
        <v>#NAME?</v>
      </c>
      <c r="AA3710" t="e">
        <f t="shared" ca="1" si="632"/>
        <v>#NAME?</v>
      </c>
      <c r="AB3710" t="e">
        <f t="shared" ca="1" si="633"/>
        <v>#NAME?</v>
      </c>
      <c r="AC3710" s="26" t="e">
        <f ca="1"/>
        <v>#NAME?</v>
      </c>
      <c r="AD3710" t="e">
        <f t="shared" ca="1" si="634"/>
        <v>#NAME?</v>
      </c>
      <c r="AE3710" s="25" t="e">
        <f t="shared" ca="1" si="635"/>
        <v>#NAME?</v>
      </c>
      <c r="AF3710" t="e">
        <f t="array" aca="1" ref="AF3710" ca="1">AE3710*SQRT(MMULT(MMULT(DEsign(B3708:C3708),$Q$4:$S$6),TRANSPOSE(DEsign(B3708:C3708))))</f>
        <v>#NAME?</v>
      </c>
      <c r="AG3710" t="e">
        <f t="shared" ca="1" si="636"/>
        <v>#NAME?</v>
      </c>
      <c r="AH3710" s="26" t="e">
        <f t="shared" ca="1" si="637"/>
        <v>#NAME?</v>
      </c>
    </row>
    <row r="3711" spans="1:34" x14ac:dyDescent="0.35">
      <c r="A3711">
        <v>3</v>
      </c>
      <c r="B3711">
        <v>32</v>
      </c>
      <c r="C3711">
        <v>0</v>
      </c>
      <c r="V3711" s="25">
        <f t="shared" si="627"/>
        <v>0</v>
      </c>
      <c r="W3711" t="e">
        <f t="shared" ca="1" si="628"/>
        <v>#NAME?</v>
      </c>
      <c r="X3711" t="e">
        <f t="shared" ca="1" si="629"/>
        <v>#NAME?</v>
      </c>
      <c r="Y3711" t="e">
        <f t="shared" ca="1" si="630"/>
        <v>#NAME?</v>
      </c>
      <c r="Z3711" t="e">
        <f t="shared" ca="1" si="631"/>
        <v>#NAME?</v>
      </c>
      <c r="AA3711" t="e">
        <f t="shared" ca="1" si="632"/>
        <v>#NAME?</v>
      </c>
      <c r="AB3711" t="e">
        <f t="shared" ca="1" si="633"/>
        <v>#NAME?</v>
      </c>
      <c r="AC3711" s="26" t="e">
        <f ca="1"/>
        <v>#NAME?</v>
      </c>
      <c r="AD3711" t="e">
        <f t="shared" ca="1" si="634"/>
        <v>#NAME?</v>
      </c>
      <c r="AE3711" s="25" t="e">
        <f t="shared" ca="1" si="635"/>
        <v>#NAME?</v>
      </c>
      <c r="AF3711" t="e">
        <f t="array" aca="1" ref="AF3711" ca="1">AE3711*SQRT(MMULT(MMULT(DEsign(B3709:C3709),$Q$4:$S$6),TRANSPOSE(DEsign(B3709:C3709))))</f>
        <v>#NAME?</v>
      </c>
      <c r="AG3711" t="e">
        <f t="shared" ca="1" si="636"/>
        <v>#NAME?</v>
      </c>
      <c r="AH3711" s="26" t="e">
        <f t="shared" ca="1" si="637"/>
        <v>#NAME?</v>
      </c>
    </row>
    <row r="3712" spans="1:34" x14ac:dyDescent="0.35">
      <c r="A3712">
        <v>7</v>
      </c>
      <c r="B3712">
        <v>40</v>
      </c>
      <c r="C3712">
        <v>1</v>
      </c>
      <c r="V3712" s="25">
        <f t="shared" si="627"/>
        <v>6</v>
      </c>
      <c r="W3712" t="e">
        <f t="shared" ca="1" si="628"/>
        <v>#NAME?</v>
      </c>
      <c r="X3712" t="e">
        <f t="shared" ca="1" si="629"/>
        <v>#NAME?</v>
      </c>
      <c r="Y3712" t="e">
        <f t="shared" ca="1" si="630"/>
        <v>#NAME?</v>
      </c>
      <c r="Z3712" t="e">
        <f t="shared" ca="1" si="631"/>
        <v>#NAME?</v>
      </c>
      <c r="AA3712" t="e">
        <f t="shared" ca="1" si="632"/>
        <v>#NAME?</v>
      </c>
      <c r="AB3712" t="e">
        <f t="shared" ca="1" si="633"/>
        <v>#NAME?</v>
      </c>
      <c r="AC3712" s="26" t="e">
        <f ca="1"/>
        <v>#NAME?</v>
      </c>
      <c r="AD3712" t="e">
        <f t="shared" ca="1" si="634"/>
        <v>#NAME?</v>
      </c>
      <c r="AE3712" s="25" t="e">
        <f t="shared" ca="1" si="635"/>
        <v>#NAME?</v>
      </c>
      <c r="AF3712" t="e">
        <f t="array" aca="1" ref="AF3712" ca="1">AE3712*SQRT(MMULT(MMULT(DEsign(B3710:C3710),$Q$4:$S$6),TRANSPOSE(DEsign(B3710:C3710))))</f>
        <v>#NAME?</v>
      </c>
      <c r="AG3712" t="e">
        <f t="shared" ca="1" si="636"/>
        <v>#NAME?</v>
      </c>
      <c r="AH3712" s="26" t="e">
        <f t="shared" ca="1" si="637"/>
        <v>#NAME?</v>
      </c>
    </row>
    <row r="3713" spans="1:34" x14ac:dyDescent="0.35">
      <c r="A3713">
        <v>10</v>
      </c>
      <c r="B3713">
        <v>42</v>
      </c>
      <c r="C3713">
        <v>0</v>
      </c>
      <c r="V3713" s="25">
        <f t="shared" si="627"/>
        <v>3</v>
      </c>
      <c r="W3713" t="e">
        <f t="shared" ca="1" si="628"/>
        <v>#NAME?</v>
      </c>
      <c r="X3713" t="e">
        <f t="shared" ca="1" si="629"/>
        <v>#NAME?</v>
      </c>
      <c r="Y3713" t="e">
        <f t="shared" ca="1" si="630"/>
        <v>#NAME?</v>
      </c>
      <c r="Z3713" t="e">
        <f t="shared" ca="1" si="631"/>
        <v>#NAME?</v>
      </c>
      <c r="AA3713" t="e">
        <f t="shared" ca="1" si="632"/>
        <v>#NAME?</v>
      </c>
      <c r="AB3713" t="e">
        <f t="shared" ca="1" si="633"/>
        <v>#NAME?</v>
      </c>
      <c r="AC3713" s="26" t="e">
        <f ca="1"/>
        <v>#NAME?</v>
      </c>
      <c r="AD3713" t="e">
        <f t="shared" ca="1" si="634"/>
        <v>#NAME?</v>
      </c>
      <c r="AE3713" s="25" t="e">
        <f t="shared" ca="1" si="635"/>
        <v>#NAME?</v>
      </c>
      <c r="AF3713" t="e">
        <f t="array" aca="1" ref="AF3713" ca="1">AE3713*SQRT(MMULT(MMULT(DEsign(B3711:C3711),$Q$4:$S$6),TRANSPOSE(DEsign(B3711:C3711))))</f>
        <v>#NAME?</v>
      </c>
      <c r="AG3713" t="e">
        <f t="shared" ca="1" si="636"/>
        <v>#NAME?</v>
      </c>
      <c r="AH3713" s="26" t="e">
        <f t="shared" ca="1" si="637"/>
        <v>#NAME?</v>
      </c>
    </row>
    <row r="3714" spans="1:34" x14ac:dyDescent="0.35">
      <c r="A3714">
        <v>2</v>
      </c>
      <c r="B3714">
        <v>38</v>
      </c>
      <c r="C3714">
        <v>1</v>
      </c>
      <c r="V3714" s="25">
        <f t="shared" si="627"/>
        <v>7</v>
      </c>
      <c r="W3714" t="e">
        <f t="shared" ca="1" si="628"/>
        <v>#NAME?</v>
      </c>
      <c r="X3714" t="e">
        <f t="shared" ca="1" si="629"/>
        <v>#NAME?</v>
      </c>
      <c r="Y3714" t="e">
        <f t="shared" ca="1" si="630"/>
        <v>#NAME?</v>
      </c>
      <c r="Z3714" t="e">
        <f t="shared" ca="1" si="631"/>
        <v>#NAME?</v>
      </c>
      <c r="AA3714" t="e">
        <f t="shared" ca="1" si="632"/>
        <v>#NAME?</v>
      </c>
      <c r="AB3714" t="e">
        <f t="shared" ca="1" si="633"/>
        <v>#NAME?</v>
      </c>
      <c r="AC3714" s="26" t="e">
        <f ca="1"/>
        <v>#NAME?</v>
      </c>
      <c r="AD3714" t="e">
        <f t="shared" ca="1" si="634"/>
        <v>#NAME?</v>
      </c>
      <c r="AE3714" s="25" t="e">
        <f t="shared" ca="1" si="635"/>
        <v>#NAME?</v>
      </c>
      <c r="AF3714" t="e">
        <f t="array" aca="1" ref="AF3714" ca="1">AE3714*SQRT(MMULT(MMULT(DEsign(B3712:C3712),$Q$4:$S$6),TRANSPOSE(DEsign(B3712:C3712))))</f>
        <v>#NAME?</v>
      </c>
      <c r="AG3714" t="e">
        <f t="shared" ca="1" si="636"/>
        <v>#NAME?</v>
      </c>
      <c r="AH3714" s="26" t="e">
        <f t="shared" ca="1" si="637"/>
        <v>#NAME?</v>
      </c>
    </row>
    <row r="3715" spans="1:34" x14ac:dyDescent="0.35">
      <c r="A3715">
        <v>6</v>
      </c>
      <c r="B3715">
        <v>64</v>
      </c>
      <c r="C3715">
        <v>1</v>
      </c>
      <c r="V3715" s="25">
        <f t="shared" si="627"/>
        <v>10</v>
      </c>
      <c r="W3715" t="e">
        <f t="shared" ca="1" si="628"/>
        <v>#NAME?</v>
      </c>
      <c r="X3715" t="e">
        <f t="shared" ca="1" si="629"/>
        <v>#NAME?</v>
      </c>
      <c r="Y3715" t="e">
        <f t="shared" ca="1" si="630"/>
        <v>#NAME?</v>
      </c>
      <c r="Z3715" t="e">
        <f t="shared" ca="1" si="631"/>
        <v>#NAME?</v>
      </c>
      <c r="AA3715" t="e">
        <f t="shared" ca="1" si="632"/>
        <v>#NAME?</v>
      </c>
      <c r="AB3715" t="e">
        <f t="shared" ca="1" si="633"/>
        <v>#NAME?</v>
      </c>
      <c r="AC3715" s="26" t="e">
        <f ca="1"/>
        <v>#NAME?</v>
      </c>
      <c r="AD3715" t="e">
        <f t="shared" ca="1" si="634"/>
        <v>#NAME?</v>
      </c>
      <c r="AE3715" s="25" t="e">
        <f t="shared" ca="1" si="635"/>
        <v>#NAME?</v>
      </c>
      <c r="AF3715" t="e">
        <f t="array" aca="1" ref="AF3715" ca="1">AE3715*SQRT(MMULT(MMULT(DEsign(B3713:C3713),$Q$4:$S$6),TRANSPOSE(DEsign(B3713:C3713))))</f>
        <v>#NAME?</v>
      </c>
      <c r="AG3715" t="e">
        <f t="shared" ca="1" si="636"/>
        <v>#NAME?</v>
      </c>
      <c r="AH3715" s="26" t="e">
        <f t="shared" ca="1" si="637"/>
        <v>#NAME?</v>
      </c>
    </row>
    <row r="3716" spans="1:34" x14ac:dyDescent="0.35">
      <c r="A3716">
        <v>0</v>
      </c>
      <c r="B3716">
        <v>55</v>
      </c>
      <c r="C3716">
        <v>0</v>
      </c>
      <c r="V3716" s="25">
        <f t="shared" si="627"/>
        <v>2</v>
      </c>
      <c r="W3716" t="e">
        <f t="shared" ca="1" si="628"/>
        <v>#NAME?</v>
      </c>
      <c r="X3716" t="e">
        <f t="shared" ca="1" si="629"/>
        <v>#NAME?</v>
      </c>
      <c r="Y3716" t="e">
        <f t="shared" ca="1" si="630"/>
        <v>#NAME?</v>
      </c>
      <c r="Z3716" t="e">
        <f t="shared" ca="1" si="631"/>
        <v>#NAME?</v>
      </c>
      <c r="AA3716" t="e">
        <f t="shared" ca="1" si="632"/>
        <v>#NAME?</v>
      </c>
      <c r="AB3716" t="e">
        <f t="shared" ca="1" si="633"/>
        <v>#NAME?</v>
      </c>
      <c r="AC3716" s="26" t="e">
        <f ca="1"/>
        <v>#NAME?</v>
      </c>
      <c r="AD3716" t="e">
        <f t="shared" ca="1" si="634"/>
        <v>#NAME?</v>
      </c>
      <c r="AE3716" s="25" t="e">
        <f t="shared" ca="1" si="635"/>
        <v>#NAME?</v>
      </c>
      <c r="AF3716" t="e">
        <f t="array" aca="1" ref="AF3716" ca="1">AE3716*SQRT(MMULT(MMULT(DEsign(B3714:C3714),$Q$4:$S$6),TRANSPOSE(DEsign(B3714:C3714))))</f>
        <v>#NAME?</v>
      </c>
      <c r="AG3716" t="e">
        <f t="shared" ca="1" si="636"/>
        <v>#NAME?</v>
      </c>
      <c r="AH3716" s="26" t="e">
        <f t="shared" ca="1" si="637"/>
        <v>#NAME?</v>
      </c>
    </row>
    <row r="3717" spans="1:34" x14ac:dyDescent="0.35">
      <c r="A3717">
        <v>0</v>
      </c>
      <c r="B3717">
        <v>62</v>
      </c>
      <c r="C3717">
        <v>1</v>
      </c>
      <c r="V3717" s="25">
        <f t="shared" ref="V3717:V3780" si="638">A3715</f>
        <v>6</v>
      </c>
      <c r="W3717" t="e">
        <f t="shared" ref="W3717:W3780" ca="1" si="639">EXP(F$4+MMULT(B3715:C3715,F$5:F$6))</f>
        <v>#NAME?</v>
      </c>
      <c r="X3717" t="e">
        <f t="shared" ref="X3717:X3780" ca="1" si="640">V3717-W3717</f>
        <v>#NAME?</v>
      </c>
      <c r="Y3717" t="e">
        <f t="shared" ref="Y3717:Y3780" ca="1" si="641">X3717/SQRT(W3717)</f>
        <v>#NAME?</v>
      </c>
      <c r="Z3717" t="e">
        <f t="shared" ref="Z3717:Z3780" ca="1" si="642">SIGN(X3717)*SQRT(2*(IF(V3717=0,0,V3717*LN(V3717/W3717))-X3717))</f>
        <v>#NAME?</v>
      </c>
      <c r="AA3717" t="e">
        <f t="shared" ref="AA3717:AA3780" ca="1" si="643">Y3717/SQRT(1-AC3717)</f>
        <v>#NAME?</v>
      </c>
      <c r="AB3717" t="e">
        <f t="shared" ref="AB3717:AB3780" ca="1" si="644">Z3717/SQRT(1-AC3717)</f>
        <v>#NAME?</v>
      </c>
      <c r="AC3717" s="26" t="e">
        <f ca="1"/>
        <v>#NAME?</v>
      </c>
      <c r="AD3717" t="e">
        <f t="shared" ref="AD3717:AD3780" ca="1" si="645">IF(AC3717&lt;=$AC$3878,"","*")</f>
        <v>#NAME?</v>
      </c>
      <c r="AE3717" s="25" t="e">
        <f t="shared" ref="AE3717:AE3780" ca="1" si="646">W3717</f>
        <v>#NAME?</v>
      </c>
      <c r="AF3717" t="e">
        <f t="array" aca="1" ref="AF3717" ca="1">AE3717*SQRT(MMULT(MMULT(DEsign(B3715:C3715),$Q$4:$S$6),TRANSPOSE(DEsign(B3715:C3715))))</f>
        <v>#NAME?</v>
      </c>
      <c r="AG3717" t="e">
        <f t="shared" ref="AG3717:AG3780" ca="1" si="647">AE3717-AF3717*N$21</f>
        <v>#NAME?</v>
      </c>
      <c r="AH3717" s="26" t="e">
        <f t="shared" ref="AH3717:AH3780" ca="1" si="648">AE3717+AF3717*N$21</f>
        <v>#NAME?</v>
      </c>
    </row>
    <row r="3718" spans="1:34" x14ac:dyDescent="0.35">
      <c r="A3718">
        <v>1</v>
      </c>
      <c r="B3718">
        <v>58</v>
      </c>
      <c r="C3718">
        <v>1</v>
      </c>
      <c r="V3718" s="25">
        <f t="shared" si="638"/>
        <v>0</v>
      </c>
      <c r="W3718" t="e">
        <f t="shared" ca="1" si="639"/>
        <v>#NAME?</v>
      </c>
      <c r="X3718" t="e">
        <f t="shared" ca="1" si="640"/>
        <v>#NAME?</v>
      </c>
      <c r="Y3718" t="e">
        <f t="shared" ca="1" si="641"/>
        <v>#NAME?</v>
      </c>
      <c r="Z3718" t="e">
        <f t="shared" ca="1" si="642"/>
        <v>#NAME?</v>
      </c>
      <c r="AA3718" t="e">
        <f t="shared" ca="1" si="643"/>
        <v>#NAME?</v>
      </c>
      <c r="AB3718" t="e">
        <f t="shared" ca="1" si="644"/>
        <v>#NAME?</v>
      </c>
      <c r="AC3718" s="26" t="e">
        <f ca="1"/>
        <v>#NAME?</v>
      </c>
      <c r="AD3718" t="e">
        <f t="shared" ca="1" si="645"/>
        <v>#NAME?</v>
      </c>
      <c r="AE3718" s="25" t="e">
        <f t="shared" ca="1" si="646"/>
        <v>#NAME?</v>
      </c>
      <c r="AF3718" t="e">
        <f t="array" aca="1" ref="AF3718" ca="1">AE3718*SQRT(MMULT(MMULT(DEsign(B3716:C3716),$Q$4:$S$6),TRANSPOSE(DEsign(B3716:C3716))))</f>
        <v>#NAME?</v>
      </c>
      <c r="AG3718" t="e">
        <f t="shared" ca="1" si="647"/>
        <v>#NAME?</v>
      </c>
      <c r="AH3718" s="26" t="e">
        <f t="shared" ca="1" si="648"/>
        <v>#NAME?</v>
      </c>
    </row>
    <row r="3719" spans="1:34" x14ac:dyDescent="0.35">
      <c r="A3719">
        <v>3</v>
      </c>
      <c r="B3719">
        <v>26</v>
      </c>
      <c r="C3719">
        <v>0</v>
      </c>
      <c r="V3719" s="25">
        <f t="shared" si="638"/>
        <v>0</v>
      </c>
      <c r="W3719" t="e">
        <f t="shared" ca="1" si="639"/>
        <v>#NAME?</v>
      </c>
      <c r="X3719" t="e">
        <f t="shared" ca="1" si="640"/>
        <v>#NAME?</v>
      </c>
      <c r="Y3719" t="e">
        <f t="shared" ca="1" si="641"/>
        <v>#NAME?</v>
      </c>
      <c r="Z3719" t="e">
        <f t="shared" ca="1" si="642"/>
        <v>#NAME?</v>
      </c>
      <c r="AA3719" t="e">
        <f t="shared" ca="1" si="643"/>
        <v>#NAME?</v>
      </c>
      <c r="AB3719" t="e">
        <f t="shared" ca="1" si="644"/>
        <v>#NAME?</v>
      </c>
      <c r="AC3719" s="26" t="e">
        <f ca="1"/>
        <v>#NAME?</v>
      </c>
      <c r="AD3719" t="e">
        <f t="shared" ca="1" si="645"/>
        <v>#NAME?</v>
      </c>
      <c r="AE3719" s="25" t="e">
        <f t="shared" ca="1" si="646"/>
        <v>#NAME?</v>
      </c>
      <c r="AF3719" t="e">
        <f t="array" aca="1" ref="AF3719" ca="1">AE3719*SQRT(MMULT(MMULT(DEsign(B3717:C3717),$Q$4:$S$6),TRANSPOSE(DEsign(B3717:C3717))))</f>
        <v>#NAME?</v>
      </c>
      <c r="AG3719" t="e">
        <f t="shared" ca="1" si="647"/>
        <v>#NAME?</v>
      </c>
      <c r="AH3719" s="26" t="e">
        <f t="shared" ca="1" si="648"/>
        <v>#NAME?</v>
      </c>
    </row>
    <row r="3720" spans="1:34" x14ac:dyDescent="0.35">
      <c r="A3720">
        <v>3</v>
      </c>
      <c r="B3720">
        <v>35</v>
      </c>
      <c r="C3720">
        <v>0</v>
      </c>
      <c r="V3720" s="25">
        <f t="shared" si="638"/>
        <v>1</v>
      </c>
      <c r="W3720" t="e">
        <f t="shared" ca="1" si="639"/>
        <v>#NAME?</v>
      </c>
      <c r="X3720" t="e">
        <f t="shared" ca="1" si="640"/>
        <v>#NAME?</v>
      </c>
      <c r="Y3720" t="e">
        <f t="shared" ca="1" si="641"/>
        <v>#NAME?</v>
      </c>
      <c r="Z3720" t="e">
        <f t="shared" ca="1" si="642"/>
        <v>#NAME?</v>
      </c>
      <c r="AA3720" t="e">
        <f t="shared" ca="1" si="643"/>
        <v>#NAME?</v>
      </c>
      <c r="AB3720" t="e">
        <f t="shared" ca="1" si="644"/>
        <v>#NAME?</v>
      </c>
      <c r="AC3720" s="26" t="e">
        <f ca="1"/>
        <v>#NAME?</v>
      </c>
      <c r="AD3720" t="e">
        <f t="shared" ca="1" si="645"/>
        <v>#NAME?</v>
      </c>
      <c r="AE3720" s="25" t="e">
        <f t="shared" ca="1" si="646"/>
        <v>#NAME?</v>
      </c>
      <c r="AF3720" t="e">
        <f t="array" aca="1" ref="AF3720" ca="1">AE3720*SQRT(MMULT(MMULT(DEsign(B3718:C3718),$Q$4:$S$6),TRANSPOSE(DEsign(B3718:C3718))))</f>
        <v>#NAME?</v>
      </c>
      <c r="AG3720" t="e">
        <f t="shared" ca="1" si="647"/>
        <v>#NAME?</v>
      </c>
      <c r="AH3720" s="26" t="e">
        <f t="shared" ca="1" si="648"/>
        <v>#NAME?</v>
      </c>
    </row>
    <row r="3721" spans="1:34" x14ac:dyDescent="0.35">
      <c r="A3721">
        <v>3</v>
      </c>
      <c r="B3721">
        <v>61</v>
      </c>
      <c r="C3721">
        <v>0</v>
      </c>
      <c r="V3721" s="25">
        <f t="shared" si="638"/>
        <v>3</v>
      </c>
      <c r="W3721" t="e">
        <f t="shared" ca="1" si="639"/>
        <v>#NAME?</v>
      </c>
      <c r="X3721" t="e">
        <f t="shared" ca="1" si="640"/>
        <v>#NAME?</v>
      </c>
      <c r="Y3721" t="e">
        <f t="shared" ca="1" si="641"/>
        <v>#NAME?</v>
      </c>
      <c r="Z3721" t="e">
        <f t="shared" ca="1" si="642"/>
        <v>#NAME?</v>
      </c>
      <c r="AA3721" t="e">
        <f t="shared" ca="1" si="643"/>
        <v>#NAME?</v>
      </c>
      <c r="AB3721" t="e">
        <f t="shared" ca="1" si="644"/>
        <v>#NAME?</v>
      </c>
      <c r="AC3721" s="26" t="e">
        <f ca="1"/>
        <v>#NAME?</v>
      </c>
      <c r="AD3721" t="e">
        <f t="shared" ca="1" si="645"/>
        <v>#NAME?</v>
      </c>
      <c r="AE3721" s="25" t="e">
        <f t="shared" ca="1" si="646"/>
        <v>#NAME?</v>
      </c>
      <c r="AF3721" t="e">
        <f t="array" aca="1" ref="AF3721" ca="1">AE3721*SQRT(MMULT(MMULT(DEsign(B3719:C3719),$Q$4:$S$6),TRANSPOSE(DEsign(B3719:C3719))))</f>
        <v>#NAME?</v>
      </c>
      <c r="AG3721" t="e">
        <f t="shared" ca="1" si="647"/>
        <v>#NAME?</v>
      </c>
      <c r="AH3721" s="26" t="e">
        <f t="shared" ca="1" si="648"/>
        <v>#NAME?</v>
      </c>
    </row>
    <row r="3722" spans="1:34" x14ac:dyDescent="0.35">
      <c r="A3722">
        <v>3</v>
      </c>
      <c r="B3722">
        <v>41</v>
      </c>
      <c r="C3722">
        <v>0</v>
      </c>
      <c r="V3722" s="25">
        <f t="shared" si="638"/>
        <v>3</v>
      </c>
      <c r="W3722" t="e">
        <f t="shared" ca="1" si="639"/>
        <v>#NAME?</v>
      </c>
      <c r="X3722" t="e">
        <f t="shared" ca="1" si="640"/>
        <v>#NAME?</v>
      </c>
      <c r="Y3722" t="e">
        <f t="shared" ca="1" si="641"/>
        <v>#NAME?</v>
      </c>
      <c r="Z3722" t="e">
        <f t="shared" ca="1" si="642"/>
        <v>#NAME?</v>
      </c>
      <c r="AA3722" t="e">
        <f t="shared" ca="1" si="643"/>
        <v>#NAME?</v>
      </c>
      <c r="AB3722" t="e">
        <f t="shared" ca="1" si="644"/>
        <v>#NAME?</v>
      </c>
      <c r="AC3722" s="26" t="e">
        <f ca="1"/>
        <v>#NAME?</v>
      </c>
      <c r="AD3722" t="e">
        <f t="shared" ca="1" si="645"/>
        <v>#NAME?</v>
      </c>
      <c r="AE3722" s="25" t="e">
        <f t="shared" ca="1" si="646"/>
        <v>#NAME?</v>
      </c>
      <c r="AF3722" t="e">
        <f t="array" aca="1" ref="AF3722" ca="1">AE3722*SQRT(MMULT(MMULT(DEsign(B3720:C3720),$Q$4:$S$6),TRANSPOSE(DEsign(B3720:C3720))))</f>
        <v>#NAME?</v>
      </c>
      <c r="AG3722" t="e">
        <f t="shared" ca="1" si="647"/>
        <v>#NAME?</v>
      </c>
      <c r="AH3722" s="26" t="e">
        <f t="shared" ca="1" si="648"/>
        <v>#NAME?</v>
      </c>
    </row>
    <row r="3723" spans="1:34" x14ac:dyDescent="0.35">
      <c r="A3723">
        <v>0</v>
      </c>
      <c r="B3723">
        <v>47</v>
      </c>
      <c r="C3723">
        <v>0</v>
      </c>
      <c r="V3723" s="25">
        <f t="shared" si="638"/>
        <v>3</v>
      </c>
      <c r="W3723" t="e">
        <f t="shared" ca="1" si="639"/>
        <v>#NAME?</v>
      </c>
      <c r="X3723" t="e">
        <f t="shared" ca="1" si="640"/>
        <v>#NAME?</v>
      </c>
      <c r="Y3723" t="e">
        <f t="shared" ca="1" si="641"/>
        <v>#NAME?</v>
      </c>
      <c r="Z3723" t="e">
        <f t="shared" ca="1" si="642"/>
        <v>#NAME?</v>
      </c>
      <c r="AA3723" t="e">
        <f t="shared" ca="1" si="643"/>
        <v>#NAME?</v>
      </c>
      <c r="AB3723" t="e">
        <f t="shared" ca="1" si="644"/>
        <v>#NAME?</v>
      </c>
      <c r="AC3723" s="26" t="e">
        <f ca="1"/>
        <v>#NAME?</v>
      </c>
      <c r="AD3723" t="e">
        <f t="shared" ca="1" si="645"/>
        <v>#NAME?</v>
      </c>
      <c r="AE3723" s="25" t="e">
        <f t="shared" ca="1" si="646"/>
        <v>#NAME?</v>
      </c>
      <c r="AF3723" t="e">
        <f t="array" aca="1" ref="AF3723" ca="1">AE3723*SQRT(MMULT(MMULT(DEsign(B3721:C3721),$Q$4:$S$6),TRANSPOSE(DEsign(B3721:C3721))))</f>
        <v>#NAME?</v>
      </c>
      <c r="AG3723" t="e">
        <f t="shared" ca="1" si="647"/>
        <v>#NAME?</v>
      </c>
      <c r="AH3723" s="26" t="e">
        <f t="shared" ca="1" si="648"/>
        <v>#NAME?</v>
      </c>
    </row>
    <row r="3724" spans="1:34" x14ac:dyDescent="0.35">
      <c r="A3724">
        <v>0</v>
      </c>
      <c r="B3724">
        <v>46</v>
      </c>
      <c r="C3724">
        <v>1</v>
      </c>
      <c r="V3724" s="25">
        <f t="shared" si="638"/>
        <v>3</v>
      </c>
      <c r="W3724" t="e">
        <f t="shared" ca="1" si="639"/>
        <v>#NAME?</v>
      </c>
      <c r="X3724" t="e">
        <f t="shared" ca="1" si="640"/>
        <v>#NAME?</v>
      </c>
      <c r="Y3724" t="e">
        <f t="shared" ca="1" si="641"/>
        <v>#NAME?</v>
      </c>
      <c r="Z3724" t="e">
        <f t="shared" ca="1" si="642"/>
        <v>#NAME?</v>
      </c>
      <c r="AA3724" t="e">
        <f t="shared" ca="1" si="643"/>
        <v>#NAME?</v>
      </c>
      <c r="AB3724" t="e">
        <f t="shared" ca="1" si="644"/>
        <v>#NAME?</v>
      </c>
      <c r="AC3724" s="26" t="e">
        <f ca="1"/>
        <v>#NAME?</v>
      </c>
      <c r="AD3724" t="e">
        <f t="shared" ca="1" si="645"/>
        <v>#NAME?</v>
      </c>
      <c r="AE3724" s="25" t="e">
        <f t="shared" ca="1" si="646"/>
        <v>#NAME?</v>
      </c>
      <c r="AF3724" t="e">
        <f t="array" aca="1" ref="AF3724" ca="1">AE3724*SQRT(MMULT(MMULT(DEsign(B3722:C3722),$Q$4:$S$6),TRANSPOSE(DEsign(B3722:C3722))))</f>
        <v>#NAME?</v>
      </c>
      <c r="AG3724" t="e">
        <f t="shared" ca="1" si="647"/>
        <v>#NAME?</v>
      </c>
      <c r="AH3724" s="26" t="e">
        <f t="shared" ca="1" si="648"/>
        <v>#NAME?</v>
      </c>
    </row>
    <row r="3725" spans="1:34" x14ac:dyDescent="0.35">
      <c r="A3725">
        <v>0</v>
      </c>
      <c r="B3725">
        <v>35</v>
      </c>
      <c r="C3725">
        <v>0</v>
      </c>
      <c r="V3725" s="25">
        <f t="shared" si="638"/>
        <v>0</v>
      </c>
      <c r="W3725" t="e">
        <f t="shared" ca="1" si="639"/>
        <v>#NAME?</v>
      </c>
      <c r="X3725" t="e">
        <f t="shared" ca="1" si="640"/>
        <v>#NAME?</v>
      </c>
      <c r="Y3725" t="e">
        <f t="shared" ca="1" si="641"/>
        <v>#NAME?</v>
      </c>
      <c r="Z3725" t="e">
        <f t="shared" ca="1" si="642"/>
        <v>#NAME?</v>
      </c>
      <c r="AA3725" t="e">
        <f t="shared" ca="1" si="643"/>
        <v>#NAME?</v>
      </c>
      <c r="AB3725" t="e">
        <f t="shared" ca="1" si="644"/>
        <v>#NAME?</v>
      </c>
      <c r="AC3725" s="26" t="e">
        <f ca="1"/>
        <v>#NAME?</v>
      </c>
      <c r="AD3725" t="e">
        <f t="shared" ca="1" si="645"/>
        <v>#NAME?</v>
      </c>
      <c r="AE3725" s="25" t="e">
        <f t="shared" ca="1" si="646"/>
        <v>#NAME?</v>
      </c>
      <c r="AF3725" t="e">
        <f t="array" aca="1" ref="AF3725" ca="1">AE3725*SQRT(MMULT(MMULT(DEsign(B3723:C3723),$Q$4:$S$6),TRANSPOSE(DEsign(B3723:C3723))))</f>
        <v>#NAME?</v>
      </c>
      <c r="AG3725" t="e">
        <f t="shared" ca="1" si="647"/>
        <v>#NAME?</v>
      </c>
      <c r="AH3725" s="26" t="e">
        <f t="shared" ca="1" si="648"/>
        <v>#NAME?</v>
      </c>
    </row>
    <row r="3726" spans="1:34" x14ac:dyDescent="0.35">
      <c r="A3726">
        <v>0</v>
      </c>
      <c r="B3726">
        <v>28</v>
      </c>
      <c r="C3726">
        <v>1</v>
      </c>
      <c r="V3726" s="25">
        <f t="shared" si="638"/>
        <v>0</v>
      </c>
      <c r="W3726" t="e">
        <f t="shared" ca="1" si="639"/>
        <v>#NAME?</v>
      </c>
      <c r="X3726" t="e">
        <f t="shared" ca="1" si="640"/>
        <v>#NAME?</v>
      </c>
      <c r="Y3726" t="e">
        <f t="shared" ca="1" si="641"/>
        <v>#NAME?</v>
      </c>
      <c r="Z3726" t="e">
        <f t="shared" ca="1" si="642"/>
        <v>#NAME?</v>
      </c>
      <c r="AA3726" t="e">
        <f t="shared" ca="1" si="643"/>
        <v>#NAME?</v>
      </c>
      <c r="AB3726" t="e">
        <f t="shared" ca="1" si="644"/>
        <v>#NAME?</v>
      </c>
      <c r="AC3726" s="26" t="e">
        <f ca="1"/>
        <v>#NAME?</v>
      </c>
      <c r="AD3726" t="e">
        <f t="shared" ca="1" si="645"/>
        <v>#NAME?</v>
      </c>
      <c r="AE3726" s="25" t="e">
        <f t="shared" ca="1" si="646"/>
        <v>#NAME?</v>
      </c>
      <c r="AF3726" t="e">
        <f t="array" aca="1" ref="AF3726" ca="1">AE3726*SQRT(MMULT(MMULT(DEsign(B3724:C3724),$Q$4:$S$6),TRANSPOSE(DEsign(B3724:C3724))))</f>
        <v>#NAME?</v>
      </c>
      <c r="AG3726" t="e">
        <f t="shared" ca="1" si="647"/>
        <v>#NAME?</v>
      </c>
      <c r="AH3726" s="26" t="e">
        <f t="shared" ca="1" si="648"/>
        <v>#NAME?</v>
      </c>
    </row>
    <row r="3727" spans="1:34" x14ac:dyDescent="0.35">
      <c r="A3727">
        <v>0</v>
      </c>
      <c r="B3727">
        <v>38</v>
      </c>
      <c r="C3727">
        <v>0</v>
      </c>
      <c r="V3727" s="25">
        <f t="shared" si="638"/>
        <v>0</v>
      </c>
      <c r="W3727" t="e">
        <f t="shared" ca="1" si="639"/>
        <v>#NAME?</v>
      </c>
      <c r="X3727" t="e">
        <f t="shared" ca="1" si="640"/>
        <v>#NAME?</v>
      </c>
      <c r="Y3727" t="e">
        <f t="shared" ca="1" si="641"/>
        <v>#NAME?</v>
      </c>
      <c r="Z3727" t="e">
        <f t="shared" ca="1" si="642"/>
        <v>#NAME?</v>
      </c>
      <c r="AA3727" t="e">
        <f t="shared" ca="1" si="643"/>
        <v>#NAME?</v>
      </c>
      <c r="AB3727" t="e">
        <f t="shared" ca="1" si="644"/>
        <v>#NAME?</v>
      </c>
      <c r="AC3727" s="26" t="e">
        <f ca="1"/>
        <v>#NAME?</v>
      </c>
      <c r="AD3727" t="e">
        <f t="shared" ca="1" si="645"/>
        <v>#NAME?</v>
      </c>
      <c r="AE3727" s="25" t="e">
        <f t="shared" ca="1" si="646"/>
        <v>#NAME?</v>
      </c>
      <c r="AF3727" t="e">
        <f t="array" aca="1" ref="AF3727" ca="1">AE3727*SQRT(MMULT(MMULT(DEsign(B3725:C3725),$Q$4:$S$6),TRANSPOSE(DEsign(B3725:C3725))))</f>
        <v>#NAME?</v>
      </c>
      <c r="AG3727" t="e">
        <f t="shared" ca="1" si="647"/>
        <v>#NAME?</v>
      </c>
      <c r="AH3727" s="26" t="e">
        <f t="shared" ca="1" si="648"/>
        <v>#NAME?</v>
      </c>
    </row>
    <row r="3728" spans="1:34" x14ac:dyDescent="0.35">
      <c r="A3728">
        <v>2</v>
      </c>
      <c r="B3728">
        <v>30</v>
      </c>
      <c r="C3728">
        <v>1</v>
      </c>
      <c r="V3728" s="25">
        <f t="shared" si="638"/>
        <v>0</v>
      </c>
      <c r="W3728" t="e">
        <f t="shared" ca="1" si="639"/>
        <v>#NAME?</v>
      </c>
      <c r="X3728" t="e">
        <f t="shared" ca="1" si="640"/>
        <v>#NAME?</v>
      </c>
      <c r="Y3728" t="e">
        <f t="shared" ca="1" si="641"/>
        <v>#NAME?</v>
      </c>
      <c r="Z3728" t="e">
        <f t="shared" ca="1" si="642"/>
        <v>#NAME?</v>
      </c>
      <c r="AA3728" t="e">
        <f t="shared" ca="1" si="643"/>
        <v>#NAME?</v>
      </c>
      <c r="AB3728" t="e">
        <f t="shared" ca="1" si="644"/>
        <v>#NAME?</v>
      </c>
      <c r="AC3728" s="26" t="e">
        <f ca="1"/>
        <v>#NAME?</v>
      </c>
      <c r="AD3728" t="e">
        <f t="shared" ca="1" si="645"/>
        <v>#NAME?</v>
      </c>
      <c r="AE3728" s="25" t="e">
        <f t="shared" ca="1" si="646"/>
        <v>#NAME?</v>
      </c>
      <c r="AF3728" t="e">
        <f t="array" aca="1" ref="AF3728" ca="1">AE3728*SQRT(MMULT(MMULT(DEsign(B3726:C3726),$Q$4:$S$6),TRANSPOSE(DEsign(B3726:C3726))))</f>
        <v>#NAME?</v>
      </c>
      <c r="AG3728" t="e">
        <f t="shared" ca="1" si="647"/>
        <v>#NAME?</v>
      </c>
      <c r="AH3728" s="26" t="e">
        <f t="shared" ca="1" si="648"/>
        <v>#NAME?</v>
      </c>
    </row>
    <row r="3729" spans="1:34" x14ac:dyDescent="0.35">
      <c r="A3729">
        <v>0</v>
      </c>
      <c r="B3729">
        <v>44</v>
      </c>
      <c r="C3729">
        <v>0</v>
      </c>
      <c r="V3729" s="25">
        <f t="shared" si="638"/>
        <v>0</v>
      </c>
      <c r="W3729" t="e">
        <f t="shared" ca="1" si="639"/>
        <v>#NAME?</v>
      </c>
      <c r="X3729" t="e">
        <f t="shared" ca="1" si="640"/>
        <v>#NAME?</v>
      </c>
      <c r="Y3729" t="e">
        <f t="shared" ca="1" si="641"/>
        <v>#NAME?</v>
      </c>
      <c r="Z3729" t="e">
        <f t="shared" ca="1" si="642"/>
        <v>#NAME?</v>
      </c>
      <c r="AA3729" t="e">
        <f t="shared" ca="1" si="643"/>
        <v>#NAME?</v>
      </c>
      <c r="AB3729" t="e">
        <f t="shared" ca="1" si="644"/>
        <v>#NAME?</v>
      </c>
      <c r="AC3729" s="26" t="e">
        <f ca="1"/>
        <v>#NAME?</v>
      </c>
      <c r="AD3729" t="e">
        <f t="shared" ca="1" si="645"/>
        <v>#NAME?</v>
      </c>
      <c r="AE3729" s="25" t="e">
        <f t="shared" ca="1" si="646"/>
        <v>#NAME?</v>
      </c>
      <c r="AF3729" t="e">
        <f t="array" aca="1" ref="AF3729" ca="1">AE3729*SQRT(MMULT(MMULT(DEsign(B3727:C3727),$Q$4:$S$6),TRANSPOSE(DEsign(B3727:C3727))))</f>
        <v>#NAME?</v>
      </c>
      <c r="AG3729" t="e">
        <f t="shared" ca="1" si="647"/>
        <v>#NAME?</v>
      </c>
      <c r="AH3729" s="26" t="e">
        <f t="shared" ca="1" si="648"/>
        <v>#NAME?</v>
      </c>
    </row>
    <row r="3730" spans="1:34" x14ac:dyDescent="0.35">
      <c r="A3730">
        <v>5</v>
      </c>
      <c r="B3730">
        <v>46</v>
      </c>
      <c r="C3730">
        <v>1</v>
      </c>
      <c r="V3730" s="25">
        <f t="shared" si="638"/>
        <v>2</v>
      </c>
      <c r="W3730" t="e">
        <f t="shared" ca="1" si="639"/>
        <v>#NAME?</v>
      </c>
      <c r="X3730" t="e">
        <f t="shared" ca="1" si="640"/>
        <v>#NAME?</v>
      </c>
      <c r="Y3730" t="e">
        <f t="shared" ca="1" si="641"/>
        <v>#NAME?</v>
      </c>
      <c r="Z3730" t="e">
        <f t="shared" ca="1" si="642"/>
        <v>#NAME?</v>
      </c>
      <c r="AA3730" t="e">
        <f t="shared" ca="1" si="643"/>
        <v>#NAME?</v>
      </c>
      <c r="AB3730" t="e">
        <f t="shared" ca="1" si="644"/>
        <v>#NAME?</v>
      </c>
      <c r="AC3730" s="26" t="e">
        <f ca="1"/>
        <v>#NAME?</v>
      </c>
      <c r="AD3730" t="e">
        <f t="shared" ca="1" si="645"/>
        <v>#NAME?</v>
      </c>
      <c r="AE3730" s="25" t="e">
        <f t="shared" ca="1" si="646"/>
        <v>#NAME?</v>
      </c>
      <c r="AF3730" t="e">
        <f t="array" aca="1" ref="AF3730" ca="1">AE3730*SQRT(MMULT(MMULT(DEsign(B3728:C3728),$Q$4:$S$6),TRANSPOSE(DEsign(B3728:C3728))))</f>
        <v>#NAME?</v>
      </c>
      <c r="AG3730" t="e">
        <f t="shared" ca="1" si="647"/>
        <v>#NAME?</v>
      </c>
      <c r="AH3730" s="26" t="e">
        <f t="shared" ca="1" si="648"/>
        <v>#NAME?</v>
      </c>
    </row>
    <row r="3731" spans="1:34" x14ac:dyDescent="0.35">
      <c r="A3731">
        <v>0</v>
      </c>
      <c r="B3731">
        <v>40</v>
      </c>
      <c r="C3731">
        <v>0</v>
      </c>
      <c r="V3731" s="25">
        <f t="shared" si="638"/>
        <v>0</v>
      </c>
      <c r="W3731" t="e">
        <f t="shared" ca="1" si="639"/>
        <v>#NAME?</v>
      </c>
      <c r="X3731" t="e">
        <f t="shared" ca="1" si="640"/>
        <v>#NAME?</v>
      </c>
      <c r="Y3731" t="e">
        <f t="shared" ca="1" si="641"/>
        <v>#NAME?</v>
      </c>
      <c r="Z3731" t="e">
        <f t="shared" ca="1" si="642"/>
        <v>#NAME?</v>
      </c>
      <c r="AA3731" t="e">
        <f t="shared" ca="1" si="643"/>
        <v>#NAME?</v>
      </c>
      <c r="AB3731" t="e">
        <f t="shared" ca="1" si="644"/>
        <v>#NAME?</v>
      </c>
      <c r="AC3731" s="26" t="e">
        <f ca="1"/>
        <v>#NAME?</v>
      </c>
      <c r="AD3731" t="e">
        <f t="shared" ca="1" si="645"/>
        <v>#NAME?</v>
      </c>
      <c r="AE3731" s="25" t="e">
        <f t="shared" ca="1" si="646"/>
        <v>#NAME?</v>
      </c>
      <c r="AF3731" t="e">
        <f t="array" aca="1" ref="AF3731" ca="1">AE3731*SQRT(MMULT(MMULT(DEsign(B3729:C3729),$Q$4:$S$6),TRANSPOSE(DEsign(B3729:C3729))))</f>
        <v>#NAME?</v>
      </c>
      <c r="AG3731" t="e">
        <f t="shared" ca="1" si="647"/>
        <v>#NAME?</v>
      </c>
      <c r="AH3731" s="26" t="e">
        <f t="shared" ca="1" si="648"/>
        <v>#NAME?</v>
      </c>
    </row>
    <row r="3732" spans="1:34" x14ac:dyDescent="0.35">
      <c r="A3732">
        <v>4</v>
      </c>
      <c r="B3732">
        <v>35</v>
      </c>
      <c r="C3732">
        <v>1</v>
      </c>
      <c r="V3732" s="25">
        <f t="shared" si="638"/>
        <v>5</v>
      </c>
      <c r="W3732" t="e">
        <f t="shared" ca="1" si="639"/>
        <v>#NAME?</v>
      </c>
      <c r="X3732" t="e">
        <f t="shared" ca="1" si="640"/>
        <v>#NAME?</v>
      </c>
      <c r="Y3732" t="e">
        <f t="shared" ca="1" si="641"/>
        <v>#NAME?</v>
      </c>
      <c r="Z3732" t="e">
        <f t="shared" ca="1" si="642"/>
        <v>#NAME?</v>
      </c>
      <c r="AA3732" t="e">
        <f t="shared" ca="1" si="643"/>
        <v>#NAME?</v>
      </c>
      <c r="AB3732" t="e">
        <f t="shared" ca="1" si="644"/>
        <v>#NAME?</v>
      </c>
      <c r="AC3732" s="26" t="e">
        <f ca="1"/>
        <v>#NAME?</v>
      </c>
      <c r="AD3732" t="e">
        <f t="shared" ca="1" si="645"/>
        <v>#NAME?</v>
      </c>
      <c r="AE3732" s="25" t="e">
        <f t="shared" ca="1" si="646"/>
        <v>#NAME?</v>
      </c>
      <c r="AF3732" t="e">
        <f t="array" aca="1" ref="AF3732" ca="1">AE3732*SQRT(MMULT(MMULT(DEsign(B3730:C3730),$Q$4:$S$6),TRANSPOSE(DEsign(B3730:C3730))))</f>
        <v>#NAME?</v>
      </c>
      <c r="AG3732" t="e">
        <f t="shared" ca="1" si="647"/>
        <v>#NAME?</v>
      </c>
      <c r="AH3732" s="26" t="e">
        <f t="shared" ca="1" si="648"/>
        <v>#NAME?</v>
      </c>
    </row>
    <row r="3733" spans="1:34" x14ac:dyDescent="0.35">
      <c r="A3733">
        <v>0</v>
      </c>
      <c r="B3733">
        <v>33</v>
      </c>
      <c r="C3733">
        <v>1</v>
      </c>
      <c r="V3733" s="25">
        <f t="shared" si="638"/>
        <v>0</v>
      </c>
      <c r="W3733" t="e">
        <f t="shared" ca="1" si="639"/>
        <v>#NAME?</v>
      </c>
      <c r="X3733" t="e">
        <f t="shared" ca="1" si="640"/>
        <v>#NAME?</v>
      </c>
      <c r="Y3733" t="e">
        <f t="shared" ca="1" si="641"/>
        <v>#NAME?</v>
      </c>
      <c r="Z3733" t="e">
        <f t="shared" ca="1" si="642"/>
        <v>#NAME?</v>
      </c>
      <c r="AA3733" t="e">
        <f t="shared" ca="1" si="643"/>
        <v>#NAME?</v>
      </c>
      <c r="AB3733" t="e">
        <f t="shared" ca="1" si="644"/>
        <v>#NAME?</v>
      </c>
      <c r="AC3733" s="26" t="e">
        <f ca="1"/>
        <v>#NAME?</v>
      </c>
      <c r="AD3733" t="e">
        <f t="shared" ca="1" si="645"/>
        <v>#NAME?</v>
      </c>
      <c r="AE3733" s="25" t="e">
        <f t="shared" ca="1" si="646"/>
        <v>#NAME?</v>
      </c>
      <c r="AF3733" t="e">
        <f t="array" aca="1" ref="AF3733" ca="1">AE3733*SQRT(MMULT(MMULT(DEsign(B3731:C3731),$Q$4:$S$6),TRANSPOSE(DEsign(B3731:C3731))))</f>
        <v>#NAME?</v>
      </c>
      <c r="AG3733" t="e">
        <f t="shared" ca="1" si="647"/>
        <v>#NAME?</v>
      </c>
      <c r="AH3733" s="26" t="e">
        <f t="shared" ca="1" si="648"/>
        <v>#NAME?</v>
      </c>
    </row>
    <row r="3734" spans="1:34" x14ac:dyDescent="0.35">
      <c r="A3734">
        <v>0</v>
      </c>
      <c r="B3734">
        <v>40</v>
      </c>
      <c r="C3734">
        <v>1</v>
      </c>
      <c r="V3734" s="25">
        <f t="shared" si="638"/>
        <v>4</v>
      </c>
      <c r="W3734" t="e">
        <f t="shared" ca="1" si="639"/>
        <v>#NAME?</v>
      </c>
      <c r="X3734" t="e">
        <f t="shared" ca="1" si="640"/>
        <v>#NAME?</v>
      </c>
      <c r="Y3734" t="e">
        <f t="shared" ca="1" si="641"/>
        <v>#NAME?</v>
      </c>
      <c r="Z3734" t="e">
        <f t="shared" ca="1" si="642"/>
        <v>#NAME?</v>
      </c>
      <c r="AA3734" t="e">
        <f t="shared" ca="1" si="643"/>
        <v>#NAME?</v>
      </c>
      <c r="AB3734" t="e">
        <f t="shared" ca="1" si="644"/>
        <v>#NAME?</v>
      </c>
      <c r="AC3734" s="26" t="e">
        <f ca="1"/>
        <v>#NAME?</v>
      </c>
      <c r="AD3734" t="e">
        <f t="shared" ca="1" si="645"/>
        <v>#NAME?</v>
      </c>
      <c r="AE3734" s="25" t="e">
        <f t="shared" ca="1" si="646"/>
        <v>#NAME?</v>
      </c>
      <c r="AF3734" t="e">
        <f t="array" aca="1" ref="AF3734" ca="1">AE3734*SQRT(MMULT(MMULT(DEsign(B3732:C3732),$Q$4:$S$6),TRANSPOSE(DEsign(B3732:C3732))))</f>
        <v>#NAME?</v>
      </c>
      <c r="AG3734" t="e">
        <f t="shared" ca="1" si="647"/>
        <v>#NAME?</v>
      </c>
      <c r="AH3734" s="26" t="e">
        <f t="shared" ca="1" si="648"/>
        <v>#NAME?</v>
      </c>
    </row>
    <row r="3735" spans="1:34" x14ac:dyDescent="0.35">
      <c r="A3735">
        <v>0</v>
      </c>
      <c r="B3735">
        <v>58</v>
      </c>
      <c r="C3735">
        <v>0</v>
      </c>
      <c r="V3735" s="25">
        <f t="shared" si="638"/>
        <v>0</v>
      </c>
      <c r="W3735" t="e">
        <f t="shared" ca="1" si="639"/>
        <v>#NAME?</v>
      </c>
      <c r="X3735" t="e">
        <f t="shared" ca="1" si="640"/>
        <v>#NAME?</v>
      </c>
      <c r="Y3735" t="e">
        <f t="shared" ca="1" si="641"/>
        <v>#NAME?</v>
      </c>
      <c r="Z3735" t="e">
        <f t="shared" ca="1" si="642"/>
        <v>#NAME?</v>
      </c>
      <c r="AA3735" t="e">
        <f t="shared" ca="1" si="643"/>
        <v>#NAME?</v>
      </c>
      <c r="AB3735" t="e">
        <f t="shared" ca="1" si="644"/>
        <v>#NAME?</v>
      </c>
      <c r="AC3735" s="26" t="e">
        <f ca="1"/>
        <v>#NAME?</v>
      </c>
      <c r="AD3735" t="e">
        <f t="shared" ca="1" si="645"/>
        <v>#NAME?</v>
      </c>
      <c r="AE3735" s="25" t="e">
        <f t="shared" ca="1" si="646"/>
        <v>#NAME?</v>
      </c>
      <c r="AF3735" t="e">
        <f t="array" aca="1" ref="AF3735" ca="1">AE3735*SQRT(MMULT(MMULT(DEsign(B3733:C3733),$Q$4:$S$6),TRANSPOSE(DEsign(B3733:C3733))))</f>
        <v>#NAME?</v>
      </c>
      <c r="AG3735" t="e">
        <f t="shared" ca="1" si="647"/>
        <v>#NAME?</v>
      </c>
      <c r="AH3735" s="26" t="e">
        <f t="shared" ca="1" si="648"/>
        <v>#NAME?</v>
      </c>
    </row>
    <row r="3736" spans="1:34" x14ac:dyDescent="0.35">
      <c r="A3736">
        <v>25</v>
      </c>
      <c r="B3736">
        <v>60</v>
      </c>
      <c r="C3736">
        <v>1</v>
      </c>
      <c r="V3736" s="25">
        <f t="shared" si="638"/>
        <v>0</v>
      </c>
      <c r="W3736" t="e">
        <f t="shared" ca="1" si="639"/>
        <v>#NAME?</v>
      </c>
      <c r="X3736" t="e">
        <f t="shared" ca="1" si="640"/>
        <v>#NAME?</v>
      </c>
      <c r="Y3736" t="e">
        <f t="shared" ca="1" si="641"/>
        <v>#NAME?</v>
      </c>
      <c r="Z3736" t="e">
        <f t="shared" ca="1" si="642"/>
        <v>#NAME?</v>
      </c>
      <c r="AA3736" t="e">
        <f t="shared" ca="1" si="643"/>
        <v>#NAME?</v>
      </c>
      <c r="AB3736" t="e">
        <f t="shared" ca="1" si="644"/>
        <v>#NAME?</v>
      </c>
      <c r="AC3736" s="26" t="e">
        <f ca="1"/>
        <v>#NAME?</v>
      </c>
      <c r="AD3736" t="e">
        <f t="shared" ca="1" si="645"/>
        <v>#NAME?</v>
      </c>
      <c r="AE3736" s="25" t="e">
        <f t="shared" ca="1" si="646"/>
        <v>#NAME?</v>
      </c>
      <c r="AF3736" t="e">
        <f t="array" aca="1" ref="AF3736" ca="1">AE3736*SQRT(MMULT(MMULT(DEsign(B3734:C3734),$Q$4:$S$6),TRANSPOSE(DEsign(B3734:C3734))))</f>
        <v>#NAME?</v>
      </c>
      <c r="AG3736" t="e">
        <f t="shared" ca="1" si="647"/>
        <v>#NAME?</v>
      </c>
      <c r="AH3736" s="26" t="e">
        <f t="shared" ca="1" si="648"/>
        <v>#NAME?</v>
      </c>
    </row>
    <row r="3737" spans="1:34" x14ac:dyDescent="0.35">
      <c r="A3737">
        <v>7</v>
      </c>
      <c r="B3737">
        <v>46</v>
      </c>
      <c r="C3737">
        <v>0</v>
      </c>
      <c r="V3737" s="25">
        <f t="shared" si="638"/>
        <v>0</v>
      </c>
      <c r="W3737" t="e">
        <f t="shared" ca="1" si="639"/>
        <v>#NAME?</v>
      </c>
      <c r="X3737" t="e">
        <f t="shared" ca="1" si="640"/>
        <v>#NAME?</v>
      </c>
      <c r="Y3737" t="e">
        <f t="shared" ca="1" si="641"/>
        <v>#NAME?</v>
      </c>
      <c r="Z3737" t="e">
        <f t="shared" ca="1" si="642"/>
        <v>#NAME?</v>
      </c>
      <c r="AA3737" t="e">
        <f t="shared" ca="1" si="643"/>
        <v>#NAME?</v>
      </c>
      <c r="AB3737" t="e">
        <f t="shared" ca="1" si="644"/>
        <v>#NAME?</v>
      </c>
      <c r="AC3737" s="26" t="e">
        <f ca="1"/>
        <v>#NAME?</v>
      </c>
      <c r="AD3737" t="e">
        <f t="shared" ca="1" si="645"/>
        <v>#NAME?</v>
      </c>
      <c r="AE3737" s="25" t="e">
        <f t="shared" ca="1" si="646"/>
        <v>#NAME?</v>
      </c>
      <c r="AF3737" t="e">
        <f t="array" aca="1" ref="AF3737" ca="1">AE3737*SQRT(MMULT(MMULT(DEsign(B3735:C3735),$Q$4:$S$6),TRANSPOSE(DEsign(B3735:C3735))))</f>
        <v>#NAME?</v>
      </c>
      <c r="AG3737" t="e">
        <f t="shared" ca="1" si="647"/>
        <v>#NAME?</v>
      </c>
      <c r="AH3737" s="26" t="e">
        <f t="shared" ca="1" si="648"/>
        <v>#NAME?</v>
      </c>
    </row>
    <row r="3738" spans="1:34" x14ac:dyDescent="0.35">
      <c r="A3738">
        <v>0</v>
      </c>
      <c r="B3738">
        <v>32</v>
      </c>
      <c r="C3738">
        <v>0</v>
      </c>
      <c r="V3738" s="25">
        <f t="shared" si="638"/>
        <v>25</v>
      </c>
      <c r="W3738" t="e">
        <f t="shared" ca="1" si="639"/>
        <v>#NAME?</v>
      </c>
      <c r="X3738" t="e">
        <f t="shared" ca="1" si="640"/>
        <v>#NAME?</v>
      </c>
      <c r="Y3738" t="e">
        <f t="shared" ca="1" si="641"/>
        <v>#NAME?</v>
      </c>
      <c r="Z3738" t="e">
        <f t="shared" ca="1" si="642"/>
        <v>#NAME?</v>
      </c>
      <c r="AA3738" t="e">
        <f t="shared" ca="1" si="643"/>
        <v>#NAME?</v>
      </c>
      <c r="AB3738" t="e">
        <f t="shared" ca="1" si="644"/>
        <v>#NAME?</v>
      </c>
      <c r="AC3738" s="26" t="e">
        <f ca="1"/>
        <v>#NAME?</v>
      </c>
      <c r="AD3738" t="e">
        <f t="shared" ca="1" si="645"/>
        <v>#NAME?</v>
      </c>
      <c r="AE3738" s="25" t="e">
        <f t="shared" ca="1" si="646"/>
        <v>#NAME?</v>
      </c>
      <c r="AF3738" t="e">
        <f t="array" aca="1" ref="AF3738" ca="1">AE3738*SQRT(MMULT(MMULT(DEsign(B3736:C3736),$Q$4:$S$6),TRANSPOSE(DEsign(B3736:C3736))))</f>
        <v>#NAME?</v>
      </c>
      <c r="AG3738" t="e">
        <f t="shared" ca="1" si="647"/>
        <v>#NAME?</v>
      </c>
      <c r="AH3738" s="26" t="e">
        <f t="shared" ca="1" si="648"/>
        <v>#NAME?</v>
      </c>
    </row>
    <row r="3739" spans="1:34" x14ac:dyDescent="0.35">
      <c r="A3739">
        <v>4</v>
      </c>
      <c r="B3739">
        <v>27</v>
      </c>
      <c r="C3739">
        <v>0</v>
      </c>
      <c r="V3739" s="25">
        <f t="shared" si="638"/>
        <v>7</v>
      </c>
      <c r="W3739" t="e">
        <f t="shared" ca="1" si="639"/>
        <v>#NAME?</v>
      </c>
      <c r="X3739" t="e">
        <f t="shared" ca="1" si="640"/>
        <v>#NAME?</v>
      </c>
      <c r="Y3739" t="e">
        <f t="shared" ca="1" si="641"/>
        <v>#NAME?</v>
      </c>
      <c r="Z3739" t="e">
        <f t="shared" ca="1" si="642"/>
        <v>#NAME?</v>
      </c>
      <c r="AA3739" t="e">
        <f t="shared" ca="1" si="643"/>
        <v>#NAME?</v>
      </c>
      <c r="AB3739" t="e">
        <f t="shared" ca="1" si="644"/>
        <v>#NAME?</v>
      </c>
      <c r="AC3739" s="26" t="e">
        <f ca="1"/>
        <v>#NAME?</v>
      </c>
      <c r="AD3739" t="e">
        <f t="shared" ca="1" si="645"/>
        <v>#NAME?</v>
      </c>
      <c r="AE3739" s="25" t="e">
        <f t="shared" ca="1" si="646"/>
        <v>#NAME?</v>
      </c>
      <c r="AF3739" t="e">
        <f t="array" aca="1" ref="AF3739" ca="1">AE3739*SQRT(MMULT(MMULT(DEsign(B3737:C3737),$Q$4:$S$6),TRANSPOSE(DEsign(B3737:C3737))))</f>
        <v>#NAME?</v>
      </c>
      <c r="AG3739" t="e">
        <f t="shared" ca="1" si="647"/>
        <v>#NAME?</v>
      </c>
      <c r="AH3739" s="26" t="e">
        <f t="shared" ca="1" si="648"/>
        <v>#NAME?</v>
      </c>
    </row>
    <row r="3740" spans="1:34" x14ac:dyDescent="0.35">
      <c r="A3740">
        <v>0</v>
      </c>
      <c r="B3740">
        <v>58</v>
      </c>
      <c r="C3740">
        <v>0</v>
      </c>
      <c r="V3740" s="25">
        <f t="shared" si="638"/>
        <v>0</v>
      </c>
      <c r="W3740" t="e">
        <f t="shared" ca="1" si="639"/>
        <v>#NAME?</v>
      </c>
      <c r="X3740" t="e">
        <f t="shared" ca="1" si="640"/>
        <v>#NAME?</v>
      </c>
      <c r="Y3740" t="e">
        <f t="shared" ca="1" si="641"/>
        <v>#NAME?</v>
      </c>
      <c r="Z3740" t="e">
        <f t="shared" ca="1" si="642"/>
        <v>#NAME?</v>
      </c>
      <c r="AA3740" t="e">
        <f t="shared" ca="1" si="643"/>
        <v>#NAME?</v>
      </c>
      <c r="AB3740" t="e">
        <f t="shared" ca="1" si="644"/>
        <v>#NAME?</v>
      </c>
      <c r="AC3740" s="26" t="e">
        <f ca="1"/>
        <v>#NAME?</v>
      </c>
      <c r="AD3740" t="e">
        <f t="shared" ca="1" si="645"/>
        <v>#NAME?</v>
      </c>
      <c r="AE3740" s="25" t="e">
        <f t="shared" ca="1" si="646"/>
        <v>#NAME?</v>
      </c>
      <c r="AF3740" t="e">
        <f t="array" aca="1" ref="AF3740" ca="1">AE3740*SQRT(MMULT(MMULT(DEsign(B3738:C3738),$Q$4:$S$6),TRANSPOSE(DEsign(B3738:C3738))))</f>
        <v>#NAME?</v>
      </c>
      <c r="AG3740" t="e">
        <f t="shared" ca="1" si="647"/>
        <v>#NAME?</v>
      </c>
      <c r="AH3740" s="26" t="e">
        <f t="shared" ca="1" si="648"/>
        <v>#NAME?</v>
      </c>
    </row>
    <row r="3741" spans="1:34" x14ac:dyDescent="0.35">
      <c r="A3741">
        <v>0</v>
      </c>
      <c r="B3741">
        <v>44</v>
      </c>
      <c r="C3741">
        <v>0</v>
      </c>
      <c r="V3741" s="25">
        <f t="shared" si="638"/>
        <v>4</v>
      </c>
      <c r="W3741" t="e">
        <f t="shared" ca="1" si="639"/>
        <v>#NAME?</v>
      </c>
      <c r="X3741" t="e">
        <f t="shared" ca="1" si="640"/>
        <v>#NAME?</v>
      </c>
      <c r="Y3741" t="e">
        <f t="shared" ca="1" si="641"/>
        <v>#NAME?</v>
      </c>
      <c r="Z3741" t="e">
        <f t="shared" ca="1" si="642"/>
        <v>#NAME?</v>
      </c>
      <c r="AA3741" t="e">
        <f t="shared" ca="1" si="643"/>
        <v>#NAME?</v>
      </c>
      <c r="AB3741" t="e">
        <f t="shared" ca="1" si="644"/>
        <v>#NAME?</v>
      </c>
      <c r="AC3741" s="26" t="e">
        <f ca="1"/>
        <v>#NAME?</v>
      </c>
      <c r="AD3741" t="e">
        <f t="shared" ca="1" si="645"/>
        <v>#NAME?</v>
      </c>
      <c r="AE3741" s="25" t="e">
        <f t="shared" ca="1" si="646"/>
        <v>#NAME?</v>
      </c>
      <c r="AF3741" t="e">
        <f t="array" aca="1" ref="AF3741" ca="1">AE3741*SQRT(MMULT(MMULT(DEsign(B3739:C3739),$Q$4:$S$6),TRANSPOSE(DEsign(B3739:C3739))))</f>
        <v>#NAME?</v>
      </c>
      <c r="AG3741" t="e">
        <f t="shared" ca="1" si="647"/>
        <v>#NAME?</v>
      </c>
      <c r="AH3741" s="26" t="e">
        <f t="shared" ca="1" si="648"/>
        <v>#NAME?</v>
      </c>
    </row>
    <row r="3742" spans="1:34" x14ac:dyDescent="0.35">
      <c r="A3742">
        <v>3</v>
      </c>
      <c r="B3742">
        <v>40</v>
      </c>
      <c r="C3742">
        <v>1</v>
      </c>
      <c r="V3742" s="25">
        <f t="shared" si="638"/>
        <v>0</v>
      </c>
      <c r="W3742" t="e">
        <f t="shared" ca="1" si="639"/>
        <v>#NAME?</v>
      </c>
      <c r="X3742" t="e">
        <f t="shared" ca="1" si="640"/>
        <v>#NAME?</v>
      </c>
      <c r="Y3742" t="e">
        <f t="shared" ca="1" si="641"/>
        <v>#NAME?</v>
      </c>
      <c r="Z3742" t="e">
        <f t="shared" ca="1" si="642"/>
        <v>#NAME?</v>
      </c>
      <c r="AA3742" t="e">
        <f t="shared" ca="1" si="643"/>
        <v>#NAME?</v>
      </c>
      <c r="AB3742" t="e">
        <f t="shared" ca="1" si="644"/>
        <v>#NAME?</v>
      </c>
      <c r="AC3742" s="26" t="e">
        <f ca="1"/>
        <v>#NAME?</v>
      </c>
      <c r="AD3742" t="e">
        <f t="shared" ca="1" si="645"/>
        <v>#NAME?</v>
      </c>
      <c r="AE3742" s="25" t="e">
        <f t="shared" ca="1" si="646"/>
        <v>#NAME?</v>
      </c>
      <c r="AF3742" t="e">
        <f t="array" aca="1" ref="AF3742" ca="1">AE3742*SQRT(MMULT(MMULT(DEsign(B3740:C3740),$Q$4:$S$6),TRANSPOSE(DEsign(B3740:C3740))))</f>
        <v>#NAME?</v>
      </c>
      <c r="AG3742" t="e">
        <f t="shared" ca="1" si="647"/>
        <v>#NAME?</v>
      </c>
      <c r="AH3742" s="26" t="e">
        <f t="shared" ca="1" si="648"/>
        <v>#NAME?</v>
      </c>
    </row>
    <row r="3743" spans="1:34" x14ac:dyDescent="0.35">
      <c r="A3743">
        <v>7</v>
      </c>
      <c r="B3743">
        <v>51</v>
      </c>
      <c r="C3743">
        <v>0</v>
      </c>
      <c r="V3743" s="25">
        <f t="shared" si="638"/>
        <v>0</v>
      </c>
      <c r="W3743" t="e">
        <f t="shared" ca="1" si="639"/>
        <v>#NAME?</v>
      </c>
      <c r="X3743" t="e">
        <f t="shared" ca="1" si="640"/>
        <v>#NAME?</v>
      </c>
      <c r="Y3743" t="e">
        <f t="shared" ca="1" si="641"/>
        <v>#NAME?</v>
      </c>
      <c r="Z3743" t="e">
        <f t="shared" ca="1" si="642"/>
        <v>#NAME?</v>
      </c>
      <c r="AA3743" t="e">
        <f t="shared" ca="1" si="643"/>
        <v>#NAME?</v>
      </c>
      <c r="AB3743" t="e">
        <f t="shared" ca="1" si="644"/>
        <v>#NAME?</v>
      </c>
      <c r="AC3743" s="26" t="e">
        <f ca="1"/>
        <v>#NAME?</v>
      </c>
      <c r="AD3743" t="e">
        <f t="shared" ca="1" si="645"/>
        <v>#NAME?</v>
      </c>
      <c r="AE3743" s="25" t="e">
        <f t="shared" ca="1" si="646"/>
        <v>#NAME?</v>
      </c>
      <c r="AF3743" t="e">
        <f t="array" aca="1" ref="AF3743" ca="1">AE3743*SQRT(MMULT(MMULT(DEsign(B3741:C3741),$Q$4:$S$6),TRANSPOSE(DEsign(B3741:C3741))))</f>
        <v>#NAME?</v>
      </c>
      <c r="AG3743" t="e">
        <f t="shared" ca="1" si="647"/>
        <v>#NAME?</v>
      </c>
      <c r="AH3743" s="26" t="e">
        <f t="shared" ca="1" si="648"/>
        <v>#NAME?</v>
      </c>
    </row>
    <row r="3744" spans="1:34" x14ac:dyDescent="0.35">
      <c r="A3744">
        <v>0</v>
      </c>
      <c r="B3744">
        <v>49</v>
      </c>
      <c r="C3744">
        <v>1</v>
      </c>
      <c r="V3744" s="25">
        <f t="shared" si="638"/>
        <v>3</v>
      </c>
      <c r="W3744" t="e">
        <f t="shared" ca="1" si="639"/>
        <v>#NAME?</v>
      </c>
      <c r="X3744" t="e">
        <f t="shared" ca="1" si="640"/>
        <v>#NAME?</v>
      </c>
      <c r="Y3744" t="e">
        <f t="shared" ca="1" si="641"/>
        <v>#NAME?</v>
      </c>
      <c r="Z3744" t="e">
        <f t="shared" ca="1" si="642"/>
        <v>#NAME?</v>
      </c>
      <c r="AA3744" t="e">
        <f t="shared" ca="1" si="643"/>
        <v>#NAME?</v>
      </c>
      <c r="AB3744" t="e">
        <f t="shared" ca="1" si="644"/>
        <v>#NAME?</v>
      </c>
      <c r="AC3744" s="26" t="e">
        <f ca="1"/>
        <v>#NAME?</v>
      </c>
      <c r="AD3744" t="e">
        <f t="shared" ca="1" si="645"/>
        <v>#NAME?</v>
      </c>
      <c r="AE3744" s="25" t="e">
        <f t="shared" ca="1" si="646"/>
        <v>#NAME?</v>
      </c>
      <c r="AF3744" t="e">
        <f t="array" aca="1" ref="AF3744" ca="1">AE3744*SQRT(MMULT(MMULT(DEsign(B3742:C3742),$Q$4:$S$6),TRANSPOSE(DEsign(B3742:C3742))))</f>
        <v>#NAME?</v>
      </c>
      <c r="AG3744" t="e">
        <f t="shared" ca="1" si="647"/>
        <v>#NAME?</v>
      </c>
      <c r="AH3744" s="26" t="e">
        <f t="shared" ca="1" si="648"/>
        <v>#NAME?</v>
      </c>
    </row>
    <row r="3745" spans="1:34" x14ac:dyDescent="0.35">
      <c r="A3745">
        <v>0</v>
      </c>
      <c r="B3745">
        <v>28</v>
      </c>
      <c r="C3745">
        <v>0</v>
      </c>
      <c r="V3745" s="25">
        <f t="shared" si="638"/>
        <v>7</v>
      </c>
      <c r="W3745" t="e">
        <f t="shared" ca="1" si="639"/>
        <v>#NAME?</v>
      </c>
      <c r="X3745" t="e">
        <f t="shared" ca="1" si="640"/>
        <v>#NAME?</v>
      </c>
      <c r="Y3745" t="e">
        <f t="shared" ca="1" si="641"/>
        <v>#NAME?</v>
      </c>
      <c r="Z3745" t="e">
        <f t="shared" ca="1" si="642"/>
        <v>#NAME?</v>
      </c>
      <c r="AA3745" t="e">
        <f t="shared" ca="1" si="643"/>
        <v>#NAME?</v>
      </c>
      <c r="AB3745" t="e">
        <f t="shared" ca="1" si="644"/>
        <v>#NAME?</v>
      </c>
      <c r="AC3745" s="26" t="e">
        <f ca="1"/>
        <v>#NAME?</v>
      </c>
      <c r="AD3745" t="e">
        <f t="shared" ca="1" si="645"/>
        <v>#NAME?</v>
      </c>
      <c r="AE3745" s="25" t="e">
        <f t="shared" ca="1" si="646"/>
        <v>#NAME?</v>
      </c>
      <c r="AF3745" t="e">
        <f t="array" aca="1" ref="AF3745" ca="1">AE3745*SQRT(MMULT(MMULT(DEsign(B3743:C3743),$Q$4:$S$6),TRANSPOSE(DEsign(B3743:C3743))))</f>
        <v>#NAME?</v>
      </c>
      <c r="AG3745" t="e">
        <f t="shared" ca="1" si="647"/>
        <v>#NAME?</v>
      </c>
      <c r="AH3745" s="26" t="e">
        <f t="shared" ca="1" si="648"/>
        <v>#NAME?</v>
      </c>
    </row>
    <row r="3746" spans="1:34" x14ac:dyDescent="0.35">
      <c r="A3746">
        <v>0</v>
      </c>
      <c r="B3746">
        <v>25</v>
      </c>
      <c r="C3746">
        <v>1</v>
      </c>
      <c r="V3746" s="25">
        <f t="shared" si="638"/>
        <v>0</v>
      </c>
      <c r="W3746" t="e">
        <f t="shared" ca="1" si="639"/>
        <v>#NAME?</v>
      </c>
      <c r="X3746" t="e">
        <f t="shared" ca="1" si="640"/>
        <v>#NAME?</v>
      </c>
      <c r="Y3746" t="e">
        <f t="shared" ca="1" si="641"/>
        <v>#NAME?</v>
      </c>
      <c r="Z3746" t="e">
        <f t="shared" ca="1" si="642"/>
        <v>#NAME?</v>
      </c>
      <c r="AA3746" t="e">
        <f t="shared" ca="1" si="643"/>
        <v>#NAME?</v>
      </c>
      <c r="AB3746" t="e">
        <f t="shared" ca="1" si="644"/>
        <v>#NAME?</v>
      </c>
      <c r="AC3746" s="26" t="e">
        <f ca="1"/>
        <v>#NAME?</v>
      </c>
      <c r="AD3746" t="e">
        <f t="shared" ca="1" si="645"/>
        <v>#NAME?</v>
      </c>
      <c r="AE3746" s="25" t="e">
        <f t="shared" ca="1" si="646"/>
        <v>#NAME?</v>
      </c>
      <c r="AF3746" t="e">
        <f t="array" aca="1" ref="AF3746" ca="1">AE3746*SQRT(MMULT(MMULT(DEsign(B3744:C3744),$Q$4:$S$6),TRANSPOSE(DEsign(B3744:C3744))))</f>
        <v>#NAME?</v>
      </c>
      <c r="AG3746" t="e">
        <f t="shared" ca="1" si="647"/>
        <v>#NAME?</v>
      </c>
      <c r="AH3746" s="26" t="e">
        <f t="shared" ca="1" si="648"/>
        <v>#NAME?</v>
      </c>
    </row>
    <row r="3747" spans="1:34" x14ac:dyDescent="0.35">
      <c r="A3747">
        <v>0</v>
      </c>
      <c r="B3747">
        <v>40</v>
      </c>
      <c r="C3747">
        <v>0</v>
      </c>
      <c r="V3747" s="25">
        <f t="shared" si="638"/>
        <v>0</v>
      </c>
      <c r="W3747" t="e">
        <f t="shared" ca="1" si="639"/>
        <v>#NAME?</v>
      </c>
      <c r="X3747" t="e">
        <f t="shared" ca="1" si="640"/>
        <v>#NAME?</v>
      </c>
      <c r="Y3747" t="e">
        <f t="shared" ca="1" si="641"/>
        <v>#NAME?</v>
      </c>
      <c r="Z3747" t="e">
        <f t="shared" ca="1" si="642"/>
        <v>#NAME?</v>
      </c>
      <c r="AA3747" t="e">
        <f t="shared" ca="1" si="643"/>
        <v>#NAME?</v>
      </c>
      <c r="AB3747" t="e">
        <f t="shared" ca="1" si="644"/>
        <v>#NAME?</v>
      </c>
      <c r="AC3747" s="26" t="e">
        <f ca="1"/>
        <v>#NAME?</v>
      </c>
      <c r="AD3747" t="e">
        <f t="shared" ca="1" si="645"/>
        <v>#NAME?</v>
      </c>
      <c r="AE3747" s="25" t="e">
        <f t="shared" ca="1" si="646"/>
        <v>#NAME?</v>
      </c>
      <c r="AF3747" t="e">
        <f t="array" aca="1" ref="AF3747" ca="1">AE3747*SQRT(MMULT(MMULT(DEsign(B3745:C3745),$Q$4:$S$6),TRANSPOSE(DEsign(B3745:C3745))))</f>
        <v>#NAME?</v>
      </c>
      <c r="AG3747" t="e">
        <f t="shared" ca="1" si="647"/>
        <v>#NAME?</v>
      </c>
      <c r="AH3747" s="26" t="e">
        <f t="shared" ca="1" si="648"/>
        <v>#NAME?</v>
      </c>
    </row>
    <row r="3748" spans="1:34" x14ac:dyDescent="0.35">
      <c r="A3748">
        <v>4</v>
      </c>
      <c r="B3748">
        <v>37</v>
      </c>
      <c r="C3748">
        <v>1</v>
      </c>
      <c r="V3748" s="25">
        <f t="shared" si="638"/>
        <v>0</v>
      </c>
      <c r="W3748" t="e">
        <f t="shared" ca="1" si="639"/>
        <v>#NAME?</v>
      </c>
      <c r="X3748" t="e">
        <f t="shared" ca="1" si="640"/>
        <v>#NAME?</v>
      </c>
      <c r="Y3748" t="e">
        <f t="shared" ca="1" si="641"/>
        <v>#NAME?</v>
      </c>
      <c r="Z3748" t="e">
        <f t="shared" ca="1" si="642"/>
        <v>#NAME?</v>
      </c>
      <c r="AA3748" t="e">
        <f t="shared" ca="1" si="643"/>
        <v>#NAME?</v>
      </c>
      <c r="AB3748" t="e">
        <f t="shared" ca="1" si="644"/>
        <v>#NAME?</v>
      </c>
      <c r="AC3748" s="26" t="e">
        <f ca="1"/>
        <v>#NAME?</v>
      </c>
      <c r="AD3748" t="e">
        <f t="shared" ca="1" si="645"/>
        <v>#NAME?</v>
      </c>
      <c r="AE3748" s="25" t="e">
        <f t="shared" ca="1" si="646"/>
        <v>#NAME?</v>
      </c>
      <c r="AF3748" t="e">
        <f t="array" aca="1" ref="AF3748" ca="1">AE3748*SQRT(MMULT(MMULT(DEsign(B3746:C3746),$Q$4:$S$6),TRANSPOSE(DEsign(B3746:C3746))))</f>
        <v>#NAME?</v>
      </c>
      <c r="AG3748" t="e">
        <f t="shared" ca="1" si="647"/>
        <v>#NAME?</v>
      </c>
      <c r="AH3748" s="26" t="e">
        <f t="shared" ca="1" si="648"/>
        <v>#NAME?</v>
      </c>
    </row>
    <row r="3749" spans="1:34" x14ac:dyDescent="0.35">
      <c r="A3749">
        <v>2</v>
      </c>
      <c r="B3749">
        <v>49</v>
      </c>
      <c r="C3749">
        <v>0</v>
      </c>
      <c r="V3749" s="25">
        <f t="shared" si="638"/>
        <v>0</v>
      </c>
      <c r="W3749" t="e">
        <f t="shared" ca="1" si="639"/>
        <v>#NAME?</v>
      </c>
      <c r="X3749" t="e">
        <f t="shared" ca="1" si="640"/>
        <v>#NAME?</v>
      </c>
      <c r="Y3749" t="e">
        <f t="shared" ca="1" si="641"/>
        <v>#NAME?</v>
      </c>
      <c r="Z3749" t="e">
        <f t="shared" ca="1" si="642"/>
        <v>#NAME?</v>
      </c>
      <c r="AA3749" t="e">
        <f t="shared" ca="1" si="643"/>
        <v>#NAME?</v>
      </c>
      <c r="AB3749" t="e">
        <f t="shared" ca="1" si="644"/>
        <v>#NAME?</v>
      </c>
      <c r="AC3749" s="26" t="e">
        <f ca="1"/>
        <v>#NAME?</v>
      </c>
      <c r="AD3749" t="e">
        <f t="shared" ca="1" si="645"/>
        <v>#NAME?</v>
      </c>
      <c r="AE3749" s="25" t="e">
        <f t="shared" ca="1" si="646"/>
        <v>#NAME?</v>
      </c>
      <c r="AF3749" t="e">
        <f t="array" aca="1" ref="AF3749" ca="1">AE3749*SQRT(MMULT(MMULT(DEsign(B3747:C3747),$Q$4:$S$6),TRANSPOSE(DEsign(B3747:C3747))))</f>
        <v>#NAME?</v>
      </c>
      <c r="AG3749" t="e">
        <f t="shared" ca="1" si="647"/>
        <v>#NAME?</v>
      </c>
      <c r="AH3749" s="26" t="e">
        <f t="shared" ca="1" si="648"/>
        <v>#NAME?</v>
      </c>
    </row>
    <row r="3750" spans="1:34" x14ac:dyDescent="0.35">
      <c r="A3750">
        <v>1</v>
      </c>
      <c r="B3750">
        <v>35</v>
      </c>
      <c r="C3750">
        <v>1</v>
      </c>
      <c r="V3750" s="25">
        <f t="shared" si="638"/>
        <v>4</v>
      </c>
      <c r="W3750" t="e">
        <f t="shared" ca="1" si="639"/>
        <v>#NAME?</v>
      </c>
      <c r="X3750" t="e">
        <f t="shared" ca="1" si="640"/>
        <v>#NAME?</v>
      </c>
      <c r="Y3750" t="e">
        <f t="shared" ca="1" si="641"/>
        <v>#NAME?</v>
      </c>
      <c r="Z3750" t="e">
        <f t="shared" ca="1" si="642"/>
        <v>#NAME?</v>
      </c>
      <c r="AA3750" t="e">
        <f t="shared" ca="1" si="643"/>
        <v>#NAME?</v>
      </c>
      <c r="AB3750" t="e">
        <f t="shared" ca="1" si="644"/>
        <v>#NAME?</v>
      </c>
      <c r="AC3750" s="26" t="e">
        <f ca="1"/>
        <v>#NAME?</v>
      </c>
      <c r="AD3750" t="e">
        <f t="shared" ca="1" si="645"/>
        <v>#NAME?</v>
      </c>
      <c r="AE3750" s="25" t="e">
        <f t="shared" ca="1" si="646"/>
        <v>#NAME?</v>
      </c>
      <c r="AF3750" t="e">
        <f t="array" aca="1" ref="AF3750" ca="1">AE3750*SQRT(MMULT(MMULT(DEsign(B3748:C3748),$Q$4:$S$6),TRANSPOSE(DEsign(B3748:C3748))))</f>
        <v>#NAME?</v>
      </c>
      <c r="AG3750" t="e">
        <f t="shared" ca="1" si="647"/>
        <v>#NAME?</v>
      </c>
      <c r="AH3750" s="26" t="e">
        <f t="shared" ca="1" si="648"/>
        <v>#NAME?</v>
      </c>
    </row>
    <row r="3751" spans="1:34" x14ac:dyDescent="0.35">
      <c r="A3751">
        <v>1</v>
      </c>
      <c r="B3751">
        <v>33</v>
      </c>
      <c r="C3751">
        <v>0</v>
      </c>
      <c r="V3751" s="25">
        <f t="shared" si="638"/>
        <v>2</v>
      </c>
      <c r="W3751" t="e">
        <f t="shared" ca="1" si="639"/>
        <v>#NAME?</v>
      </c>
      <c r="X3751" t="e">
        <f t="shared" ca="1" si="640"/>
        <v>#NAME?</v>
      </c>
      <c r="Y3751" t="e">
        <f t="shared" ca="1" si="641"/>
        <v>#NAME?</v>
      </c>
      <c r="Z3751" t="e">
        <f t="shared" ca="1" si="642"/>
        <v>#NAME?</v>
      </c>
      <c r="AA3751" t="e">
        <f t="shared" ca="1" si="643"/>
        <v>#NAME?</v>
      </c>
      <c r="AB3751" t="e">
        <f t="shared" ca="1" si="644"/>
        <v>#NAME?</v>
      </c>
      <c r="AC3751" s="26" t="e">
        <f ca="1"/>
        <v>#NAME?</v>
      </c>
      <c r="AD3751" t="e">
        <f t="shared" ca="1" si="645"/>
        <v>#NAME?</v>
      </c>
      <c r="AE3751" s="25" t="e">
        <f t="shared" ca="1" si="646"/>
        <v>#NAME?</v>
      </c>
      <c r="AF3751" t="e">
        <f t="array" aca="1" ref="AF3751" ca="1">AE3751*SQRT(MMULT(MMULT(DEsign(B3749:C3749),$Q$4:$S$6),TRANSPOSE(DEsign(B3749:C3749))))</f>
        <v>#NAME?</v>
      </c>
      <c r="AG3751" t="e">
        <f t="shared" ca="1" si="647"/>
        <v>#NAME?</v>
      </c>
      <c r="AH3751" s="26" t="e">
        <f t="shared" ca="1" si="648"/>
        <v>#NAME?</v>
      </c>
    </row>
    <row r="3752" spans="1:34" x14ac:dyDescent="0.35">
      <c r="A3752">
        <v>3</v>
      </c>
      <c r="B3752">
        <v>34</v>
      </c>
      <c r="C3752">
        <v>0</v>
      </c>
      <c r="V3752" s="25">
        <f t="shared" si="638"/>
        <v>1</v>
      </c>
      <c r="W3752" t="e">
        <f t="shared" ca="1" si="639"/>
        <v>#NAME?</v>
      </c>
      <c r="X3752" t="e">
        <f t="shared" ca="1" si="640"/>
        <v>#NAME?</v>
      </c>
      <c r="Y3752" t="e">
        <f t="shared" ca="1" si="641"/>
        <v>#NAME?</v>
      </c>
      <c r="Z3752" t="e">
        <f t="shared" ca="1" si="642"/>
        <v>#NAME?</v>
      </c>
      <c r="AA3752" t="e">
        <f t="shared" ca="1" si="643"/>
        <v>#NAME?</v>
      </c>
      <c r="AB3752" t="e">
        <f t="shared" ca="1" si="644"/>
        <v>#NAME?</v>
      </c>
      <c r="AC3752" s="26" t="e">
        <f ca="1"/>
        <v>#NAME?</v>
      </c>
      <c r="AD3752" t="e">
        <f t="shared" ca="1" si="645"/>
        <v>#NAME?</v>
      </c>
      <c r="AE3752" s="25" t="e">
        <f t="shared" ca="1" si="646"/>
        <v>#NAME?</v>
      </c>
      <c r="AF3752" t="e">
        <f t="array" aca="1" ref="AF3752" ca="1">AE3752*SQRT(MMULT(MMULT(DEsign(B3750:C3750),$Q$4:$S$6),TRANSPOSE(DEsign(B3750:C3750))))</f>
        <v>#NAME?</v>
      </c>
      <c r="AG3752" t="e">
        <f t="shared" ca="1" si="647"/>
        <v>#NAME?</v>
      </c>
      <c r="AH3752" s="26" t="e">
        <f t="shared" ca="1" si="648"/>
        <v>#NAME?</v>
      </c>
    </row>
    <row r="3753" spans="1:34" x14ac:dyDescent="0.35">
      <c r="A3753">
        <v>5</v>
      </c>
      <c r="B3753">
        <v>45</v>
      </c>
      <c r="C3753">
        <v>1</v>
      </c>
      <c r="V3753" s="25">
        <f t="shared" si="638"/>
        <v>1</v>
      </c>
      <c r="W3753" t="e">
        <f t="shared" ca="1" si="639"/>
        <v>#NAME?</v>
      </c>
      <c r="X3753" t="e">
        <f t="shared" ca="1" si="640"/>
        <v>#NAME?</v>
      </c>
      <c r="Y3753" t="e">
        <f t="shared" ca="1" si="641"/>
        <v>#NAME?</v>
      </c>
      <c r="Z3753" t="e">
        <f t="shared" ca="1" si="642"/>
        <v>#NAME?</v>
      </c>
      <c r="AA3753" t="e">
        <f t="shared" ca="1" si="643"/>
        <v>#NAME?</v>
      </c>
      <c r="AB3753" t="e">
        <f t="shared" ca="1" si="644"/>
        <v>#NAME?</v>
      </c>
      <c r="AC3753" s="26" t="e">
        <f ca="1"/>
        <v>#NAME?</v>
      </c>
      <c r="AD3753" t="e">
        <f t="shared" ca="1" si="645"/>
        <v>#NAME?</v>
      </c>
      <c r="AE3753" s="25" t="e">
        <f t="shared" ca="1" si="646"/>
        <v>#NAME?</v>
      </c>
      <c r="AF3753" t="e">
        <f t="array" aca="1" ref="AF3753" ca="1">AE3753*SQRT(MMULT(MMULT(DEsign(B3751:C3751),$Q$4:$S$6),TRANSPOSE(DEsign(B3751:C3751))))</f>
        <v>#NAME?</v>
      </c>
      <c r="AG3753" t="e">
        <f t="shared" ca="1" si="647"/>
        <v>#NAME?</v>
      </c>
      <c r="AH3753" s="26" t="e">
        <f t="shared" ca="1" si="648"/>
        <v>#NAME?</v>
      </c>
    </row>
    <row r="3754" spans="1:34" x14ac:dyDescent="0.35">
      <c r="A3754">
        <v>3</v>
      </c>
      <c r="B3754">
        <v>48</v>
      </c>
      <c r="C3754">
        <v>0</v>
      </c>
      <c r="V3754" s="25">
        <f t="shared" si="638"/>
        <v>3</v>
      </c>
      <c r="W3754" t="e">
        <f t="shared" ca="1" si="639"/>
        <v>#NAME?</v>
      </c>
      <c r="X3754" t="e">
        <f t="shared" ca="1" si="640"/>
        <v>#NAME?</v>
      </c>
      <c r="Y3754" t="e">
        <f t="shared" ca="1" si="641"/>
        <v>#NAME?</v>
      </c>
      <c r="Z3754" t="e">
        <f t="shared" ca="1" si="642"/>
        <v>#NAME?</v>
      </c>
      <c r="AA3754" t="e">
        <f t="shared" ca="1" si="643"/>
        <v>#NAME?</v>
      </c>
      <c r="AB3754" t="e">
        <f t="shared" ca="1" si="644"/>
        <v>#NAME?</v>
      </c>
      <c r="AC3754" s="26" t="e">
        <f ca="1"/>
        <v>#NAME?</v>
      </c>
      <c r="AD3754" t="e">
        <f t="shared" ca="1" si="645"/>
        <v>#NAME?</v>
      </c>
      <c r="AE3754" s="25" t="e">
        <f t="shared" ca="1" si="646"/>
        <v>#NAME?</v>
      </c>
      <c r="AF3754" t="e">
        <f t="array" aca="1" ref="AF3754" ca="1">AE3754*SQRT(MMULT(MMULT(DEsign(B3752:C3752),$Q$4:$S$6),TRANSPOSE(DEsign(B3752:C3752))))</f>
        <v>#NAME?</v>
      </c>
      <c r="AG3754" t="e">
        <f t="shared" ca="1" si="647"/>
        <v>#NAME?</v>
      </c>
      <c r="AH3754" s="26" t="e">
        <f t="shared" ca="1" si="648"/>
        <v>#NAME?</v>
      </c>
    </row>
    <row r="3755" spans="1:34" x14ac:dyDescent="0.35">
      <c r="A3755">
        <v>3</v>
      </c>
      <c r="B3755">
        <v>28</v>
      </c>
      <c r="C3755">
        <v>1</v>
      </c>
      <c r="V3755" s="25">
        <f t="shared" si="638"/>
        <v>5</v>
      </c>
      <c r="W3755" t="e">
        <f t="shared" ca="1" si="639"/>
        <v>#NAME?</v>
      </c>
      <c r="X3755" t="e">
        <f t="shared" ca="1" si="640"/>
        <v>#NAME?</v>
      </c>
      <c r="Y3755" t="e">
        <f t="shared" ca="1" si="641"/>
        <v>#NAME?</v>
      </c>
      <c r="Z3755" t="e">
        <f t="shared" ca="1" si="642"/>
        <v>#NAME?</v>
      </c>
      <c r="AA3755" t="e">
        <f t="shared" ca="1" si="643"/>
        <v>#NAME?</v>
      </c>
      <c r="AB3755" t="e">
        <f t="shared" ca="1" si="644"/>
        <v>#NAME?</v>
      </c>
      <c r="AC3755" s="26" t="e">
        <f ca="1"/>
        <v>#NAME?</v>
      </c>
      <c r="AD3755" t="e">
        <f t="shared" ca="1" si="645"/>
        <v>#NAME?</v>
      </c>
      <c r="AE3755" s="25" t="e">
        <f t="shared" ca="1" si="646"/>
        <v>#NAME?</v>
      </c>
      <c r="AF3755" t="e">
        <f t="array" aca="1" ref="AF3755" ca="1">AE3755*SQRT(MMULT(MMULT(DEsign(B3753:C3753),$Q$4:$S$6),TRANSPOSE(DEsign(B3753:C3753))))</f>
        <v>#NAME?</v>
      </c>
      <c r="AG3755" t="e">
        <f t="shared" ca="1" si="647"/>
        <v>#NAME?</v>
      </c>
      <c r="AH3755" s="26" t="e">
        <f t="shared" ca="1" si="648"/>
        <v>#NAME?</v>
      </c>
    </row>
    <row r="3756" spans="1:34" x14ac:dyDescent="0.35">
      <c r="A3756">
        <v>3</v>
      </c>
      <c r="B3756">
        <v>51</v>
      </c>
      <c r="C3756">
        <v>1</v>
      </c>
      <c r="V3756" s="25">
        <f t="shared" si="638"/>
        <v>3</v>
      </c>
      <c r="W3756" t="e">
        <f t="shared" ca="1" si="639"/>
        <v>#NAME?</v>
      </c>
      <c r="X3756" t="e">
        <f t="shared" ca="1" si="640"/>
        <v>#NAME?</v>
      </c>
      <c r="Y3756" t="e">
        <f t="shared" ca="1" si="641"/>
        <v>#NAME?</v>
      </c>
      <c r="Z3756" t="e">
        <f t="shared" ca="1" si="642"/>
        <v>#NAME?</v>
      </c>
      <c r="AA3756" t="e">
        <f t="shared" ca="1" si="643"/>
        <v>#NAME?</v>
      </c>
      <c r="AB3756" t="e">
        <f t="shared" ca="1" si="644"/>
        <v>#NAME?</v>
      </c>
      <c r="AC3756" s="26" t="e">
        <f ca="1"/>
        <v>#NAME?</v>
      </c>
      <c r="AD3756" t="e">
        <f t="shared" ca="1" si="645"/>
        <v>#NAME?</v>
      </c>
      <c r="AE3756" s="25" t="e">
        <f t="shared" ca="1" si="646"/>
        <v>#NAME?</v>
      </c>
      <c r="AF3756" t="e">
        <f t="array" aca="1" ref="AF3756" ca="1">AE3756*SQRT(MMULT(MMULT(DEsign(B3754:C3754),$Q$4:$S$6),TRANSPOSE(DEsign(B3754:C3754))))</f>
        <v>#NAME?</v>
      </c>
      <c r="AG3756" t="e">
        <f t="shared" ca="1" si="647"/>
        <v>#NAME?</v>
      </c>
      <c r="AH3756" s="26" t="e">
        <f t="shared" ca="1" si="648"/>
        <v>#NAME?</v>
      </c>
    </row>
    <row r="3757" spans="1:34" x14ac:dyDescent="0.35">
      <c r="A3757">
        <v>0</v>
      </c>
      <c r="B3757">
        <v>33</v>
      </c>
      <c r="C3757">
        <v>0</v>
      </c>
      <c r="V3757" s="25">
        <f t="shared" si="638"/>
        <v>3</v>
      </c>
      <c r="W3757" t="e">
        <f t="shared" ca="1" si="639"/>
        <v>#NAME?</v>
      </c>
      <c r="X3757" t="e">
        <f t="shared" ca="1" si="640"/>
        <v>#NAME?</v>
      </c>
      <c r="Y3757" t="e">
        <f t="shared" ca="1" si="641"/>
        <v>#NAME?</v>
      </c>
      <c r="Z3757" t="e">
        <f t="shared" ca="1" si="642"/>
        <v>#NAME?</v>
      </c>
      <c r="AA3757" t="e">
        <f t="shared" ca="1" si="643"/>
        <v>#NAME?</v>
      </c>
      <c r="AB3757" t="e">
        <f t="shared" ca="1" si="644"/>
        <v>#NAME?</v>
      </c>
      <c r="AC3757" s="26" t="e">
        <f ca="1"/>
        <v>#NAME?</v>
      </c>
      <c r="AD3757" t="e">
        <f t="shared" ca="1" si="645"/>
        <v>#NAME?</v>
      </c>
      <c r="AE3757" s="25" t="e">
        <f t="shared" ca="1" si="646"/>
        <v>#NAME?</v>
      </c>
      <c r="AF3757" t="e">
        <f t="array" aca="1" ref="AF3757" ca="1">AE3757*SQRT(MMULT(MMULT(DEsign(B3755:C3755),$Q$4:$S$6),TRANSPOSE(DEsign(B3755:C3755))))</f>
        <v>#NAME?</v>
      </c>
      <c r="AG3757" t="e">
        <f t="shared" ca="1" si="647"/>
        <v>#NAME?</v>
      </c>
      <c r="AH3757" s="26" t="e">
        <f t="shared" ca="1" si="648"/>
        <v>#NAME?</v>
      </c>
    </row>
    <row r="3758" spans="1:34" x14ac:dyDescent="0.35">
      <c r="A3758">
        <v>0</v>
      </c>
      <c r="B3758">
        <v>32</v>
      </c>
      <c r="C3758">
        <v>0</v>
      </c>
      <c r="V3758" s="25">
        <f t="shared" si="638"/>
        <v>3</v>
      </c>
      <c r="W3758" t="e">
        <f t="shared" ca="1" si="639"/>
        <v>#NAME?</v>
      </c>
      <c r="X3758" t="e">
        <f t="shared" ca="1" si="640"/>
        <v>#NAME?</v>
      </c>
      <c r="Y3758" t="e">
        <f t="shared" ca="1" si="641"/>
        <v>#NAME?</v>
      </c>
      <c r="Z3758" t="e">
        <f t="shared" ca="1" si="642"/>
        <v>#NAME?</v>
      </c>
      <c r="AA3758" t="e">
        <f t="shared" ca="1" si="643"/>
        <v>#NAME?</v>
      </c>
      <c r="AB3758" t="e">
        <f t="shared" ca="1" si="644"/>
        <v>#NAME?</v>
      </c>
      <c r="AC3758" s="26" t="e">
        <f ca="1"/>
        <v>#NAME?</v>
      </c>
      <c r="AD3758" t="e">
        <f t="shared" ca="1" si="645"/>
        <v>#NAME?</v>
      </c>
      <c r="AE3758" s="25" t="e">
        <f t="shared" ca="1" si="646"/>
        <v>#NAME?</v>
      </c>
      <c r="AF3758" t="e">
        <f t="array" aca="1" ref="AF3758" ca="1">AE3758*SQRT(MMULT(MMULT(DEsign(B3756:C3756),$Q$4:$S$6),TRANSPOSE(DEsign(B3756:C3756))))</f>
        <v>#NAME?</v>
      </c>
      <c r="AG3758" t="e">
        <f t="shared" ca="1" si="647"/>
        <v>#NAME?</v>
      </c>
      <c r="AH3758" s="26" t="e">
        <f t="shared" ca="1" si="648"/>
        <v>#NAME?</v>
      </c>
    </row>
    <row r="3759" spans="1:34" x14ac:dyDescent="0.35">
      <c r="A3759">
        <v>0</v>
      </c>
      <c r="B3759">
        <v>47</v>
      </c>
      <c r="C3759">
        <v>0</v>
      </c>
      <c r="V3759" s="25">
        <f t="shared" si="638"/>
        <v>0</v>
      </c>
      <c r="W3759" t="e">
        <f t="shared" ca="1" si="639"/>
        <v>#NAME?</v>
      </c>
      <c r="X3759" t="e">
        <f t="shared" ca="1" si="640"/>
        <v>#NAME?</v>
      </c>
      <c r="Y3759" t="e">
        <f t="shared" ca="1" si="641"/>
        <v>#NAME?</v>
      </c>
      <c r="Z3759" t="e">
        <f t="shared" ca="1" si="642"/>
        <v>#NAME?</v>
      </c>
      <c r="AA3759" t="e">
        <f t="shared" ca="1" si="643"/>
        <v>#NAME?</v>
      </c>
      <c r="AB3759" t="e">
        <f t="shared" ca="1" si="644"/>
        <v>#NAME?</v>
      </c>
      <c r="AC3759" s="26" t="e">
        <f ca="1"/>
        <v>#NAME?</v>
      </c>
      <c r="AD3759" t="e">
        <f t="shared" ca="1" si="645"/>
        <v>#NAME?</v>
      </c>
      <c r="AE3759" s="25" t="e">
        <f t="shared" ca="1" si="646"/>
        <v>#NAME?</v>
      </c>
      <c r="AF3759" t="e">
        <f t="array" aca="1" ref="AF3759" ca="1">AE3759*SQRT(MMULT(MMULT(DEsign(B3757:C3757),$Q$4:$S$6),TRANSPOSE(DEsign(B3757:C3757))))</f>
        <v>#NAME?</v>
      </c>
      <c r="AG3759" t="e">
        <f t="shared" ca="1" si="647"/>
        <v>#NAME?</v>
      </c>
      <c r="AH3759" s="26" t="e">
        <f t="shared" ca="1" si="648"/>
        <v>#NAME?</v>
      </c>
    </row>
    <row r="3760" spans="1:34" x14ac:dyDescent="0.35">
      <c r="A3760">
        <v>2</v>
      </c>
      <c r="B3760">
        <v>44</v>
      </c>
      <c r="C3760">
        <v>1</v>
      </c>
      <c r="V3760" s="25">
        <f t="shared" si="638"/>
        <v>0</v>
      </c>
      <c r="W3760" t="e">
        <f t="shared" ca="1" si="639"/>
        <v>#NAME?</v>
      </c>
      <c r="X3760" t="e">
        <f t="shared" ca="1" si="640"/>
        <v>#NAME?</v>
      </c>
      <c r="Y3760" t="e">
        <f t="shared" ca="1" si="641"/>
        <v>#NAME?</v>
      </c>
      <c r="Z3760" t="e">
        <f t="shared" ca="1" si="642"/>
        <v>#NAME?</v>
      </c>
      <c r="AA3760" t="e">
        <f t="shared" ca="1" si="643"/>
        <v>#NAME?</v>
      </c>
      <c r="AB3760" t="e">
        <f t="shared" ca="1" si="644"/>
        <v>#NAME?</v>
      </c>
      <c r="AC3760" s="26" t="e">
        <f ca="1"/>
        <v>#NAME?</v>
      </c>
      <c r="AD3760" t="e">
        <f t="shared" ca="1" si="645"/>
        <v>#NAME?</v>
      </c>
      <c r="AE3760" s="25" t="e">
        <f t="shared" ca="1" si="646"/>
        <v>#NAME?</v>
      </c>
      <c r="AF3760" t="e">
        <f t="array" aca="1" ref="AF3760" ca="1">AE3760*SQRT(MMULT(MMULT(DEsign(B3758:C3758),$Q$4:$S$6),TRANSPOSE(DEsign(B3758:C3758))))</f>
        <v>#NAME?</v>
      </c>
      <c r="AG3760" t="e">
        <f t="shared" ca="1" si="647"/>
        <v>#NAME?</v>
      </c>
      <c r="AH3760" s="26" t="e">
        <f t="shared" ca="1" si="648"/>
        <v>#NAME?</v>
      </c>
    </row>
    <row r="3761" spans="1:34" x14ac:dyDescent="0.35">
      <c r="A3761">
        <v>0</v>
      </c>
      <c r="B3761">
        <v>47</v>
      </c>
      <c r="C3761">
        <v>0</v>
      </c>
      <c r="V3761" s="25">
        <f t="shared" si="638"/>
        <v>0</v>
      </c>
      <c r="W3761" t="e">
        <f t="shared" ca="1" si="639"/>
        <v>#NAME?</v>
      </c>
      <c r="X3761" t="e">
        <f t="shared" ca="1" si="640"/>
        <v>#NAME?</v>
      </c>
      <c r="Y3761" t="e">
        <f t="shared" ca="1" si="641"/>
        <v>#NAME?</v>
      </c>
      <c r="Z3761" t="e">
        <f t="shared" ca="1" si="642"/>
        <v>#NAME?</v>
      </c>
      <c r="AA3761" t="e">
        <f t="shared" ca="1" si="643"/>
        <v>#NAME?</v>
      </c>
      <c r="AB3761" t="e">
        <f t="shared" ca="1" si="644"/>
        <v>#NAME?</v>
      </c>
      <c r="AC3761" s="26" t="e">
        <f ca="1"/>
        <v>#NAME?</v>
      </c>
      <c r="AD3761" t="e">
        <f t="shared" ca="1" si="645"/>
        <v>#NAME?</v>
      </c>
      <c r="AE3761" s="25" t="e">
        <f t="shared" ca="1" si="646"/>
        <v>#NAME?</v>
      </c>
      <c r="AF3761" t="e">
        <f t="array" aca="1" ref="AF3761" ca="1">AE3761*SQRT(MMULT(MMULT(DEsign(B3759:C3759),$Q$4:$S$6),TRANSPOSE(DEsign(B3759:C3759))))</f>
        <v>#NAME?</v>
      </c>
      <c r="AG3761" t="e">
        <f t="shared" ca="1" si="647"/>
        <v>#NAME?</v>
      </c>
      <c r="AH3761" s="26" t="e">
        <f t="shared" ca="1" si="648"/>
        <v>#NAME?</v>
      </c>
    </row>
    <row r="3762" spans="1:34" x14ac:dyDescent="0.35">
      <c r="A3762">
        <v>3</v>
      </c>
      <c r="B3762">
        <v>46</v>
      </c>
      <c r="C3762">
        <v>0</v>
      </c>
      <c r="V3762" s="25">
        <f t="shared" si="638"/>
        <v>2</v>
      </c>
      <c r="W3762" t="e">
        <f t="shared" ca="1" si="639"/>
        <v>#NAME?</v>
      </c>
      <c r="X3762" t="e">
        <f t="shared" ca="1" si="640"/>
        <v>#NAME?</v>
      </c>
      <c r="Y3762" t="e">
        <f t="shared" ca="1" si="641"/>
        <v>#NAME?</v>
      </c>
      <c r="Z3762" t="e">
        <f t="shared" ca="1" si="642"/>
        <v>#NAME?</v>
      </c>
      <c r="AA3762" t="e">
        <f t="shared" ca="1" si="643"/>
        <v>#NAME?</v>
      </c>
      <c r="AB3762" t="e">
        <f t="shared" ca="1" si="644"/>
        <v>#NAME?</v>
      </c>
      <c r="AC3762" s="26" t="e">
        <f ca="1"/>
        <v>#NAME?</v>
      </c>
      <c r="AD3762" t="e">
        <f t="shared" ca="1" si="645"/>
        <v>#NAME?</v>
      </c>
      <c r="AE3762" s="25" t="e">
        <f t="shared" ca="1" si="646"/>
        <v>#NAME?</v>
      </c>
      <c r="AF3762" t="e">
        <f t="array" aca="1" ref="AF3762" ca="1">AE3762*SQRT(MMULT(MMULT(DEsign(B3760:C3760),$Q$4:$S$6),TRANSPOSE(DEsign(B3760:C3760))))</f>
        <v>#NAME?</v>
      </c>
      <c r="AG3762" t="e">
        <f t="shared" ca="1" si="647"/>
        <v>#NAME?</v>
      </c>
      <c r="AH3762" s="26" t="e">
        <f t="shared" ca="1" si="648"/>
        <v>#NAME?</v>
      </c>
    </row>
    <row r="3763" spans="1:34" x14ac:dyDescent="0.35">
      <c r="A3763">
        <v>0</v>
      </c>
      <c r="B3763">
        <v>28</v>
      </c>
      <c r="C3763">
        <v>0</v>
      </c>
      <c r="V3763" s="25">
        <f t="shared" si="638"/>
        <v>0</v>
      </c>
      <c r="W3763" t="e">
        <f t="shared" ca="1" si="639"/>
        <v>#NAME?</v>
      </c>
      <c r="X3763" t="e">
        <f t="shared" ca="1" si="640"/>
        <v>#NAME?</v>
      </c>
      <c r="Y3763" t="e">
        <f t="shared" ca="1" si="641"/>
        <v>#NAME?</v>
      </c>
      <c r="Z3763" t="e">
        <f t="shared" ca="1" si="642"/>
        <v>#NAME?</v>
      </c>
      <c r="AA3763" t="e">
        <f t="shared" ca="1" si="643"/>
        <v>#NAME?</v>
      </c>
      <c r="AB3763" t="e">
        <f t="shared" ca="1" si="644"/>
        <v>#NAME?</v>
      </c>
      <c r="AC3763" s="26" t="e">
        <f ca="1"/>
        <v>#NAME?</v>
      </c>
      <c r="AD3763" t="e">
        <f t="shared" ca="1" si="645"/>
        <v>#NAME?</v>
      </c>
      <c r="AE3763" s="25" t="e">
        <f t="shared" ca="1" si="646"/>
        <v>#NAME?</v>
      </c>
      <c r="AF3763" t="e">
        <f t="array" aca="1" ref="AF3763" ca="1">AE3763*SQRT(MMULT(MMULT(DEsign(B3761:C3761),$Q$4:$S$6),TRANSPOSE(DEsign(B3761:C3761))))</f>
        <v>#NAME?</v>
      </c>
      <c r="AG3763" t="e">
        <f t="shared" ca="1" si="647"/>
        <v>#NAME?</v>
      </c>
      <c r="AH3763" s="26" t="e">
        <f t="shared" ca="1" si="648"/>
        <v>#NAME?</v>
      </c>
    </row>
    <row r="3764" spans="1:34" x14ac:dyDescent="0.35">
      <c r="A3764">
        <v>3</v>
      </c>
      <c r="B3764">
        <v>43</v>
      </c>
      <c r="C3764">
        <v>1</v>
      </c>
      <c r="V3764" s="25">
        <f t="shared" si="638"/>
        <v>3</v>
      </c>
      <c r="W3764" t="e">
        <f t="shared" ca="1" si="639"/>
        <v>#NAME?</v>
      </c>
      <c r="X3764" t="e">
        <f t="shared" ca="1" si="640"/>
        <v>#NAME?</v>
      </c>
      <c r="Y3764" t="e">
        <f t="shared" ca="1" si="641"/>
        <v>#NAME?</v>
      </c>
      <c r="Z3764" t="e">
        <f t="shared" ca="1" si="642"/>
        <v>#NAME?</v>
      </c>
      <c r="AA3764" t="e">
        <f t="shared" ca="1" si="643"/>
        <v>#NAME?</v>
      </c>
      <c r="AB3764" t="e">
        <f t="shared" ca="1" si="644"/>
        <v>#NAME?</v>
      </c>
      <c r="AC3764" s="26" t="e">
        <f ca="1"/>
        <v>#NAME?</v>
      </c>
      <c r="AD3764" t="e">
        <f t="shared" ca="1" si="645"/>
        <v>#NAME?</v>
      </c>
      <c r="AE3764" s="25" t="e">
        <f t="shared" ca="1" si="646"/>
        <v>#NAME?</v>
      </c>
      <c r="AF3764" t="e">
        <f t="array" aca="1" ref="AF3764" ca="1">AE3764*SQRT(MMULT(MMULT(DEsign(B3762:C3762),$Q$4:$S$6),TRANSPOSE(DEsign(B3762:C3762))))</f>
        <v>#NAME?</v>
      </c>
      <c r="AG3764" t="e">
        <f t="shared" ca="1" si="647"/>
        <v>#NAME?</v>
      </c>
      <c r="AH3764" s="26" t="e">
        <f t="shared" ca="1" si="648"/>
        <v>#NAME?</v>
      </c>
    </row>
    <row r="3765" spans="1:34" x14ac:dyDescent="0.35">
      <c r="A3765">
        <v>0</v>
      </c>
      <c r="B3765">
        <v>35</v>
      </c>
      <c r="C3765">
        <v>0</v>
      </c>
      <c r="V3765" s="25">
        <f t="shared" si="638"/>
        <v>0</v>
      </c>
      <c r="W3765" t="e">
        <f t="shared" ca="1" si="639"/>
        <v>#NAME?</v>
      </c>
      <c r="X3765" t="e">
        <f t="shared" ca="1" si="640"/>
        <v>#NAME?</v>
      </c>
      <c r="Y3765" t="e">
        <f t="shared" ca="1" si="641"/>
        <v>#NAME?</v>
      </c>
      <c r="Z3765" t="e">
        <f t="shared" ca="1" si="642"/>
        <v>#NAME?</v>
      </c>
      <c r="AA3765" t="e">
        <f t="shared" ca="1" si="643"/>
        <v>#NAME?</v>
      </c>
      <c r="AB3765" t="e">
        <f t="shared" ca="1" si="644"/>
        <v>#NAME?</v>
      </c>
      <c r="AC3765" s="26" t="e">
        <f ca="1"/>
        <v>#NAME?</v>
      </c>
      <c r="AD3765" t="e">
        <f t="shared" ca="1" si="645"/>
        <v>#NAME?</v>
      </c>
      <c r="AE3765" s="25" t="e">
        <f t="shared" ca="1" si="646"/>
        <v>#NAME?</v>
      </c>
      <c r="AF3765" t="e">
        <f t="array" aca="1" ref="AF3765" ca="1">AE3765*SQRT(MMULT(MMULT(DEsign(B3763:C3763),$Q$4:$S$6),TRANSPOSE(DEsign(B3763:C3763))))</f>
        <v>#NAME?</v>
      </c>
      <c r="AG3765" t="e">
        <f t="shared" ca="1" si="647"/>
        <v>#NAME?</v>
      </c>
      <c r="AH3765" s="26" t="e">
        <f t="shared" ca="1" si="648"/>
        <v>#NAME?</v>
      </c>
    </row>
    <row r="3766" spans="1:34" x14ac:dyDescent="0.35">
      <c r="A3766">
        <v>1</v>
      </c>
      <c r="B3766">
        <v>33</v>
      </c>
      <c r="C3766">
        <v>0</v>
      </c>
      <c r="V3766" s="25">
        <f t="shared" si="638"/>
        <v>3</v>
      </c>
      <c r="W3766" t="e">
        <f t="shared" ca="1" si="639"/>
        <v>#NAME?</v>
      </c>
      <c r="X3766" t="e">
        <f t="shared" ca="1" si="640"/>
        <v>#NAME?</v>
      </c>
      <c r="Y3766" t="e">
        <f t="shared" ca="1" si="641"/>
        <v>#NAME?</v>
      </c>
      <c r="Z3766" t="e">
        <f t="shared" ca="1" si="642"/>
        <v>#NAME?</v>
      </c>
      <c r="AA3766" t="e">
        <f t="shared" ca="1" si="643"/>
        <v>#NAME?</v>
      </c>
      <c r="AB3766" t="e">
        <f t="shared" ca="1" si="644"/>
        <v>#NAME?</v>
      </c>
      <c r="AC3766" s="26" t="e">
        <f ca="1"/>
        <v>#NAME?</v>
      </c>
      <c r="AD3766" t="e">
        <f t="shared" ca="1" si="645"/>
        <v>#NAME?</v>
      </c>
      <c r="AE3766" s="25" t="e">
        <f t="shared" ca="1" si="646"/>
        <v>#NAME?</v>
      </c>
      <c r="AF3766" t="e">
        <f t="array" aca="1" ref="AF3766" ca="1">AE3766*SQRT(MMULT(MMULT(DEsign(B3764:C3764),$Q$4:$S$6),TRANSPOSE(DEsign(B3764:C3764))))</f>
        <v>#NAME?</v>
      </c>
      <c r="AG3766" t="e">
        <f t="shared" ca="1" si="647"/>
        <v>#NAME?</v>
      </c>
      <c r="AH3766" s="26" t="e">
        <f t="shared" ca="1" si="648"/>
        <v>#NAME?</v>
      </c>
    </row>
    <row r="3767" spans="1:34" x14ac:dyDescent="0.35">
      <c r="A3767">
        <v>14</v>
      </c>
      <c r="B3767">
        <v>51</v>
      </c>
      <c r="C3767">
        <v>1</v>
      </c>
      <c r="V3767" s="25">
        <f t="shared" si="638"/>
        <v>0</v>
      </c>
      <c r="W3767" t="e">
        <f t="shared" ca="1" si="639"/>
        <v>#NAME?</v>
      </c>
      <c r="X3767" t="e">
        <f t="shared" ca="1" si="640"/>
        <v>#NAME?</v>
      </c>
      <c r="Y3767" t="e">
        <f t="shared" ca="1" si="641"/>
        <v>#NAME?</v>
      </c>
      <c r="Z3767" t="e">
        <f t="shared" ca="1" si="642"/>
        <v>#NAME?</v>
      </c>
      <c r="AA3767" t="e">
        <f t="shared" ca="1" si="643"/>
        <v>#NAME?</v>
      </c>
      <c r="AB3767" t="e">
        <f t="shared" ca="1" si="644"/>
        <v>#NAME?</v>
      </c>
      <c r="AC3767" s="26" t="e">
        <f ca="1"/>
        <v>#NAME?</v>
      </c>
      <c r="AD3767" t="e">
        <f t="shared" ca="1" si="645"/>
        <v>#NAME?</v>
      </c>
      <c r="AE3767" s="25" t="e">
        <f t="shared" ca="1" si="646"/>
        <v>#NAME?</v>
      </c>
      <c r="AF3767" t="e">
        <f t="array" aca="1" ref="AF3767" ca="1">AE3767*SQRT(MMULT(MMULT(DEsign(B3765:C3765),$Q$4:$S$6),TRANSPOSE(DEsign(B3765:C3765))))</f>
        <v>#NAME?</v>
      </c>
      <c r="AG3767" t="e">
        <f t="shared" ca="1" si="647"/>
        <v>#NAME?</v>
      </c>
      <c r="AH3767" s="26" t="e">
        <f t="shared" ca="1" si="648"/>
        <v>#NAME?</v>
      </c>
    </row>
    <row r="3768" spans="1:34" x14ac:dyDescent="0.35">
      <c r="A3768">
        <v>6</v>
      </c>
      <c r="B3768">
        <v>55</v>
      </c>
      <c r="C3768">
        <v>0</v>
      </c>
      <c r="V3768" s="25">
        <f t="shared" si="638"/>
        <v>1</v>
      </c>
      <c r="W3768" t="e">
        <f t="shared" ca="1" si="639"/>
        <v>#NAME?</v>
      </c>
      <c r="X3768" t="e">
        <f t="shared" ca="1" si="640"/>
        <v>#NAME?</v>
      </c>
      <c r="Y3768" t="e">
        <f t="shared" ca="1" si="641"/>
        <v>#NAME?</v>
      </c>
      <c r="Z3768" t="e">
        <f t="shared" ca="1" si="642"/>
        <v>#NAME?</v>
      </c>
      <c r="AA3768" t="e">
        <f t="shared" ca="1" si="643"/>
        <v>#NAME?</v>
      </c>
      <c r="AB3768" t="e">
        <f t="shared" ca="1" si="644"/>
        <v>#NAME?</v>
      </c>
      <c r="AC3768" s="26" t="e">
        <f ca="1"/>
        <v>#NAME?</v>
      </c>
      <c r="AD3768" t="e">
        <f t="shared" ca="1" si="645"/>
        <v>#NAME?</v>
      </c>
      <c r="AE3768" s="25" t="e">
        <f t="shared" ca="1" si="646"/>
        <v>#NAME?</v>
      </c>
      <c r="AF3768" t="e">
        <f t="array" aca="1" ref="AF3768" ca="1">AE3768*SQRT(MMULT(MMULT(DEsign(B3766:C3766),$Q$4:$S$6),TRANSPOSE(DEsign(B3766:C3766))))</f>
        <v>#NAME?</v>
      </c>
      <c r="AG3768" t="e">
        <f t="shared" ca="1" si="647"/>
        <v>#NAME?</v>
      </c>
      <c r="AH3768" s="26" t="e">
        <f t="shared" ca="1" si="648"/>
        <v>#NAME?</v>
      </c>
    </row>
    <row r="3769" spans="1:34" x14ac:dyDescent="0.35">
      <c r="A3769">
        <v>5</v>
      </c>
      <c r="B3769">
        <v>53</v>
      </c>
      <c r="C3769">
        <v>1</v>
      </c>
      <c r="V3769" s="25">
        <f t="shared" si="638"/>
        <v>14</v>
      </c>
      <c r="W3769" t="e">
        <f t="shared" ca="1" si="639"/>
        <v>#NAME?</v>
      </c>
      <c r="X3769" t="e">
        <f t="shared" ca="1" si="640"/>
        <v>#NAME?</v>
      </c>
      <c r="Y3769" t="e">
        <f t="shared" ca="1" si="641"/>
        <v>#NAME?</v>
      </c>
      <c r="Z3769" t="e">
        <f t="shared" ca="1" si="642"/>
        <v>#NAME?</v>
      </c>
      <c r="AA3769" t="e">
        <f t="shared" ca="1" si="643"/>
        <v>#NAME?</v>
      </c>
      <c r="AB3769" t="e">
        <f t="shared" ca="1" si="644"/>
        <v>#NAME?</v>
      </c>
      <c r="AC3769" s="26" t="e">
        <f ca="1"/>
        <v>#NAME?</v>
      </c>
      <c r="AD3769" t="e">
        <f t="shared" ca="1" si="645"/>
        <v>#NAME?</v>
      </c>
      <c r="AE3769" s="25" t="e">
        <f t="shared" ca="1" si="646"/>
        <v>#NAME?</v>
      </c>
      <c r="AF3769" t="e">
        <f t="array" aca="1" ref="AF3769" ca="1">AE3769*SQRT(MMULT(MMULT(DEsign(B3767:C3767),$Q$4:$S$6),TRANSPOSE(DEsign(B3767:C3767))))</f>
        <v>#NAME?</v>
      </c>
      <c r="AG3769" t="e">
        <f t="shared" ca="1" si="647"/>
        <v>#NAME?</v>
      </c>
      <c r="AH3769" s="26" t="e">
        <f t="shared" ca="1" si="648"/>
        <v>#NAME?</v>
      </c>
    </row>
    <row r="3770" spans="1:34" x14ac:dyDescent="0.35">
      <c r="A3770">
        <v>1</v>
      </c>
      <c r="B3770">
        <v>39</v>
      </c>
      <c r="C3770">
        <v>0</v>
      </c>
      <c r="V3770" s="25">
        <f t="shared" si="638"/>
        <v>6</v>
      </c>
      <c r="W3770" t="e">
        <f t="shared" ca="1" si="639"/>
        <v>#NAME?</v>
      </c>
      <c r="X3770" t="e">
        <f t="shared" ca="1" si="640"/>
        <v>#NAME?</v>
      </c>
      <c r="Y3770" t="e">
        <f t="shared" ca="1" si="641"/>
        <v>#NAME?</v>
      </c>
      <c r="Z3770" t="e">
        <f t="shared" ca="1" si="642"/>
        <v>#NAME?</v>
      </c>
      <c r="AA3770" t="e">
        <f t="shared" ca="1" si="643"/>
        <v>#NAME?</v>
      </c>
      <c r="AB3770" t="e">
        <f t="shared" ca="1" si="644"/>
        <v>#NAME?</v>
      </c>
      <c r="AC3770" s="26" t="e">
        <f ca="1"/>
        <v>#NAME?</v>
      </c>
      <c r="AD3770" t="e">
        <f t="shared" ca="1" si="645"/>
        <v>#NAME?</v>
      </c>
      <c r="AE3770" s="25" t="e">
        <f t="shared" ca="1" si="646"/>
        <v>#NAME?</v>
      </c>
      <c r="AF3770" t="e">
        <f t="array" aca="1" ref="AF3770" ca="1">AE3770*SQRT(MMULT(MMULT(DEsign(B3768:C3768),$Q$4:$S$6),TRANSPOSE(DEsign(B3768:C3768))))</f>
        <v>#NAME?</v>
      </c>
      <c r="AG3770" t="e">
        <f t="shared" ca="1" si="647"/>
        <v>#NAME?</v>
      </c>
      <c r="AH3770" s="26" t="e">
        <f t="shared" ca="1" si="648"/>
        <v>#NAME?</v>
      </c>
    </row>
    <row r="3771" spans="1:34" x14ac:dyDescent="0.35">
      <c r="A3771">
        <v>2</v>
      </c>
      <c r="B3771">
        <v>35</v>
      </c>
      <c r="C3771">
        <v>0</v>
      </c>
      <c r="V3771" s="25">
        <f t="shared" si="638"/>
        <v>5</v>
      </c>
      <c r="W3771" t="e">
        <f t="shared" ca="1" si="639"/>
        <v>#NAME?</v>
      </c>
      <c r="X3771" t="e">
        <f t="shared" ca="1" si="640"/>
        <v>#NAME?</v>
      </c>
      <c r="Y3771" t="e">
        <f t="shared" ca="1" si="641"/>
        <v>#NAME?</v>
      </c>
      <c r="Z3771" t="e">
        <f t="shared" ca="1" si="642"/>
        <v>#NAME?</v>
      </c>
      <c r="AA3771" t="e">
        <f t="shared" ca="1" si="643"/>
        <v>#NAME?</v>
      </c>
      <c r="AB3771" t="e">
        <f t="shared" ca="1" si="644"/>
        <v>#NAME?</v>
      </c>
      <c r="AC3771" s="26" t="e">
        <f ca="1"/>
        <v>#NAME?</v>
      </c>
      <c r="AD3771" t="e">
        <f t="shared" ca="1" si="645"/>
        <v>#NAME?</v>
      </c>
      <c r="AE3771" s="25" t="e">
        <f t="shared" ca="1" si="646"/>
        <v>#NAME?</v>
      </c>
      <c r="AF3771" t="e">
        <f t="array" aca="1" ref="AF3771" ca="1">AE3771*SQRT(MMULT(MMULT(DEsign(B3769:C3769),$Q$4:$S$6),TRANSPOSE(DEsign(B3769:C3769))))</f>
        <v>#NAME?</v>
      </c>
      <c r="AG3771" t="e">
        <f t="shared" ca="1" si="647"/>
        <v>#NAME?</v>
      </c>
      <c r="AH3771" s="26" t="e">
        <f t="shared" ca="1" si="648"/>
        <v>#NAME?</v>
      </c>
    </row>
    <row r="3772" spans="1:34" x14ac:dyDescent="0.35">
      <c r="A3772">
        <v>0</v>
      </c>
      <c r="B3772">
        <v>25</v>
      </c>
      <c r="C3772">
        <v>0</v>
      </c>
      <c r="V3772" s="25">
        <f t="shared" si="638"/>
        <v>1</v>
      </c>
      <c r="W3772" t="e">
        <f t="shared" ca="1" si="639"/>
        <v>#NAME?</v>
      </c>
      <c r="X3772" t="e">
        <f t="shared" ca="1" si="640"/>
        <v>#NAME?</v>
      </c>
      <c r="Y3772" t="e">
        <f t="shared" ca="1" si="641"/>
        <v>#NAME?</v>
      </c>
      <c r="Z3772" t="e">
        <f t="shared" ca="1" si="642"/>
        <v>#NAME?</v>
      </c>
      <c r="AA3772" t="e">
        <f t="shared" ca="1" si="643"/>
        <v>#NAME?</v>
      </c>
      <c r="AB3772" t="e">
        <f t="shared" ca="1" si="644"/>
        <v>#NAME?</v>
      </c>
      <c r="AC3772" s="26" t="e">
        <f ca="1"/>
        <v>#NAME?</v>
      </c>
      <c r="AD3772" t="e">
        <f t="shared" ca="1" si="645"/>
        <v>#NAME?</v>
      </c>
      <c r="AE3772" s="25" t="e">
        <f t="shared" ca="1" si="646"/>
        <v>#NAME?</v>
      </c>
      <c r="AF3772" t="e">
        <f t="array" aca="1" ref="AF3772" ca="1">AE3772*SQRT(MMULT(MMULT(DEsign(B3770:C3770),$Q$4:$S$6),TRANSPOSE(DEsign(B3770:C3770))))</f>
        <v>#NAME?</v>
      </c>
      <c r="AG3772" t="e">
        <f t="shared" ca="1" si="647"/>
        <v>#NAME?</v>
      </c>
      <c r="AH3772" s="26" t="e">
        <f t="shared" ca="1" si="648"/>
        <v>#NAME?</v>
      </c>
    </row>
    <row r="3773" spans="1:34" x14ac:dyDescent="0.35">
      <c r="A3773">
        <v>0</v>
      </c>
      <c r="B3773">
        <v>41</v>
      </c>
      <c r="C3773">
        <v>1</v>
      </c>
      <c r="V3773" s="25">
        <f t="shared" si="638"/>
        <v>2</v>
      </c>
      <c r="W3773" t="e">
        <f t="shared" ca="1" si="639"/>
        <v>#NAME?</v>
      </c>
      <c r="X3773" t="e">
        <f t="shared" ca="1" si="640"/>
        <v>#NAME?</v>
      </c>
      <c r="Y3773" t="e">
        <f t="shared" ca="1" si="641"/>
        <v>#NAME?</v>
      </c>
      <c r="Z3773" t="e">
        <f t="shared" ca="1" si="642"/>
        <v>#NAME?</v>
      </c>
      <c r="AA3773" t="e">
        <f t="shared" ca="1" si="643"/>
        <v>#NAME?</v>
      </c>
      <c r="AB3773" t="e">
        <f t="shared" ca="1" si="644"/>
        <v>#NAME?</v>
      </c>
      <c r="AC3773" s="26" t="e">
        <f ca="1"/>
        <v>#NAME?</v>
      </c>
      <c r="AD3773" t="e">
        <f t="shared" ca="1" si="645"/>
        <v>#NAME?</v>
      </c>
      <c r="AE3773" s="25" t="e">
        <f t="shared" ca="1" si="646"/>
        <v>#NAME?</v>
      </c>
      <c r="AF3773" t="e">
        <f t="array" aca="1" ref="AF3773" ca="1">AE3773*SQRT(MMULT(MMULT(DEsign(B3771:C3771),$Q$4:$S$6),TRANSPOSE(DEsign(B3771:C3771))))</f>
        <v>#NAME?</v>
      </c>
      <c r="AG3773" t="e">
        <f t="shared" ca="1" si="647"/>
        <v>#NAME?</v>
      </c>
      <c r="AH3773" s="26" t="e">
        <f t="shared" ca="1" si="648"/>
        <v>#NAME?</v>
      </c>
    </row>
    <row r="3774" spans="1:34" x14ac:dyDescent="0.35">
      <c r="A3774">
        <v>1</v>
      </c>
      <c r="B3774">
        <v>47</v>
      </c>
      <c r="C3774">
        <v>0</v>
      </c>
      <c r="V3774" s="25">
        <f t="shared" si="638"/>
        <v>0</v>
      </c>
      <c r="W3774" t="e">
        <f t="shared" ca="1" si="639"/>
        <v>#NAME?</v>
      </c>
      <c r="X3774" t="e">
        <f t="shared" ca="1" si="640"/>
        <v>#NAME?</v>
      </c>
      <c r="Y3774" t="e">
        <f t="shared" ca="1" si="641"/>
        <v>#NAME?</v>
      </c>
      <c r="Z3774" t="e">
        <f t="shared" ca="1" si="642"/>
        <v>#NAME?</v>
      </c>
      <c r="AA3774" t="e">
        <f t="shared" ca="1" si="643"/>
        <v>#NAME?</v>
      </c>
      <c r="AB3774" t="e">
        <f t="shared" ca="1" si="644"/>
        <v>#NAME?</v>
      </c>
      <c r="AC3774" s="26" t="e">
        <f ca="1"/>
        <v>#NAME?</v>
      </c>
      <c r="AD3774" t="e">
        <f t="shared" ca="1" si="645"/>
        <v>#NAME?</v>
      </c>
      <c r="AE3774" s="25" t="e">
        <f t="shared" ca="1" si="646"/>
        <v>#NAME?</v>
      </c>
      <c r="AF3774" t="e">
        <f t="array" aca="1" ref="AF3774" ca="1">AE3774*SQRT(MMULT(MMULT(DEsign(B3772:C3772),$Q$4:$S$6),TRANSPOSE(DEsign(B3772:C3772))))</f>
        <v>#NAME?</v>
      </c>
      <c r="AG3774" t="e">
        <f t="shared" ca="1" si="647"/>
        <v>#NAME?</v>
      </c>
      <c r="AH3774" s="26" t="e">
        <f t="shared" ca="1" si="648"/>
        <v>#NAME?</v>
      </c>
    </row>
    <row r="3775" spans="1:34" x14ac:dyDescent="0.35">
      <c r="A3775">
        <v>4</v>
      </c>
      <c r="B3775">
        <v>48</v>
      </c>
      <c r="C3775">
        <v>0</v>
      </c>
      <c r="V3775" s="25">
        <f t="shared" si="638"/>
        <v>0</v>
      </c>
      <c r="W3775" t="e">
        <f t="shared" ca="1" si="639"/>
        <v>#NAME?</v>
      </c>
      <c r="X3775" t="e">
        <f t="shared" ca="1" si="640"/>
        <v>#NAME?</v>
      </c>
      <c r="Y3775" t="e">
        <f t="shared" ca="1" si="641"/>
        <v>#NAME?</v>
      </c>
      <c r="Z3775" t="e">
        <f t="shared" ca="1" si="642"/>
        <v>#NAME?</v>
      </c>
      <c r="AA3775" t="e">
        <f t="shared" ca="1" si="643"/>
        <v>#NAME?</v>
      </c>
      <c r="AB3775" t="e">
        <f t="shared" ca="1" si="644"/>
        <v>#NAME?</v>
      </c>
      <c r="AC3775" s="26" t="e">
        <f ca="1"/>
        <v>#NAME?</v>
      </c>
      <c r="AD3775" t="e">
        <f t="shared" ca="1" si="645"/>
        <v>#NAME?</v>
      </c>
      <c r="AE3775" s="25" t="e">
        <f t="shared" ca="1" si="646"/>
        <v>#NAME?</v>
      </c>
      <c r="AF3775" t="e">
        <f t="array" aca="1" ref="AF3775" ca="1">AE3775*SQRT(MMULT(MMULT(DEsign(B3773:C3773),$Q$4:$S$6),TRANSPOSE(DEsign(B3773:C3773))))</f>
        <v>#NAME?</v>
      </c>
      <c r="AG3775" t="e">
        <f t="shared" ca="1" si="647"/>
        <v>#NAME?</v>
      </c>
      <c r="AH3775" s="26" t="e">
        <f t="shared" ca="1" si="648"/>
        <v>#NAME?</v>
      </c>
    </row>
    <row r="3776" spans="1:34" x14ac:dyDescent="0.35">
      <c r="A3776">
        <v>0</v>
      </c>
      <c r="B3776">
        <v>44</v>
      </c>
      <c r="C3776">
        <v>0</v>
      </c>
      <c r="V3776" s="25">
        <f t="shared" si="638"/>
        <v>1</v>
      </c>
      <c r="W3776" t="e">
        <f t="shared" ca="1" si="639"/>
        <v>#NAME?</v>
      </c>
      <c r="X3776" t="e">
        <f t="shared" ca="1" si="640"/>
        <v>#NAME?</v>
      </c>
      <c r="Y3776" t="e">
        <f t="shared" ca="1" si="641"/>
        <v>#NAME?</v>
      </c>
      <c r="Z3776" t="e">
        <f t="shared" ca="1" si="642"/>
        <v>#NAME?</v>
      </c>
      <c r="AA3776" t="e">
        <f t="shared" ca="1" si="643"/>
        <v>#NAME?</v>
      </c>
      <c r="AB3776" t="e">
        <f t="shared" ca="1" si="644"/>
        <v>#NAME?</v>
      </c>
      <c r="AC3776" s="26" t="e">
        <f ca="1"/>
        <v>#NAME?</v>
      </c>
      <c r="AD3776" t="e">
        <f t="shared" ca="1" si="645"/>
        <v>#NAME?</v>
      </c>
      <c r="AE3776" s="25" t="e">
        <f t="shared" ca="1" si="646"/>
        <v>#NAME?</v>
      </c>
      <c r="AF3776" t="e">
        <f t="array" aca="1" ref="AF3776" ca="1">AE3776*SQRT(MMULT(MMULT(DEsign(B3774:C3774),$Q$4:$S$6),TRANSPOSE(DEsign(B3774:C3774))))</f>
        <v>#NAME?</v>
      </c>
      <c r="AG3776" t="e">
        <f t="shared" ca="1" si="647"/>
        <v>#NAME?</v>
      </c>
      <c r="AH3776" s="26" t="e">
        <f t="shared" ca="1" si="648"/>
        <v>#NAME?</v>
      </c>
    </row>
    <row r="3777" spans="1:34" x14ac:dyDescent="0.35">
      <c r="A3777">
        <v>3</v>
      </c>
      <c r="B3777">
        <v>61</v>
      </c>
      <c r="C3777">
        <v>1</v>
      </c>
      <c r="V3777" s="25">
        <f t="shared" si="638"/>
        <v>4</v>
      </c>
      <c r="W3777" t="e">
        <f t="shared" ca="1" si="639"/>
        <v>#NAME?</v>
      </c>
      <c r="X3777" t="e">
        <f t="shared" ca="1" si="640"/>
        <v>#NAME?</v>
      </c>
      <c r="Y3777" t="e">
        <f t="shared" ca="1" si="641"/>
        <v>#NAME?</v>
      </c>
      <c r="Z3777" t="e">
        <f t="shared" ca="1" si="642"/>
        <v>#NAME?</v>
      </c>
      <c r="AA3777" t="e">
        <f t="shared" ca="1" si="643"/>
        <v>#NAME?</v>
      </c>
      <c r="AB3777" t="e">
        <f t="shared" ca="1" si="644"/>
        <v>#NAME?</v>
      </c>
      <c r="AC3777" s="26" t="e">
        <f ca="1"/>
        <v>#NAME?</v>
      </c>
      <c r="AD3777" t="e">
        <f t="shared" ca="1" si="645"/>
        <v>#NAME?</v>
      </c>
      <c r="AE3777" s="25" t="e">
        <f t="shared" ca="1" si="646"/>
        <v>#NAME?</v>
      </c>
      <c r="AF3777" t="e">
        <f t="array" aca="1" ref="AF3777" ca="1">AE3777*SQRT(MMULT(MMULT(DEsign(B3775:C3775),$Q$4:$S$6),TRANSPOSE(DEsign(B3775:C3775))))</f>
        <v>#NAME?</v>
      </c>
      <c r="AG3777" t="e">
        <f t="shared" ca="1" si="647"/>
        <v>#NAME?</v>
      </c>
      <c r="AH3777" s="26" t="e">
        <f t="shared" ca="1" si="648"/>
        <v>#NAME?</v>
      </c>
    </row>
    <row r="3778" spans="1:34" x14ac:dyDescent="0.35">
      <c r="A3778">
        <v>1</v>
      </c>
      <c r="B3778">
        <v>62</v>
      </c>
      <c r="C3778">
        <v>0</v>
      </c>
      <c r="V3778" s="25">
        <f t="shared" si="638"/>
        <v>0</v>
      </c>
      <c r="W3778" t="e">
        <f t="shared" ca="1" si="639"/>
        <v>#NAME?</v>
      </c>
      <c r="X3778" t="e">
        <f t="shared" ca="1" si="640"/>
        <v>#NAME?</v>
      </c>
      <c r="Y3778" t="e">
        <f t="shared" ca="1" si="641"/>
        <v>#NAME?</v>
      </c>
      <c r="Z3778" t="e">
        <f t="shared" ca="1" si="642"/>
        <v>#NAME?</v>
      </c>
      <c r="AA3778" t="e">
        <f t="shared" ca="1" si="643"/>
        <v>#NAME?</v>
      </c>
      <c r="AB3778" t="e">
        <f t="shared" ca="1" si="644"/>
        <v>#NAME?</v>
      </c>
      <c r="AC3778" s="26" t="e">
        <f ca="1"/>
        <v>#NAME?</v>
      </c>
      <c r="AD3778" t="e">
        <f t="shared" ca="1" si="645"/>
        <v>#NAME?</v>
      </c>
      <c r="AE3778" s="25" t="e">
        <f t="shared" ca="1" si="646"/>
        <v>#NAME?</v>
      </c>
      <c r="AF3778" t="e">
        <f t="array" aca="1" ref="AF3778" ca="1">AE3778*SQRT(MMULT(MMULT(DEsign(B3776:C3776),$Q$4:$S$6),TRANSPOSE(DEsign(B3776:C3776))))</f>
        <v>#NAME?</v>
      </c>
      <c r="AG3778" t="e">
        <f t="shared" ca="1" si="647"/>
        <v>#NAME?</v>
      </c>
      <c r="AH3778" s="26" t="e">
        <f t="shared" ca="1" si="648"/>
        <v>#NAME?</v>
      </c>
    </row>
    <row r="3779" spans="1:34" x14ac:dyDescent="0.35">
      <c r="A3779">
        <v>2</v>
      </c>
      <c r="B3779">
        <v>59</v>
      </c>
      <c r="C3779">
        <v>1</v>
      </c>
      <c r="V3779" s="25">
        <f t="shared" si="638"/>
        <v>3</v>
      </c>
      <c r="W3779" t="e">
        <f t="shared" ca="1" si="639"/>
        <v>#NAME?</v>
      </c>
      <c r="X3779" t="e">
        <f t="shared" ca="1" si="640"/>
        <v>#NAME?</v>
      </c>
      <c r="Y3779" t="e">
        <f t="shared" ca="1" si="641"/>
        <v>#NAME?</v>
      </c>
      <c r="Z3779" t="e">
        <f t="shared" ca="1" si="642"/>
        <v>#NAME?</v>
      </c>
      <c r="AA3779" t="e">
        <f t="shared" ca="1" si="643"/>
        <v>#NAME?</v>
      </c>
      <c r="AB3779" t="e">
        <f t="shared" ca="1" si="644"/>
        <v>#NAME?</v>
      </c>
      <c r="AC3779" s="26" t="e">
        <f ca="1"/>
        <v>#NAME?</v>
      </c>
      <c r="AD3779" t="e">
        <f t="shared" ca="1" si="645"/>
        <v>#NAME?</v>
      </c>
      <c r="AE3779" s="25" t="e">
        <f t="shared" ca="1" si="646"/>
        <v>#NAME?</v>
      </c>
      <c r="AF3779" t="e">
        <f t="array" aca="1" ref="AF3779" ca="1">AE3779*SQRT(MMULT(MMULT(DEsign(B3777:C3777),$Q$4:$S$6),TRANSPOSE(DEsign(B3777:C3777))))</f>
        <v>#NAME?</v>
      </c>
      <c r="AG3779" t="e">
        <f t="shared" ca="1" si="647"/>
        <v>#NAME?</v>
      </c>
      <c r="AH3779" s="26" t="e">
        <f t="shared" ca="1" si="648"/>
        <v>#NAME?</v>
      </c>
    </row>
    <row r="3780" spans="1:34" x14ac:dyDescent="0.35">
      <c r="A3780">
        <v>3</v>
      </c>
      <c r="B3780">
        <v>25</v>
      </c>
      <c r="C3780">
        <v>0</v>
      </c>
      <c r="V3780" s="25">
        <f t="shared" si="638"/>
        <v>1</v>
      </c>
      <c r="W3780" t="e">
        <f t="shared" ca="1" si="639"/>
        <v>#NAME?</v>
      </c>
      <c r="X3780" t="e">
        <f t="shared" ca="1" si="640"/>
        <v>#NAME?</v>
      </c>
      <c r="Y3780" t="e">
        <f t="shared" ca="1" si="641"/>
        <v>#NAME?</v>
      </c>
      <c r="Z3780" t="e">
        <f t="shared" ca="1" si="642"/>
        <v>#NAME?</v>
      </c>
      <c r="AA3780" t="e">
        <f t="shared" ca="1" si="643"/>
        <v>#NAME?</v>
      </c>
      <c r="AB3780" t="e">
        <f t="shared" ca="1" si="644"/>
        <v>#NAME?</v>
      </c>
      <c r="AC3780" s="26" t="e">
        <f ca="1"/>
        <v>#NAME?</v>
      </c>
      <c r="AD3780" t="e">
        <f t="shared" ca="1" si="645"/>
        <v>#NAME?</v>
      </c>
      <c r="AE3780" s="25" t="e">
        <f t="shared" ca="1" si="646"/>
        <v>#NAME?</v>
      </c>
      <c r="AF3780" t="e">
        <f t="array" aca="1" ref="AF3780" ca="1">AE3780*SQRT(MMULT(MMULT(DEsign(B3778:C3778),$Q$4:$S$6),TRANSPOSE(DEsign(B3778:C3778))))</f>
        <v>#NAME?</v>
      </c>
      <c r="AG3780" t="e">
        <f t="shared" ca="1" si="647"/>
        <v>#NAME?</v>
      </c>
      <c r="AH3780" s="26" t="e">
        <f t="shared" ca="1" si="648"/>
        <v>#NAME?</v>
      </c>
    </row>
    <row r="3781" spans="1:34" x14ac:dyDescent="0.35">
      <c r="A3781">
        <v>0</v>
      </c>
      <c r="B3781">
        <v>30</v>
      </c>
      <c r="C3781">
        <v>0</v>
      </c>
      <c r="V3781" s="25">
        <f t="shared" ref="V3781:V3844" si="649">A3779</f>
        <v>2</v>
      </c>
      <c r="W3781" t="e">
        <f t="shared" ref="W3781:W3844" ca="1" si="650">EXP(F$4+MMULT(B3779:C3779,F$5:F$6))</f>
        <v>#NAME?</v>
      </c>
      <c r="X3781" t="e">
        <f t="shared" ref="X3781:X3844" ca="1" si="651">V3781-W3781</f>
        <v>#NAME?</v>
      </c>
      <c r="Y3781" t="e">
        <f t="shared" ref="Y3781:Y3844" ca="1" si="652">X3781/SQRT(W3781)</f>
        <v>#NAME?</v>
      </c>
      <c r="Z3781" t="e">
        <f t="shared" ref="Z3781:Z3844" ca="1" si="653">SIGN(X3781)*SQRT(2*(IF(V3781=0,0,V3781*LN(V3781/W3781))-X3781))</f>
        <v>#NAME?</v>
      </c>
      <c r="AA3781" t="e">
        <f t="shared" ref="AA3781:AA3844" ca="1" si="654">Y3781/SQRT(1-AC3781)</f>
        <v>#NAME?</v>
      </c>
      <c r="AB3781" t="e">
        <f t="shared" ref="AB3781:AB3844" ca="1" si="655">Z3781/SQRT(1-AC3781)</f>
        <v>#NAME?</v>
      </c>
      <c r="AC3781" s="26" t="e">
        <f ca="1"/>
        <v>#NAME?</v>
      </c>
      <c r="AD3781" t="e">
        <f t="shared" ref="AD3781:AD3844" ca="1" si="656">IF(AC3781&lt;=$AC$3878,"","*")</f>
        <v>#NAME?</v>
      </c>
      <c r="AE3781" s="25" t="e">
        <f t="shared" ref="AE3781:AE3844" ca="1" si="657">W3781</f>
        <v>#NAME?</v>
      </c>
      <c r="AF3781" t="e">
        <f t="array" aca="1" ref="AF3781" ca="1">AE3781*SQRT(MMULT(MMULT(DEsign(B3779:C3779),$Q$4:$S$6),TRANSPOSE(DEsign(B3779:C3779))))</f>
        <v>#NAME?</v>
      </c>
      <c r="AG3781" t="e">
        <f t="shared" ref="AG3781:AG3844" ca="1" si="658">AE3781-AF3781*N$21</f>
        <v>#NAME?</v>
      </c>
      <c r="AH3781" s="26" t="e">
        <f t="shared" ref="AH3781:AH3844" ca="1" si="659">AE3781+AF3781*N$21</f>
        <v>#NAME?</v>
      </c>
    </row>
    <row r="3782" spans="1:34" x14ac:dyDescent="0.35">
      <c r="A3782">
        <v>4</v>
      </c>
      <c r="B3782">
        <v>62</v>
      </c>
      <c r="C3782">
        <v>1</v>
      </c>
      <c r="V3782" s="25">
        <f t="shared" si="649"/>
        <v>3</v>
      </c>
      <c r="W3782" t="e">
        <f t="shared" ca="1" si="650"/>
        <v>#NAME?</v>
      </c>
      <c r="X3782" t="e">
        <f t="shared" ca="1" si="651"/>
        <v>#NAME?</v>
      </c>
      <c r="Y3782" t="e">
        <f t="shared" ca="1" si="652"/>
        <v>#NAME?</v>
      </c>
      <c r="Z3782" t="e">
        <f t="shared" ca="1" si="653"/>
        <v>#NAME?</v>
      </c>
      <c r="AA3782" t="e">
        <f t="shared" ca="1" si="654"/>
        <v>#NAME?</v>
      </c>
      <c r="AB3782" t="e">
        <f t="shared" ca="1" si="655"/>
        <v>#NAME?</v>
      </c>
      <c r="AC3782" s="26" t="e">
        <f ca="1"/>
        <v>#NAME?</v>
      </c>
      <c r="AD3782" t="e">
        <f t="shared" ca="1" si="656"/>
        <v>#NAME?</v>
      </c>
      <c r="AE3782" s="25" t="e">
        <f t="shared" ca="1" si="657"/>
        <v>#NAME?</v>
      </c>
      <c r="AF3782" t="e">
        <f t="array" aca="1" ref="AF3782" ca="1">AE3782*SQRT(MMULT(MMULT(DEsign(B3780:C3780),$Q$4:$S$6),TRANSPOSE(DEsign(B3780:C3780))))</f>
        <v>#NAME?</v>
      </c>
      <c r="AG3782" t="e">
        <f t="shared" ca="1" si="658"/>
        <v>#NAME?</v>
      </c>
      <c r="AH3782" s="26" t="e">
        <f t="shared" ca="1" si="659"/>
        <v>#NAME?</v>
      </c>
    </row>
    <row r="3783" spans="1:34" x14ac:dyDescent="0.35">
      <c r="A3783">
        <v>10</v>
      </c>
      <c r="B3783">
        <v>54</v>
      </c>
      <c r="C3783">
        <v>0</v>
      </c>
      <c r="V3783" s="25">
        <f t="shared" si="649"/>
        <v>0</v>
      </c>
      <c r="W3783" t="e">
        <f t="shared" ca="1" si="650"/>
        <v>#NAME?</v>
      </c>
      <c r="X3783" t="e">
        <f t="shared" ca="1" si="651"/>
        <v>#NAME?</v>
      </c>
      <c r="Y3783" t="e">
        <f t="shared" ca="1" si="652"/>
        <v>#NAME?</v>
      </c>
      <c r="Z3783" t="e">
        <f t="shared" ca="1" si="653"/>
        <v>#NAME?</v>
      </c>
      <c r="AA3783" t="e">
        <f t="shared" ca="1" si="654"/>
        <v>#NAME?</v>
      </c>
      <c r="AB3783" t="e">
        <f t="shared" ca="1" si="655"/>
        <v>#NAME?</v>
      </c>
      <c r="AC3783" s="26" t="e">
        <f ca="1"/>
        <v>#NAME?</v>
      </c>
      <c r="AD3783" t="e">
        <f t="shared" ca="1" si="656"/>
        <v>#NAME?</v>
      </c>
      <c r="AE3783" s="25" t="e">
        <f t="shared" ca="1" si="657"/>
        <v>#NAME?</v>
      </c>
      <c r="AF3783" t="e">
        <f t="array" aca="1" ref="AF3783" ca="1">AE3783*SQRT(MMULT(MMULT(DEsign(B3781:C3781),$Q$4:$S$6),TRANSPOSE(DEsign(B3781:C3781))))</f>
        <v>#NAME?</v>
      </c>
      <c r="AG3783" t="e">
        <f t="shared" ca="1" si="658"/>
        <v>#NAME?</v>
      </c>
      <c r="AH3783" s="26" t="e">
        <f t="shared" ca="1" si="659"/>
        <v>#NAME?</v>
      </c>
    </row>
    <row r="3784" spans="1:34" x14ac:dyDescent="0.35">
      <c r="A3784">
        <v>0</v>
      </c>
      <c r="B3784">
        <v>48</v>
      </c>
      <c r="C3784">
        <v>0</v>
      </c>
      <c r="V3784" s="25">
        <f t="shared" si="649"/>
        <v>4</v>
      </c>
      <c r="W3784" t="e">
        <f t="shared" ca="1" si="650"/>
        <v>#NAME?</v>
      </c>
      <c r="X3784" t="e">
        <f t="shared" ca="1" si="651"/>
        <v>#NAME?</v>
      </c>
      <c r="Y3784" t="e">
        <f t="shared" ca="1" si="652"/>
        <v>#NAME?</v>
      </c>
      <c r="Z3784" t="e">
        <f t="shared" ca="1" si="653"/>
        <v>#NAME?</v>
      </c>
      <c r="AA3784" t="e">
        <f t="shared" ca="1" si="654"/>
        <v>#NAME?</v>
      </c>
      <c r="AB3784" t="e">
        <f t="shared" ca="1" si="655"/>
        <v>#NAME?</v>
      </c>
      <c r="AC3784" s="26" t="e">
        <f ca="1"/>
        <v>#NAME?</v>
      </c>
      <c r="AD3784" t="e">
        <f t="shared" ca="1" si="656"/>
        <v>#NAME?</v>
      </c>
      <c r="AE3784" s="25" t="e">
        <f t="shared" ca="1" si="657"/>
        <v>#NAME?</v>
      </c>
      <c r="AF3784" t="e">
        <f t="array" aca="1" ref="AF3784" ca="1">AE3784*SQRT(MMULT(MMULT(DEsign(B3782:C3782),$Q$4:$S$6),TRANSPOSE(DEsign(B3782:C3782))))</f>
        <v>#NAME?</v>
      </c>
      <c r="AG3784" t="e">
        <f t="shared" ca="1" si="658"/>
        <v>#NAME?</v>
      </c>
      <c r="AH3784" s="26" t="e">
        <f t="shared" ca="1" si="659"/>
        <v>#NAME?</v>
      </c>
    </row>
    <row r="3785" spans="1:34" x14ac:dyDescent="0.35">
      <c r="A3785">
        <v>0</v>
      </c>
      <c r="B3785">
        <v>43</v>
      </c>
      <c r="C3785">
        <v>0</v>
      </c>
      <c r="V3785" s="25">
        <f t="shared" si="649"/>
        <v>10</v>
      </c>
      <c r="W3785" t="e">
        <f t="shared" ca="1" si="650"/>
        <v>#NAME?</v>
      </c>
      <c r="X3785" t="e">
        <f t="shared" ca="1" si="651"/>
        <v>#NAME?</v>
      </c>
      <c r="Y3785" t="e">
        <f t="shared" ca="1" si="652"/>
        <v>#NAME?</v>
      </c>
      <c r="Z3785" t="e">
        <f t="shared" ca="1" si="653"/>
        <v>#NAME?</v>
      </c>
      <c r="AA3785" t="e">
        <f t="shared" ca="1" si="654"/>
        <v>#NAME?</v>
      </c>
      <c r="AB3785" t="e">
        <f t="shared" ca="1" si="655"/>
        <v>#NAME?</v>
      </c>
      <c r="AC3785" s="26" t="e">
        <f ca="1"/>
        <v>#NAME?</v>
      </c>
      <c r="AD3785" t="e">
        <f t="shared" ca="1" si="656"/>
        <v>#NAME?</v>
      </c>
      <c r="AE3785" s="25" t="e">
        <f t="shared" ca="1" si="657"/>
        <v>#NAME?</v>
      </c>
      <c r="AF3785" t="e">
        <f t="array" aca="1" ref="AF3785" ca="1">AE3785*SQRT(MMULT(MMULT(DEsign(B3783:C3783),$Q$4:$S$6),TRANSPOSE(DEsign(B3783:C3783))))</f>
        <v>#NAME?</v>
      </c>
      <c r="AG3785" t="e">
        <f t="shared" ca="1" si="658"/>
        <v>#NAME?</v>
      </c>
      <c r="AH3785" s="26" t="e">
        <f t="shared" ca="1" si="659"/>
        <v>#NAME?</v>
      </c>
    </row>
    <row r="3786" spans="1:34" x14ac:dyDescent="0.35">
      <c r="A3786">
        <v>0</v>
      </c>
      <c r="B3786">
        <v>56</v>
      </c>
      <c r="C3786">
        <v>0</v>
      </c>
      <c r="V3786" s="25">
        <f t="shared" si="649"/>
        <v>0</v>
      </c>
      <c r="W3786" t="e">
        <f t="shared" ca="1" si="650"/>
        <v>#NAME?</v>
      </c>
      <c r="X3786" t="e">
        <f t="shared" ca="1" si="651"/>
        <v>#NAME?</v>
      </c>
      <c r="Y3786" t="e">
        <f t="shared" ca="1" si="652"/>
        <v>#NAME?</v>
      </c>
      <c r="Z3786" t="e">
        <f t="shared" ca="1" si="653"/>
        <v>#NAME?</v>
      </c>
      <c r="AA3786" t="e">
        <f t="shared" ca="1" si="654"/>
        <v>#NAME?</v>
      </c>
      <c r="AB3786" t="e">
        <f t="shared" ca="1" si="655"/>
        <v>#NAME?</v>
      </c>
      <c r="AC3786" s="26" t="e">
        <f ca="1"/>
        <v>#NAME?</v>
      </c>
      <c r="AD3786" t="e">
        <f t="shared" ca="1" si="656"/>
        <v>#NAME?</v>
      </c>
      <c r="AE3786" s="25" t="e">
        <f t="shared" ca="1" si="657"/>
        <v>#NAME?</v>
      </c>
      <c r="AF3786" t="e">
        <f t="array" aca="1" ref="AF3786" ca="1">AE3786*SQRT(MMULT(MMULT(DEsign(B3784:C3784),$Q$4:$S$6),TRANSPOSE(DEsign(B3784:C3784))))</f>
        <v>#NAME?</v>
      </c>
      <c r="AG3786" t="e">
        <f t="shared" ca="1" si="658"/>
        <v>#NAME?</v>
      </c>
      <c r="AH3786" s="26" t="e">
        <f t="shared" ca="1" si="659"/>
        <v>#NAME?</v>
      </c>
    </row>
    <row r="3787" spans="1:34" x14ac:dyDescent="0.35">
      <c r="A3787">
        <v>2</v>
      </c>
      <c r="B3787">
        <v>38</v>
      </c>
      <c r="C3787">
        <v>0</v>
      </c>
      <c r="V3787" s="25">
        <f t="shared" si="649"/>
        <v>0</v>
      </c>
      <c r="W3787" t="e">
        <f t="shared" ca="1" si="650"/>
        <v>#NAME?</v>
      </c>
      <c r="X3787" t="e">
        <f t="shared" ca="1" si="651"/>
        <v>#NAME?</v>
      </c>
      <c r="Y3787" t="e">
        <f t="shared" ca="1" si="652"/>
        <v>#NAME?</v>
      </c>
      <c r="Z3787" t="e">
        <f t="shared" ca="1" si="653"/>
        <v>#NAME?</v>
      </c>
      <c r="AA3787" t="e">
        <f t="shared" ca="1" si="654"/>
        <v>#NAME?</v>
      </c>
      <c r="AB3787" t="e">
        <f t="shared" ca="1" si="655"/>
        <v>#NAME?</v>
      </c>
      <c r="AC3787" s="26" t="e">
        <f ca="1"/>
        <v>#NAME?</v>
      </c>
      <c r="AD3787" t="e">
        <f t="shared" ca="1" si="656"/>
        <v>#NAME?</v>
      </c>
      <c r="AE3787" s="25" t="e">
        <f t="shared" ca="1" si="657"/>
        <v>#NAME?</v>
      </c>
      <c r="AF3787" t="e">
        <f t="array" aca="1" ref="AF3787" ca="1">AE3787*SQRT(MMULT(MMULT(DEsign(B3785:C3785),$Q$4:$S$6),TRANSPOSE(DEsign(B3785:C3785))))</f>
        <v>#NAME?</v>
      </c>
      <c r="AG3787" t="e">
        <f t="shared" ca="1" si="658"/>
        <v>#NAME?</v>
      </c>
      <c r="AH3787" s="26" t="e">
        <f t="shared" ca="1" si="659"/>
        <v>#NAME?</v>
      </c>
    </row>
    <row r="3788" spans="1:34" x14ac:dyDescent="0.35">
      <c r="A3788">
        <v>0</v>
      </c>
      <c r="B3788">
        <v>39</v>
      </c>
      <c r="C3788">
        <v>0</v>
      </c>
      <c r="V3788" s="25">
        <f t="shared" si="649"/>
        <v>0</v>
      </c>
      <c r="W3788" t="e">
        <f t="shared" ca="1" si="650"/>
        <v>#NAME?</v>
      </c>
      <c r="X3788" t="e">
        <f t="shared" ca="1" si="651"/>
        <v>#NAME?</v>
      </c>
      <c r="Y3788" t="e">
        <f t="shared" ca="1" si="652"/>
        <v>#NAME?</v>
      </c>
      <c r="Z3788" t="e">
        <f t="shared" ca="1" si="653"/>
        <v>#NAME?</v>
      </c>
      <c r="AA3788" t="e">
        <f t="shared" ca="1" si="654"/>
        <v>#NAME?</v>
      </c>
      <c r="AB3788" t="e">
        <f t="shared" ca="1" si="655"/>
        <v>#NAME?</v>
      </c>
      <c r="AC3788" s="26" t="e">
        <f ca="1"/>
        <v>#NAME?</v>
      </c>
      <c r="AD3788" t="e">
        <f t="shared" ca="1" si="656"/>
        <v>#NAME?</v>
      </c>
      <c r="AE3788" s="25" t="e">
        <f t="shared" ca="1" si="657"/>
        <v>#NAME?</v>
      </c>
      <c r="AF3788" t="e">
        <f t="array" aca="1" ref="AF3788" ca="1">AE3788*SQRT(MMULT(MMULT(DEsign(B3786:C3786),$Q$4:$S$6),TRANSPOSE(DEsign(B3786:C3786))))</f>
        <v>#NAME?</v>
      </c>
      <c r="AG3788" t="e">
        <f t="shared" ca="1" si="658"/>
        <v>#NAME?</v>
      </c>
      <c r="AH3788" s="26" t="e">
        <f t="shared" ca="1" si="659"/>
        <v>#NAME?</v>
      </c>
    </row>
    <row r="3789" spans="1:34" x14ac:dyDescent="0.35">
      <c r="A3789">
        <v>6</v>
      </c>
      <c r="B3789">
        <v>63</v>
      </c>
      <c r="C3789">
        <v>1</v>
      </c>
      <c r="V3789" s="25">
        <f t="shared" si="649"/>
        <v>2</v>
      </c>
      <c r="W3789" t="e">
        <f t="shared" ca="1" si="650"/>
        <v>#NAME?</v>
      </c>
      <c r="X3789" t="e">
        <f t="shared" ca="1" si="651"/>
        <v>#NAME?</v>
      </c>
      <c r="Y3789" t="e">
        <f t="shared" ca="1" si="652"/>
        <v>#NAME?</v>
      </c>
      <c r="Z3789" t="e">
        <f t="shared" ca="1" si="653"/>
        <v>#NAME?</v>
      </c>
      <c r="AA3789" t="e">
        <f t="shared" ca="1" si="654"/>
        <v>#NAME?</v>
      </c>
      <c r="AB3789" t="e">
        <f t="shared" ca="1" si="655"/>
        <v>#NAME?</v>
      </c>
      <c r="AC3789" s="26" t="e">
        <f ca="1"/>
        <v>#NAME?</v>
      </c>
      <c r="AD3789" t="e">
        <f t="shared" ca="1" si="656"/>
        <v>#NAME?</v>
      </c>
      <c r="AE3789" s="25" t="e">
        <f t="shared" ca="1" si="657"/>
        <v>#NAME?</v>
      </c>
      <c r="AF3789" t="e">
        <f t="array" aca="1" ref="AF3789" ca="1">AE3789*SQRT(MMULT(MMULT(DEsign(B3787:C3787),$Q$4:$S$6),TRANSPOSE(DEsign(B3787:C3787))))</f>
        <v>#NAME?</v>
      </c>
      <c r="AG3789" t="e">
        <f t="shared" ca="1" si="658"/>
        <v>#NAME?</v>
      </c>
      <c r="AH3789" s="26" t="e">
        <f t="shared" ca="1" si="659"/>
        <v>#NAME?</v>
      </c>
    </row>
    <row r="3790" spans="1:34" x14ac:dyDescent="0.35">
      <c r="A3790">
        <v>4</v>
      </c>
      <c r="B3790">
        <v>58</v>
      </c>
      <c r="C3790">
        <v>1</v>
      </c>
      <c r="V3790" s="25">
        <f t="shared" si="649"/>
        <v>0</v>
      </c>
      <c r="W3790" t="e">
        <f t="shared" ca="1" si="650"/>
        <v>#NAME?</v>
      </c>
      <c r="X3790" t="e">
        <f t="shared" ca="1" si="651"/>
        <v>#NAME?</v>
      </c>
      <c r="Y3790" t="e">
        <f t="shared" ca="1" si="652"/>
        <v>#NAME?</v>
      </c>
      <c r="Z3790" t="e">
        <f t="shared" ca="1" si="653"/>
        <v>#NAME?</v>
      </c>
      <c r="AA3790" t="e">
        <f t="shared" ca="1" si="654"/>
        <v>#NAME?</v>
      </c>
      <c r="AB3790" t="e">
        <f t="shared" ca="1" si="655"/>
        <v>#NAME?</v>
      </c>
      <c r="AC3790" s="26" t="e">
        <f ca="1"/>
        <v>#NAME?</v>
      </c>
      <c r="AD3790" t="e">
        <f t="shared" ca="1" si="656"/>
        <v>#NAME?</v>
      </c>
      <c r="AE3790" s="25" t="e">
        <f t="shared" ca="1" si="657"/>
        <v>#NAME?</v>
      </c>
      <c r="AF3790" t="e">
        <f t="array" aca="1" ref="AF3790" ca="1">AE3790*SQRT(MMULT(MMULT(DEsign(B3788:C3788),$Q$4:$S$6),TRANSPOSE(DEsign(B3788:C3788))))</f>
        <v>#NAME?</v>
      </c>
      <c r="AG3790" t="e">
        <f t="shared" ca="1" si="658"/>
        <v>#NAME?</v>
      </c>
      <c r="AH3790" s="26" t="e">
        <f t="shared" ca="1" si="659"/>
        <v>#NAME?</v>
      </c>
    </row>
    <row r="3791" spans="1:34" x14ac:dyDescent="0.35">
      <c r="A3791">
        <v>0</v>
      </c>
      <c r="B3791">
        <v>53</v>
      </c>
      <c r="C3791">
        <v>0</v>
      </c>
      <c r="V3791" s="25">
        <f t="shared" si="649"/>
        <v>6</v>
      </c>
      <c r="W3791" t="e">
        <f t="shared" ca="1" si="650"/>
        <v>#NAME?</v>
      </c>
      <c r="X3791" t="e">
        <f t="shared" ca="1" si="651"/>
        <v>#NAME?</v>
      </c>
      <c r="Y3791" t="e">
        <f t="shared" ca="1" si="652"/>
        <v>#NAME?</v>
      </c>
      <c r="Z3791" t="e">
        <f t="shared" ca="1" si="653"/>
        <v>#NAME?</v>
      </c>
      <c r="AA3791" t="e">
        <f t="shared" ca="1" si="654"/>
        <v>#NAME?</v>
      </c>
      <c r="AB3791" t="e">
        <f t="shared" ca="1" si="655"/>
        <v>#NAME?</v>
      </c>
      <c r="AC3791" s="26" t="e">
        <f ca="1"/>
        <v>#NAME?</v>
      </c>
      <c r="AD3791" t="e">
        <f t="shared" ca="1" si="656"/>
        <v>#NAME?</v>
      </c>
      <c r="AE3791" s="25" t="e">
        <f t="shared" ca="1" si="657"/>
        <v>#NAME?</v>
      </c>
      <c r="AF3791" t="e">
        <f t="array" aca="1" ref="AF3791" ca="1">AE3791*SQRT(MMULT(MMULT(DEsign(B3789:C3789),$Q$4:$S$6),TRANSPOSE(DEsign(B3789:C3789))))</f>
        <v>#NAME?</v>
      </c>
      <c r="AG3791" t="e">
        <f t="shared" ca="1" si="658"/>
        <v>#NAME?</v>
      </c>
      <c r="AH3791" s="26" t="e">
        <f t="shared" ca="1" si="659"/>
        <v>#NAME?</v>
      </c>
    </row>
    <row r="3792" spans="1:34" x14ac:dyDescent="0.35">
      <c r="A3792">
        <v>6</v>
      </c>
      <c r="B3792">
        <v>50</v>
      </c>
      <c r="C3792">
        <v>1</v>
      </c>
      <c r="V3792" s="25">
        <f t="shared" si="649"/>
        <v>4</v>
      </c>
      <c r="W3792" t="e">
        <f t="shared" ca="1" si="650"/>
        <v>#NAME?</v>
      </c>
      <c r="X3792" t="e">
        <f t="shared" ca="1" si="651"/>
        <v>#NAME?</v>
      </c>
      <c r="Y3792" t="e">
        <f t="shared" ca="1" si="652"/>
        <v>#NAME?</v>
      </c>
      <c r="Z3792" t="e">
        <f t="shared" ca="1" si="653"/>
        <v>#NAME?</v>
      </c>
      <c r="AA3792" t="e">
        <f t="shared" ca="1" si="654"/>
        <v>#NAME?</v>
      </c>
      <c r="AB3792" t="e">
        <f t="shared" ca="1" si="655"/>
        <v>#NAME?</v>
      </c>
      <c r="AC3792" s="26" t="e">
        <f ca="1"/>
        <v>#NAME?</v>
      </c>
      <c r="AD3792" t="e">
        <f t="shared" ca="1" si="656"/>
        <v>#NAME?</v>
      </c>
      <c r="AE3792" s="25" t="e">
        <f t="shared" ca="1" si="657"/>
        <v>#NAME?</v>
      </c>
      <c r="AF3792" t="e">
        <f t="array" aca="1" ref="AF3792" ca="1">AE3792*SQRT(MMULT(MMULT(DEsign(B3790:C3790),$Q$4:$S$6),TRANSPOSE(DEsign(B3790:C3790))))</f>
        <v>#NAME?</v>
      </c>
      <c r="AG3792" t="e">
        <f t="shared" ca="1" si="658"/>
        <v>#NAME?</v>
      </c>
      <c r="AH3792" s="26" t="e">
        <f t="shared" ca="1" si="659"/>
        <v>#NAME?</v>
      </c>
    </row>
    <row r="3793" spans="1:34" x14ac:dyDescent="0.35">
      <c r="A3793">
        <v>4</v>
      </c>
      <c r="B3793">
        <v>26</v>
      </c>
      <c r="C3793">
        <v>0</v>
      </c>
      <c r="V3793" s="25">
        <f t="shared" si="649"/>
        <v>0</v>
      </c>
      <c r="W3793" t="e">
        <f t="shared" ca="1" si="650"/>
        <v>#NAME?</v>
      </c>
      <c r="X3793" t="e">
        <f t="shared" ca="1" si="651"/>
        <v>#NAME?</v>
      </c>
      <c r="Y3793" t="e">
        <f t="shared" ca="1" si="652"/>
        <v>#NAME?</v>
      </c>
      <c r="Z3793" t="e">
        <f t="shared" ca="1" si="653"/>
        <v>#NAME?</v>
      </c>
      <c r="AA3793" t="e">
        <f t="shared" ca="1" si="654"/>
        <v>#NAME?</v>
      </c>
      <c r="AB3793" t="e">
        <f t="shared" ca="1" si="655"/>
        <v>#NAME?</v>
      </c>
      <c r="AC3793" s="26" t="e">
        <f ca="1"/>
        <v>#NAME?</v>
      </c>
      <c r="AD3793" t="e">
        <f t="shared" ca="1" si="656"/>
        <v>#NAME?</v>
      </c>
      <c r="AE3793" s="25" t="e">
        <f t="shared" ca="1" si="657"/>
        <v>#NAME?</v>
      </c>
      <c r="AF3793" t="e">
        <f t="array" aca="1" ref="AF3793" ca="1">AE3793*SQRT(MMULT(MMULT(DEsign(B3791:C3791),$Q$4:$S$6),TRANSPOSE(DEsign(B3791:C3791))))</f>
        <v>#NAME?</v>
      </c>
      <c r="AG3793" t="e">
        <f t="shared" ca="1" si="658"/>
        <v>#NAME?</v>
      </c>
      <c r="AH3793" s="26" t="e">
        <f t="shared" ca="1" si="659"/>
        <v>#NAME?</v>
      </c>
    </row>
    <row r="3794" spans="1:34" x14ac:dyDescent="0.35">
      <c r="A3794">
        <v>3</v>
      </c>
      <c r="B3794">
        <v>44</v>
      </c>
      <c r="C3794">
        <v>0</v>
      </c>
      <c r="V3794" s="25">
        <f t="shared" si="649"/>
        <v>6</v>
      </c>
      <c r="W3794" t="e">
        <f t="shared" ca="1" si="650"/>
        <v>#NAME?</v>
      </c>
      <c r="X3794" t="e">
        <f t="shared" ca="1" si="651"/>
        <v>#NAME?</v>
      </c>
      <c r="Y3794" t="e">
        <f t="shared" ca="1" si="652"/>
        <v>#NAME?</v>
      </c>
      <c r="Z3794" t="e">
        <f t="shared" ca="1" si="653"/>
        <v>#NAME?</v>
      </c>
      <c r="AA3794" t="e">
        <f t="shared" ca="1" si="654"/>
        <v>#NAME?</v>
      </c>
      <c r="AB3794" t="e">
        <f t="shared" ca="1" si="655"/>
        <v>#NAME?</v>
      </c>
      <c r="AC3794" s="26" t="e">
        <f ca="1"/>
        <v>#NAME?</v>
      </c>
      <c r="AD3794" t="e">
        <f t="shared" ca="1" si="656"/>
        <v>#NAME?</v>
      </c>
      <c r="AE3794" s="25" t="e">
        <f t="shared" ca="1" si="657"/>
        <v>#NAME?</v>
      </c>
      <c r="AF3794" t="e">
        <f t="array" aca="1" ref="AF3794" ca="1">AE3794*SQRT(MMULT(MMULT(DEsign(B3792:C3792),$Q$4:$S$6),TRANSPOSE(DEsign(B3792:C3792))))</f>
        <v>#NAME?</v>
      </c>
      <c r="AG3794" t="e">
        <f t="shared" ca="1" si="658"/>
        <v>#NAME?</v>
      </c>
      <c r="AH3794" s="26" t="e">
        <f t="shared" ca="1" si="659"/>
        <v>#NAME?</v>
      </c>
    </row>
    <row r="3795" spans="1:34" x14ac:dyDescent="0.35">
      <c r="A3795">
        <v>4</v>
      </c>
      <c r="B3795">
        <v>57</v>
      </c>
      <c r="C3795">
        <v>1</v>
      </c>
      <c r="V3795" s="25">
        <f t="shared" si="649"/>
        <v>4</v>
      </c>
      <c r="W3795" t="e">
        <f t="shared" ca="1" si="650"/>
        <v>#NAME?</v>
      </c>
      <c r="X3795" t="e">
        <f t="shared" ca="1" si="651"/>
        <v>#NAME?</v>
      </c>
      <c r="Y3795" t="e">
        <f t="shared" ca="1" si="652"/>
        <v>#NAME?</v>
      </c>
      <c r="Z3795" t="e">
        <f t="shared" ca="1" si="653"/>
        <v>#NAME?</v>
      </c>
      <c r="AA3795" t="e">
        <f t="shared" ca="1" si="654"/>
        <v>#NAME?</v>
      </c>
      <c r="AB3795" t="e">
        <f t="shared" ca="1" si="655"/>
        <v>#NAME?</v>
      </c>
      <c r="AC3795" s="26" t="e">
        <f ca="1"/>
        <v>#NAME?</v>
      </c>
      <c r="AD3795" t="e">
        <f t="shared" ca="1" si="656"/>
        <v>#NAME?</v>
      </c>
      <c r="AE3795" s="25" t="e">
        <f t="shared" ca="1" si="657"/>
        <v>#NAME?</v>
      </c>
      <c r="AF3795" t="e">
        <f t="array" aca="1" ref="AF3795" ca="1">AE3795*SQRT(MMULT(MMULT(DEsign(B3793:C3793),$Q$4:$S$6),TRANSPOSE(DEsign(B3793:C3793))))</f>
        <v>#NAME?</v>
      </c>
      <c r="AG3795" t="e">
        <f t="shared" ca="1" si="658"/>
        <v>#NAME?</v>
      </c>
      <c r="AH3795" s="26" t="e">
        <f t="shared" ca="1" si="659"/>
        <v>#NAME?</v>
      </c>
    </row>
    <row r="3796" spans="1:34" x14ac:dyDescent="0.35">
      <c r="A3796">
        <v>2</v>
      </c>
      <c r="B3796">
        <v>31</v>
      </c>
      <c r="C3796">
        <v>0</v>
      </c>
      <c r="V3796" s="25">
        <f t="shared" si="649"/>
        <v>3</v>
      </c>
      <c r="W3796" t="e">
        <f t="shared" ca="1" si="650"/>
        <v>#NAME?</v>
      </c>
      <c r="X3796" t="e">
        <f t="shared" ca="1" si="651"/>
        <v>#NAME?</v>
      </c>
      <c r="Y3796" t="e">
        <f t="shared" ca="1" si="652"/>
        <v>#NAME?</v>
      </c>
      <c r="Z3796" t="e">
        <f t="shared" ca="1" si="653"/>
        <v>#NAME?</v>
      </c>
      <c r="AA3796" t="e">
        <f t="shared" ca="1" si="654"/>
        <v>#NAME?</v>
      </c>
      <c r="AB3796" t="e">
        <f t="shared" ca="1" si="655"/>
        <v>#NAME?</v>
      </c>
      <c r="AC3796" s="26" t="e">
        <f ca="1"/>
        <v>#NAME?</v>
      </c>
      <c r="AD3796" t="e">
        <f t="shared" ca="1" si="656"/>
        <v>#NAME?</v>
      </c>
      <c r="AE3796" s="25" t="e">
        <f t="shared" ca="1" si="657"/>
        <v>#NAME?</v>
      </c>
      <c r="AF3796" t="e">
        <f t="array" aca="1" ref="AF3796" ca="1">AE3796*SQRT(MMULT(MMULT(DEsign(B3794:C3794),$Q$4:$S$6),TRANSPOSE(DEsign(B3794:C3794))))</f>
        <v>#NAME?</v>
      </c>
      <c r="AG3796" t="e">
        <f t="shared" ca="1" si="658"/>
        <v>#NAME?</v>
      </c>
      <c r="AH3796" s="26" t="e">
        <f t="shared" ca="1" si="659"/>
        <v>#NAME?</v>
      </c>
    </row>
    <row r="3797" spans="1:34" x14ac:dyDescent="0.35">
      <c r="A3797">
        <v>7</v>
      </c>
      <c r="B3797">
        <v>58</v>
      </c>
      <c r="C3797">
        <v>1</v>
      </c>
      <c r="V3797" s="25">
        <f t="shared" si="649"/>
        <v>4</v>
      </c>
      <c r="W3797" t="e">
        <f t="shared" ca="1" si="650"/>
        <v>#NAME?</v>
      </c>
      <c r="X3797" t="e">
        <f t="shared" ca="1" si="651"/>
        <v>#NAME?</v>
      </c>
      <c r="Y3797" t="e">
        <f t="shared" ca="1" si="652"/>
        <v>#NAME?</v>
      </c>
      <c r="Z3797" t="e">
        <f t="shared" ca="1" si="653"/>
        <v>#NAME?</v>
      </c>
      <c r="AA3797" t="e">
        <f t="shared" ca="1" si="654"/>
        <v>#NAME?</v>
      </c>
      <c r="AB3797" t="e">
        <f t="shared" ca="1" si="655"/>
        <v>#NAME?</v>
      </c>
      <c r="AC3797" s="26" t="e">
        <f ca="1"/>
        <v>#NAME?</v>
      </c>
      <c r="AD3797" t="e">
        <f t="shared" ca="1" si="656"/>
        <v>#NAME?</v>
      </c>
      <c r="AE3797" s="25" t="e">
        <f t="shared" ca="1" si="657"/>
        <v>#NAME?</v>
      </c>
      <c r="AF3797" t="e">
        <f t="array" aca="1" ref="AF3797" ca="1">AE3797*SQRT(MMULT(MMULT(DEsign(B3795:C3795),$Q$4:$S$6),TRANSPOSE(DEsign(B3795:C3795))))</f>
        <v>#NAME?</v>
      </c>
      <c r="AG3797" t="e">
        <f t="shared" ca="1" si="658"/>
        <v>#NAME?</v>
      </c>
      <c r="AH3797" s="26" t="e">
        <f t="shared" ca="1" si="659"/>
        <v>#NAME?</v>
      </c>
    </row>
    <row r="3798" spans="1:34" x14ac:dyDescent="0.35">
      <c r="A3798">
        <v>1</v>
      </c>
      <c r="B3798">
        <v>47</v>
      </c>
      <c r="C3798">
        <v>1</v>
      </c>
      <c r="V3798" s="25">
        <f t="shared" si="649"/>
        <v>2</v>
      </c>
      <c r="W3798" t="e">
        <f t="shared" ca="1" si="650"/>
        <v>#NAME?</v>
      </c>
      <c r="X3798" t="e">
        <f t="shared" ca="1" si="651"/>
        <v>#NAME?</v>
      </c>
      <c r="Y3798" t="e">
        <f t="shared" ca="1" si="652"/>
        <v>#NAME?</v>
      </c>
      <c r="Z3798" t="e">
        <f t="shared" ca="1" si="653"/>
        <v>#NAME?</v>
      </c>
      <c r="AA3798" t="e">
        <f t="shared" ca="1" si="654"/>
        <v>#NAME?</v>
      </c>
      <c r="AB3798" t="e">
        <f t="shared" ca="1" si="655"/>
        <v>#NAME?</v>
      </c>
      <c r="AC3798" s="26" t="e">
        <f ca="1"/>
        <v>#NAME?</v>
      </c>
      <c r="AD3798" t="e">
        <f t="shared" ca="1" si="656"/>
        <v>#NAME?</v>
      </c>
      <c r="AE3798" s="25" t="e">
        <f t="shared" ca="1" si="657"/>
        <v>#NAME?</v>
      </c>
      <c r="AF3798" t="e">
        <f t="array" aca="1" ref="AF3798" ca="1">AE3798*SQRT(MMULT(MMULT(DEsign(B3796:C3796),$Q$4:$S$6),TRANSPOSE(DEsign(B3796:C3796))))</f>
        <v>#NAME?</v>
      </c>
      <c r="AG3798" t="e">
        <f t="shared" ca="1" si="658"/>
        <v>#NAME?</v>
      </c>
      <c r="AH3798" s="26" t="e">
        <f t="shared" ca="1" si="659"/>
        <v>#NAME?</v>
      </c>
    </row>
    <row r="3799" spans="1:34" x14ac:dyDescent="0.35">
      <c r="A3799">
        <v>1</v>
      </c>
      <c r="B3799">
        <v>28</v>
      </c>
      <c r="C3799">
        <v>0</v>
      </c>
      <c r="V3799" s="25">
        <f t="shared" si="649"/>
        <v>7</v>
      </c>
      <c r="W3799" t="e">
        <f t="shared" ca="1" si="650"/>
        <v>#NAME?</v>
      </c>
      <c r="X3799" t="e">
        <f t="shared" ca="1" si="651"/>
        <v>#NAME?</v>
      </c>
      <c r="Y3799" t="e">
        <f t="shared" ca="1" si="652"/>
        <v>#NAME?</v>
      </c>
      <c r="Z3799" t="e">
        <f t="shared" ca="1" si="653"/>
        <v>#NAME?</v>
      </c>
      <c r="AA3799" t="e">
        <f t="shared" ca="1" si="654"/>
        <v>#NAME?</v>
      </c>
      <c r="AB3799" t="e">
        <f t="shared" ca="1" si="655"/>
        <v>#NAME?</v>
      </c>
      <c r="AC3799" s="26" t="e">
        <f ca="1"/>
        <v>#NAME?</v>
      </c>
      <c r="AD3799" t="e">
        <f t="shared" ca="1" si="656"/>
        <v>#NAME?</v>
      </c>
      <c r="AE3799" s="25" t="e">
        <f t="shared" ca="1" si="657"/>
        <v>#NAME?</v>
      </c>
      <c r="AF3799" t="e">
        <f t="array" aca="1" ref="AF3799" ca="1">AE3799*SQRT(MMULT(MMULT(DEsign(B3797:C3797),$Q$4:$S$6),TRANSPOSE(DEsign(B3797:C3797))))</f>
        <v>#NAME?</v>
      </c>
      <c r="AG3799" t="e">
        <f t="shared" ca="1" si="658"/>
        <v>#NAME?</v>
      </c>
      <c r="AH3799" s="26" t="e">
        <f t="shared" ca="1" si="659"/>
        <v>#NAME?</v>
      </c>
    </row>
    <row r="3800" spans="1:34" x14ac:dyDescent="0.35">
      <c r="A3800">
        <v>0</v>
      </c>
      <c r="B3800">
        <v>47</v>
      </c>
      <c r="C3800">
        <v>0</v>
      </c>
      <c r="V3800" s="25">
        <f t="shared" si="649"/>
        <v>1</v>
      </c>
      <c r="W3800" t="e">
        <f t="shared" ca="1" si="650"/>
        <v>#NAME?</v>
      </c>
      <c r="X3800" t="e">
        <f t="shared" ca="1" si="651"/>
        <v>#NAME?</v>
      </c>
      <c r="Y3800" t="e">
        <f t="shared" ca="1" si="652"/>
        <v>#NAME?</v>
      </c>
      <c r="Z3800" t="e">
        <f t="shared" ca="1" si="653"/>
        <v>#NAME?</v>
      </c>
      <c r="AA3800" t="e">
        <f t="shared" ca="1" si="654"/>
        <v>#NAME?</v>
      </c>
      <c r="AB3800" t="e">
        <f t="shared" ca="1" si="655"/>
        <v>#NAME?</v>
      </c>
      <c r="AC3800" s="26" t="e">
        <f ca="1"/>
        <v>#NAME?</v>
      </c>
      <c r="AD3800" t="e">
        <f t="shared" ca="1" si="656"/>
        <v>#NAME?</v>
      </c>
      <c r="AE3800" s="25" t="e">
        <f t="shared" ca="1" si="657"/>
        <v>#NAME?</v>
      </c>
      <c r="AF3800" t="e">
        <f t="array" aca="1" ref="AF3800" ca="1">AE3800*SQRT(MMULT(MMULT(DEsign(B3798:C3798),$Q$4:$S$6),TRANSPOSE(DEsign(B3798:C3798))))</f>
        <v>#NAME?</v>
      </c>
      <c r="AG3800" t="e">
        <f t="shared" ca="1" si="658"/>
        <v>#NAME?</v>
      </c>
      <c r="AH3800" s="26" t="e">
        <f t="shared" ca="1" si="659"/>
        <v>#NAME?</v>
      </c>
    </row>
    <row r="3801" spans="1:34" x14ac:dyDescent="0.35">
      <c r="A3801">
        <v>0</v>
      </c>
      <c r="B3801">
        <v>37</v>
      </c>
      <c r="C3801">
        <v>1</v>
      </c>
      <c r="V3801" s="25">
        <f t="shared" si="649"/>
        <v>1</v>
      </c>
      <c r="W3801" t="e">
        <f t="shared" ca="1" si="650"/>
        <v>#NAME?</v>
      </c>
      <c r="X3801" t="e">
        <f t="shared" ca="1" si="651"/>
        <v>#NAME?</v>
      </c>
      <c r="Y3801" t="e">
        <f t="shared" ca="1" si="652"/>
        <v>#NAME?</v>
      </c>
      <c r="Z3801" t="e">
        <f t="shared" ca="1" si="653"/>
        <v>#NAME?</v>
      </c>
      <c r="AA3801" t="e">
        <f t="shared" ca="1" si="654"/>
        <v>#NAME?</v>
      </c>
      <c r="AB3801" t="e">
        <f t="shared" ca="1" si="655"/>
        <v>#NAME?</v>
      </c>
      <c r="AC3801" s="26" t="e">
        <f ca="1"/>
        <v>#NAME?</v>
      </c>
      <c r="AD3801" t="e">
        <f t="shared" ca="1" si="656"/>
        <v>#NAME?</v>
      </c>
      <c r="AE3801" s="25" t="e">
        <f t="shared" ca="1" si="657"/>
        <v>#NAME?</v>
      </c>
      <c r="AF3801" t="e">
        <f t="array" aca="1" ref="AF3801" ca="1">AE3801*SQRT(MMULT(MMULT(DEsign(B3799:C3799),$Q$4:$S$6),TRANSPOSE(DEsign(B3799:C3799))))</f>
        <v>#NAME?</v>
      </c>
      <c r="AG3801" t="e">
        <f t="shared" ca="1" si="658"/>
        <v>#NAME?</v>
      </c>
      <c r="AH3801" s="26" t="e">
        <f t="shared" ca="1" si="659"/>
        <v>#NAME?</v>
      </c>
    </row>
    <row r="3802" spans="1:34" x14ac:dyDescent="0.35">
      <c r="A3802">
        <v>0</v>
      </c>
      <c r="B3802">
        <v>50</v>
      </c>
      <c r="C3802">
        <v>0</v>
      </c>
      <c r="V3802" s="25">
        <f t="shared" si="649"/>
        <v>0</v>
      </c>
      <c r="W3802" t="e">
        <f t="shared" ca="1" si="650"/>
        <v>#NAME?</v>
      </c>
      <c r="X3802" t="e">
        <f t="shared" ca="1" si="651"/>
        <v>#NAME?</v>
      </c>
      <c r="Y3802" t="e">
        <f t="shared" ca="1" si="652"/>
        <v>#NAME?</v>
      </c>
      <c r="Z3802" t="e">
        <f t="shared" ca="1" si="653"/>
        <v>#NAME?</v>
      </c>
      <c r="AA3802" t="e">
        <f t="shared" ca="1" si="654"/>
        <v>#NAME?</v>
      </c>
      <c r="AB3802" t="e">
        <f t="shared" ca="1" si="655"/>
        <v>#NAME?</v>
      </c>
      <c r="AC3802" s="26" t="e">
        <f ca="1"/>
        <v>#NAME?</v>
      </c>
      <c r="AD3802" t="e">
        <f t="shared" ca="1" si="656"/>
        <v>#NAME?</v>
      </c>
      <c r="AE3802" s="25" t="e">
        <f t="shared" ca="1" si="657"/>
        <v>#NAME?</v>
      </c>
      <c r="AF3802" t="e">
        <f t="array" aca="1" ref="AF3802" ca="1">AE3802*SQRT(MMULT(MMULT(DEsign(B3800:C3800),$Q$4:$S$6),TRANSPOSE(DEsign(B3800:C3800))))</f>
        <v>#NAME?</v>
      </c>
      <c r="AG3802" t="e">
        <f t="shared" ca="1" si="658"/>
        <v>#NAME?</v>
      </c>
      <c r="AH3802" s="26" t="e">
        <f t="shared" ca="1" si="659"/>
        <v>#NAME?</v>
      </c>
    </row>
    <row r="3803" spans="1:34" x14ac:dyDescent="0.35">
      <c r="A3803">
        <v>3</v>
      </c>
      <c r="B3803">
        <v>42</v>
      </c>
      <c r="C3803">
        <v>1</v>
      </c>
      <c r="V3803" s="25">
        <f t="shared" si="649"/>
        <v>0</v>
      </c>
      <c r="W3803" t="e">
        <f t="shared" ca="1" si="650"/>
        <v>#NAME?</v>
      </c>
      <c r="X3803" t="e">
        <f t="shared" ca="1" si="651"/>
        <v>#NAME?</v>
      </c>
      <c r="Y3803" t="e">
        <f t="shared" ca="1" si="652"/>
        <v>#NAME?</v>
      </c>
      <c r="Z3803" t="e">
        <f t="shared" ca="1" si="653"/>
        <v>#NAME?</v>
      </c>
      <c r="AA3803" t="e">
        <f t="shared" ca="1" si="654"/>
        <v>#NAME?</v>
      </c>
      <c r="AB3803" t="e">
        <f t="shared" ca="1" si="655"/>
        <v>#NAME?</v>
      </c>
      <c r="AC3803" s="26" t="e">
        <f ca="1"/>
        <v>#NAME?</v>
      </c>
      <c r="AD3803" t="e">
        <f t="shared" ca="1" si="656"/>
        <v>#NAME?</v>
      </c>
      <c r="AE3803" s="25" t="e">
        <f t="shared" ca="1" si="657"/>
        <v>#NAME?</v>
      </c>
      <c r="AF3803" t="e">
        <f t="array" aca="1" ref="AF3803" ca="1">AE3803*SQRT(MMULT(MMULT(DEsign(B3801:C3801),$Q$4:$S$6),TRANSPOSE(DEsign(B3801:C3801))))</f>
        <v>#NAME?</v>
      </c>
      <c r="AG3803" t="e">
        <f t="shared" ca="1" si="658"/>
        <v>#NAME?</v>
      </c>
      <c r="AH3803" s="26" t="e">
        <f t="shared" ca="1" si="659"/>
        <v>#NAME?</v>
      </c>
    </row>
    <row r="3804" spans="1:34" x14ac:dyDescent="0.35">
      <c r="A3804">
        <v>0</v>
      </c>
      <c r="B3804">
        <v>32</v>
      </c>
      <c r="C3804">
        <v>0</v>
      </c>
      <c r="V3804" s="25">
        <f t="shared" si="649"/>
        <v>0</v>
      </c>
      <c r="W3804" t="e">
        <f t="shared" ca="1" si="650"/>
        <v>#NAME?</v>
      </c>
      <c r="X3804" t="e">
        <f t="shared" ca="1" si="651"/>
        <v>#NAME?</v>
      </c>
      <c r="Y3804" t="e">
        <f t="shared" ca="1" si="652"/>
        <v>#NAME?</v>
      </c>
      <c r="Z3804" t="e">
        <f t="shared" ca="1" si="653"/>
        <v>#NAME?</v>
      </c>
      <c r="AA3804" t="e">
        <f t="shared" ca="1" si="654"/>
        <v>#NAME?</v>
      </c>
      <c r="AB3804" t="e">
        <f t="shared" ca="1" si="655"/>
        <v>#NAME?</v>
      </c>
      <c r="AC3804" s="26" t="e">
        <f ca="1"/>
        <v>#NAME?</v>
      </c>
      <c r="AD3804" t="e">
        <f t="shared" ca="1" si="656"/>
        <v>#NAME?</v>
      </c>
      <c r="AE3804" s="25" t="e">
        <f t="shared" ca="1" si="657"/>
        <v>#NAME?</v>
      </c>
      <c r="AF3804" t="e">
        <f t="array" aca="1" ref="AF3804" ca="1">AE3804*SQRT(MMULT(MMULT(DEsign(B3802:C3802),$Q$4:$S$6),TRANSPOSE(DEsign(B3802:C3802))))</f>
        <v>#NAME?</v>
      </c>
      <c r="AG3804" t="e">
        <f t="shared" ca="1" si="658"/>
        <v>#NAME?</v>
      </c>
      <c r="AH3804" s="26" t="e">
        <f t="shared" ca="1" si="659"/>
        <v>#NAME?</v>
      </c>
    </row>
    <row r="3805" spans="1:34" x14ac:dyDescent="0.35">
      <c r="A3805">
        <v>3</v>
      </c>
      <c r="B3805">
        <v>32</v>
      </c>
      <c r="C3805">
        <v>0</v>
      </c>
      <c r="V3805" s="25">
        <f t="shared" si="649"/>
        <v>3</v>
      </c>
      <c r="W3805" t="e">
        <f t="shared" ca="1" si="650"/>
        <v>#NAME?</v>
      </c>
      <c r="X3805" t="e">
        <f t="shared" ca="1" si="651"/>
        <v>#NAME?</v>
      </c>
      <c r="Y3805" t="e">
        <f t="shared" ca="1" si="652"/>
        <v>#NAME?</v>
      </c>
      <c r="Z3805" t="e">
        <f t="shared" ca="1" si="653"/>
        <v>#NAME?</v>
      </c>
      <c r="AA3805" t="e">
        <f t="shared" ca="1" si="654"/>
        <v>#NAME?</v>
      </c>
      <c r="AB3805" t="e">
        <f t="shared" ca="1" si="655"/>
        <v>#NAME?</v>
      </c>
      <c r="AC3805" s="26" t="e">
        <f ca="1"/>
        <v>#NAME?</v>
      </c>
      <c r="AD3805" t="e">
        <f t="shared" ca="1" si="656"/>
        <v>#NAME?</v>
      </c>
      <c r="AE3805" s="25" t="e">
        <f t="shared" ca="1" si="657"/>
        <v>#NAME?</v>
      </c>
      <c r="AF3805" t="e">
        <f t="array" aca="1" ref="AF3805" ca="1">AE3805*SQRT(MMULT(MMULT(DEsign(B3803:C3803),$Q$4:$S$6),TRANSPOSE(DEsign(B3803:C3803))))</f>
        <v>#NAME?</v>
      </c>
      <c r="AG3805" t="e">
        <f t="shared" ca="1" si="658"/>
        <v>#NAME?</v>
      </c>
      <c r="AH3805" s="26" t="e">
        <f t="shared" ca="1" si="659"/>
        <v>#NAME?</v>
      </c>
    </row>
    <row r="3806" spans="1:34" x14ac:dyDescent="0.35">
      <c r="A3806">
        <v>0</v>
      </c>
      <c r="B3806">
        <v>36</v>
      </c>
      <c r="C3806">
        <v>0</v>
      </c>
      <c r="V3806" s="25">
        <f t="shared" si="649"/>
        <v>0</v>
      </c>
      <c r="W3806" t="e">
        <f t="shared" ca="1" si="650"/>
        <v>#NAME?</v>
      </c>
      <c r="X3806" t="e">
        <f t="shared" ca="1" si="651"/>
        <v>#NAME?</v>
      </c>
      <c r="Y3806" t="e">
        <f t="shared" ca="1" si="652"/>
        <v>#NAME?</v>
      </c>
      <c r="Z3806" t="e">
        <f t="shared" ca="1" si="653"/>
        <v>#NAME?</v>
      </c>
      <c r="AA3806" t="e">
        <f t="shared" ca="1" si="654"/>
        <v>#NAME?</v>
      </c>
      <c r="AB3806" t="e">
        <f t="shared" ca="1" si="655"/>
        <v>#NAME?</v>
      </c>
      <c r="AC3806" s="26" t="e">
        <f ca="1"/>
        <v>#NAME?</v>
      </c>
      <c r="AD3806" t="e">
        <f t="shared" ca="1" si="656"/>
        <v>#NAME?</v>
      </c>
      <c r="AE3806" s="25" t="e">
        <f t="shared" ca="1" si="657"/>
        <v>#NAME?</v>
      </c>
      <c r="AF3806" t="e">
        <f t="array" aca="1" ref="AF3806" ca="1">AE3806*SQRT(MMULT(MMULT(DEsign(B3804:C3804),$Q$4:$S$6),TRANSPOSE(DEsign(B3804:C3804))))</f>
        <v>#NAME?</v>
      </c>
      <c r="AG3806" t="e">
        <f t="shared" ca="1" si="658"/>
        <v>#NAME?</v>
      </c>
      <c r="AH3806" s="26" t="e">
        <f t="shared" ca="1" si="659"/>
        <v>#NAME?</v>
      </c>
    </row>
    <row r="3807" spans="1:34" x14ac:dyDescent="0.35">
      <c r="A3807">
        <v>0</v>
      </c>
      <c r="B3807">
        <v>37</v>
      </c>
      <c r="C3807">
        <v>0</v>
      </c>
      <c r="V3807" s="25">
        <f t="shared" si="649"/>
        <v>3</v>
      </c>
      <c r="W3807" t="e">
        <f t="shared" ca="1" si="650"/>
        <v>#NAME?</v>
      </c>
      <c r="X3807" t="e">
        <f t="shared" ca="1" si="651"/>
        <v>#NAME?</v>
      </c>
      <c r="Y3807" t="e">
        <f t="shared" ca="1" si="652"/>
        <v>#NAME?</v>
      </c>
      <c r="Z3807" t="e">
        <f t="shared" ca="1" si="653"/>
        <v>#NAME?</v>
      </c>
      <c r="AA3807" t="e">
        <f t="shared" ca="1" si="654"/>
        <v>#NAME?</v>
      </c>
      <c r="AB3807" t="e">
        <f t="shared" ca="1" si="655"/>
        <v>#NAME?</v>
      </c>
      <c r="AC3807" s="26" t="e">
        <f ca="1"/>
        <v>#NAME?</v>
      </c>
      <c r="AD3807" t="e">
        <f t="shared" ca="1" si="656"/>
        <v>#NAME?</v>
      </c>
      <c r="AE3807" s="25" t="e">
        <f t="shared" ca="1" si="657"/>
        <v>#NAME?</v>
      </c>
      <c r="AF3807" t="e">
        <f t="array" aca="1" ref="AF3807" ca="1">AE3807*SQRT(MMULT(MMULT(DEsign(B3805:C3805),$Q$4:$S$6),TRANSPOSE(DEsign(B3805:C3805))))</f>
        <v>#NAME?</v>
      </c>
      <c r="AG3807" t="e">
        <f t="shared" ca="1" si="658"/>
        <v>#NAME?</v>
      </c>
      <c r="AH3807" s="26" t="e">
        <f t="shared" ca="1" si="659"/>
        <v>#NAME?</v>
      </c>
    </row>
    <row r="3808" spans="1:34" x14ac:dyDescent="0.35">
      <c r="A3808">
        <v>0</v>
      </c>
      <c r="B3808">
        <v>36</v>
      </c>
      <c r="C3808">
        <v>1</v>
      </c>
      <c r="V3808" s="25">
        <f t="shared" si="649"/>
        <v>0</v>
      </c>
      <c r="W3808" t="e">
        <f t="shared" ca="1" si="650"/>
        <v>#NAME?</v>
      </c>
      <c r="X3808" t="e">
        <f t="shared" ca="1" si="651"/>
        <v>#NAME?</v>
      </c>
      <c r="Y3808" t="e">
        <f t="shared" ca="1" si="652"/>
        <v>#NAME?</v>
      </c>
      <c r="Z3808" t="e">
        <f t="shared" ca="1" si="653"/>
        <v>#NAME?</v>
      </c>
      <c r="AA3808" t="e">
        <f t="shared" ca="1" si="654"/>
        <v>#NAME?</v>
      </c>
      <c r="AB3808" t="e">
        <f t="shared" ca="1" si="655"/>
        <v>#NAME?</v>
      </c>
      <c r="AC3808" s="26" t="e">
        <f ca="1"/>
        <v>#NAME?</v>
      </c>
      <c r="AD3808" t="e">
        <f t="shared" ca="1" si="656"/>
        <v>#NAME?</v>
      </c>
      <c r="AE3808" s="25" t="e">
        <f t="shared" ca="1" si="657"/>
        <v>#NAME?</v>
      </c>
      <c r="AF3808" t="e">
        <f t="array" aca="1" ref="AF3808" ca="1">AE3808*SQRT(MMULT(MMULT(DEsign(B3806:C3806),$Q$4:$S$6),TRANSPOSE(DEsign(B3806:C3806))))</f>
        <v>#NAME?</v>
      </c>
      <c r="AG3808" t="e">
        <f t="shared" ca="1" si="658"/>
        <v>#NAME?</v>
      </c>
      <c r="AH3808" s="26" t="e">
        <f t="shared" ca="1" si="659"/>
        <v>#NAME?</v>
      </c>
    </row>
    <row r="3809" spans="1:34" x14ac:dyDescent="0.35">
      <c r="A3809">
        <v>7</v>
      </c>
      <c r="B3809">
        <v>63</v>
      </c>
      <c r="C3809">
        <v>1</v>
      </c>
      <c r="V3809" s="25">
        <f t="shared" si="649"/>
        <v>0</v>
      </c>
      <c r="W3809" t="e">
        <f t="shared" ca="1" si="650"/>
        <v>#NAME?</v>
      </c>
      <c r="X3809" t="e">
        <f t="shared" ca="1" si="651"/>
        <v>#NAME?</v>
      </c>
      <c r="Y3809" t="e">
        <f t="shared" ca="1" si="652"/>
        <v>#NAME?</v>
      </c>
      <c r="Z3809" t="e">
        <f t="shared" ca="1" si="653"/>
        <v>#NAME?</v>
      </c>
      <c r="AA3809" t="e">
        <f t="shared" ca="1" si="654"/>
        <v>#NAME?</v>
      </c>
      <c r="AB3809" t="e">
        <f t="shared" ca="1" si="655"/>
        <v>#NAME?</v>
      </c>
      <c r="AC3809" s="26" t="e">
        <f ca="1"/>
        <v>#NAME?</v>
      </c>
      <c r="AD3809" t="e">
        <f t="shared" ca="1" si="656"/>
        <v>#NAME?</v>
      </c>
      <c r="AE3809" s="25" t="e">
        <f t="shared" ca="1" si="657"/>
        <v>#NAME?</v>
      </c>
      <c r="AF3809" t="e">
        <f t="array" aca="1" ref="AF3809" ca="1">AE3809*SQRT(MMULT(MMULT(DEsign(B3807:C3807),$Q$4:$S$6),TRANSPOSE(DEsign(B3807:C3807))))</f>
        <v>#NAME?</v>
      </c>
      <c r="AG3809" t="e">
        <f t="shared" ca="1" si="658"/>
        <v>#NAME?</v>
      </c>
      <c r="AH3809" s="26" t="e">
        <f t="shared" ca="1" si="659"/>
        <v>#NAME?</v>
      </c>
    </row>
    <row r="3810" spans="1:34" x14ac:dyDescent="0.35">
      <c r="A3810">
        <v>1</v>
      </c>
      <c r="B3810">
        <v>63</v>
      </c>
      <c r="C3810">
        <v>1</v>
      </c>
      <c r="V3810" s="25">
        <f t="shared" si="649"/>
        <v>0</v>
      </c>
      <c r="W3810" t="e">
        <f t="shared" ca="1" si="650"/>
        <v>#NAME?</v>
      </c>
      <c r="X3810" t="e">
        <f t="shared" ca="1" si="651"/>
        <v>#NAME?</v>
      </c>
      <c r="Y3810" t="e">
        <f t="shared" ca="1" si="652"/>
        <v>#NAME?</v>
      </c>
      <c r="Z3810" t="e">
        <f t="shared" ca="1" si="653"/>
        <v>#NAME?</v>
      </c>
      <c r="AA3810" t="e">
        <f t="shared" ca="1" si="654"/>
        <v>#NAME?</v>
      </c>
      <c r="AB3810" t="e">
        <f t="shared" ca="1" si="655"/>
        <v>#NAME?</v>
      </c>
      <c r="AC3810" s="26" t="e">
        <f ca="1"/>
        <v>#NAME?</v>
      </c>
      <c r="AD3810" t="e">
        <f t="shared" ca="1" si="656"/>
        <v>#NAME?</v>
      </c>
      <c r="AE3810" s="25" t="e">
        <f t="shared" ca="1" si="657"/>
        <v>#NAME?</v>
      </c>
      <c r="AF3810" t="e">
        <f t="array" aca="1" ref="AF3810" ca="1">AE3810*SQRT(MMULT(MMULT(DEsign(B3808:C3808),$Q$4:$S$6),TRANSPOSE(DEsign(B3808:C3808))))</f>
        <v>#NAME?</v>
      </c>
      <c r="AG3810" t="e">
        <f t="shared" ca="1" si="658"/>
        <v>#NAME?</v>
      </c>
      <c r="AH3810" s="26" t="e">
        <f t="shared" ca="1" si="659"/>
        <v>#NAME?</v>
      </c>
    </row>
    <row r="3811" spans="1:34" x14ac:dyDescent="0.35">
      <c r="A3811">
        <v>1</v>
      </c>
      <c r="B3811">
        <v>63</v>
      </c>
      <c r="C3811">
        <v>1</v>
      </c>
      <c r="V3811" s="25">
        <f t="shared" si="649"/>
        <v>7</v>
      </c>
      <c r="W3811" t="e">
        <f t="shared" ca="1" si="650"/>
        <v>#NAME?</v>
      </c>
      <c r="X3811" t="e">
        <f t="shared" ca="1" si="651"/>
        <v>#NAME?</v>
      </c>
      <c r="Y3811" t="e">
        <f t="shared" ca="1" si="652"/>
        <v>#NAME?</v>
      </c>
      <c r="Z3811" t="e">
        <f t="shared" ca="1" si="653"/>
        <v>#NAME?</v>
      </c>
      <c r="AA3811" t="e">
        <f t="shared" ca="1" si="654"/>
        <v>#NAME?</v>
      </c>
      <c r="AB3811" t="e">
        <f t="shared" ca="1" si="655"/>
        <v>#NAME?</v>
      </c>
      <c r="AC3811" s="26" t="e">
        <f ca="1"/>
        <v>#NAME?</v>
      </c>
      <c r="AD3811" t="e">
        <f t="shared" ca="1" si="656"/>
        <v>#NAME?</v>
      </c>
      <c r="AE3811" s="25" t="e">
        <f t="shared" ca="1" si="657"/>
        <v>#NAME?</v>
      </c>
      <c r="AF3811" t="e">
        <f t="array" aca="1" ref="AF3811" ca="1">AE3811*SQRT(MMULT(MMULT(DEsign(B3809:C3809),$Q$4:$S$6),TRANSPOSE(DEsign(B3809:C3809))))</f>
        <v>#NAME?</v>
      </c>
      <c r="AG3811" t="e">
        <f t="shared" ca="1" si="658"/>
        <v>#NAME?</v>
      </c>
      <c r="AH3811" s="26" t="e">
        <f t="shared" ca="1" si="659"/>
        <v>#NAME?</v>
      </c>
    </row>
    <row r="3812" spans="1:34" x14ac:dyDescent="0.35">
      <c r="A3812">
        <v>5</v>
      </c>
      <c r="B3812">
        <v>60</v>
      </c>
      <c r="C3812">
        <v>1</v>
      </c>
      <c r="V3812" s="25">
        <f t="shared" si="649"/>
        <v>1</v>
      </c>
      <c r="W3812" t="e">
        <f t="shared" ca="1" si="650"/>
        <v>#NAME?</v>
      </c>
      <c r="X3812" t="e">
        <f t="shared" ca="1" si="651"/>
        <v>#NAME?</v>
      </c>
      <c r="Y3812" t="e">
        <f t="shared" ca="1" si="652"/>
        <v>#NAME?</v>
      </c>
      <c r="Z3812" t="e">
        <f t="shared" ca="1" si="653"/>
        <v>#NAME?</v>
      </c>
      <c r="AA3812" t="e">
        <f t="shared" ca="1" si="654"/>
        <v>#NAME?</v>
      </c>
      <c r="AB3812" t="e">
        <f t="shared" ca="1" si="655"/>
        <v>#NAME?</v>
      </c>
      <c r="AC3812" s="26" t="e">
        <f ca="1"/>
        <v>#NAME?</v>
      </c>
      <c r="AD3812" t="e">
        <f t="shared" ca="1" si="656"/>
        <v>#NAME?</v>
      </c>
      <c r="AE3812" s="25" t="e">
        <f t="shared" ca="1" si="657"/>
        <v>#NAME?</v>
      </c>
      <c r="AF3812" t="e">
        <f t="array" aca="1" ref="AF3812" ca="1">AE3812*SQRT(MMULT(MMULT(DEsign(B3810:C3810),$Q$4:$S$6),TRANSPOSE(DEsign(B3810:C3810))))</f>
        <v>#NAME?</v>
      </c>
      <c r="AG3812" t="e">
        <f t="shared" ca="1" si="658"/>
        <v>#NAME?</v>
      </c>
      <c r="AH3812" s="26" t="e">
        <f t="shared" ca="1" si="659"/>
        <v>#NAME?</v>
      </c>
    </row>
    <row r="3813" spans="1:34" x14ac:dyDescent="0.35">
      <c r="A3813">
        <v>0</v>
      </c>
      <c r="B3813">
        <v>51</v>
      </c>
      <c r="C3813">
        <v>0</v>
      </c>
      <c r="V3813" s="25">
        <f t="shared" si="649"/>
        <v>1</v>
      </c>
      <c r="W3813" t="e">
        <f t="shared" ca="1" si="650"/>
        <v>#NAME?</v>
      </c>
      <c r="X3813" t="e">
        <f t="shared" ca="1" si="651"/>
        <v>#NAME?</v>
      </c>
      <c r="Y3813" t="e">
        <f t="shared" ca="1" si="652"/>
        <v>#NAME?</v>
      </c>
      <c r="Z3813" t="e">
        <f t="shared" ca="1" si="653"/>
        <v>#NAME?</v>
      </c>
      <c r="AA3813" t="e">
        <f t="shared" ca="1" si="654"/>
        <v>#NAME?</v>
      </c>
      <c r="AB3813" t="e">
        <f t="shared" ca="1" si="655"/>
        <v>#NAME?</v>
      </c>
      <c r="AC3813" s="26" t="e">
        <f ca="1"/>
        <v>#NAME?</v>
      </c>
      <c r="AD3813" t="e">
        <f t="shared" ca="1" si="656"/>
        <v>#NAME?</v>
      </c>
      <c r="AE3813" s="25" t="e">
        <f t="shared" ca="1" si="657"/>
        <v>#NAME?</v>
      </c>
      <c r="AF3813" t="e">
        <f t="array" aca="1" ref="AF3813" ca="1">AE3813*SQRT(MMULT(MMULT(DEsign(B3811:C3811),$Q$4:$S$6),TRANSPOSE(DEsign(B3811:C3811))))</f>
        <v>#NAME?</v>
      </c>
      <c r="AG3813" t="e">
        <f t="shared" ca="1" si="658"/>
        <v>#NAME?</v>
      </c>
      <c r="AH3813" s="26" t="e">
        <f t="shared" ca="1" si="659"/>
        <v>#NAME?</v>
      </c>
    </row>
    <row r="3814" spans="1:34" x14ac:dyDescent="0.35">
      <c r="A3814">
        <v>0</v>
      </c>
      <c r="B3814">
        <v>52</v>
      </c>
      <c r="C3814">
        <v>0</v>
      </c>
      <c r="V3814" s="25">
        <f t="shared" si="649"/>
        <v>5</v>
      </c>
      <c r="W3814" t="e">
        <f t="shared" ca="1" si="650"/>
        <v>#NAME?</v>
      </c>
      <c r="X3814" t="e">
        <f t="shared" ca="1" si="651"/>
        <v>#NAME?</v>
      </c>
      <c r="Y3814" t="e">
        <f t="shared" ca="1" si="652"/>
        <v>#NAME?</v>
      </c>
      <c r="Z3814" t="e">
        <f t="shared" ca="1" si="653"/>
        <v>#NAME?</v>
      </c>
      <c r="AA3814" t="e">
        <f t="shared" ca="1" si="654"/>
        <v>#NAME?</v>
      </c>
      <c r="AB3814" t="e">
        <f t="shared" ca="1" si="655"/>
        <v>#NAME?</v>
      </c>
      <c r="AC3814" s="26" t="e">
        <f ca="1"/>
        <v>#NAME?</v>
      </c>
      <c r="AD3814" t="e">
        <f t="shared" ca="1" si="656"/>
        <v>#NAME?</v>
      </c>
      <c r="AE3814" s="25" t="e">
        <f t="shared" ca="1" si="657"/>
        <v>#NAME?</v>
      </c>
      <c r="AF3814" t="e">
        <f t="array" aca="1" ref="AF3814" ca="1">AE3814*SQRT(MMULT(MMULT(DEsign(B3812:C3812),$Q$4:$S$6),TRANSPOSE(DEsign(B3812:C3812))))</f>
        <v>#NAME?</v>
      </c>
      <c r="AG3814" t="e">
        <f t="shared" ca="1" si="658"/>
        <v>#NAME?</v>
      </c>
      <c r="AH3814" s="26" t="e">
        <f t="shared" ca="1" si="659"/>
        <v>#NAME?</v>
      </c>
    </row>
    <row r="3815" spans="1:34" x14ac:dyDescent="0.35">
      <c r="A3815">
        <v>4</v>
      </c>
      <c r="B3815">
        <v>47</v>
      </c>
      <c r="C3815">
        <v>0</v>
      </c>
      <c r="V3815" s="25">
        <f t="shared" si="649"/>
        <v>0</v>
      </c>
      <c r="W3815" t="e">
        <f t="shared" ca="1" si="650"/>
        <v>#NAME?</v>
      </c>
      <c r="X3815" t="e">
        <f t="shared" ca="1" si="651"/>
        <v>#NAME?</v>
      </c>
      <c r="Y3815" t="e">
        <f t="shared" ca="1" si="652"/>
        <v>#NAME?</v>
      </c>
      <c r="Z3815" t="e">
        <f t="shared" ca="1" si="653"/>
        <v>#NAME?</v>
      </c>
      <c r="AA3815" t="e">
        <f t="shared" ca="1" si="654"/>
        <v>#NAME?</v>
      </c>
      <c r="AB3815" t="e">
        <f t="shared" ca="1" si="655"/>
        <v>#NAME?</v>
      </c>
      <c r="AC3815" s="26" t="e">
        <f ca="1"/>
        <v>#NAME?</v>
      </c>
      <c r="AD3815" t="e">
        <f t="shared" ca="1" si="656"/>
        <v>#NAME?</v>
      </c>
      <c r="AE3815" s="25" t="e">
        <f t="shared" ca="1" si="657"/>
        <v>#NAME?</v>
      </c>
      <c r="AF3815" t="e">
        <f t="array" aca="1" ref="AF3815" ca="1">AE3815*SQRT(MMULT(MMULT(DEsign(B3813:C3813),$Q$4:$S$6),TRANSPOSE(DEsign(B3813:C3813))))</f>
        <v>#NAME?</v>
      </c>
      <c r="AG3815" t="e">
        <f t="shared" ca="1" si="658"/>
        <v>#NAME?</v>
      </c>
      <c r="AH3815" s="26" t="e">
        <f t="shared" ca="1" si="659"/>
        <v>#NAME?</v>
      </c>
    </row>
    <row r="3816" spans="1:34" x14ac:dyDescent="0.35">
      <c r="A3816">
        <v>7</v>
      </c>
      <c r="B3816">
        <v>47</v>
      </c>
      <c r="C3816">
        <v>0</v>
      </c>
      <c r="V3816" s="25">
        <f t="shared" si="649"/>
        <v>0</v>
      </c>
      <c r="W3816" t="e">
        <f t="shared" ca="1" si="650"/>
        <v>#NAME?</v>
      </c>
      <c r="X3816" t="e">
        <f t="shared" ca="1" si="651"/>
        <v>#NAME?</v>
      </c>
      <c r="Y3816" t="e">
        <f t="shared" ca="1" si="652"/>
        <v>#NAME?</v>
      </c>
      <c r="Z3816" t="e">
        <f t="shared" ca="1" si="653"/>
        <v>#NAME?</v>
      </c>
      <c r="AA3816" t="e">
        <f t="shared" ca="1" si="654"/>
        <v>#NAME?</v>
      </c>
      <c r="AB3816" t="e">
        <f t="shared" ca="1" si="655"/>
        <v>#NAME?</v>
      </c>
      <c r="AC3816" s="26" t="e">
        <f ca="1"/>
        <v>#NAME?</v>
      </c>
      <c r="AD3816" t="e">
        <f t="shared" ca="1" si="656"/>
        <v>#NAME?</v>
      </c>
      <c r="AE3816" s="25" t="e">
        <f t="shared" ca="1" si="657"/>
        <v>#NAME?</v>
      </c>
      <c r="AF3816" t="e">
        <f t="array" aca="1" ref="AF3816" ca="1">AE3816*SQRT(MMULT(MMULT(DEsign(B3814:C3814),$Q$4:$S$6),TRANSPOSE(DEsign(B3814:C3814))))</f>
        <v>#NAME?</v>
      </c>
      <c r="AG3816" t="e">
        <f t="shared" ca="1" si="658"/>
        <v>#NAME?</v>
      </c>
      <c r="AH3816" s="26" t="e">
        <f t="shared" ca="1" si="659"/>
        <v>#NAME?</v>
      </c>
    </row>
    <row r="3817" spans="1:34" x14ac:dyDescent="0.35">
      <c r="A3817">
        <v>6</v>
      </c>
      <c r="B3817">
        <v>49</v>
      </c>
      <c r="C3817">
        <v>1</v>
      </c>
      <c r="V3817" s="25">
        <f t="shared" si="649"/>
        <v>4</v>
      </c>
      <c r="W3817" t="e">
        <f t="shared" ca="1" si="650"/>
        <v>#NAME?</v>
      </c>
      <c r="X3817" t="e">
        <f t="shared" ca="1" si="651"/>
        <v>#NAME?</v>
      </c>
      <c r="Y3817" t="e">
        <f t="shared" ca="1" si="652"/>
        <v>#NAME?</v>
      </c>
      <c r="Z3817" t="e">
        <f t="shared" ca="1" si="653"/>
        <v>#NAME?</v>
      </c>
      <c r="AA3817" t="e">
        <f t="shared" ca="1" si="654"/>
        <v>#NAME?</v>
      </c>
      <c r="AB3817" t="e">
        <f t="shared" ca="1" si="655"/>
        <v>#NAME?</v>
      </c>
      <c r="AC3817" s="26" t="e">
        <f ca="1"/>
        <v>#NAME?</v>
      </c>
      <c r="AD3817" t="e">
        <f t="shared" ca="1" si="656"/>
        <v>#NAME?</v>
      </c>
      <c r="AE3817" s="25" t="e">
        <f t="shared" ca="1" si="657"/>
        <v>#NAME?</v>
      </c>
      <c r="AF3817" t="e">
        <f t="array" aca="1" ref="AF3817" ca="1">AE3817*SQRT(MMULT(MMULT(DEsign(B3815:C3815),$Q$4:$S$6),TRANSPOSE(DEsign(B3815:C3815))))</f>
        <v>#NAME?</v>
      </c>
      <c r="AG3817" t="e">
        <f t="shared" ca="1" si="658"/>
        <v>#NAME?</v>
      </c>
      <c r="AH3817" s="26" t="e">
        <f t="shared" ca="1" si="659"/>
        <v>#NAME?</v>
      </c>
    </row>
    <row r="3818" spans="1:34" x14ac:dyDescent="0.35">
      <c r="A3818">
        <v>6</v>
      </c>
      <c r="B3818">
        <v>63</v>
      </c>
      <c r="C3818">
        <v>1</v>
      </c>
      <c r="V3818" s="25">
        <f t="shared" si="649"/>
        <v>7</v>
      </c>
      <c r="W3818" t="e">
        <f t="shared" ca="1" si="650"/>
        <v>#NAME?</v>
      </c>
      <c r="X3818" t="e">
        <f t="shared" ca="1" si="651"/>
        <v>#NAME?</v>
      </c>
      <c r="Y3818" t="e">
        <f t="shared" ca="1" si="652"/>
        <v>#NAME?</v>
      </c>
      <c r="Z3818" t="e">
        <f t="shared" ca="1" si="653"/>
        <v>#NAME?</v>
      </c>
      <c r="AA3818" t="e">
        <f t="shared" ca="1" si="654"/>
        <v>#NAME?</v>
      </c>
      <c r="AB3818" t="e">
        <f t="shared" ca="1" si="655"/>
        <v>#NAME?</v>
      </c>
      <c r="AC3818" s="26" t="e">
        <f ca="1"/>
        <v>#NAME?</v>
      </c>
      <c r="AD3818" t="e">
        <f t="shared" ca="1" si="656"/>
        <v>#NAME?</v>
      </c>
      <c r="AE3818" s="25" t="e">
        <f t="shared" ca="1" si="657"/>
        <v>#NAME?</v>
      </c>
      <c r="AF3818" t="e">
        <f t="array" aca="1" ref="AF3818" ca="1">AE3818*SQRT(MMULT(MMULT(DEsign(B3816:C3816),$Q$4:$S$6),TRANSPOSE(DEsign(B3816:C3816))))</f>
        <v>#NAME?</v>
      </c>
      <c r="AG3818" t="e">
        <f t="shared" ca="1" si="658"/>
        <v>#NAME?</v>
      </c>
      <c r="AH3818" s="26" t="e">
        <f t="shared" ca="1" si="659"/>
        <v>#NAME?</v>
      </c>
    </row>
    <row r="3819" spans="1:34" x14ac:dyDescent="0.35">
      <c r="A3819">
        <v>8</v>
      </c>
      <c r="B3819">
        <v>54</v>
      </c>
      <c r="C3819">
        <v>1</v>
      </c>
      <c r="V3819" s="25">
        <f t="shared" si="649"/>
        <v>6</v>
      </c>
      <c r="W3819" t="e">
        <f t="shared" ca="1" si="650"/>
        <v>#NAME?</v>
      </c>
      <c r="X3819" t="e">
        <f t="shared" ca="1" si="651"/>
        <v>#NAME?</v>
      </c>
      <c r="Y3819" t="e">
        <f t="shared" ca="1" si="652"/>
        <v>#NAME?</v>
      </c>
      <c r="Z3819" t="e">
        <f t="shared" ca="1" si="653"/>
        <v>#NAME?</v>
      </c>
      <c r="AA3819" t="e">
        <f t="shared" ca="1" si="654"/>
        <v>#NAME?</v>
      </c>
      <c r="AB3819" t="e">
        <f t="shared" ca="1" si="655"/>
        <v>#NAME?</v>
      </c>
      <c r="AC3819" s="26" t="e">
        <f ca="1"/>
        <v>#NAME?</v>
      </c>
      <c r="AD3819" t="e">
        <f t="shared" ca="1" si="656"/>
        <v>#NAME?</v>
      </c>
      <c r="AE3819" s="25" t="e">
        <f t="shared" ca="1" si="657"/>
        <v>#NAME?</v>
      </c>
      <c r="AF3819" t="e">
        <f t="array" aca="1" ref="AF3819" ca="1">AE3819*SQRT(MMULT(MMULT(DEsign(B3817:C3817),$Q$4:$S$6),TRANSPOSE(DEsign(B3817:C3817))))</f>
        <v>#NAME?</v>
      </c>
      <c r="AG3819" t="e">
        <f t="shared" ca="1" si="658"/>
        <v>#NAME?</v>
      </c>
      <c r="AH3819" s="26" t="e">
        <f t="shared" ca="1" si="659"/>
        <v>#NAME?</v>
      </c>
    </row>
    <row r="3820" spans="1:34" x14ac:dyDescent="0.35">
      <c r="A3820">
        <v>0</v>
      </c>
      <c r="B3820">
        <v>25</v>
      </c>
      <c r="C3820">
        <v>0</v>
      </c>
      <c r="V3820" s="25">
        <f t="shared" si="649"/>
        <v>6</v>
      </c>
      <c r="W3820" t="e">
        <f t="shared" ca="1" si="650"/>
        <v>#NAME?</v>
      </c>
      <c r="X3820" t="e">
        <f t="shared" ca="1" si="651"/>
        <v>#NAME?</v>
      </c>
      <c r="Y3820" t="e">
        <f t="shared" ca="1" si="652"/>
        <v>#NAME?</v>
      </c>
      <c r="Z3820" t="e">
        <f t="shared" ca="1" si="653"/>
        <v>#NAME?</v>
      </c>
      <c r="AA3820" t="e">
        <f t="shared" ca="1" si="654"/>
        <v>#NAME?</v>
      </c>
      <c r="AB3820" t="e">
        <f t="shared" ca="1" si="655"/>
        <v>#NAME?</v>
      </c>
      <c r="AC3820" s="26" t="e">
        <f ca="1"/>
        <v>#NAME?</v>
      </c>
      <c r="AD3820" t="e">
        <f t="shared" ca="1" si="656"/>
        <v>#NAME?</v>
      </c>
      <c r="AE3820" s="25" t="e">
        <f t="shared" ca="1" si="657"/>
        <v>#NAME?</v>
      </c>
      <c r="AF3820" t="e">
        <f t="array" aca="1" ref="AF3820" ca="1">AE3820*SQRT(MMULT(MMULT(DEsign(B3818:C3818),$Q$4:$S$6),TRANSPOSE(DEsign(B3818:C3818))))</f>
        <v>#NAME?</v>
      </c>
      <c r="AG3820" t="e">
        <f t="shared" ca="1" si="658"/>
        <v>#NAME?</v>
      </c>
      <c r="AH3820" s="26" t="e">
        <f t="shared" ca="1" si="659"/>
        <v>#NAME?</v>
      </c>
    </row>
    <row r="3821" spans="1:34" x14ac:dyDescent="0.35">
      <c r="A3821">
        <v>4</v>
      </c>
      <c r="B3821">
        <v>41</v>
      </c>
      <c r="C3821">
        <v>0</v>
      </c>
      <c r="V3821" s="25">
        <f t="shared" si="649"/>
        <v>8</v>
      </c>
      <c r="W3821" t="e">
        <f t="shared" ca="1" si="650"/>
        <v>#NAME?</v>
      </c>
      <c r="X3821" t="e">
        <f t="shared" ca="1" si="651"/>
        <v>#NAME?</v>
      </c>
      <c r="Y3821" t="e">
        <f t="shared" ca="1" si="652"/>
        <v>#NAME?</v>
      </c>
      <c r="Z3821" t="e">
        <f t="shared" ca="1" si="653"/>
        <v>#NAME?</v>
      </c>
      <c r="AA3821" t="e">
        <f t="shared" ca="1" si="654"/>
        <v>#NAME?</v>
      </c>
      <c r="AB3821" t="e">
        <f t="shared" ca="1" si="655"/>
        <v>#NAME?</v>
      </c>
      <c r="AC3821" s="26" t="e">
        <f ca="1"/>
        <v>#NAME?</v>
      </c>
      <c r="AD3821" t="e">
        <f t="shared" ca="1" si="656"/>
        <v>#NAME?</v>
      </c>
      <c r="AE3821" s="25" t="e">
        <f t="shared" ca="1" si="657"/>
        <v>#NAME?</v>
      </c>
      <c r="AF3821" t="e">
        <f t="array" aca="1" ref="AF3821" ca="1">AE3821*SQRT(MMULT(MMULT(DEsign(B3819:C3819),$Q$4:$S$6),TRANSPOSE(DEsign(B3819:C3819))))</f>
        <v>#NAME?</v>
      </c>
      <c r="AG3821" t="e">
        <f t="shared" ca="1" si="658"/>
        <v>#NAME?</v>
      </c>
      <c r="AH3821" s="26" t="e">
        <f t="shared" ca="1" si="659"/>
        <v>#NAME?</v>
      </c>
    </row>
    <row r="3822" spans="1:34" x14ac:dyDescent="0.35">
      <c r="A3822">
        <v>5</v>
      </c>
      <c r="B3822">
        <v>41</v>
      </c>
      <c r="C3822">
        <v>0</v>
      </c>
      <c r="V3822" s="25">
        <f t="shared" si="649"/>
        <v>0</v>
      </c>
      <c r="W3822" t="e">
        <f t="shared" ca="1" si="650"/>
        <v>#NAME?</v>
      </c>
      <c r="X3822" t="e">
        <f t="shared" ca="1" si="651"/>
        <v>#NAME?</v>
      </c>
      <c r="Y3822" t="e">
        <f t="shared" ca="1" si="652"/>
        <v>#NAME?</v>
      </c>
      <c r="Z3822" t="e">
        <f t="shared" ca="1" si="653"/>
        <v>#NAME?</v>
      </c>
      <c r="AA3822" t="e">
        <f t="shared" ca="1" si="654"/>
        <v>#NAME?</v>
      </c>
      <c r="AB3822" t="e">
        <f t="shared" ca="1" si="655"/>
        <v>#NAME?</v>
      </c>
      <c r="AC3822" s="26" t="e">
        <f ca="1"/>
        <v>#NAME?</v>
      </c>
      <c r="AD3822" t="e">
        <f t="shared" ca="1" si="656"/>
        <v>#NAME?</v>
      </c>
      <c r="AE3822" s="25" t="e">
        <f t="shared" ca="1" si="657"/>
        <v>#NAME?</v>
      </c>
      <c r="AF3822" t="e">
        <f t="array" aca="1" ref="AF3822" ca="1">AE3822*SQRT(MMULT(MMULT(DEsign(B3820:C3820),$Q$4:$S$6),TRANSPOSE(DEsign(B3820:C3820))))</f>
        <v>#NAME?</v>
      </c>
      <c r="AG3822" t="e">
        <f t="shared" ca="1" si="658"/>
        <v>#NAME?</v>
      </c>
      <c r="AH3822" s="26" t="e">
        <f t="shared" ca="1" si="659"/>
        <v>#NAME?</v>
      </c>
    </row>
    <row r="3823" spans="1:34" x14ac:dyDescent="0.35">
      <c r="A3823">
        <v>1</v>
      </c>
      <c r="B3823">
        <v>39</v>
      </c>
      <c r="C3823">
        <v>0</v>
      </c>
      <c r="V3823" s="25">
        <f t="shared" si="649"/>
        <v>4</v>
      </c>
      <c r="W3823" t="e">
        <f t="shared" ca="1" si="650"/>
        <v>#NAME?</v>
      </c>
      <c r="X3823" t="e">
        <f t="shared" ca="1" si="651"/>
        <v>#NAME?</v>
      </c>
      <c r="Y3823" t="e">
        <f t="shared" ca="1" si="652"/>
        <v>#NAME?</v>
      </c>
      <c r="Z3823" t="e">
        <f t="shared" ca="1" si="653"/>
        <v>#NAME?</v>
      </c>
      <c r="AA3823" t="e">
        <f t="shared" ca="1" si="654"/>
        <v>#NAME?</v>
      </c>
      <c r="AB3823" t="e">
        <f t="shared" ca="1" si="655"/>
        <v>#NAME?</v>
      </c>
      <c r="AC3823" s="26" t="e">
        <f ca="1"/>
        <v>#NAME?</v>
      </c>
      <c r="AD3823" t="e">
        <f t="shared" ca="1" si="656"/>
        <v>#NAME?</v>
      </c>
      <c r="AE3823" s="25" t="e">
        <f t="shared" ca="1" si="657"/>
        <v>#NAME?</v>
      </c>
      <c r="AF3823" t="e">
        <f t="array" aca="1" ref="AF3823" ca="1">AE3823*SQRT(MMULT(MMULT(DEsign(B3821:C3821),$Q$4:$S$6),TRANSPOSE(DEsign(B3821:C3821))))</f>
        <v>#NAME?</v>
      </c>
      <c r="AG3823" t="e">
        <f t="shared" ca="1" si="658"/>
        <v>#NAME?</v>
      </c>
      <c r="AH3823" s="26" t="e">
        <f t="shared" ca="1" si="659"/>
        <v>#NAME?</v>
      </c>
    </row>
    <row r="3824" spans="1:34" x14ac:dyDescent="0.35">
      <c r="A3824">
        <v>35</v>
      </c>
      <c r="B3824">
        <v>60</v>
      </c>
      <c r="C3824">
        <v>1</v>
      </c>
      <c r="V3824" s="25">
        <f t="shared" si="649"/>
        <v>5</v>
      </c>
      <c r="W3824" t="e">
        <f t="shared" ca="1" si="650"/>
        <v>#NAME?</v>
      </c>
      <c r="X3824" t="e">
        <f t="shared" ca="1" si="651"/>
        <v>#NAME?</v>
      </c>
      <c r="Y3824" t="e">
        <f t="shared" ca="1" si="652"/>
        <v>#NAME?</v>
      </c>
      <c r="Z3824" t="e">
        <f t="shared" ca="1" si="653"/>
        <v>#NAME?</v>
      </c>
      <c r="AA3824" t="e">
        <f t="shared" ca="1" si="654"/>
        <v>#NAME?</v>
      </c>
      <c r="AB3824" t="e">
        <f t="shared" ca="1" si="655"/>
        <v>#NAME?</v>
      </c>
      <c r="AC3824" s="26" t="e">
        <f ca="1"/>
        <v>#NAME?</v>
      </c>
      <c r="AD3824" t="e">
        <f t="shared" ca="1" si="656"/>
        <v>#NAME?</v>
      </c>
      <c r="AE3824" s="25" t="e">
        <f t="shared" ca="1" si="657"/>
        <v>#NAME?</v>
      </c>
      <c r="AF3824" t="e">
        <f t="array" aca="1" ref="AF3824" ca="1">AE3824*SQRT(MMULT(MMULT(DEsign(B3822:C3822),$Q$4:$S$6),TRANSPOSE(DEsign(B3822:C3822))))</f>
        <v>#NAME?</v>
      </c>
      <c r="AG3824" t="e">
        <f t="shared" ca="1" si="658"/>
        <v>#NAME?</v>
      </c>
      <c r="AH3824" s="26" t="e">
        <f t="shared" ca="1" si="659"/>
        <v>#NAME?</v>
      </c>
    </row>
    <row r="3825" spans="1:34" x14ac:dyDescent="0.35">
      <c r="A3825">
        <v>0</v>
      </c>
      <c r="B3825">
        <v>37</v>
      </c>
      <c r="C3825">
        <v>0</v>
      </c>
      <c r="V3825" s="25">
        <f t="shared" si="649"/>
        <v>1</v>
      </c>
      <c r="W3825" t="e">
        <f t="shared" ca="1" si="650"/>
        <v>#NAME?</v>
      </c>
      <c r="X3825" t="e">
        <f t="shared" ca="1" si="651"/>
        <v>#NAME?</v>
      </c>
      <c r="Y3825" t="e">
        <f t="shared" ca="1" si="652"/>
        <v>#NAME?</v>
      </c>
      <c r="Z3825" t="e">
        <f t="shared" ca="1" si="653"/>
        <v>#NAME?</v>
      </c>
      <c r="AA3825" t="e">
        <f t="shared" ca="1" si="654"/>
        <v>#NAME?</v>
      </c>
      <c r="AB3825" t="e">
        <f t="shared" ca="1" si="655"/>
        <v>#NAME?</v>
      </c>
      <c r="AC3825" s="26" t="e">
        <f ca="1"/>
        <v>#NAME?</v>
      </c>
      <c r="AD3825" t="e">
        <f t="shared" ca="1" si="656"/>
        <v>#NAME?</v>
      </c>
      <c r="AE3825" s="25" t="e">
        <f t="shared" ca="1" si="657"/>
        <v>#NAME?</v>
      </c>
      <c r="AF3825" t="e">
        <f t="array" aca="1" ref="AF3825" ca="1">AE3825*SQRT(MMULT(MMULT(DEsign(B3823:C3823),$Q$4:$S$6),TRANSPOSE(DEsign(B3823:C3823))))</f>
        <v>#NAME?</v>
      </c>
      <c r="AG3825" t="e">
        <f t="shared" ca="1" si="658"/>
        <v>#NAME?</v>
      </c>
      <c r="AH3825" s="26" t="e">
        <f t="shared" ca="1" si="659"/>
        <v>#NAME?</v>
      </c>
    </row>
    <row r="3826" spans="1:34" x14ac:dyDescent="0.35">
      <c r="A3826">
        <v>5</v>
      </c>
      <c r="B3826">
        <v>40</v>
      </c>
      <c r="C3826">
        <v>0</v>
      </c>
      <c r="V3826" s="25">
        <f t="shared" si="649"/>
        <v>35</v>
      </c>
      <c r="W3826" t="e">
        <f t="shared" ca="1" si="650"/>
        <v>#NAME?</v>
      </c>
      <c r="X3826" t="e">
        <f t="shared" ca="1" si="651"/>
        <v>#NAME?</v>
      </c>
      <c r="Y3826" t="e">
        <f t="shared" ca="1" si="652"/>
        <v>#NAME?</v>
      </c>
      <c r="Z3826" t="e">
        <f t="shared" ca="1" si="653"/>
        <v>#NAME?</v>
      </c>
      <c r="AA3826" t="e">
        <f t="shared" ca="1" si="654"/>
        <v>#NAME?</v>
      </c>
      <c r="AB3826" t="e">
        <f t="shared" ca="1" si="655"/>
        <v>#NAME?</v>
      </c>
      <c r="AC3826" s="26" t="e">
        <f ca="1"/>
        <v>#NAME?</v>
      </c>
      <c r="AD3826" t="e">
        <f t="shared" ca="1" si="656"/>
        <v>#NAME?</v>
      </c>
      <c r="AE3826" s="25" t="e">
        <f t="shared" ca="1" si="657"/>
        <v>#NAME?</v>
      </c>
      <c r="AF3826" t="e">
        <f t="array" aca="1" ref="AF3826" ca="1">AE3826*SQRT(MMULT(MMULT(DEsign(B3824:C3824),$Q$4:$S$6),TRANSPOSE(DEsign(B3824:C3824))))</f>
        <v>#NAME?</v>
      </c>
      <c r="AG3826" t="e">
        <f t="shared" ca="1" si="658"/>
        <v>#NAME?</v>
      </c>
      <c r="AH3826" s="26" t="e">
        <f t="shared" ca="1" si="659"/>
        <v>#NAME?</v>
      </c>
    </row>
    <row r="3827" spans="1:34" x14ac:dyDescent="0.35">
      <c r="A3827">
        <v>0</v>
      </c>
      <c r="B3827">
        <v>37</v>
      </c>
      <c r="C3827">
        <v>0</v>
      </c>
      <c r="V3827" s="25">
        <f t="shared" si="649"/>
        <v>0</v>
      </c>
      <c r="W3827" t="e">
        <f t="shared" ca="1" si="650"/>
        <v>#NAME?</v>
      </c>
      <c r="X3827" t="e">
        <f t="shared" ca="1" si="651"/>
        <v>#NAME?</v>
      </c>
      <c r="Y3827" t="e">
        <f t="shared" ca="1" si="652"/>
        <v>#NAME?</v>
      </c>
      <c r="Z3827" t="e">
        <f t="shared" ca="1" si="653"/>
        <v>#NAME?</v>
      </c>
      <c r="AA3827" t="e">
        <f t="shared" ca="1" si="654"/>
        <v>#NAME?</v>
      </c>
      <c r="AB3827" t="e">
        <f t="shared" ca="1" si="655"/>
        <v>#NAME?</v>
      </c>
      <c r="AC3827" s="26" t="e">
        <f ca="1"/>
        <v>#NAME?</v>
      </c>
      <c r="AD3827" t="e">
        <f t="shared" ca="1" si="656"/>
        <v>#NAME?</v>
      </c>
      <c r="AE3827" s="25" t="e">
        <f t="shared" ca="1" si="657"/>
        <v>#NAME?</v>
      </c>
      <c r="AF3827" t="e">
        <f t="array" aca="1" ref="AF3827" ca="1">AE3827*SQRT(MMULT(MMULT(DEsign(B3825:C3825),$Q$4:$S$6),TRANSPOSE(DEsign(B3825:C3825))))</f>
        <v>#NAME?</v>
      </c>
      <c r="AG3827" t="e">
        <f t="shared" ca="1" si="658"/>
        <v>#NAME?</v>
      </c>
      <c r="AH3827" s="26" t="e">
        <f t="shared" ca="1" si="659"/>
        <v>#NAME?</v>
      </c>
    </row>
    <row r="3828" spans="1:34" x14ac:dyDescent="0.35">
      <c r="A3828">
        <v>0</v>
      </c>
      <c r="B3828">
        <v>36</v>
      </c>
      <c r="C3828">
        <v>1</v>
      </c>
      <c r="V3828" s="25">
        <f t="shared" si="649"/>
        <v>5</v>
      </c>
      <c r="W3828" t="e">
        <f t="shared" ca="1" si="650"/>
        <v>#NAME?</v>
      </c>
      <c r="X3828" t="e">
        <f t="shared" ca="1" si="651"/>
        <v>#NAME?</v>
      </c>
      <c r="Y3828" t="e">
        <f t="shared" ca="1" si="652"/>
        <v>#NAME?</v>
      </c>
      <c r="Z3828" t="e">
        <f t="shared" ca="1" si="653"/>
        <v>#NAME?</v>
      </c>
      <c r="AA3828" t="e">
        <f t="shared" ca="1" si="654"/>
        <v>#NAME?</v>
      </c>
      <c r="AB3828" t="e">
        <f t="shared" ca="1" si="655"/>
        <v>#NAME?</v>
      </c>
      <c r="AC3828" s="26" t="e">
        <f ca="1"/>
        <v>#NAME?</v>
      </c>
      <c r="AD3828" t="e">
        <f t="shared" ca="1" si="656"/>
        <v>#NAME?</v>
      </c>
      <c r="AE3828" s="25" t="e">
        <f t="shared" ca="1" si="657"/>
        <v>#NAME?</v>
      </c>
      <c r="AF3828" t="e">
        <f t="array" aca="1" ref="AF3828" ca="1">AE3828*SQRT(MMULT(MMULT(DEsign(B3826:C3826),$Q$4:$S$6),TRANSPOSE(DEsign(B3826:C3826))))</f>
        <v>#NAME?</v>
      </c>
      <c r="AG3828" t="e">
        <f t="shared" ca="1" si="658"/>
        <v>#NAME?</v>
      </c>
      <c r="AH3828" s="26" t="e">
        <f t="shared" ca="1" si="659"/>
        <v>#NAME?</v>
      </c>
    </row>
    <row r="3829" spans="1:34" x14ac:dyDescent="0.35">
      <c r="A3829">
        <v>23</v>
      </c>
      <c r="B3829">
        <v>64</v>
      </c>
      <c r="C3829">
        <v>1</v>
      </c>
      <c r="V3829" s="25">
        <f t="shared" si="649"/>
        <v>0</v>
      </c>
      <c r="W3829" t="e">
        <f t="shared" ca="1" si="650"/>
        <v>#NAME?</v>
      </c>
      <c r="X3829" t="e">
        <f t="shared" ca="1" si="651"/>
        <v>#NAME?</v>
      </c>
      <c r="Y3829" t="e">
        <f t="shared" ca="1" si="652"/>
        <v>#NAME?</v>
      </c>
      <c r="Z3829" t="e">
        <f t="shared" ca="1" si="653"/>
        <v>#NAME?</v>
      </c>
      <c r="AA3829" t="e">
        <f t="shared" ca="1" si="654"/>
        <v>#NAME?</v>
      </c>
      <c r="AB3829" t="e">
        <f t="shared" ca="1" si="655"/>
        <v>#NAME?</v>
      </c>
      <c r="AC3829" s="26" t="e">
        <f ca="1"/>
        <v>#NAME?</v>
      </c>
      <c r="AD3829" t="e">
        <f t="shared" ca="1" si="656"/>
        <v>#NAME?</v>
      </c>
      <c r="AE3829" s="25" t="e">
        <f t="shared" ca="1" si="657"/>
        <v>#NAME?</v>
      </c>
      <c r="AF3829" t="e">
        <f t="array" aca="1" ref="AF3829" ca="1">AE3829*SQRT(MMULT(MMULT(DEsign(B3827:C3827),$Q$4:$S$6),TRANSPOSE(DEsign(B3827:C3827))))</f>
        <v>#NAME?</v>
      </c>
      <c r="AG3829" t="e">
        <f t="shared" ca="1" si="658"/>
        <v>#NAME?</v>
      </c>
      <c r="AH3829" s="26" t="e">
        <f t="shared" ca="1" si="659"/>
        <v>#NAME?</v>
      </c>
    </row>
    <row r="3830" spans="1:34" x14ac:dyDescent="0.35">
      <c r="A3830">
        <v>0</v>
      </c>
      <c r="B3830">
        <v>64</v>
      </c>
      <c r="C3830">
        <v>1</v>
      </c>
      <c r="V3830" s="25">
        <f t="shared" si="649"/>
        <v>0</v>
      </c>
      <c r="W3830" t="e">
        <f t="shared" ca="1" si="650"/>
        <v>#NAME?</v>
      </c>
      <c r="X3830" t="e">
        <f t="shared" ca="1" si="651"/>
        <v>#NAME?</v>
      </c>
      <c r="Y3830" t="e">
        <f t="shared" ca="1" si="652"/>
        <v>#NAME?</v>
      </c>
      <c r="Z3830" t="e">
        <f t="shared" ca="1" si="653"/>
        <v>#NAME?</v>
      </c>
      <c r="AA3830" t="e">
        <f t="shared" ca="1" si="654"/>
        <v>#NAME?</v>
      </c>
      <c r="AB3830" t="e">
        <f t="shared" ca="1" si="655"/>
        <v>#NAME?</v>
      </c>
      <c r="AC3830" s="26" t="e">
        <f ca="1"/>
        <v>#NAME?</v>
      </c>
      <c r="AD3830" t="e">
        <f t="shared" ca="1" si="656"/>
        <v>#NAME?</v>
      </c>
      <c r="AE3830" s="25" t="e">
        <f t="shared" ca="1" si="657"/>
        <v>#NAME?</v>
      </c>
      <c r="AF3830" t="e">
        <f t="array" aca="1" ref="AF3830" ca="1">AE3830*SQRT(MMULT(MMULT(DEsign(B3828:C3828),$Q$4:$S$6),TRANSPOSE(DEsign(B3828:C3828))))</f>
        <v>#NAME?</v>
      </c>
      <c r="AG3830" t="e">
        <f t="shared" ca="1" si="658"/>
        <v>#NAME?</v>
      </c>
      <c r="AH3830" s="26" t="e">
        <f t="shared" ca="1" si="659"/>
        <v>#NAME?</v>
      </c>
    </row>
    <row r="3831" spans="1:34" x14ac:dyDescent="0.35">
      <c r="A3831">
        <v>5</v>
      </c>
      <c r="B3831">
        <v>64</v>
      </c>
      <c r="C3831">
        <v>1</v>
      </c>
      <c r="V3831" s="25">
        <f t="shared" si="649"/>
        <v>23</v>
      </c>
      <c r="W3831" t="e">
        <f t="shared" ca="1" si="650"/>
        <v>#NAME?</v>
      </c>
      <c r="X3831" t="e">
        <f t="shared" ca="1" si="651"/>
        <v>#NAME?</v>
      </c>
      <c r="Y3831" t="e">
        <f t="shared" ca="1" si="652"/>
        <v>#NAME?</v>
      </c>
      <c r="Z3831" t="e">
        <f t="shared" ca="1" si="653"/>
        <v>#NAME?</v>
      </c>
      <c r="AA3831" t="e">
        <f t="shared" ca="1" si="654"/>
        <v>#NAME?</v>
      </c>
      <c r="AB3831" t="e">
        <f t="shared" ca="1" si="655"/>
        <v>#NAME?</v>
      </c>
      <c r="AC3831" s="26" t="e">
        <f ca="1"/>
        <v>#NAME?</v>
      </c>
      <c r="AD3831" t="e">
        <f t="shared" ca="1" si="656"/>
        <v>#NAME?</v>
      </c>
      <c r="AE3831" s="25" t="e">
        <f t="shared" ca="1" si="657"/>
        <v>#NAME?</v>
      </c>
      <c r="AF3831" t="e">
        <f t="array" aca="1" ref="AF3831" ca="1">AE3831*SQRT(MMULT(MMULT(DEsign(B3829:C3829),$Q$4:$S$6),TRANSPOSE(DEsign(B3829:C3829))))</f>
        <v>#NAME?</v>
      </c>
      <c r="AG3831" t="e">
        <f t="shared" ca="1" si="658"/>
        <v>#NAME?</v>
      </c>
      <c r="AH3831" s="26" t="e">
        <f t="shared" ca="1" si="659"/>
        <v>#NAME?</v>
      </c>
    </row>
    <row r="3832" spans="1:34" x14ac:dyDescent="0.35">
      <c r="A3832">
        <v>15</v>
      </c>
      <c r="B3832">
        <v>56</v>
      </c>
      <c r="C3832">
        <v>0</v>
      </c>
      <c r="V3832" s="25">
        <f t="shared" si="649"/>
        <v>0</v>
      </c>
      <c r="W3832" t="e">
        <f t="shared" ca="1" si="650"/>
        <v>#NAME?</v>
      </c>
      <c r="X3832" t="e">
        <f t="shared" ca="1" si="651"/>
        <v>#NAME?</v>
      </c>
      <c r="Y3832" t="e">
        <f t="shared" ca="1" si="652"/>
        <v>#NAME?</v>
      </c>
      <c r="Z3832" t="e">
        <f t="shared" ca="1" si="653"/>
        <v>#NAME?</v>
      </c>
      <c r="AA3832" t="e">
        <f t="shared" ca="1" si="654"/>
        <v>#NAME?</v>
      </c>
      <c r="AB3832" t="e">
        <f t="shared" ca="1" si="655"/>
        <v>#NAME?</v>
      </c>
      <c r="AC3832" s="26" t="e">
        <f ca="1"/>
        <v>#NAME?</v>
      </c>
      <c r="AD3832" t="e">
        <f t="shared" ca="1" si="656"/>
        <v>#NAME?</v>
      </c>
      <c r="AE3832" s="25" t="e">
        <f t="shared" ca="1" si="657"/>
        <v>#NAME?</v>
      </c>
      <c r="AF3832" t="e">
        <f t="array" aca="1" ref="AF3832" ca="1">AE3832*SQRT(MMULT(MMULT(DEsign(B3830:C3830),$Q$4:$S$6),TRANSPOSE(DEsign(B3830:C3830))))</f>
        <v>#NAME?</v>
      </c>
      <c r="AG3832" t="e">
        <f t="shared" ca="1" si="658"/>
        <v>#NAME?</v>
      </c>
      <c r="AH3832" s="26" t="e">
        <f t="shared" ca="1" si="659"/>
        <v>#NAME?</v>
      </c>
    </row>
    <row r="3833" spans="1:34" x14ac:dyDescent="0.35">
      <c r="A3833">
        <v>0</v>
      </c>
      <c r="B3833">
        <v>45</v>
      </c>
      <c r="C3833">
        <v>0</v>
      </c>
      <c r="V3833" s="25">
        <f t="shared" si="649"/>
        <v>5</v>
      </c>
      <c r="W3833" t="e">
        <f t="shared" ca="1" si="650"/>
        <v>#NAME?</v>
      </c>
      <c r="X3833" t="e">
        <f t="shared" ca="1" si="651"/>
        <v>#NAME?</v>
      </c>
      <c r="Y3833" t="e">
        <f t="shared" ca="1" si="652"/>
        <v>#NAME?</v>
      </c>
      <c r="Z3833" t="e">
        <f t="shared" ca="1" si="653"/>
        <v>#NAME?</v>
      </c>
      <c r="AA3833" t="e">
        <f t="shared" ca="1" si="654"/>
        <v>#NAME?</v>
      </c>
      <c r="AB3833" t="e">
        <f t="shared" ca="1" si="655"/>
        <v>#NAME?</v>
      </c>
      <c r="AC3833" s="26" t="e">
        <f ca="1"/>
        <v>#NAME?</v>
      </c>
      <c r="AD3833" t="e">
        <f t="shared" ca="1" si="656"/>
        <v>#NAME?</v>
      </c>
      <c r="AE3833" s="25" t="e">
        <f t="shared" ca="1" si="657"/>
        <v>#NAME?</v>
      </c>
      <c r="AF3833" t="e">
        <f t="array" aca="1" ref="AF3833" ca="1">AE3833*SQRT(MMULT(MMULT(DEsign(B3831:C3831),$Q$4:$S$6),TRANSPOSE(DEsign(B3831:C3831))))</f>
        <v>#NAME?</v>
      </c>
      <c r="AG3833" t="e">
        <f t="shared" ca="1" si="658"/>
        <v>#NAME?</v>
      </c>
      <c r="AH3833" s="26" t="e">
        <f t="shared" ca="1" si="659"/>
        <v>#NAME?</v>
      </c>
    </row>
    <row r="3834" spans="1:34" x14ac:dyDescent="0.35">
      <c r="A3834">
        <v>3</v>
      </c>
      <c r="B3834">
        <v>41</v>
      </c>
      <c r="C3834">
        <v>1</v>
      </c>
      <c r="V3834" s="25">
        <f t="shared" si="649"/>
        <v>15</v>
      </c>
      <c r="W3834" t="e">
        <f t="shared" ca="1" si="650"/>
        <v>#NAME?</v>
      </c>
      <c r="X3834" t="e">
        <f t="shared" ca="1" si="651"/>
        <v>#NAME?</v>
      </c>
      <c r="Y3834" t="e">
        <f t="shared" ca="1" si="652"/>
        <v>#NAME?</v>
      </c>
      <c r="Z3834" t="e">
        <f t="shared" ca="1" si="653"/>
        <v>#NAME?</v>
      </c>
      <c r="AA3834" t="e">
        <f t="shared" ca="1" si="654"/>
        <v>#NAME?</v>
      </c>
      <c r="AB3834" t="e">
        <f t="shared" ca="1" si="655"/>
        <v>#NAME?</v>
      </c>
      <c r="AC3834" s="26" t="e">
        <f ca="1"/>
        <v>#NAME?</v>
      </c>
      <c r="AD3834" t="e">
        <f t="shared" ca="1" si="656"/>
        <v>#NAME?</v>
      </c>
      <c r="AE3834" s="25" t="e">
        <f t="shared" ca="1" si="657"/>
        <v>#NAME?</v>
      </c>
      <c r="AF3834" t="e">
        <f t="array" aca="1" ref="AF3834" ca="1">AE3834*SQRT(MMULT(MMULT(DEsign(B3832:C3832),$Q$4:$S$6),TRANSPOSE(DEsign(B3832:C3832))))</f>
        <v>#NAME?</v>
      </c>
      <c r="AG3834" t="e">
        <f t="shared" ca="1" si="658"/>
        <v>#NAME?</v>
      </c>
      <c r="AH3834" s="26" t="e">
        <f t="shared" ca="1" si="659"/>
        <v>#NAME?</v>
      </c>
    </row>
    <row r="3835" spans="1:34" x14ac:dyDescent="0.35">
      <c r="A3835">
        <v>1</v>
      </c>
      <c r="B3835">
        <v>47</v>
      </c>
      <c r="C3835">
        <v>0</v>
      </c>
      <c r="V3835" s="25">
        <f t="shared" si="649"/>
        <v>0</v>
      </c>
      <c r="W3835" t="e">
        <f t="shared" ca="1" si="650"/>
        <v>#NAME?</v>
      </c>
      <c r="X3835" t="e">
        <f t="shared" ca="1" si="651"/>
        <v>#NAME?</v>
      </c>
      <c r="Y3835" t="e">
        <f t="shared" ca="1" si="652"/>
        <v>#NAME?</v>
      </c>
      <c r="Z3835" t="e">
        <f t="shared" ca="1" si="653"/>
        <v>#NAME?</v>
      </c>
      <c r="AA3835" t="e">
        <f t="shared" ca="1" si="654"/>
        <v>#NAME?</v>
      </c>
      <c r="AB3835" t="e">
        <f t="shared" ca="1" si="655"/>
        <v>#NAME?</v>
      </c>
      <c r="AC3835" s="26" t="e">
        <f ca="1"/>
        <v>#NAME?</v>
      </c>
      <c r="AD3835" t="e">
        <f t="shared" ca="1" si="656"/>
        <v>#NAME?</v>
      </c>
      <c r="AE3835" s="25" t="e">
        <f t="shared" ca="1" si="657"/>
        <v>#NAME?</v>
      </c>
      <c r="AF3835" t="e">
        <f t="array" aca="1" ref="AF3835" ca="1">AE3835*SQRT(MMULT(MMULT(DEsign(B3833:C3833),$Q$4:$S$6),TRANSPOSE(DEsign(B3833:C3833))))</f>
        <v>#NAME?</v>
      </c>
      <c r="AG3835" t="e">
        <f t="shared" ca="1" si="658"/>
        <v>#NAME?</v>
      </c>
      <c r="AH3835" s="26" t="e">
        <f t="shared" ca="1" si="659"/>
        <v>#NAME?</v>
      </c>
    </row>
    <row r="3836" spans="1:34" x14ac:dyDescent="0.35">
      <c r="A3836">
        <v>0</v>
      </c>
      <c r="B3836">
        <v>44</v>
      </c>
      <c r="C3836">
        <v>0</v>
      </c>
      <c r="V3836" s="25">
        <f t="shared" si="649"/>
        <v>3</v>
      </c>
      <c r="W3836" t="e">
        <f t="shared" ca="1" si="650"/>
        <v>#NAME?</v>
      </c>
      <c r="X3836" t="e">
        <f t="shared" ca="1" si="651"/>
        <v>#NAME?</v>
      </c>
      <c r="Y3836" t="e">
        <f t="shared" ca="1" si="652"/>
        <v>#NAME?</v>
      </c>
      <c r="Z3836" t="e">
        <f t="shared" ca="1" si="653"/>
        <v>#NAME?</v>
      </c>
      <c r="AA3836" t="e">
        <f t="shared" ca="1" si="654"/>
        <v>#NAME?</v>
      </c>
      <c r="AB3836" t="e">
        <f t="shared" ca="1" si="655"/>
        <v>#NAME?</v>
      </c>
      <c r="AC3836" s="26" t="e">
        <f ca="1"/>
        <v>#NAME?</v>
      </c>
      <c r="AD3836" t="e">
        <f t="shared" ca="1" si="656"/>
        <v>#NAME?</v>
      </c>
      <c r="AE3836" s="25" t="e">
        <f t="shared" ca="1" si="657"/>
        <v>#NAME?</v>
      </c>
      <c r="AF3836" t="e">
        <f t="array" aca="1" ref="AF3836" ca="1">AE3836*SQRT(MMULT(MMULT(DEsign(B3834:C3834),$Q$4:$S$6),TRANSPOSE(DEsign(B3834:C3834))))</f>
        <v>#NAME?</v>
      </c>
      <c r="AG3836" t="e">
        <f t="shared" ca="1" si="658"/>
        <v>#NAME?</v>
      </c>
      <c r="AH3836" s="26" t="e">
        <f t="shared" ca="1" si="659"/>
        <v>#NAME?</v>
      </c>
    </row>
    <row r="3837" spans="1:34" x14ac:dyDescent="0.35">
      <c r="A3837">
        <v>0</v>
      </c>
      <c r="B3837">
        <v>28</v>
      </c>
      <c r="C3837">
        <v>0</v>
      </c>
      <c r="V3837" s="25">
        <f t="shared" si="649"/>
        <v>1</v>
      </c>
      <c r="W3837" t="e">
        <f t="shared" ca="1" si="650"/>
        <v>#NAME?</v>
      </c>
      <c r="X3837" t="e">
        <f t="shared" ca="1" si="651"/>
        <v>#NAME?</v>
      </c>
      <c r="Y3837" t="e">
        <f t="shared" ca="1" si="652"/>
        <v>#NAME?</v>
      </c>
      <c r="Z3837" t="e">
        <f t="shared" ca="1" si="653"/>
        <v>#NAME?</v>
      </c>
      <c r="AA3837" t="e">
        <f t="shared" ca="1" si="654"/>
        <v>#NAME?</v>
      </c>
      <c r="AB3837" t="e">
        <f t="shared" ca="1" si="655"/>
        <v>#NAME?</v>
      </c>
      <c r="AC3837" s="26" t="e">
        <f ca="1"/>
        <v>#NAME?</v>
      </c>
      <c r="AD3837" t="e">
        <f t="shared" ca="1" si="656"/>
        <v>#NAME?</v>
      </c>
      <c r="AE3837" s="25" t="e">
        <f t="shared" ca="1" si="657"/>
        <v>#NAME?</v>
      </c>
      <c r="AF3837" t="e">
        <f t="array" aca="1" ref="AF3837" ca="1">AE3837*SQRT(MMULT(MMULT(DEsign(B3835:C3835),$Q$4:$S$6),TRANSPOSE(DEsign(B3835:C3835))))</f>
        <v>#NAME?</v>
      </c>
      <c r="AG3837" t="e">
        <f t="shared" ca="1" si="658"/>
        <v>#NAME?</v>
      </c>
      <c r="AH3837" s="26" t="e">
        <f t="shared" ca="1" si="659"/>
        <v>#NAME?</v>
      </c>
    </row>
    <row r="3838" spans="1:34" x14ac:dyDescent="0.35">
      <c r="A3838">
        <v>1</v>
      </c>
      <c r="B3838">
        <v>30</v>
      </c>
      <c r="C3838">
        <v>0</v>
      </c>
      <c r="V3838" s="25">
        <f t="shared" si="649"/>
        <v>0</v>
      </c>
      <c r="W3838" t="e">
        <f t="shared" ca="1" si="650"/>
        <v>#NAME?</v>
      </c>
      <c r="X3838" t="e">
        <f t="shared" ca="1" si="651"/>
        <v>#NAME?</v>
      </c>
      <c r="Y3838" t="e">
        <f t="shared" ca="1" si="652"/>
        <v>#NAME?</v>
      </c>
      <c r="Z3838" t="e">
        <f t="shared" ca="1" si="653"/>
        <v>#NAME?</v>
      </c>
      <c r="AA3838" t="e">
        <f t="shared" ca="1" si="654"/>
        <v>#NAME?</v>
      </c>
      <c r="AB3838" t="e">
        <f t="shared" ca="1" si="655"/>
        <v>#NAME?</v>
      </c>
      <c r="AC3838" s="26" t="e">
        <f ca="1"/>
        <v>#NAME?</v>
      </c>
      <c r="AD3838" t="e">
        <f t="shared" ca="1" si="656"/>
        <v>#NAME?</v>
      </c>
      <c r="AE3838" s="25" t="e">
        <f t="shared" ca="1" si="657"/>
        <v>#NAME?</v>
      </c>
      <c r="AF3838" t="e">
        <f t="array" aca="1" ref="AF3838" ca="1">AE3838*SQRT(MMULT(MMULT(DEsign(B3836:C3836),$Q$4:$S$6),TRANSPOSE(DEsign(B3836:C3836))))</f>
        <v>#NAME?</v>
      </c>
      <c r="AG3838" t="e">
        <f t="shared" ca="1" si="658"/>
        <v>#NAME?</v>
      </c>
      <c r="AH3838" s="26" t="e">
        <f t="shared" ca="1" si="659"/>
        <v>#NAME?</v>
      </c>
    </row>
    <row r="3839" spans="1:34" x14ac:dyDescent="0.35">
      <c r="A3839">
        <v>0</v>
      </c>
      <c r="B3839">
        <v>50</v>
      </c>
      <c r="C3839">
        <v>0</v>
      </c>
      <c r="V3839" s="25">
        <f t="shared" si="649"/>
        <v>0</v>
      </c>
      <c r="W3839" t="e">
        <f t="shared" ca="1" si="650"/>
        <v>#NAME?</v>
      </c>
      <c r="X3839" t="e">
        <f t="shared" ca="1" si="651"/>
        <v>#NAME?</v>
      </c>
      <c r="Y3839" t="e">
        <f t="shared" ca="1" si="652"/>
        <v>#NAME?</v>
      </c>
      <c r="Z3839" t="e">
        <f t="shared" ca="1" si="653"/>
        <v>#NAME?</v>
      </c>
      <c r="AA3839" t="e">
        <f t="shared" ca="1" si="654"/>
        <v>#NAME?</v>
      </c>
      <c r="AB3839" t="e">
        <f t="shared" ca="1" si="655"/>
        <v>#NAME?</v>
      </c>
      <c r="AC3839" s="26" t="e">
        <f ca="1"/>
        <v>#NAME?</v>
      </c>
      <c r="AD3839" t="e">
        <f t="shared" ca="1" si="656"/>
        <v>#NAME?</v>
      </c>
      <c r="AE3839" s="25" t="e">
        <f t="shared" ca="1" si="657"/>
        <v>#NAME?</v>
      </c>
      <c r="AF3839" t="e">
        <f t="array" aca="1" ref="AF3839" ca="1">AE3839*SQRT(MMULT(MMULT(DEsign(B3837:C3837),$Q$4:$S$6),TRANSPOSE(DEsign(B3837:C3837))))</f>
        <v>#NAME?</v>
      </c>
      <c r="AG3839" t="e">
        <f t="shared" ca="1" si="658"/>
        <v>#NAME?</v>
      </c>
      <c r="AH3839" s="26" t="e">
        <f t="shared" ca="1" si="659"/>
        <v>#NAME?</v>
      </c>
    </row>
    <row r="3840" spans="1:34" x14ac:dyDescent="0.35">
      <c r="A3840">
        <v>0</v>
      </c>
      <c r="B3840">
        <v>51</v>
      </c>
      <c r="C3840">
        <v>0</v>
      </c>
      <c r="V3840" s="25">
        <f t="shared" si="649"/>
        <v>1</v>
      </c>
      <c r="W3840" t="e">
        <f t="shared" ca="1" si="650"/>
        <v>#NAME?</v>
      </c>
      <c r="X3840" t="e">
        <f t="shared" ca="1" si="651"/>
        <v>#NAME?</v>
      </c>
      <c r="Y3840" t="e">
        <f t="shared" ca="1" si="652"/>
        <v>#NAME?</v>
      </c>
      <c r="Z3840" t="e">
        <f t="shared" ca="1" si="653"/>
        <v>#NAME?</v>
      </c>
      <c r="AA3840" t="e">
        <f t="shared" ca="1" si="654"/>
        <v>#NAME?</v>
      </c>
      <c r="AB3840" t="e">
        <f t="shared" ca="1" si="655"/>
        <v>#NAME?</v>
      </c>
      <c r="AC3840" s="26" t="e">
        <f ca="1"/>
        <v>#NAME?</v>
      </c>
      <c r="AD3840" t="e">
        <f t="shared" ca="1" si="656"/>
        <v>#NAME?</v>
      </c>
      <c r="AE3840" s="25" t="e">
        <f t="shared" ca="1" si="657"/>
        <v>#NAME?</v>
      </c>
      <c r="AF3840" t="e">
        <f t="array" aca="1" ref="AF3840" ca="1">AE3840*SQRT(MMULT(MMULT(DEsign(B3838:C3838),$Q$4:$S$6),TRANSPOSE(DEsign(B3838:C3838))))</f>
        <v>#NAME?</v>
      </c>
      <c r="AG3840" t="e">
        <f t="shared" ca="1" si="658"/>
        <v>#NAME?</v>
      </c>
      <c r="AH3840" s="26" t="e">
        <f t="shared" ca="1" si="659"/>
        <v>#NAME?</v>
      </c>
    </row>
    <row r="3841" spans="1:34" x14ac:dyDescent="0.35">
      <c r="A3841">
        <v>37</v>
      </c>
      <c r="B3841">
        <v>51</v>
      </c>
      <c r="C3841">
        <v>0</v>
      </c>
      <c r="V3841" s="25">
        <f t="shared" si="649"/>
        <v>0</v>
      </c>
      <c r="W3841" t="e">
        <f t="shared" ca="1" si="650"/>
        <v>#NAME?</v>
      </c>
      <c r="X3841" t="e">
        <f t="shared" ca="1" si="651"/>
        <v>#NAME?</v>
      </c>
      <c r="Y3841" t="e">
        <f t="shared" ca="1" si="652"/>
        <v>#NAME?</v>
      </c>
      <c r="Z3841" t="e">
        <f t="shared" ca="1" si="653"/>
        <v>#NAME?</v>
      </c>
      <c r="AA3841" t="e">
        <f t="shared" ca="1" si="654"/>
        <v>#NAME?</v>
      </c>
      <c r="AB3841" t="e">
        <f t="shared" ca="1" si="655"/>
        <v>#NAME?</v>
      </c>
      <c r="AC3841" s="26" t="e">
        <f ca="1"/>
        <v>#NAME?</v>
      </c>
      <c r="AD3841" t="e">
        <f t="shared" ca="1" si="656"/>
        <v>#NAME?</v>
      </c>
      <c r="AE3841" s="25" t="e">
        <f t="shared" ca="1" si="657"/>
        <v>#NAME?</v>
      </c>
      <c r="AF3841" t="e">
        <f t="array" aca="1" ref="AF3841" ca="1">AE3841*SQRT(MMULT(MMULT(DEsign(B3839:C3839),$Q$4:$S$6),TRANSPOSE(DEsign(B3839:C3839))))</f>
        <v>#NAME?</v>
      </c>
      <c r="AG3841" t="e">
        <f t="shared" ca="1" si="658"/>
        <v>#NAME?</v>
      </c>
      <c r="AH3841" s="26" t="e">
        <f t="shared" ca="1" si="659"/>
        <v>#NAME?</v>
      </c>
    </row>
    <row r="3842" spans="1:34" x14ac:dyDescent="0.35">
      <c r="A3842">
        <v>5</v>
      </c>
      <c r="B3842">
        <v>63</v>
      </c>
      <c r="C3842">
        <v>1</v>
      </c>
      <c r="V3842" s="25">
        <f t="shared" si="649"/>
        <v>0</v>
      </c>
      <c r="W3842" t="e">
        <f t="shared" ca="1" si="650"/>
        <v>#NAME?</v>
      </c>
      <c r="X3842" t="e">
        <f t="shared" ca="1" si="651"/>
        <v>#NAME?</v>
      </c>
      <c r="Y3842" t="e">
        <f t="shared" ca="1" si="652"/>
        <v>#NAME?</v>
      </c>
      <c r="Z3842" t="e">
        <f t="shared" ca="1" si="653"/>
        <v>#NAME?</v>
      </c>
      <c r="AA3842" t="e">
        <f t="shared" ca="1" si="654"/>
        <v>#NAME?</v>
      </c>
      <c r="AB3842" t="e">
        <f t="shared" ca="1" si="655"/>
        <v>#NAME?</v>
      </c>
      <c r="AC3842" s="26" t="e">
        <f ca="1"/>
        <v>#NAME?</v>
      </c>
      <c r="AD3842" t="e">
        <f t="shared" ca="1" si="656"/>
        <v>#NAME?</v>
      </c>
      <c r="AE3842" s="25" t="e">
        <f t="shared" ca="1" si="657"/>
        <v>#NAME?</v>
      </c>
      <c r="AF3842" t="e">
        <f t="array" aca="1" ref="AF3842" ca="1">AE3842*SQRT(MMULT(MMULT(DEsign(B3840:C3840),$Q$4:$S$6),TRANSPOSE(DEsign(B3840:C3840))))</f>
        <v>#NAME?</v>
      </c>
      <c r="AG3842" t="e">
        <f t="shared" ca="1" si="658"/>
        <v>#NAME?</v>
      </c>
      <c r="AH3842" s="26" t="e">
        <f t="shared" ca="1" si="659"/>
        <v>#NAME?</v>
      </c>
    </row>
    <row r="3843" spans="1:34" x14ac:dyDescent="0.35">
      <c r="A3843">
        <v>0</v>
      </c>
      <c r="B3843">
        <v>36</v>
      </c>
      <c r="C3843">
        <v>1</v>
      </c>
      <c r="V3843" s="25">
        <f t="shared" si="649"/>
        <v>37</v>
      </c>
      <c r="W3843" t="e">
        <f t="shared" ca="1" si="650"/>
        <v>#NAME?</v>
      </c>
      <c r="X3843" t="e">
        <f t="shared" ca="1" si="651"/>
        <v>#NAME?</v>
      </c>
      <c r="Y3843" t="e">
        <f t="shared" ca="1" si="652"/>
        <v>#NAME?</v>
      </c>
      <c r="Z3843" t="e">
        <f t="shared" ca="1" si="653"/>
        <v>#NAME?</v>
      </c>
      <c r="AA3843" t="e">
        <f t="shared" ca="1" si="654"/>
        <v>#NAME?</v>
      </c>
      <c r="AB3843" t="e">
        <f t="shared" ca="1" si="655"/>
        <v>#NAME?</v>
      </c>
      <c r="AC3843" s="26" t="e">
        <f ca="1"/>
        <v>#NAME?</v>
      </c>
      <c r="AD3843" t="e">
        <f t="shared" ca="1" si="656"/>
        <v>#NAME?</v>
      </c>
      <c r="AE3843" s="25" t="e">
        <f t="shared" ca="1" si="657"/>
        <v>#NAME?</v>
      </c>
      <c r="AF3843" t="e">
        <f t="array" aca="1" ref="AF3843" ca="1">AE3843*SQRT(MMULT(MMULT(DEsign(B3841:C3841),$Q$4:$S$6),TRANSPOSE(DEsign(B3841:C3841))))</f>
        <v>#NAME?</v>
      </c>
      <c r="AG3843" t="e">
        <f t="shared" ca="1" si="658"/>
        <v>#NAME?</v>
      </c>
      <c r="AH3843" s="26" t="e">
        <f t="shared" ca="1" si="659"/>
        <v>#NAME?</v>
      </c>
    </row>
    <row r="3844" spans="1:34" x14ac:dyDescent="0.35">
      <c r="A3844">
        <v>1</v>
      </c>
      <c r="B3844">
        <v>58</v>
      </c>
      <c r="C3844">
        <v>1</v>
      </c>
      <c r="V3844" s="25">
        <f t="shared" si="649"/>
        <v>5</v>
      </c>
      <c r="W3844" t="e">
        <f t="shared" ca="1" si="650"/>
        <v>#NAME?</v>
      </c>
      <c r="X3844" t="e">
        <f t="shared" ca="1" si="651"/>
        <v>#NAME?</v>
      </c>
      <c r="Y3844" t="e">
        <f t="shared" ca="1" si="652"/>
        <v>#NAME?</v>
      </c>
      <c r="Z3844" t="e">
        <f t="shared" ca="1" si="653"/>
        <v>#NAME?</v>
      </c>
      <c r="AA3844" t="e">
        <f t="shared" ca="1" si="654"/>
        <v>#NAME?</v>
      </c>
      <c r="AB3844" t="e">
        <f t="shared" ca="1" si="655"/>
        <v>#NAME?</v>
      </c>
      <c r="AC3844" s="26" t="e">
        <f ca="1"/>
        <v>#NAME?</v>
      </c>
      <c r="AD3844" t="e">
        <f t="shared" ca="1" si="656"/>
        <v>#NAME?</v>
      </c>
      <c r="AE3844" s="25" t="e">
        <f t="shared" ca="1" si="657"/>
        <v>#NAME?</v>
      </c>
      <c r="AF3844" t="e">
        <f t="array" aca="1" ref="AF3844" ca="1">AE3844*SQRT(MMULT(MMULT(DEsign(B3842:C3842),$Q$4:$S$6),TRANSPOSE(DEsign(B3842:C3842))))</f>
        <v>#NAME?</v>
      </c>
      <c r="AG3844" t="e">
        <f t="shared" ca="1" si="658"/>
        <v>#NAME?</v>
      </c>
      <c r="AH3844" s="26" t="e">
        <f t="shared" ca="1" si="659"/>
        <v>#NAME?</v>
      </c>
    </row>
    <row r="3845" spans="1:34" x14ac:dyDescent="0.35">
      <c r="A3845">
        <v>4</v>
      </c>
      <c r="B3845">
        <v>36</v>
      </c>
      <c r="C3845">
        <v>0</v>
      </c>
      <c r="V3845" s="25">
        <f t="shared" ref="V3845:V3877" si="660">A3843</f>
        <v>0</v>
      </c>
      <c r="W3845" t="e">
        <f t="shared" ref="W3845:W3877" ca="1" si="661">EXP(F$4+MMULT(B3843:C3843,F$5:F$6))</f>
        <v>#NAME?</v>
      </c>
      <c r="X3845" t="e">
        <f t="shared" ref="X3845:X3877" ca="1" si="662">V3845-W3845</f>
        <v>#NAME?</v>
      </c>
      <c r="Y3845" t="e">
        <f t="shared" ref="Y3845:Y3877" ca="1" si="663">X3845/SQRT(W3845)</f>
        <v>#NAME?</v>
      </c>
      <c r="Z3845" t="e">
        <f t="shared" ref="Z3845:Z3877" ca="1" si="664">SIGN(X3845)*SQRT(2*(IF(V3845=0,0,V3845*LN(V3845/W3845))-X3845))</f>
        <v>#NAME?</v>
      </c>
      <c r="AA3845" t="e">
        <f t="shared" ref="AA3845:AA3877" ca="1" si="665">Y3845/SQRT(1-AC3845)</f>
        <v>#NAME?</v>
      </c>
      <c r="AB3845" t="e">
        <f t="shared" ref="AB3845:AB3877" ca="1" si="666">Z3845/SQRT(1-AC3845)</f>
        <v>#NAME?</v>
      </c>
      <c r="AC3845" s="26" t="e">
        <f ca="1"/>
        <v>#NAME?</v>
      </c>
      <c r="AD3845" t="e">
        <f t="shared" ref="AD3845:AD3877" ca="1" si="667">IF(AC3845&lt;=$AC$3878,"","*")</f>
        <v>#NAME?</v>
      </c>
      <c r="AE3845" s="25" t="e">
        <f t="shared" ref="AE3845:AE3877" ca="1" si="668">W3845</f>
        <v>#NAME?</v>
      </c>
      <c r="AF3845" t="e">
        <f t="array" aca="1" ref="AF3845" ca="1">AE3845*SQRT(MMULT(MMULT(DEsign(B3843:C3843),$Q$4:$S$6),TRANSPOSE(DEsign(B3843:C3843))))</f>
        <v>#NAME?</v>
      </c>
      <c r="AG3845" t="e">
        <f t="shared" ref="AG3845:AG3877" ca="1" si="669">AE3845-AF3845*N$21</f>
        <v>#NAME?</v>
      </c>
      <c r="AH3845" s="26" t="e">
        <f t="shared" ref="AH3845:AH3877" ca="1" si="670">AE3845+AF3845*N$21</f>
        <v>#NAME?</v>
      </c>
    </row>
    <row r="3846" spans="1:34" x14ac:dyDescent="0.35">
      <c r="A3846">
        <v>0</v>
      </c>
      <c r="B3846">
        <v>33</v>
      </c>
      <c r="C3846">
        <v>0</v>
      </c>
      <c r="V3846" s="25">
        <f t="shared" si="660"/>
        <v>1</v>
      </c>
      <c r="W3846" t="e">
        <f t="shared" ca="1" si="661"/>
        <v>#NAME?</v>
      </c>
      <c r="X3846" t="e">
        <f t="shared" ca="1" si="662"/>
        <v>#NAME?</v>
      </c>
      <c r="Y3846" t="e">
        <f t="shared" ca="1" si="663"/>
        <v>#NAME?</v>
      </c>
      <c r="Z3846" t="e">
        <f t="shared" ca="1" si="664"/>
        <v>#NAME?</v>
      </c>
      <c r="AA3846" t="e">
        <f t="shared" ca="1" si="665"/>
        <v>#NAME?</v>
      </c>
      <c r="AB3846" t="e">
        <f t="shared" ca="1" si="666"/>
        <v>#NAME?</v>
      </c>
      <c r="AC3846" s="26" t="e">
        <f ca="1"/>
        <v>#NAME?</v>
      </c>
      <c r="AD3846" t="e">
        <f t="shared" ca="1" si="667"/>
        <v>#NAME?</v>
      </c>
      <c r="AE3846" s="25" t="e">
        <f t="shared" ca="1" si="668"/>
        <v>#NAME?</v>
      </c>
      <c r="AF3846" t="e">
        <f t="array" aca="1" ref="AF3846" ca="1">AE3846*SQRT(MMULT(MMULT(DEsign(B3844:C3844),$Q$4:$S$6),TRANSPOSE(DEsign(B3844:C3844))))</f>
        <v>#NAME?</v>
      </c>
      <c r="AG3846" t="e">
        <f t="shared" ca="1" si="669"/>
        <v>#NAME?</v>
      </c>
      <c r="AH3846" s="26" t="e">
        <f t="shared" ca="1" si="670"/>
        <v>#NAME?</v>
      </c>
    </row>
    <row r="3847" spans="1:34" x14ac:dyDescent="0.35">
      <c r="A3847">
        <v>0</v>
      </c>
      <c r="B3847">
        <v>28</v>
      </c>
      <c r="C3847">
        <v>0</v>
      </c>
      <c r="V3847" s="25">
        <f t="shared" si="660"/>
        <v>4</v>
      </c>
      <c r="W3847" t="e">
        <f t="shared" ca="1" si="661"/>
        <v>#NAME?</v>
      </c>
      <c r="X3847" t="e">
        <f t="shared" ca="1" si="662"/>
        <v>#NAME?</v>
      </c>
      <c r="Y3847" t="e">
        <f t="shared" ca="1" si="663"/>
        <v>#NAME?</v>
      </c>
      <c r="Z3847" t="e">
        <f t="shared" ca="1" si="664"/>
        <v>#NAME?</v>
      </c>
      <c r="AA3847" t="e">
        <f t="shared" ca="1" si="665"/>
        <v>#NAME?</v>
      </c>
      <c r="AB3847" t="e">
        <f t="shared" ca="1" si="666"/>
        <v>#NAME?</v>
      </c>
      <c r="AC3847" s="26" t="e">
        <f ca="1"/>
        <v>#NAME?</v>
      </c>
      <c r="AD3847" t="e">
        <f t="shared" ca="1" si="667"/>
        <v>#NAME?</v>
      </c>
      <c r="AE3847" s="25" t="e">
        <f t="shared" ca="1" si="668"/>
        <v>#NAME?</v>
      </c>
      <c r="AF3847" t="e">
        <f t="array" aca="1" ref="AF3847" ca="1">AE3847*SQRT(MMULT(MMULT(DEsign(B3845:C3845),$Q$4:$S$6),TRANSPOSE(DEsign(B3845:C3845))))</f>
        <v>#NAME?</v>
      </c>
      <c r="AG3847" t="e">
        <f t="shared" ca="1" si="669"/>
        <v>#NAME?</v>
      </c>
      <c r="AH3847" s="26" t="e">
        <f t="shared" ca="1" si="670"/>
        <v>#NAME?</v>
      </c>
    </row>
    <row r="3848" spans="1:34" x14ac:dyDescent="0.35">
      <c r="A3848">
        <v>2</v>
      </c>
      <c r="B3848">
        <v>26</v>
      </c>
      <c r="C3848">
        <v>1</v>
      </c>
      <c r="V3848" s="25">
        <f t="shared" si="660"/>
        <v>0</v>
      </c>
      <c r="W3848" t="e">
        <f t="shared" ca="1" si="661"/>
        <v>#NAME?</v>
      </c>
      <c r="X3848" t="e">
        <f t="shared" ca="1" si="662"/>
        <v>#NAME?</v>
      </c>
      <c r="Y3848" t="e">
        <f t="shared" ca="1" si="663"/>
        <v>#NAME?</v>
      </c>
      <c r="Z3848" t="e">
        <f t="shared" ca="1" si="664"/>
        <v>#NAME?</v>
      </c>
      <c r="AA3848" t="e">
        <f t="shared" ca="1" si="665"/>
        <v>#NAME?</v>
      </c>
      <c r="AB3848" t="e">
        <f t="shared" ca="1" si="666"/>
        <v>#NAME?</v>
      </c>
      <c r="AC3848" s="26" t="e">
        <f ca="1"/>
        <v>#NAME?</v>
      </c>
      <c r="AD3848" t="e">
        <f t="shared" ca="1" si="667"/>
        <v>#NAME?</v>
      </c>
      <c r="AE3848" s="25" t="e">
        <f t="shared" ca="1" si="668"/>
        <v>#NAME?</v>
      </c>
      <c r="AF3848" t="e">
        <f t="array" aca="1" ref="AF3848" ca="1">AE3848*SQRT(MMULT(MMULT(DEsign(B3846:C3846),$Q$4:$S$6),TRANSPOSE(DEsign(B3846:C3846))))</f>
        <v>#NAME?</v>
      </c>
      <c r="AG3848" t="e">
        <f t="shared" ca="1" si="669"/>
        <v>#NAME?</v>
      </c>
      <c r="AH3848" s="26" t="e">
        <f t="shared" ca="1" si="670"/>
        <v>#NAME?</v>
      </c>
    </row>
    <row r="3849" spans="1:34" x14ac:dyDescent="0.35">
      <c r="A3849">
        <v>0</v>
      </c>
      <c r="B3849">
        <v>35</v>
      </c>
      <c r="C3849">
        <v>0</v>
      </c>
      <c r="V3849" s="25">
        <f t="shared" si="660"/>
        <v>0</v>
      </c>
      <c r="W3849" t="e">
        <f t="shared" ca="1" si="661"/>
        <v>#NAME?</v>
      </c>
      <c r="X3849" t="e">
        <f t="shared" ca="1" si="662"/>
        <v>#NAME?</v>
      </c>
      <c r="Y3849" t="e">
        <f t="shared" ca="1" si="663"/>
        <v>#NAME?</v>
      </c>
      <c r="Z3849" t="e">
        <f t="shared" ca="1" si="664"/>
        <v>#NAME?</v>
      </c>
      <c r="AA3849" t="e">
        <f t="shared" ca="1" si="665"/>
        <v>#NAME?</v>
      </c>
      <c r="AB3849" t="e">
        <f t="shared" ca="1" si="666"/>
        <v>#NAME?</v>
      </c>
      <c r="AC3849" s="26" t="e">
        <f ca="1"/>
        <v>#NAME?</v>
      </c>
      <c r="AD3849" t="e">
        <f t="shared" ca="1" si="667"/>
        <v>#NAME?</v>
      </c>
      <c r="AE3849" s="25" t="e">
        <f t="shared" ca="1" si="668"/>
        <v>#NAME?</v>
      </c>
      <c r="AF3849" t="e">
        <f t="array" aca="1" ref="AF3849" ca="1">AE3849*SQRT(MMULT(MMULT(DEsign(B3847:C3847),$Q$4:$S$6),TRANSPOSE(DEsign(B3847:C3847))))</f>
        <v>#NAME?</v>
      </c>
      <c r="AG3849" t="e">
        <f t="shared" ca="1" si="669"/>
        <v>#NAME?</v>
      </c>
      <c r="AH3849" s="26" t="e">
        <f t="shared" ca="1" si="670"/>
        <v>#NAME?</v>
      </c>
    </row>
    <row r="3850" spans="1:34" x14ac:dyDescent="0.35">
      <c r="A3850">
        <v>3</v>
      </c>
      <c r="B3850">
        <v>63</v>
      </c>
      <c r="C3850">
        <v>1</v>
      </c>
      <c r="V3850" s="25">
        <f t="shared" si="660"/>
        <v>2</v>
      </c>
      <c r="W3850" t="e">
        <f t="shared" ca="1" si="661"/>
        <v>#NAME?</v>
      </c>
      <c r="X3850" t="e">
        <f t="shared" ca="1" si="662"/>
        <v>#NAME?</v>
      </c>
      <c r="Y3850" t="e">
        <f t="shared" ca="1" si="663"/>
        <v>#NAME?</v>
      </c>
      <c r="Z3850" t="e">
        <f t="shared" ca="1" si="664"/>
        <v>#NAME?</v>
      </c>
      <c r="AA3850" t="e">
        <f t="shared" ca="1" si="665"/>
        <v>#NAME?</v>
      </c>
      <c r="AB3850" t="e">
        <f t="shared" ca="1" si="666"/>
        <v>#NAME?</v>
      </c>
      <c r="AC3850" s="26" t="e">
        <f ca="1"/>
        <v>#NAME?</v>
      </c>
      <c r="AD3850" t="e">
        <f t="shared" ca="1" si="667"/>
        <v>#NAME?</v>
      </c>
      <c r="AE3850" s="25" t="e">
        <f t="shared" ca="1" si="668"/>
        <v>#NAME?</v>
      </c>
      <c r="AF3850" t="e">
        <f t="array" aca="1" ref="AF3850" ca="1">AE3850*SQRT(MMULT(MMULT(DEsign(B3848:C3848),$Q$4:$S$6),TRANSPOSE(DEsign(B3848:C3848))))</f>
        <v>#NAME?</v>
      </c>
      <c r="AG3850" t="e">
        <f t="shared" ca="1" si="669"/>
        <v>#NAME?</v>
      </c>
      <c r="AH3850" s="26" t="e">
        <f t="shared" ca="1" si="670"/>
        <v>#NAME?</v>
      </c>
    </row>
    <row r="3851" spans="1:34" x14ac:dyDescent="0.35">
      <c r="A3851">
        <v>2</v>
      </c>
      <c r="B3851">
        <v>40</v>
      </c>
      <c r="C3851">
        <v>0</v>
      </c>
      <c r="V3851" s="25">
        <f t="shared" si="660"/>
        <v>0</v>
      </c>
      <c r="W3851" t="e">
        <f t="shared" ca="1" si="661"/>
        <v>#NAME?</v>
      </c>
      <c r="X3851" t="e">
        <f t="shared" ca="1" si="662"/>
        <v>#NAME?</v>
      </c>
      <c r="Y3851" t="e">
        <f t="shared" ca="1" si="663"/>
        <v>#NAME?</v>
      </c>
      <c r="Z3851" t="e">
        <f t="shared" ca="1" si="664"/>
        <v>#NAME?</v>
      </c>
      <c r="AA3851" t="e">
        <f t="shared" ca="1" si="665"/>
        <v>#NAME?</v>
      </c>
      <c r="AB3851" t="e">
        <f t="shared" ca="1" si="666"/>
        <v>#NAME?</v>
      </c>
      <c r="AC3851" s="26" t="e">
        <f ca="1"/>
        <v>#NAME?</v>
      </c>
      <c r="AD3851" t="e">
        <f t="shared" ca="1" si="667"/>
        <v>#NAME?</v>
      </c>
      <c r="AE3851" s="25" t="e">
        <f t="shared" ca="1" si="668"/>
        <v>#NAME?</v>
      </c>
      <c r="AF3851" t="e">
        <f t="array" aca="1" ref="AF3851" ca="1">AE3851*SQRT(MMULT(MMULT(DEsign(B3849:C3849),$Q$4:$S$6),TRANSPOSE(DEsign(B3849:C3849))))</f>
        <v>#NAME?</v>
      </c>
      <c r="AG3851" t="e">
        <f t="shared" ca="1" si="669"/>
        <v>#NAME?</v>
      </c>
      <c r="AH3851" s="26" t="e">
        <f t="shared" ca="1" si="670"/>
        <v>#NAME?</v>
      </c>
    </row>
    <row r="3852" spans="1:34" x14ac:dyDescent="0.35">
      <c r="A3852">
        <v>3</v>
      </c>
      <c r="B3852">
        <v>29</v>
      </c>
      <c r="C3852">
        <v>1</v>
      </c>
      <c r="V3852" s="25">
        <f t="shared" si="660"/>
        <v>3</v>
      </c>
      <c r="W3852" t="e">
        <f t="shared" ca="1" si="661"/>
        <v>#NAME?</v>
      </c>
      <c r="X3852" t="e">
        <f t="shared" ca="1" si="662"/>
        <v>#NAME?</v>
      </c>
      <c r="Y3852" t="e">
        <f t="shared" ca="1" si="663"/>
        <v>#NAME?</v>
      </c>
      <c r="Z3852" t="e">
        <f t="shared" ca="1" si="664"/>
        <v>#NAME?</v>
      </c>
      <c r="AA3852" t="e">
        <f t="shared" ca="1" si="665"/>
        <v>#NAME?</v>
      </c>
      <c r="AB3852" t="e">
        <f t="shared" ca="1" si="666"/>
        <v>#NAME?</v>
      </c>
      <c r="AC3852" s="26" t="e">
        <f ca="1"/>
        <v>#NAME?</v>
      </c>
      <c r="AD3852" t="e">
        <f t="shared" ca="1" si="667"/>
        <v>#NAME?</v>
      </c>
      <c r="AE3852" s="25" t="e">
        <f t="shared" ca="1" si="668"/>
        <v>#NAME?</v>
      </c>
      <c r="AF3852" t="e">
        <f t="array" aca="1" ref="AF3852" ca="1">AE3852*SQRT(MMULT(MMULT(DEsign(B3850:C3850),$Q$4:$S$6),TRANSPOSE(DEsign(B3850:C3850))))</f>
        <v>#NAME?</v>
      </c>
      <c r="AG3852" t="e">
        <f t="shared" ca="1" si="669"/>
        <v>#NAME?</v>
      </c>
      <c r="AH3852" s="26" t="e">
        <f t="shared" ca="1" si="670"/>
        <v>#NAME?</v>
      </c>
    </row>
    <row r="3853" spans="1:34" x14ac:dyDescent="0.35">
      <c r="A3853">
        <v>3</v>
      </c>
      <c r="B3853">
        <v>29</v>
      </c>
      <c r="C3853">
        <v>1</v>
      </c>
      <c r="V3853" s="25">
        <f t="shared" si="660"/>
        <v>2</v>
      </c>
      <c r="W3853" t="e">
        <f t="shared" ca="1" si="661"/>
        <v>#NAME?</v>
      </c>
      <c r="X3853" t="e">
        <f t="shared" ca="1" si="662"/>
        <v>#NAME?</v>
      </c>
      <c r="Y3853" t="e">
        <f t="shared" ca="1" si="663"/>
        <v>#NAME?</v>
      </c>
      <c r="Z3853" t="e">
        <f t="shared" ca="1" si="664"/>
        <v>#NAME?</v>
      </c>
      <c r="AA3853" t="e">
        <f t="shared" ca="1" si="665"/>
        <v>#NAME?</v>
      </c>
      <c r="AB3853" t="e">
        <f t="shared" ca="1" si="666"/>
        <v>#NAME?</v>
      </c>
      <c r="AC3853" s="26" t="e">
        <f ca="1"/>
        <v>#NAME?</v>
      </c>
      <c r="AD3853" t="e">
        <f t="shared" ca="1" si="667"/>
        <v>#NAME?</v>
      </c>
      <c r="AE3853" s="25" t="e">
        <f t="shared" ca="1" si="668"/>
        <v>#NAME?</v>
      </c>
      <c r="AF3853" t="e">
        <f t="array" aca="1" ref="AF3853" ca="1">AE3853*SQRT(MMULT(MMULT(DEsign(B3851:C3851),$Q$4:$S$6),TRANSPOSE(DEsign(B3851:C3851))))</f>
        <v>#NAME?</v>
      </c>
      <c r="AG3853" t="e">
        <f t="shared" ca="1" si="669"/>
        <v>#NAME?</v>
      </c>
      <c r="AH3853" s="26" t="e">
        <f t="shared" ca="1" si="670"/>
        <v>#NAME?</v>
      </c>
    </row>
    <row r="3854" spans="1:34" x14ac:dyDescent="0.35">
      <c r="A3854">
        <v>0</v>
      </c>
      <c r="B3854">
        <v>44</v>
      </c>
      <c r="C3854">
        <v>0</v>
      </c>
      <c r="V3854" s="25">
        <f t="shared" si="660"/>
        <v>3</v>
      </c>
      <c r="W3854" t="e">
        <f t="shared" ca="1" si="661"/>
        <v>#NAME?</v>
      </c>
      <c r="X3854" t="e">
        <f t="shared" ca="1" si="662"/>
        <v>#NAME?</v>
      </c>
      <c r="Y3854" t="e">
        <f t="shared" ca="1" si="663"/>
        <v>#NAME?</v>
      </c>
      <c r="Z3854" t="e">
        <f t="shared" ca="1" si="664"/>
        <v>#NAME?</v>
      </c>
      <c r="AA3854" t="e">
        <f t="shared" ca="1" si="665"/>
        <v>#NAME?</v>
      </c>
      <c r="AB3854" t="e">
        <f t="shared" ca="1" si="666"/>
        <v>#NAME?</v>
      </c>
      <c r="AC3854" s="26" t="e">
        <f ca="1"/>
        <v>#NAME?</v>
      </c>
      <c r="AD3854" t="e">
        <f t="shared" ca="1" si="667"/>
        <v>#NAME?</v>
      </c>
      <c r="AE3854" s="25" t="e">
        <f t="shared" ca="1" si="668"/>
        <v>#NAME?</v>
      </c>
      <c r="AF3854" t="e">
        <f t="array" aca="1" ref="AF3854" ca="1">AE3854*SQRT(MMULT(MMULT(DEsign(B3852:C3852),$Q$4:$S$6),TRANSPOSE(DEsign(B3852:C3852))))</f>
        <v>#NAME?</v>
      </c>
      <c r="AG3854" t="e">
        <f t="shared" ca="1" si="669"/>
        <v>#NAME?</v>
      </c>
      <c r="AH3854" s="26" t="e">
        <f t="shared" ca="1" si="670"/>
        <v>#NAME?</v>
      </c>
    </row>
    <row r="3855" spans="1:34" x14ac:dyDescent="0.35">
      <c r="A3855">
        <v>8</v>
      </c>
      <c r="B3855">
        <v>64</v>
      </c>
      <c r="C3855">
        <v>1</v>
      </c>
      <c r="V3855" s="25">
        <f t="shared" si="660"/>
        <v>3</v>
      </c>
      <c r="W3855" t="e">
        <f t="shared" ca="1" si="661"/>
        <v>#NAME?</v>
      </c>
      <c r="X3855" t="e">
        <f t="shared" ca="1" si="662"/>
        <v>#NAME?</v>
      </c>
      <c r="Y3855" t="e">
        <f t="shared" ca="1" si="663"/>
        <v>#NAME?</v>
      </c>
      <c r="Z3855" t="e">
        <f t="shared" ca="1" si="664"/>
        <v>#NAME?</v>
      </c>
      <c r="AA3855" t="e">
        <f t="shared" ca="1" si="665"/>
        <v>#NAME?</v>
      </c>
      <c r="AB3855" t="e">
        <f t="shared" ca="1" si="666"/>
        <v>#NAME?</v>
      </c>
      <c r="AC3855" s="26" t="e">
        <f ca="1"/>
        <v>#NAME?</v>
      </c>
      <c r="AD3855" t="e">
        <f t="shared" ca="1" si="667"/>
        <v>#NAME?</v>
      </c>
      <c r="AE3855" s="25" t="e">
        <f t="shared" ca="1" si="668"/>
        <v>#NAME?</v>
      </c>
      <c r="AF3855" t="e">
        <f t="array" aca="1" ref="AF3855" ca="1">AE3855*SQRT(MMULT(MMULT(DEsign(B3853:C3853),$Q$4:$S$6),TRANSPOSE(DEsign(B3853:C3853))))</f>
        <v>#NAME?</v>
      </c>
      <c r="AG3855" t="e">
        <f t="shared" ca="1" si="669"/>
        <v>#NAME?</v>
      </c>
      <c r="AH3855" s="26" t="e">
        <f t="shared" ca="1" si="670"/>
        <v>#NAME?</v>
      </c>
    </row>
    <row r="3856" spans="1:34" x14ac:dyDescent="0.35">
      <c r="A3856">
        <v>4</v>
      </c>
      <c r="B3856">
        <v>54</v>
      </c>
      <c r="C3856">
        <v>1</v>
      </c>
      <c r="V3856" s="25">
        <f t="shared" si="660"/>
        <v>0</v>
      </c>
      <c r="W3856" t="e">
        <f t="shared" ca="1" si="661"/>
        <v>#NAME?</v>
      </c>
      <c r="X3856" t="e">
        <f t="shared" ca="1" si="662"/>
        <v>#NAME?</v>
      </c>
      <c r="Y3856" t="e">
        <f t="shared" ca="1" si="663"/>
        <v>#NAME?</v>
      </c>
      <c r="Z3856" t="e">
        <f t="shared" ca="1" si="664"/>
        <v>#NAME?</v>
      </c>
      <c r="AA3856" t="e">
        <f t="shared" ca="1" si="665"/>
        <v>#NAME?</v>
      </c>
      <c r="AB3856" t="e">
        <f t="shared" ca="1" si="666"/>
        <v>#NAME?</v>
      </c>
      <c r="AC3856" s="26" t="e">
        <f ca="1"/>
        <v>#NAME?</v>
      </c>
      <c r="AD3856" t="e">
        <f t="shared" ca="1" si="667"/>
        <v>#NAME?</v>
      </c>
      <c r="AE3856" s="25" t="e">
        <f t="shared" ca="1" si="668"/>
        <v>#NAME?</v>
      </c>
      <c r="AF3856" t="e">
        <f t="array" aca="1" ref="AF3856" ca="1">AE3856*SQRT(MMULT(MMULT(DEsign(B3854:C3854),$Q$4:$S$6),TRANSPOSE(DEsign(B3854:C3854))))</f>
        <v>#NAME?</v>
      </c>
      <c r="AG3856" t="e">
        <f t="shared" ca="1" si="669"/>
        <v>#NAME?</v>
      </c>
      <c r="AH3856" s="26" t="e">
        <f t="shared" ca="1" si="670"/>
        <v>#NAME?</v>
      </c>
    </row>
    <row r="3857" spans="1:34" x14ac:dyDescent="0.35">
      <c r="A3857">
        <v>0</v>
      </c>
      <c r="B3857">
        <v>33</v>
      </c>
      <c r="C3857">
        <v>0</v>
      </c>
      <c r="V3857" s="25">
        <f t="shared" si="660"/>
        <v>8</v>
      </c>
      <c r="W3857" t="e">
        <f t="shared" ca="1" si="661"/>
        <v>#NAME?</v>
      </c>
      <c r="X3857" t="e">
        <f t="shared" ca="1" si="662"/>
        <v>#NAME?</v>
      </c>
      <c r="Y3857" t="e">
        <f t="shared" ca="1" si="663"/>
        <v>#NAME?</v>
      </c>
      <c r="Z3857" t="e">
        <f t="shared" ca="1" si="664"/>
        <v>#NAME?</v>
      </c>
      <c r="AA3857" t="e">
        <f t="shared" ca="1" si="665"/>
        <v>#NAME?</v>
      </c>
      <c r="AB3857" t="e">
        <f t="shared" ca="1" si="666"/>
        <v>#NAME?</v>
      </c>
      <c r="AC3857" s="26" t="e">
        <f ca="1"/>
        <v>#NAME?</v>
      </c>
      <c r="AD3857" t="e">
        <f t="shared" ca="1" si="667"/>
        <v>#NAME?</v>
      </c>
      <c r="AE3857" s="25" t="e">
        <f t="shared" ca="1" si="668"/>
        <v>#NAME?</v>
      </c>
      <c r="AF3857" t="e">
        <f t="array" aca="1" ref="AF3857" ca="1">AE3857*SQRT(MMULT(MMULT(DEsign(B3855:C3855),$Q$4:$S$6),TRANSPOSE(DEsign(B3855:C3855))))</f>
        <v>#NAME?</v>
      </c>
      <c r="AG3857" t="e">
        <f t="shared" ca="1" si="669"/>
        <v>#NAME?</v>
      </c>
      <c r="AH3857" s="26" t="e">
        <f t="shared" ca="1" si="670"/>
        <v>#NAME?</v>
      </c>
    </row>
    <row r="3858" spans="1:34" x14ac:dyDescent="0.35">
      <c r="A3858">
        <v>3</v>
      </c>
      <c r="B3858">
        <v>45</v>
      </c>
      <c r="C3858">
        <v>1</v>
      </c>
      <c r="V3858" s="25">
        <f t="shared" si="660"/>
        <v>4</v>
      </c>
      <c r="W3858" t="e">
        <f t="shared" ca="1" si="661"/>
        <v>#NAME?</v>
      </c>
      <c r="X3858" t="e">
        <f t="shared" ca="1" si="662"/>
        <v>#NAME?</v>
      </c>
      <c r="Y3858" t="e">
        <f t="shared" ca="1" si="663"/>
        <v>#NAME?</v>
      </c>
      <c r="Z3858" t="e">
        <f t="shared" ca="1" si="664"/>
        <v>#NAME?</v>
      </c>
      <c r="AA3858" t="e">
        <f t="shared" ca="1" si="665"/>
        <v>#NAME?</v>
      </c>
      <c r="AB3858" t="e">
        <f t="shared" ca="1" si="666"/>
        <v>#NAME?</v>
      </c>
      <c r="AC3858" s="26" t="e">
        <f ca="1"/>
        <v>#NAME?</v>
      </c>
      <c r="AD3858" t="e">
        <f t="shared" ca="1" si="667"/>
        <v>#NAME?</v>
      </c>
      <c r="AE3858" s="25" t="e">
        <f t="shared" ca="1" si="668"/>
        <v>#NAME?</v>
      </c>
      <c r="AF3858" t="e">
        <f t="array" aca="1" ref="AF3858" ca="1">AE3858*SQRT(MMULT(MMULT(DEsign(B3856:C3856),$Q$4:$S$6),TRANSPOSE(DEsign(B3856:C3856))))</f>
        <v>#NAME?</v>
      </c>
      <c r="AG3858" t="e">
        <f t="shared" ca="1" si="669"/>
        <v>#NAME?</v>
      </c>
      <c r="AH3858" s="26" t="e">
        <f t="shared" ca="1" si="670"/>
        <v>#NAME?</v>
      </c>
    </row>
    <row r="3859" spans="1:34" x14ac:dyDescent="0.35">
      <c r="A3859">
        <v>0</v>
      </c>
      <c r="B3859">
        <v>47</v>
      </c>
      <c r="C3859">
        <v>0</v>
      </c>
      <c r="V3859" s="25">
        <f t="shared" si="660"/>
        <v>0</v>
      </c>
      <c r="W3859" t="e">
        <f t="shared" ca="1" si="661"/>
        <v>#NAME?</v>
      </c>
      <c r="X3859" t="e">
        <f t="shared" ca="1" si="662"/>
        <v>#NAME?</v>
      </c>
      <c r="Y3859" t="e">
        <f t="shared" ca="1" si="663"/>
        <v>#NAME?</v>
      </c>
      <c r="Z3859" t="e">
        <f t="shared" ca="1" si="664"/>
        <v>#NAME?</v>
      </c>
      <c r="AA3859" t="e">
        <f t="shared" ca="1" si="665"/>
        <v>#NAME?</v>
      </c>
      <c r="AB3859" t="e">
        <f t="shared" ca="1" si="666"/>
        <v>#NAME?</v>
      </c>
      <c r="AC3859" s="26" t="e">
        <f ca="1"/>
        <v>#NAME?</v>
      </c>
      <c r="AD3859" t="e">
        <f t="shared" ca="1" si="667"/>
        <v>#NAME?</v>
      </c>
      <c r="AE3859" s="25" t="e">
        <f t="shared" ca="1" si="668"/>
        <v>#NAME?</v>
      </c>
      <c r="AF3859" t="e">
        <f t="array" aca="1" ref="AF3859" ca="1">AE3859*SQRT(MMULT(MMULT(DEsign(B3857:C3857),$Q$4:$S$6),TRANSPOSE(DEsign(B3857:C3857))))</f>
        <v>#NAME?</v>
      </c>
      <c r="AG3859" t="e">
        <f t="shared" ca="1" si="669"/>
        <v>#NAME?</v>
      </c>
      <c r="AH3859" s="26" t="e">
        <f t="shared" ca="1" si="670"/>
        <v>#NAME?</v>
      </c>
    </row>
    <row r="3860" spans="1:34" x14ac:dyDescent="0.35">
      <c r="A3860">
        <v>0</v>
      </c>
      <c r="B3860">
        <v>47</v>
      </c>
      <c r="C3860">
        <v>0</v>
      </c>
      <c r="V3860" s="25">
        <f t="shared" si="660"/>
        <v>3</v>
      </c>
      <c r="W3860" t="e">
        <f t="shared" ca="1" si="661"/>
        <v>#NAME?</v>
      </c>
      <c r="X3860" t="e">
        <f t="shared" ca="1" si="662"/>
        <v>#NAME?</v>
      </c>
      <c r="Y3860" t="e">
        <f t="shared" ca="1" si="663"/>
        <v>#NAME?</v>
      </c>
      <c r="Z3860" t="e">
        <f t="shared" ca="1" si="664"/>
        <v>#NAME?</v>
      </c>
      <c r="AA3860" t="e">
        <f t="shared" ca="1" si="665"/>
        <v>#NAME?</v>
      </c>
      <c r="AB3860" t="e">
        <f t="shared" ca="1" si="666"/>
        <v>#NAME?</v>
      </c>
      <c r="AC3860" s="26" t="e">
        <f ca="1"/>
        <v>#NAME?</v>
      </c>
      <c r="AD3860" t="e">
        <f t="shared" ca="1" si="667"/>
        <v>#NAME?</v>
      </c>
      <c r="AE3860" s="25" t="e">
        <f t="shared" ca="1" si="668"/>
        <v>#NAME?</v>
      </c>
      <c r="AF3860" t="e">
        <f t="array" aca="1" ref="AF3860" ca="1">AE3860*SQRT(MMULT(MMULT(DEsign(B3858:C3858),$Q$4:$S$6),TRANSPOSE(DEsign(B3858:C3858))))</f>
        <v>#NAME?</v>
      </c>
      <c r="AG3860" t="e">
        <f t="shared" ca="1" si="669"/>
        <v>#NAME?</v>
      </c>
      <c r="AH3860" s="26" t="e">
        <f t="shared" ca="1" si="670"/>
        <v>#NAME?</v>
      </c>
    </row>
    <row r="3861" spans="1:34" x14ac:dyDescent="0.35">
      <c r="A3861">
        <v>0</v>
      </c>
      <c r="B3861">
        <v>56</v>
      </c>
      <c r="C3861">
        <v>0</v>
      </c>
      <c r="V3861" s="25">
        <f t="shared" si="660"/>
        <v>0</v>
      </c>
      <c r="W3861" t="e">
        <f t="shared" ca="1" si="661"/>
        <v>#NAME?</v>
      </c>
      <c r="X3861" t="e">
        <f t="shared" ca="1" si="662"/>
        <v>#NAME?</v>
      </c>
      <c r="Y3861" t="e">
        <f t="shared" ca="1" si="663"/>
        <v>#NAME?</v>
      </c>
      <c r="Z3861" t="e">
        <f t="shared" ca="1" si="664"/>
        <v>#NAME?</v>
      </c>
      <c r="AA3861" t="e">
        <f t="shared" ca="1" si="665"/>
        <v>#NAME?</v>
      </c>
      <c r="AB3861" t="e">
        <f t="shared" ca="1" si="666"/>
        <v>#NAME?</v>
      </c>
      <c r="AC3861" s="26" t="e">
        <f ca="1"/>
        <v>#NAME?</v>
      </c>
      <c r="AD3861" t="e">
        <f t="shared" ca="1" si="667"/>
        <v>#NAME?</v>
      </c>
      <c r="AE3861" s="25" t="e">
        <f t="shared" ca="1" si="668"/>
        <v>#NAME?</v>
      </c>
      <c r="AF3861" t="e">
        <f t="array" aca="1" ref="AF3861" ca="1">AE3861*SQRT(MMULT(MMULT(DEsign(B3859:C3859),$Q$4:$S$6),TRANSPOSE(DEsign(B3859:C3859))))</f>
        <v>#NAME?</v>
      </c>
      <c r="AG3861" t="e">
        <f t="shared" ca="1" si="669"/>
        <v>#NAME?</v>
      </c>
      <c r="AH3861" s="26" t="e">
        <f t="shared" ca="1" si="670"/>
        <v>#NAME?</v>
      </c>
    </row>
    <row r="3862" spans="1:34" x14ac:dyDescent="0.35">
      <c r="A3862">
        <v>0</v>
      </c>
      <c r="B3862">
        <v>26</v>
      </c>
      <c r="C3862">
        <v>0</v>
      </c>
      <c r="V3862" s="25">
        <f t="shared" si="660"/>
        <v>0</v>
      </c>
      <c r="W3862" t="e">
        <f t="shared" ca="1" si="661"/>
        <v>#NAME?</v>
      </c>
      <c r="X3862" t="e">
        <f t="shared" ca="1" si="662"/>
        <v>#NAME?</v>
      </c>
      <c r="Y3862" t="e">
        <f t="shared" ca="1" si="663"/>
        <v>#NAME?</v>
      </c>
      <c r="Z3862" t="e">
        <f t="shared" ca="1" si="664"/>
        <v>#NAME?</v>
      </c>
      <c r="AA3862" t="e">
        <f t="shared" ca="1" si="665"/>
        <v>#NAME?</v>
      </c>
      <c r="AB3862" t="e">
        <f t="shared" ca="1" si="666"/>
        <v>#NAME?</v>
      </c>
      <c r="AC3862" s="26" t="e">
        <f ca="1"/>
        <v>#NAME?</v>
      </c>
      <c r="AD3862" t="e">
        <f t="shared" ca="1" si="667"/>
        <v>#NAME?</v>
      </c>
      <c r="AE3862" s="25" t="e">
        <f t="shared" ca="1" si="668"/>
        <v>#NAME?</v>
      </c>
      <c r="AF3862" t="e">
        <f t="array" aca="1" ref="AF3862" ca="1">AE3862*SQRT(MMULT(MMULT(DEsign(B3860:C3860),$Q$4:$S$6),TRANSPOSE(DEsign(B3860:C3860))))</f>
        <v>#NAME?</v>
      </c>
      <c r="AG3862" t="e">
        <f t="shared" ca="1" si="669"/>
        <v>#NAME?</v>
      </c>
      <c r="AH3862" s="26" t="e">
        <f t="shared" ca="1" si="670"/>
        <v>#NAME?</v>
      </c>
    </row>
    <row r="3863" spans="1:34" x14ac:dyDescent="0.35">
      <c r="A3863">
        <v>0</v>
      </c>
      <c r="B3863">
        <v>35</v>
      </c>
      <c r="C3863">
        <v>1</v>
      </c>
      <c r="V3863" s="25">
        <f t="shared" si="660"/>
        <v>0</v>
      </c>
      <c r="W3863" t="e">
        <f t="shared" ca="1" si="661"/>
        <v>#NAME?</v>
      </c>
      <c r="X3863" t="e">
        <f t="shared" ca="1" si="662"/>
        <v>#NAME?</v>
      </c>
      <c r="Y3863" t="e">
        <f t="shared" ca="1" si="663"/>
        <v>#NAME?</v>
      </c>
      <c r="Z3863" t="e">
        <f t="shared" ca="1" si="664"/>
        <v>#NAME?</v>
      </c>
      <c r="AA3863" t="e">
        <f t="shared" ca="1" si="665"/>
        <v>#NAME?</v>
      </c>
      <c r="AB3863" t="e">
        <f t="shared" ca="1" si="666"/>
        <v>#NAME?</v>
      </c>
      <c r="AC3863" s="26" t="e">
        <f ca="1"/>
        <v>#NAME?</v>
      </c>
      <c r="AD3863" t="e">
        <f t="shared" ca="1" si="667"/>
        <v>#NAME?</v>
      </c>
      <c r="AE3863" s="25" t="e">
        <f t="shared" ca="1" si="668"/>
        <v>#NAME?</v>
      </c>
      <c r="AF3863" t="e">
        <f t="array" aca="1" ref="AF3863" ca="1">AE3863*SQRT(MMULT(MMULT(DEsign(B3861:C3861),$Q$4:$S$6),TRANSPOSE(DEsign(B3861:C3861))))</f>
        <v>#NAME?</v>
      </c>
      <c r="AG3863" t="e">
        <f t="shared" ca="1" si="669"/>
        <v>#NAME?</v>
      </c>
      <c r="AH3863" s="26" t="e">
        <f t="shared" ca="1" si="670"/>
        <v>#NAME?</v>
      </c>
    </row>
    <row r="3864" spans="1:34" x14ac:dyDescent="0.35">
      <c r="A3864">
        <v>0</v>
      </c>
      <c r="B3864">
        <v>30</v>
      </c>
      <c r="C3864">
        <v>0</v>
      </c>
      <c r="V3864" s="25">
        <f t="shared" si="660"/>
        <v>0</v>
      </c>
      <c r="W3864" t="e">
        <f t="shared" ca="1" si="661"/>
        <v>#NAME?</v>
      </c>
      <c r="X3864" t="e">
        <f t="shared" ca="1" si="662"/>
        <v>#NAME?</v>
      </c>
      <c r="Y3864" t="e">
        <f t="shared" ca="1" si="663"/>
        <v>#NAME?</v>
      </c>
      <c r="Z3864" t="e">
        <f t="shared" ca="1" si="664"/>
        <v>#NAME?</v>
      </c>
      <c r="AA3864" t="e">
        <f t="shared" ca="1" si="665"/>
        <v>#NAME?</v>
      </c>
      <c r="AB3864" t="e">
        <f t="shared" ca="1" si="666"/>
        <v>#NAME?</v>
      </c>
      <c r="AC3864" s="26" t="e">
        <f ca="1"/>
        <v>#NAME?</v>
      </c>
      <c r="AD3864" t="e">
        <f t="shared" ca="1" si="667"/>
        <v>#NAME?</v>
      </c>
      <c r="AE3864" s="25" t="e">
        <f t="shared" ca="1" si="668"/>
        <v>#NAME?</v>
      </c>
      <c r="AF3864" t="e">
        <f t="array" aca="1" ref="AF3864" ca="1">AE3864*SQRT(MMULT(MMULT(DEsign(B3862:C3862),$Q$4:$S$6),TRANSPOSE(DEsign(B3862:C3862))))</f>
        <v>#NAME?</v>
      </c>
      <c r="AG3864" t="e">
        <f t="shared" ca="1" si="669"/>
        <v>#NAME?</v>
      </c>
      <c r="AH3864" s="26" t="e">
        <f t="shared" ca="1" si="670"/>
        <v>#NAME?</v>
      </c>
    </row>
    <row r="3865" spans="1:34" x14ac:dyDescent="0.35">
      <c r="A3865">
        <v>0</v>
      </c>
      <c r="B3865">
        <v>52</v>
      </c>
      <c r="C3865">
        <v>0</v>
      </c>
      <c r="V3865" s="25">
        <f t="shared" si="660"/>
        <v>0</v>
      </c>
      <c r="W3865" t="e">
        <f t="shared" ca="1" si="661"/>
        <v>#NAME?</v>
      </c>
      <c r="X3865" t="e">
        <f t="shared" ca="1" si="662"/>
        <v>#NAME?</v>
      </c>
      <c r="Y3865" t="e">
        <f t="shared" ca="1" si="663"/>
        <v>#NAME?</v>
      </c>
      <c r="Z3865" t="e">
        <f t="shared" ca="1" si="664"/>
        <v>#NAME?</v>
      </c>
      <c r="AA3865" t="e">
        <f t="shared" ca="1" si="665"/>
        <v>#NAME?</v>
      </c>
      <c r="AB3865" t="e">
        <f t="shared" ca="1" si="666"/>
        <v>#NAME?</v>
      </c>
      <c r="AC3865" s="26" t="e">
        <f ca="1"/>
        <v>#NAME?</v>
      </c>
      <c r="AD3865" t="e">
        <f t="shared" ca="1" si="667"/>
        <v>#NAME?</v>
      </c>
      <c r="AE3865" s="25" t="e">
        <f t="shared" ca="1" si="668"/>
        <v>#NAME?</v>
      </c>
      <c r="AF3865" t="e">
        <f t="array" aca="1" ref="AF3865" ca="1">AE3865*SQRT(MMULT(MMULT(DEsign(B3863:C3863),$Q$4:$S$6),TRANSPOSE(DEsign(B3863:C3863))))</f>
        <v>#NAME?</v>
      </c>
      <c r="AG3865" t="e">
        <f t="shared" ca="1" si="669"/>
        <v>#NAME?</v>
      </c>
      <c r="AH3865" s="26" t="e">
        <f t="shared" ca="1" si="670"/>
        <v>#NAME?</v>
      </c>
    </row>
    <row r="3866" spans="1:34" x14ac:dyDescent="0.35">
      <c r="A3866">
        <v>4</v>
      </c>
      <c r="B3866">
        <v>48</v>
      </c>
      <c r="C3866">
        <v>1</v>
      </c>
      <c r="V3866" s="25">
        <f t="shared" si="660"/>
        <v>0</v>
      </c>
      <c r="W3866" t="e">
        <f t="shared" ca="1" si="661"/>
        <v>#NAME?</v>
      </c>
      <c r="X3866" t="e">
        <f t="shared" ca="1" si="662"/>
        <v>#NAME?</v>
      </c>
      <c r="Y3866" t="e">
        <f t="shared" ca="1" si="663"/>
        <v>#NAME?</v>
      </c>
      <c r="Z3866" t="e">
        <f t="shared" ca="1" si="664"/>
        <v>#NAME?</v>
      </c>
      <c r="AA3866" t="e">
        <f t="shared" ca="1" si="665"/>
        <v>#NAME?</v>
      </c>
      <c r="AB3866" t="e">
        <f t="shared" ca="1" si="666"/>
        <v>#NAME?</v>
      </c>
      <c r="AC3866" s="26" t="e">
        <f ca="1"/>
        <v>#NAME?</v>
      </c>
      <c r="AD3866" t="e">
        <f t="shared" ca="1" si="667"/>
        <v>#NAME?</v>
      </c>
      <c r="AE3866" s="25" t="e">
        <f t="shared" ca="1" si="668"/>
        <v>#NAME?</v>
      </c>
      <c r="AF3866" t="e">
        <f t="array" aca="1" ref="AF3866" ca="1">AE3866*SQRT(MMULT(MMULT(DEsign(B3864:C3864),$Q$4:$S$6),TRANSPOSE(DEsign(B3864:C3864))))</f>
        <v>#NAME?</v>
      </c>
      <c r="AG3866" t="e">
        <f t="shared" ca="1" si="669"/>
        <v>#NAME?</v>
      </c>
      <c r="AH3866" s="26" t="e">
        <f t="shared" ca="1" si="670"/>
        <v>#NAME?</v>
      </c>
    </row>
    <row r="3867" spans="1:34" x14ac:dyDescent="0.35">
      <c r="A3867">
        <v>6</v>
      </c>
      <c r="B3867">
        <v>63</v>
      </c>
      <c r="C3867">
        <v>1</v>
      </c>
      <c r="V3867" s="25">
        <f t="shared" si="660"/>
        <v>0</v>
      </c>
      <c r="W3867" t="e">
        <f t="shared" ca="1" si="661"/>
        <v>#NAME?</v>
      </c>
      <c r="X3867" t="e">
        <f t="shared" ca="1" si="662"/>
        <v>#NAME?</v>
      </c>
      <c r="Y3867" t="e">
        <f t="shared" ca="1" si="663"/>
        <v>#NAME?</v>
      </c>
      <c r="Z3867" t="e">
        <f t="shared" ca="1" si="664"/>
        <v>#NAME?</v>
      </c>
      <c r="AA3867" t="e">
        <f t="shared" ca="1" si="665"/>
        <v>#NAME?</v>
      </c>
      <c r="AB3867" t="e">
        <f t="shared" ca="1" si="666"/>
        <v>#NAME?</v>
      </c>
      <c r="AC3867" s="26" t="e">
        <f ca="1"/>
        <v>#NAME?</v>
      </c>
      <c r="AD3867" t="e">
        <f t="shared" ca="1" si="667"/>
        <v>#NAME?</v>
      </c>
      <c r="AE3867" s="25" t="e">
        <f t="shared" ca="1" si="668"/>
        <v>#NAME?</v>
      </c>
      <c r="AF3867" t="e">
        <f t="array" aca="1" ref="AF3867" ca="1">AE3867*SQRT(MMULT(MMULT(DEsign(B3865:C3865),$Q$4:$S$6),TRANSPOSE(DEsign(B3865:C3865))))</f>
        <v>#NAME?</v>
      </c>
      <c r="AG3867" t="e">
        <f t="shared" ca="1" si="669"/>
        <v>#NAME?</v>
      </c>
      <c r="AH3867" s="26" t="e">
        <f t="shared" ca="1" si="670"/>
        <v>#NAME?</v>
      </c>
    </row>
    <row r="3868" spans="1:34" x14ac:dyDescent="0.35">
      <c r="A3868">
        <v>3</v>
      </c>
      <c r="B3868">
        <v>60</v>
      </c>
      <c r="C3868">
        <v>0</v>
      </c>
      <c r="V3868" s="25">
        <f t="shared" si="660"/>
        <v>4</v>
      </c>
      <c r="W3868" t="e">
        <f t="shared" ca="1" si="661"/>
        <v>#NAME?</v>
      </c>
      <c r="X3868" t="e">
        <f t="shared" ca="1" si="662"/>
        <v>#NAME?</v>
      </c>
      <c r="Y3868" t="e">
        <f t="shared" ca="1" si="663"/>
        <v>#NAME?</v>
      </c>
      <c r="Z3868" t="e">
        <f t="shared" ca="1" si="664"/>
        <v>#NAME?</v>
      </c>
      <c r="AA3868" t="e">
        <f t="shared" ca="1" si="665"/>
        <v>#NAME?</v>
      </c>
      <c r="AB3868" t="e">
        <f t="shared" ca="1" si="666"/>
        <v>#NAME?</v>
      </c>
      <c r="AC3868" s="26" t="e">
        <f ca="1"/>
        <v>#NAME?</v>
      </c>
      <c r="AD3868" t="e">
        <f t="shared" ca="1" si="667"/>
        <v>#NAME?</v>
      </c>
      <c r="AE3868" s="25" t="e">
        <f t="shared" ca="1" si="668"/>
        <v>#NAME?</v>
      </c>
      <c r="AF3868" t="e">
        <f t="array" aca="1" ref="AF3868" ca="1">AE3868*SQRT(MMULT(MMULT(DEsign(B3866:C3866),$Q$4:$S$6),TRANSPOSE(DEsign(B3866:C3866))))</f>
        <v>#NAME?</v>
      </c>
      <c r="AG3868" t="e">
        <f t="shared" ca="1" si="669"/>
        <v>#NAME?</v>
      </c>
      <c r="AH3868" s="26" t="e">
        <f t="shared" ca="1" si="670"/>
        <v>#NAME?</v>
      </c>
    </row>
    <row r="3869" spans="1:34" x14ac:dyDescent="0.35">
      <c r="A3869">
        <v>0</v>
      </c>
      <c r="B3869">
        <v>26</v>
      </c>
      <c r="C3869">
        <v>0</v>
      </c>
      <c r="V3869" s="25">
        <f t="shared" si="660"/>
        <v>6</v>
      </c>
      <c r="W3869" t="e">
        <f t="shared" ca="1" si="661"/>
        <v>#NAME?</v>
      </c>
      <c r="X3869" t="e">
        <f t="shared" ca="1" si="662"/>
        <v>#NAME?</v>
      </c>
      <c r="Y3869" t="e">
        <f t="shared" ca="1" si="663"/>
        <v>#NAME?</v>
      </c>
      <c r="Z3869" t="e">
        <f t="shared" ca="1" si="664"/>
        <v>#NAME?</v>
      </c>
      <c r="AA3869" t="e">
        <f t="shared" ca="1" si="665"/>
        <v>#NAME?</v>
      </c>
      <c r="AB3869" t="e">
        <f t="shared" ca="1" si="666"/>
        <v>#NAME?</v>
      </c>
      <c r="AC3869" s="26" t="e">
        <f ca="1"/>
        <v>#NAME?</v>
      </c>
      <c r="AD3869" t="e">
        <f t="shared" ca="1" si="667"/>
        <v>#NAME?</v>
      </c>
      <c r="AE3869" s="25" t="e">
        <f t="shared" ca="1" si="668"/>
        <v>#NAME?</v>
      </c>
      <c r="AF3869" t="e">
        <f t="array" aca="1" ref="AF3869" ca="1">AE3869*SQRT(MMULT(MMULT(DEsign(B3867:C3867),$Q$4:$S$6),TRANSPOSE(DEsign(B3867:C3867))))</f>
        <v>#NAME?</v>
      </c>
      <c r="AG3869" t="e">
        <f t="shared" ca="1" si="669"/>
        <v>#NAME?</v>
      </c>
      <c r="AH3869" s="26" t="e">
        <f t="shared" ca="1" si="670"/>
        <v>#NAME?</v>
      </c>
    </row>
    <row r="3870" spans="1:34" x14ac:dyDescent="0.35">
      <c r="A3870">
        <v>4</v>
      </c>
      <c r="B3870">
        <v>59</v>
      </c>
      <c r="C3870">
        <v>1</v>
      </c>
      <c r="V3870" s="25">
        <f t="shared" si="660"/>
        <v>3</v>
      </c>
      <c r="W3870" t="e">
        <f t="shared" ca="1" si="661"/>
        <v>#NAME?</v>
      </c>
      <c r="X3870" t="e">
        <f t="shared" ca="1" si="662"/>
        <v>#NAME?</v>
      </c>
      <c r="Y3870" t="e">
        <f t="shared" ca="1" si="663"/>
        <v>#NAME?</v>
      </c>
      <c r="Z3870" t="e">
        <f t="shared" ca="1" si="664"/>
        <v>#NAME?</v>
      </c>
      <c r="AA3870" t="e">
        <f t="shared" ca="1" si="665"/>
        <v>#NAME?</v>
      </c>
      <c r="AB3870" t="e">
        <f t="shared" ca="1" si="666"/>
        <v>#NAME?</v>
      </c>
      <c r="AC3870" s="26" t="e">
        <f ca="1"/>
        <v>#NAME?</v>
      </c>
      <c r="AD3870" t="e">
        <f t="shared" ca="1" si="667"/>
        <v>#NAME?</v>
      </c>
      <c r="AE3870" s="25" t="e">
        <f t="shared" ca="1" si="668"/>
        <v>#NAME?</v>
      </c>
      <c r="AF3870" t="e">
        <f t="array" aca="1" ref="AF3870" ca="1">AE3870*SQRT(MMULT(MMULT(DEsign(B3868:C3868),$Q$4:$S$6),TRANSPOSE(DEsign(B3868:C3868))))</f>
        <v>#NAME?</v>
      </c>
      <c r="AG3870" t="e">
        <f t="shared" ca="1" si="669"/>
        <v>#NAME?</v>
      </c>
      <c r="AH3870" s="26" t="e">
        <f t="shared" ca="1" si="670"/>
        <v>#NAME?</v>
      </c>
    </row>
    <row r="3871" spans="1:34" x14ac:dyDescent="0.35">
      <c r="A3871">
        <v>0</v>
      </c>
      <c r="B3871">
        <v>46</v>
      </c>
      <c r="C3871">
        <v>0</v>
      </c>
      <c r="V3871" s="25">
        <f t="shared" si="660"/>
        <v>0</v>
      </c>
      <c r="W3871" t="e">
        <f t="shared" ca="1" si="661"/>
        <v>#NAME?</v>
      </c>
      <c r="X3871" t="e">
        <f t="shared" ca="1" si="662"/>
        <v>#NAME?</v>
      </c>
      <c r="Y3871" t="e">
        <f t="shared" ca="1" si="663"/>
        <v>#NAME?</v>
      </c>
      <c r="Z3871" t="e">
        <f t="shared" ca="1" si="664"/>
        <v>#NAME?</v>
      </c>
      <c r="AA3871" t="e">
        <f t="shared" ca="1" si="665"/>
        <v>#NAME?</v>
      </c>
      <c r="AB3871" t="e">
        <f t="shared" ca="1" si="666"/>
        <v>#NAME?</v>
      </c>
      <c r="AC3871" s="26" t="e">
        <f ca="1"/>
        <v>#NAME?</v>
      </c>
      <c r="AD3871" t="e">
        <f t="shared" ca="1" si="667"/>
        <v>#NAME?</v>
      </c>
      <c r="AE3871" s="25" t="e">
        <f t="shared" ca="1" si="668"/>
        <v>#NAME?</v>
      </c>
      <c r="AF3871" t="e">
        <f t="array" aca="1" ref="AF3871" ca="1">AE3871*SQRT(MMULT(MMULT(DEsign(B3869:C3869),$Q$4:$S$6),TRANSPOSE(DEsign(B3869:C3869))))</f>
        <v>#NAME?</v>
      </c>
      <c r="AG3871" t="e">
        <f t="shared" ca="1" si="669"/>
        <v>#NAME?</v>
      </c>
      <c r="AH3871" s="26" t="e">
        <f t="shared" ca="1" si="670"/>
        <v>#NAME?</v>
      </c>
    </row>
    <row r="3872" spans="1:34" x14ac:dyDescent="0.35">
      <c r="A3872">
        <v>2</v>
      </c>
      <c r="B3872">
        <v>28</v>
      </c>
      <c r="C3872">
        <v>1</v>
      </c>
      <c r="V3872" s="25">
        <f t="shared" si="660"/>
        <v>4</v>
      </c>
      <c r="W3872" t="e">
        <f t="shared" ca="1" si="661"/>
        <v>#NAME?</v>
      </c>
      <c r="X3872" t="e">
        <f t="shared" ca="1" si="662"/>
        <v>#NAME?</v>
      </c>
      <c r="Y3872" t="e">
        <f t="shared" ca="1" si="663"/>
        <v>#NAME?</v>
      </c>
      <c r="Z3872" t="e">
        <f t="shared" ca="1" si="664"/>
        <v>#NAME?</v>
      </c>
      <c r="AA3872" t="e">
        <f t="shared" ca="1" si="665"/>
        <v>#NAME?</v>
      </c>
      <c r="AB3872" t="e">
        <f t="shared" ca="1" si="666"/>
        <v>#NAME?</v>
      </c>
      <c r="AC3872" s="26" t="e">
        <f ca="1"/>
        <v>#NAME?</v>
      </c>
      <c r="AD3872" t="e">
        <f t="shared" ca="1" si="667"/>
        <v>#NAME?</v>
      </c>
      <c r="AE3872" s="25" t="e">
        <f t="shared" ca="1" si="668"/>
        <v>#NAME?</v>
      </c>
      <c r="AF3872" t="e">
        <f t="array" aca="1" ref="AF3872" ca="1">AE3872*SQRT(MMULT(MMULT(DEsign(B3870:C3870),$Q$4:$S$6),TRANSPOSE(DEsign(B3870:C3870))))</f>
        <v>#NAME?</v>
      </c>
      <c r="AG3872" t="e">
        <f t="shared" ca="1" si="669"/>
        <v>#NAME?</v>
      </c>
      <c r="AH3872" s="26" t="e">
        <f t="shared" ca="1" si="670"/>
        <v>#NAME?</v>
      </c>
    </row>
    <row r="3873" spans="1:34" x14ac:dyDescent="0.35">
      <c r="A3873">
        <v>4</v>
      </c>
      <c r="B3873">
        <v>26</v>
      </c>
      <c r="C3873">
        <v>0</v>
      </c>
      <c r="V3873" s="25">
        <f t="shared" si="660"/>
        <v>0</v>
      </c>
      <c r="W3873" t="e">
        <f t="shared" ca="1" si="661"/>
        <v>#NAME?</v>
      </c>
      <c r="X3873" t="e">
        <f t="shared" ca="1" si="662"/>
        <v>#NAME?</v>
      </c>
      <c r="Y3873" t="e">
        <f t="shared" ca="1" si="663"/>
        <v>#NAME?</v>
      </c>
      <c r="Z3873" t="e">
        <f t="shared" ca="1" si="664"/>
        <v>#NAME?</v>
      </c>
      <c r="AA3873" t="e">
        <f t="shared" ca="1" si="665"/>
        <v>#NAME?</v>
      </c>
      <c r="AB3873" t="e">
        <f t="shared" ca="1" si="666"/>
        <v>#NAME?</v>
      </c>
      <c r="AC3873" s="26" t="e">
        <f ca="1"/>
        <v>#NAME?</v>
      </c>
      <c r="AD3873" t="e">
        <f t="shared" ca="1" si="667"/>
        <v>#NAME?</v>
      </c>
      <c r="AE3873" s="25" t="e">
        <f t="shared" ca="1" si="668"/>
        <v>#NAME?</v>
      </c>
      <c r="AF3873" t="e">
        <f t="array" aca="1" ref="AF3873" ca="1">AE3873*SQRT(MMULT(MMULT(DEsign(B3871:C3871),$Q$4:$S$6),TRANSPOSE(DEsign(B3871:C3871))))</f>
        <v>#NAME?</v>
      </c>
      <c r="AG3873" t="e">
        <f t="shared" ca="1" si="669"/>
        <v>#NAME?</v>
      </c>
      <c r="AH3873" s="26" t="e">
        <f t="shared" ca="1" si="670"/>
        <v>#NAME?</v>
      </c>
    </row>
    <row r="3874" spans="1:34" x14ac:dyDescent="0.35">
      <c r="A3874">
        <v>0</v>
      </c>
      <c r="B3874">
        <v>44</v>
      </c>
      <c r="C3874">
        <v>0</v>
      </c>
      <c r="V3874" s="25">
        <f t="shared" si="660"/>
        <v>2</v>
      </c>
      <c r="W3874" t="e">
        <f t="shared" ca="1" si="661"/>
        <v>#NAME?</v>
      </c>
      <c r="X3874" t="e">
        <f t="shared" ca="1" si="662"/>
        <v>#NAME?</v>
      </c>
      <c r="Y3874" t="e">
        <f t="shared" ca="1" si="663"/>
        <v>#NAME?</v>
      </c>
      <c r="Z3874" t="e">
        <f t="shared" ca="1" si="664"/>
        <v>#NAME?</v>
      </c>
      <c r="AA3874" t="e">
        <f t="shared" ca="1" si="665"/>
        <v>#NAME?</v>
      </c>
      <c r="AB3874" t="e">
        <f t="shared" ca="1" si="666"/>
        <v>#NAME?</v>
      </c>
      <c r="AC3874" s="26" t="e">
        <f ca="1"/>
        <v>#NAME?</v>
      </c>
      <c r="AD3874" t="e">
        <f t="shared" ca="1" si="667"/>
        <v>#NAME?</v>
      </c>
      <c r="AE3874" s="25" t="e">
        <f t="shared" ca="1" si="668"/>
        <v>#NAME?</v>
      </c>
      <c r="AF3874" t="e">
        <f t="array" aca="1" ref="AF3874" ca="1">AE3874*SQRT(MMULT(MMULT(DEsign(B3872:C3872),$Q$4:$S$6),TRANSPOSE(DEsign(B3872:C3872))))</f>
        <v>#NAME?</v>
      </c>
      <c r="AG3874" t="e">
        <f t="shared" ca="1" si="669"/>
        <v>#NAME?</v>
      </c>
      <c r="AH3874" s="26" t="e">
        <f t="shared" ca="1" si="670"/>
        <v>#NAME?</v>
      </c>
    </row>
    <row r="3875" spans="1:34" x14ac:dyDescent="0.35">
      <c r="A3875">
        <v>1</v>
      </c>
      <c r="B3875">
        <v>44</v>
      </c>
      <c r="C3875">
        <v>0</v>
      </c>
      <c r="V3875" s="25">
        <f t="shared" si="660"/>
        <v>4</v>
      </c>
      <c r="W3875" t="e">
        <f t="shared" ca="1" si="661"/>
        <v>#NAME?</v>
      </c>
      <c r="X3875" t="e">
        <f t="shared" ca="1" si="662"/>
        <v>#NAME?</v>
      </c>
      <c r="Y3875" t="e">
        <f t="shared" ca="1" si="663"/>
        <v>#NAME?</v>
      </c>
      <c r="Z3875" t="e">
        <f t="shared" ca="1" si="664"/>
        <v>#NAME?</v>
      </c>
      <c r="AA3875" t="e">
        <f t="shared" ca="1" si="665"/>
        <v>#NAME?</v>
      </c>
      <c r="AB3875" t="e">
        <f t="shared" ca="1" si="666"/>
        <v>#NAME?</v>
      </c>
      <c r="AC3875" s="26" t="e">
        <f ca="1"/>
        <v>#NAME?</v>
      </c>
      <c r="AD3875" t="e">
        <f t="shared" ca="1" si="667"/>
        <v>#NAME?</v>
      </c>
      <c r="AE3875" s="25" t="e">
        <f t="shared" ca="1" si="668"/>
        <v>#NAME?</v>
      </c>
      <c r="AF3875" t="e">
        <f t="array" aca="1" ref="AF3875" ca="1">AE3875*SQRT(MMULT(MMULT(DEsign(B3873:C3873),$Q$4:$S$6),TRANSPOSE(DEsign(B3873:C3873))))</f>
        <v>#NAME?</v>
      </c>
      <c r="AG3875" t="e">
        <f t="shared" ca="1" si="669"/>
        <v>#NAME?</v>
      </c>
      <c r="AH3875" s="26" t="e">
        <f t="shared" ca="1" si="670"/>
        <v>#NAME?</v>
      </c>
    </row>
    <row r="3876" spans="1:34" x14ac:dyDescent="0.35">
      <c r="V3876" s="25">
        <f t="shared" si="660"/>
        <v>0</v>
      </c>
      <c r="W3876" t="e">
        <f t="shared" ca="1" si="661"/>
        <v>#NAME?</v>
      </c>
      <c r="X3876" t="e">
        <f t="shared" ca="1" si="662"/>
        <v>#NAME?</v>
      </c>
      <c r="Y3876" t="e">
        <f t="shared" ca="1" si="663"/>
        <v>#NAME?</v>
      </c>
      <c r="Z3876" t="e">
        <f t="shared" ca="1" si="664"/>
        <v>#NAME?</v>
      </c>
      <c r="AA3876" t="e">
        <f t="shared" ca="1" si="665"/>
        <v>#NAME?</v>
      </c>
      <c r="AB3876" t="e">
        <f t="shared" ca="1" si="666"/>
        <v>#NAME?</v>
      </c>
      <c r="AC3876" s="26" t="e">
        <f ca="1"/>
        <v>#NAME?</v>
      </c>
      <c r="AD3876" t="e">
        <f t="shared" ca="1" si="667"/>
        <v>#NAME?</v>
      </c>
      <c r="AE3876" s="25" t="e">
        <f t="shared" ca="1" si="668"/>
        <v>#NAME?</v>
      </c>
      <c r="AF3876" t="e">
        <f t="array" aca="1" ref="AF3876" ca="1">AE3876*SQRT(MMULT(MMULT(DEsign(B3874:C3874),$Q$4:$S$6),TRANSPOSE(DEsign(B3874:C3874))))</f>
        <v>#NAME?</v>
      </c>
      <c r="AG3876" t="e">
        <f t="shared" ca="1" si="669"/>
        <v>#NAME?</v>
      </c>
      <c r="AH3876" s="26" t="e">
        <f t="shared" ca="1" si="670"/>
        <v>#NAME?</v>
      </c>
    </row>
    <row r="3877" spans="1:34" x14ac:dyDescent="0.35">
      <c r="V3877" s="27">
        <f t="shared" si="660"/>
        <v>1</v>
      </c>
      <c r="W3877" s="28" t="e">
        <f t="shared" ca="1" si="661"/>
        <v>#NAME?</v>
      </c>
      <c r="X3877" s="28" t="e">
        <f t="shared" ca="1" si="662"/>
        <v>#NAME?</v>
      </c>
      <c r="Y3877" s="28" t="e">
        <f t="shared" ca="1" si="663"/>
        <v>#NAME?</v>
      </c>
      <c r="Z3877" s="28" t="e">
        <f t="shared" ca="1" si="664"/>
        <v>#NAME?</v>
      </c>
      <c r="AA3877" s="28" t="e">
        <f t="shared" ca="1" si="665"/>
        <v>#NAME?</v>
      </c>
      <c r="AB3877" s="28" t="e">
        <f t="shared" ca="1" si="666"/>
        <v>#NAME?</v>
      </c>
      <c r="AC3877" s="29" t="e">
        <f ca="1"/>
        <v>#NAME?</v>
      </c>
      <c r="AD3877" t="e">
        <f t="shared" ca="1" si="667"/>
        <v>#NAME?</v>
      </c>
      <c r="AE3877" s="27" t="e">
        <f t="shared" ca="1" si="668"/>
        <v>#NAME?</v>
      </c>
      <c r="AF3877" s="28" t="e">
        <f t="array" aca="1" ref="AF3877" ca="1">AE3877*SQRT(MMULT(MMULT(DEsign(B3875:C3875),$Q$4:$S$6),TRANSPOSE(DEsign(B3875:C3875))))</f>
        <v>#NAME?</v>
      </c>
      <c r="AG3877" s="28" t="e">
        <f t="shared" ca="1" si="669"/>
        <v>#NAME?</v>
      </c>
      <c r="AH3877" s="29" t="e">
        <f t="shared" ca="1" si="670"/>
        <v>#NAME?</v>
      </c>
    </row>
    <row r="3878" spans="1:34" x14ac:dyDescent="0.35">
      <c r="V3878">
        <f>SUM(V4:V3877)</f>
        <v>12253</v>
      </c>
      <c r="W3878" t="e">
        <f t="shared" ref="W3878:X3878" ca="1" si="671">SUM(W4:W3877)</f>
        <v>#NAME?</v>
      </c>
      <c r="X3878" t="e">
        <f t="shared" ca="1" si="671"/>
        <v>#NAME?</v>
      </c>
      <c r="AC3878">
        <f ca="1">2*N8/N7</f>
        <v>1.5487867836861124E-3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Disp</vt:lpstr>
      <vt:lpstr>rwm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2025-09-13T11:12:16Z</dcterms:created>
  <dcterms:modified xsi:type="dcterms:W3CDTF">2025-09-15T07:50:58Z</dcterms:modified>
</cp:coreProperties>
</file>