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AB23445E-1B43-4207-BB4D-B0AF36068925}" xr6:coauthVersionLast="47" xr6:coauthVersionMax="47" xr10:uidLastSave="{E70DF527-B6EE-43A3-8FC7-7EF95A34ECC1}"/>
  <bookViews>
    <workbookView xWindow="-110" yWindow="-110" windowWidth="19420" windowHeight="10300" xr2:uid="{092EB500-10D2-4023-9491-5510F7DB52F1}"/>
  </bookViews>
  <sheets>
    <sheet name="Title" sheetId="3" r:id="rId1"/>
    <sheet name="Markov" sheetId="1" r:id="rId2"/>
    <sheet name="Markov 1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2" i="2" l="1"/>
  <c r="T12" i="2" a="1"/>
  <c r="Y17" i="2" s="1"/>
  <c r="N17" i="2"/>
  <c r="K17" i="2"/>
  <c r="J17" i="2"/>
  <c r="O16" i="2"/>
  <c r="N16" i="2"/>
  <c r="M16" i="2"/>
  <c r="L16" i="2"/>
  <c r="K16" i="2"/>
  <c r="J16" i="2"/>
  <c r="N15" i="2"/>
  <c r="K15" i="2"/>
  <c r="J15" i="2"/>
  <c r="O14" i="2"/>
  <c r="N14" i="2"/>
  <c r="M14" i="2"/>
  <c r="L14" i="2"/>
  <c r="K14" i="2"/>
  <c r="J14" i="2"/>
  <c r="N13" i="2"/>
  <c r="K13" i="2"/>
  <c r="J13" i="2"/>
  <c r="O12" i="2"/>
  <c r="N12" i="2"/>
  <c r="M12" i="2"/>
  <c r="L12" i="2"/>
  <c r="K12" i="2"/>
  <c r="J12" i="2"/>
  <c r="J12" i="2" a="1"/>
  <c r="O17" i="2" s="1"/>
  <c r="Y8" i="2"/>
  <c r="X8" i="2"/>
  <c r="W8" i="2"/>
  <c r="V8" i="2"/>
  <c r="U8" i="2"/>
  <c r="Y6" i="2"/>
  <c r="X6" i="2"/>
  <c r="W6" i="2"/>
  <c r="V6" i="2"/>
  <c r="U6" i="2"/>
  <c r="Y4" i="2"/>
  <c r="X4" i="2"/>
  <c r="W4" i="2"/>
  <c r="V4" i="2"/>
  <c r="U4" i="2"/>
  <c r="T4" i="2" a="1"/>
  <c r="T8" i="2" s="1"/>
  <c r="K9" i="2"/>
  <c r="J9" i="2"/>
  <c r="O8" i="2"/>
  <c r="N8" i="2"/>
  <c r="M8" i="2"/>
  <c r="L8" i="2"/>
  <c r="J8" i="2"/>
  <c r="K7" i="2"/>
  <c r="J7" i="2"/>
  <c r="O6" i="2"/>
  <c r="N6" i="2"/>
  <c r="M6" i="2"/>
  <c r="L6" i="2"/>
  <c r="J6" i="2"/>
  <c r="K5" i="2"/>
  <c r="J5" i="2"/>
  <c r="O4" i="2"/>
  <c r="N4" i="2"/>
  <c r="M4" i="2"/>
  <c r="L4" i="2"/>
  <c r="J4" i="2"/>
  <c r="J4" i="2" a="1"/>
  <c r="K8" i="2" s="1"/>
  <c r="R34" i="1"/>
  <c r="U32" i="1"/>
  <c r="T32" i="1"/>
  <c r="S32" i="1"/>
  <c r="R32" i="1"/>
  <c r="X31" i="1"/>
  <c r="V31" i="1"/>
  <c r="X30" i="1"/>
  <c r="W30" i="1"/>
  <c r="V30" i="1"/>
  <c r="U30" i="1"/>
  <c r="T30" i="1"/>
  <c r="S30" i="1"/>
  <c r="X29" i="1"/>
  <c r="S29" i="1"/>
  <c r="R29" i="1"/>
  <c r="X28" i="1"/>
  <c r="W28" i="1"/>
  <c r="V28" i="1"/>
  <c r="U28" i="1"/>
  <c r="S28" i="1"/>
  <c r="U27" i="1"/>
  <c r="T27" i="1"/>
  <c r="S27" i="1"/>
  <c r="R27" i="1"/>
  <c r="X26" i="1"/>
  <c r="W26" i="1"/>
  <c r="U26" i="1"/>
  <c r="R26" i="1" a="1"/>
  <c r="W31" i="1" s="1"/>
  <c r="S13" i="2"/>
  <c r="S14" i="2" s="1"/>
  <c r="S15" i="2" s="1"/>
  <c r="I13" i="2"/>
  <c r="I14" i="2" s="1"/>
  <c r="I15" i="2" s="1"/>
  <c r="U11" i="2"/>
  <c r="V11" i="2" s="1"/>
  <c r="W11" i="2" s="1"/>
  <c r="L11" i="2"/>
  <c r="M11" i="2" s="1"/>
  <c r="K11" i="2"/>
  <c r="G8" i="2"/>
  <c r="C8" i="2"/>
  <c r="I7" i="2"/>
  <c r="F6" i="2"/>
  <c r="S5" i="2"/>
  <c r="S6" i="2" s="1"/>
  <c r="S7" i="2" s="1"/>
  <c r="I5" i="2"/>
  <c r="I6" i="2" s="1"/>
  <c r="F5" i="2"/>
  <c r="D5" i="2"/>
  <c r="E6" i="2" s="1"/>
  <c r="A5" i="2"/>
  <c r="A6" i="2" s="1"/>
  <c r="A7" i="2" s="1"/>
  <c r="F4" i="2"/>
  <c r="C4" i="2"/>
  <c r="U3" i="2"/>
  <c r="V3" i="2" s="1"/>
  <c r="W3" i="2" s="1"/>
  <c r="K3" i="2"/>
  <c r="L3" i="2" s="1"/>
  <c r="M3" i="2" s="1"/>
  <c r="D3" i="2"/>
  <c r="E3" i="2" s="1"/>
  <c r="C3" i="2"/>
  <c r="S25" i="1"/>
  <c r="T25" i="1" s="1"/>
  <c r="U25" i="1" s="1"/>
  <c r="V25" i="1" s="1"/>
  <c r="W25" i="1" s="1"/>
  <c r="X25" i="1" s="1"/>
  <c r="I16" i="1"/>
  <c r="I17" i="1" s="1"/>
  <c r="I18" i="1" s="1"/>
  <c r="I19" i="1" s="1"/>
  <c r="I20" i="1" s="1"/>
  <c r="I21" i="1" s="1"/>
  <c r="W14" i="1"/>
  <c r="X14" i="1" s="1"/>
  <c r="T14" i="1"/>
  <c r="U14" i="1" s="1"/>
  <c r="V14" i="1" s="1"/>
  <c r="S14" i="1"/>
  <c r="L14" i="1"/>
  <c r="M14" i="1" s="1"/>
  <c r="N14" i="1" s="1"/>
  <c r="O14" i="1" s="1"/>
  <c r="P14" i="1" s="1"/>
  <c r="K14" i="1"/>
  <c r="G9" i="1"/>
  <c r="H9" i="1" s="1"/>
  <c r="G8" i="1"/>
  <c r="F8" i="1"/>
  <c r="F7" i="1"/>
  <c r="E7" i="1"/>
  <c r="D6" i="1"/>
  <c r="E6" i="1" s="1"/>
  <c r="A6" i="1"/>
  <c r="A7" i="1" s="1"/>
  <c r="A8" i="1" s="1"/>
  <c r="A9" i="1" s="1"/>
  <c r="A10" i="1" s="1"/>
  <c r="C5" i="1"/>
  <c r="D5" i="1" s="1"/>
  <c r="A5" i="1"/>
  <c r="S3" i="1"/>
  <c r="T3" i="1" s="1"/>
  <c r="U3" i="1" s="1"/>
  <c r="V3" i="1" s="1"/>
  <c r="W3" i="1" s="1"/>
  <c r="X3" i="1" s="1"/>
  <c r="K3" i="1"/>
  <c r="L3" i="1" s="1"/>
  <c r="M3" i="1" s="1"/>
  <c r="N3" i="1" s="1"/>
  <c r="O3" i="1" s="1"/>
  <c r="P3" i="1" s="1"/>
  <c r="C3" i="1"/>
  <c r="D3" i="1" s="1"/>
  <c r="E3" i="1" s="1"/>
  <c r="F3" i="1" s="1"/>
  <c r="G3" i="1" s="1"/>
  <c r="H3" i="1" s="1"/>
  <c r="T16" i="2" l="1"/>
  <c r="U16" i="2"/>
  <c r="V16" i="2"/>
  <c r="W12" i="2"/>
  <c r="W14" i="2"/>
  <c r="V27" i="1"/>
  <c r="T29" i="1"/>
  <c r="R31" i="1"/>
  <c r="W32" i="1"/>
  <c r="L5" i="2"/>
  <c r="L7" i="2"/>
  <c r="L9" i="2"/>
  <c r="U5" i="2"/>
  <c r="U7" i="2"/>
  <c r="U9" i="2"/>
  <c r="Y12" i="2"/>
  <c r="Y14" i="2"/>
  <c r="Y16" i="2"/>
  <c r="R26" i="1"/>
  <c r="W27" i="1"/>
  <c r="U29" i="1"/>
  <c r="S31" i="1"/>
  <c r="X32" i="1"/>
  <c r="M5" i="2"/>
  <c r="M7" i="2"/>
  <c r="M9" i="2"/>
  <c r="V5" i="2"/>
  <c r="V7" i="2"/>
  <c r="V9" i="2"/>
  <c r="T13" i="2"/>
  <c r="T15" i="2"/>
  <c r="T17" i="2"/>
  <c r="S26" i="1"/>
  <c r="X27" i="1"/>
  <c r="V29" i="1"/>
  <c r="T31" i="1"/>
  <c r="N5" i="2"/>
  <c r="N7" i="2"/>
  <c r="N9" i="2"/>
  <c r="W5" i="2"/>
  <c r="W7" i="2"/>
  <c r="W9" i="2"/>
  <c r="L13" i="2"/>
  <c r="L15" i="2"/>
  <c r="L17" i="2"/>
  <c r="U13" i="2"/>
  <c r="U15" i="2"/>
  <c r="U17" i="2"/>
  <c r="U12" i="2"/>
  <c r="W16" i="2"/>
  <c r="V32" i="1"/>
  <c r="T5" i="2"/>
  <c r="T7" i="2"/>
  <c r="T9" i="2"/>
  <c r="X12" i="2"/>
  <c r="X14" i="2"/>
  <c r="X16" i="2"/>
  <c r="T26" i="1"/>
  <c r="R28" i="1"/>
  <c r="W29" i="1"/>
  <c r="U31" i="1"/>
  <c r="O5" i="2"/>
  <c r="O7" i="2"/>
  <c r="O9" i="2"/>
  <c r="X5" i="2"/>
  <c r="X7" i="2"/>
  <c r="X9" i="2"/>
  <c r="M13" i="2"/>
  <c r="M15" i="2"/>
  <c r="M17" i="2"/>
  <c r="V13" i="2"/>
  <c r="V15" i="2"/>
  <c r="V17" i="2"/>
  <c r="U14" i="2"/>
  <c r="V12" i="2"/>
  <c r="T14" i="2"/>
  <c r="V14" i="2"/>
  <c r="Y5" i="2"/>
  <c r="Y7" i="2"/>
  <c r="Y9" i="2"/>
  <c r="W13" i="2"/>
  <c r="W15" i="2"/>
  <c r="W17" i="2"/>
  <c r="V26" i="1"/>
  <c r="T28" i="1"/>
  <c r="R30" i="1"/>
  <c r="K4" i="2"/>
  <c r="K6" i="2"/>
  <c r="T4" i="2"/>
  <c r="T6" i="2"/>
  <c r="O13" i="2"/>
  <c r="O15" i="2"/>
  <c r="X13" i="2"/>
  <c r="X15" i="2"/>
  <c r="X17" i="2"/>
  <c r="Y13" i="2"/>
  <c r="Y15" i="2"/>
  <c r="Q12" i="2"/>
  <c r="J4" i="1" a="1"/>
  <c r="Q4" i="2" l="1"/>
  <c r="AA4" i="2"/>
  <c r="N9" i="1"/>
  <c r="P7" i="1"/>
  <c r="K6" i="1"/>
  <c r="M4" i="1"/>
  <c r="M9" i="1"/>
  <c r="O7" i="1"/>
  <c r="J6" i="1"/>
  <c r="L4" i="1"/>
  <c r="P10" i="1"/>
  <c r="K9" i="1"/>
  <c r="M7" i="1"/>
  <c r="O5" i="1"/>
  <c r="J4" i="1"/>
  <c r="L9" i="1"/>
  <c r="N7" i="1"/>
  <c r="P5" i="1"/>
  <c r="K4" i="1"/>
  <c r="N10" i="1"/>
  <c r="L8" i="1"/>
  <c r="M5" i="1"/>
  <c r="M10" i="1"/>
  <c r="K8" i="1"/>
  <c r="L5" i="1"/>
  <c r="L10" i="1"/>
  <c r="J8" i="1"/>
  <c r="K5" i="1"/>
  <c r="K10" i="1"/>
  <c r="L7" i="1"/>
  <c r="J5" i="1"/>
  <c r="P9" i="1"/>
  <c r="J7" i="1"/>
  <c r="O4" i="1"/>
  <c r="J9" i="1"/>
  <c r="O6" i="1"/>
  <c r="P6" i="1"/>
  <c r="N6" i="1"/>
  <c r="M6" i="1"/>
  <c r="J10" i="1"/>
  <c r="P4" i="1"/>
  <c r="N4" i="1"/>
  <c r="N8" i="1"/>
  <c r="M8" i="1"/>
  <c r="K7" i="1"/>
  <c r="O10" i="1"/>
  <c r="O9" i="1"/>
  <c r="P8" i="1"/>
  <c r="O8" i="1"/>
  <c r="L6" i="1"/>
  <c r="N5" i="1"/>
  <c r="AA12" i="2"/>
  <c r="J15" i="1" l="1" a="1"/>
  <c r="K21" i="1" l="1"/>
  <c r="M19" i="1"/>
  <c r="O17" i="1"/>
  <c r="J16" i="1"/>
  <c r="J21" i="1"/>
  <c r="L19" i="1"/>
  <c r="N17" i="1"/>
  <c r="P15" i="1"/>
  <c r="P20" i="1"/>
  <c r="K19" i="1"/>
  <c r="M17" i="1"/>
  <c r="O15" i="1"/>
  <c r="O20" i="1"/>
  <c r="J19" i="1"/>
  <c r="L17" i="1"/>
  <c r="N15" i="1"/>
  <c r="L20" i="1"/>
  <c r="J18" i="1"/>
  <c r="K15" i="1"/>
  <c r="K20" i="1"/>
  <c r="P17" i="1"/>
  <c r="J15" i="1"/>
  <c r="J20" i="1"/>
  <c r="K17" i="1"/>
  <c r="P19" i="1"/>
  <c r="J17" i="1"/>
  <c r="O19" i="1"/>
  <c r="P16" i="1"/>
  <c r="P21" i="1"/>
  <c r="N19" i="1"/>
  <c r="O16" i="1"/>
  <c r="N21" i="1"/>
  <c r="O18" i="1"/>
  <c r="M16" i="1"/>
  <c r="L16" i="1"/>
  <c r="O21" i="1"/>
  <c r="K16" i="1"/>
  <c r="M21" i="1"/>
  <c r="M15" i="1"/>
  <c r="M20" i="1"/>
  <c r="P18" i="1"/>
  <c r="L18" i="1"/>
  <c r="K18" i="1"/>
  <c r="N16" i="1"/>
  <c r="N18" i="1"/>
  <c r="M18" i="1"/>
  <c r="L21" i="1"/>
  <c r="L15" i="1"/>
  <c r="N20" i="1"/>
  <c r="R4" i="1" l="1" a="1"/>
  <c r="T9" i="1" l="1"/>
  <c r="V7" i="1"/>
  <c r="X5" i="1"/>
  <c r="S4" i="1"/>
  <c r="X10" i="1"/>
  <c r="S9" i="1"/>
  <c r="U7" i="1"/>
  <c r="W5" i="1"/>
  <c r="R4" i="1"/>
  <c r="V10" i="1"/>
  <c r="X8" i="1"/>
  <c r="S7" i="1"/>
  <c r="U5" i="1"/>
  <c r="W10" i="1"/>
  <c r="R9" i="1"/>
  <c r="T7" i="1"/>
  <c r="V5" i="1"/>
  <c r="V8" i="1"/>
  <c r="T6" i="1"/>
  <c r="U8" i="1"/>
  <c r="S6" i="1"/>
  <c r="T8" i="1"/>
  <c r="R6" i="1"/>
  <c r="U10" i="1"/>
  <c r="S8" i="1"/>
  <c r="T5" i="1"/>
  <c r="S10" i="1"/>
  <c r="X7" i="1"/>
  <c r="R5" i="1"/>
  <c r="X9" i="1"/>
  <c r="R7" i="1"/>
  <c r="W4" i="1"/>
  <c r="R10" i="1"/>
  <c r="X4" i="1"/>
  <c r="W9" i="1"/>
  <c r="V4" i="1"/>
  <c r="V9" i="1"/>
  <c r="U4" i="1"/>
  <c r="U9" i="1"/>
  <c r="R8" i="1"/>
  <c r="W7" i="1"/>
  <c r="V6" i="1"/>
  <c r="U6" i="1"/>
  <c r="T10" i="1"/>
  <c r="S5" i="1"/>
  <c r="W8" i="1"/>
  <c r="X6" i="1"/>
  <c r="W6" i="1"/>
  <c r="T4" i="1"/>
  <c r="R15" i="1" l="1" a="1"/>
  <c r="X20" i="1" l="1"/>
  <c r="S19" i="1"/>
  <c r="U17" i="1"/>
  <c r="W15" i="1"/>
  <c r="W20" i="1"/>
  <c r="R19" i="1"/>
  <c r="T17" i="1"/>
  <c r="V15" i="1"/>
  <c r="V20" i="1"/>
  <c r="X18" i="1"/>
  <c r="S17" i="1"/>
  <c r="U15" i="1"/>
  <c r="U20" i="1"/>
  <c r="W18" i="1"/>
  <c r="R17" i="1"/>
  <c r="T15" i="1"/>
  <c r="S21" i="1"/>
  <c r="T18" i="1"/>
  <c r="R16" i="1"/>
  <c r="R21" i="1"/>
  <c r="S18" i="1"/>
  <c r="X15" i="1"/>
  <c r="R35" i="1" s="1"/>
  <c r="T20" i="1"/>
  <c r="R18" i="1"/>
  <c r="S15" i="1"/>
  <c r="S20" i="1"/>
  <c r="X17" i="1"/>
  <c r="R15" i="1"/>
  <c r="R20" i="1"/>
  <c r="W17" i="1"/>
  <c r="X19" i="1"/>
  <c r="V17" i="1"/>
  <c r="X21" i="1"/>
  <c r="V19" i="1"/>
  <c r="W16" i="1"/>
  <c r="W21" i="1"/>
  <c r="U19" i="1"/>
  <c r="S16" i="1"/>
  <c r="V21" i="1"/>
  <c r="T19" i="1"/>
  <c r="V18" i="1"/>
  <c r="V16" i="1"/>
  <c r="U16" i="1"/>
  <c r="T16" i="1"/>
  <c r="W19" i="1"/>
  <c r="U18" i="1"/>
  <c r="X16" i="1"/>
  <c r="U21" i="1"/>
  <c r="T21" i="1"/>
</calcChain>
</file>

<file path=xl/sharedStrings.xml><?xml version="1.0" encoding="utf-8"?>
<sst xmlns="http://schemas.openxmlformats.org/spreadsheetml/2006/main" count="35" uniqueCount="15">
  <si>
    <t>Absorbing Markov Chain</t>
  </si>
  <si>
    <r>
      <t>P</t>
    </r>
    <r>
      <rPr>
        <vertAlign val="superscript"/>
        <sz val="11"/>
        <color theme="1"/>
        <rFont val="Aptos Narrow"/>
        <family val="2"/>
        <scheme val="minor"/>
      </rPr>
      <t>2</t>
    </r>
  </si>
  <si>
    <r>
      <t>P</t>
    </r>
    <r>
      <rPr>
        <vertAlign val="superscript"/>
        <sz val="11"/>
        <color theme="1"/>
        <rFont val="Aptos Narrow"/>
        <family val="2"/>
        <scheme val="minor"/>
      </rPr>
      <t>8</t>
    </r>
  </si>
  <si>
    <r>
      <t>P</t>
    </r>
    <r>
      <rPr>
        <vertAlign val="superscript"/>
        <sz val="11"/>
        <color theme="1"/>
        <rFont val="Aptos Narrow"/>
        <family val="2"/>
        <scheme val="minor"/>
      </rPr>
      <t>4</t>
    </r>
  </si>
  <si>
    <r>
      <t>P</t>
    </r>
    <r>
      <rPr>
        <vertAlign val="superscript"/>
        <sz val="11"/>
        <color theme="1"/>
        <rFont val="Aptos Narrow"/>
        <family val="2"/>
        <scheme val="minor"/>
      </rPr>
      <t>10</t>
    </r>
  </si>
  <si>
    <r>
      <t>P</t>
    </r>
    <r>
      <rPr>
        <vertAlign val="superscript"/>
        <sz val="11"/>
        <color theme="1"/>
        <rFont val="Aptos Narrow"/>
        <family val="2"/>
        <scheme val="minor"/>
      </rPr>
      <t>9</t>
    </r>
  </si>
  <si>
    <t>a</t>
  </si>
  <si>
    <t>b</t>
  </si>
  <si>
    <r>
      <t>P</t>
    </r>
    <r>
      <rPr>
        <vertAlign val="superscript"/>
        <sz val="11"/>
        <color theme="1"/>
        <rFont val="Aptos Narrow"/>
        <family val="2"/>
        <scheme val="minor"/>
      </rPr>
      <t>30</t>
    </r>
  </si>
  <si>
    <r>
      <t>P</t>
    </r>
    <r>
      <rPr>
        <vertAlign val="superscript"/>
        <sz val="11"/>
        <color theme="1"/>
        <rFont val="Aptos Narrow"/>
        <family val="2"/>
        <scheme val="minor"/>
      </rPr>
      <t>20</t>
    </r>
  </si>
  <si>
    <r>
      <t>P</t>
    </r>
    <r>
      <rPr>
        <vertAlign val="superscript"/>
        <sz val="11"/>
        <color theme="1"/>
        <rFont val="Aptos Narrow"/>
        <family val="2"/>
        <scheme val="minor"/>
      </rPr>
      <t>40</t>
    </r>
  </si>
  <si>
    <t>Real Statistics Using Excel</t>
  </si>
  <si>
    <t>Updated</t>
  </si>
  <si>
    <t>Copyright © 2013 - 2025 Charles Zaiontz</t>
  </si>
  <si>
    <t>Markov Chain Examples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</si>
</sst>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0A2D5-0FAC-49E3-A8DD-5D51681924AF}">
  <sheetPr codeName="Sheet1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11</v>
      </c>
    </row>
    <row r="2" spans="1:2" x14ac:dyDescent="0.35">
      <c r="A2" t="s">
        <v>14</v>
      </c>
    </row>
    <row r="4" spans="1:2" x14ac:dyDescent="0.35">
      <c r="A4" t="s">
        <v>12</v>
      </c>
      <c r="B4" s="13">
        <v>45812</v>
      </c>
    </row>
    <row r="6" spans="1:2" x14ac:dyDescent="0.35">
      <c r="A6" s="14" t="s">
        <v>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F7843-26A4-4564-9A88-CE922F5CE18C}">
  <sheetPr codeName="Sheet26"/>
  <dimension ref="A1:X35"/>
  <sheetViews>
    <sheetView zoomScaleNormal="100" workbookViewId="0"/>
  </sheetViews>
  <sheetFormatPr defaultRowHeight="14.5" x14ac:dyDescent="0.35"/>
  <cols>
    <col min="1" max="1" width="6.453125" customWidth="1"/>
    <col min="2" max="24" width="7.7265625" customWidth="1"/>
  </cols>
  <sheetData>
    <row r="1" spans="1:24" ht="15" customHeight="1" x14ac:dyDescent="0.35">
      <c r="A1" s="1" t="s">
        <v>0</v>
      </c>
      <c r="J1" t="s">
        <v>1</v>
      </c>
      <c r="R1" t="s">
        <v>2</v>
      </c>
    </row>
    <row r="3" spans="1:24" x14ac:dyDescent="0.35">
      <c r="B3" s="2">
        <v>0</v>
      </c>
      <c r="C3" s="2">
        <f t="shared" ref="C3:H3" si="0">B3+1</f>
        <v>1</v>
      </c>
      <c r="D3" s="2">
        <f t="shared" si="0"/>
        <v>2</v>
      </c>
      <c r="E3" s="2">
        <f t="shared" si="0"/>
        <v>3</v>
      </c>
      <c r="F3" s="2">
        <f t="shared" si="0"/>
        <v>4</v>
      </c>
      <c r="G3" s="2">
        <f t="shared" si="0"/>
        <v>5</v>
      </c>
      <c r="H3" s="2">
        <f t="shared" si="0"/>
        <v>6</v>
      </c>
      <c r="J3" s="2">
        <v>0</v>
      </c>
      <c r="K3" s="2">
        <f t="shared" ref="K3:P3" si="1">J3+1</f>
        <v>1</v>
      </c>
      <c r="L3" s="2">
        <f t="shared" si="1"/>
        <v>2</v>
      </c>
      <c r="M3" s="2">
        <f t="shared" si="1"/>
        <v>3</v>
      </c>
      <c r="N3" s="2">
        <f t="shared" si="1"/>
        <v>4</v>
      </c>
      <c r="O3" s="2">
        <f t="shared" si="1"/>
        <v>5</v>
      </c>
      <c r="P3" s="2">
        <f t="shared" si="1"/>
        <v>6</v>
      </c>
      <c r="R3" s="2">
        <v>0</v>
      </c>
      <c r="S3" s="2">
        <f t="shared" ref="S3:X3" si="2">R3+1</f>
        <v>1</v>
      </c>
      <c r="T3" s="2">
        <f t="shared" si="2"/>
        <v>2</v>
      </c>
      <c r="U3" s="2">
        <f t="shared" si="2"/>
        <v>3</v>
      </c>
      <c r="V3" s="2">
        <f t="shared" si="2"/>
        <v>4</v>
      </c>
      <c r="W3" s="2">
        <f t="shared" si="2"/>
        <v>5</v>
      </c>
      <c r="X3" s="2">
        <f t="shared" si="2"/>
        <v>6</v>
      </c>
    </row>
    <row r="4" spans="1:24" x14ac:dyDescent="0.35">
      <c r="A4" s="3">
        <v>0</v>
      </c>
      <c r="B4" s="4">
        <v>0</v>
      </c>
      <c r="C4" s="5">
        <v>1</v>
      </c>
      <c r="D4" s="5">
        <v>0</v>
      </c>
      <c r="E4" s="5">
        <v>0</v>
      </c>
      <c r="F4" s="5">
        <v>0</v>
      </c>
      <c r="G4" s="5">
        <v>0</v>
      </c>
      <c r="H4" s="6">
        <v>0</v>
      </c>
      <c r="J4" s="4">
        <f t="array" ref="J4:P10">MMULT(B4:H10,B4:H10)</f>
        <v>0</v>
      </c>
      <c r="K4" s="5">
        <v>0.16666666666666666</v>
      </c>
      <c r="L4" s="5">
        <v>0.83333333333333337</v>
      </c>
      <c r="M4" s="5">
        <v>0</v>
      </c>
      <c r="N4" s="5">
        <v>0</v>
      </c>
      <c r="O4" s="5">
        <v>0</v>
      </c>
      <c r="P4" s="6">
        <v>0</v>
      </c>
      <c r="R4" s="4">
        <f t="array" ref="R4:X10">MMULT(J15:P21,J15:P21)</f>
        <v>0</v>
      </c>
      <c r="S4" s="5">
        <v>3.5722450845907631E-6</v>
      </c>
      <c r="T4" s="5">
        <v>2.2683756287151346E-3</v>
      </c>
      <c r="U4" s="5">
        <v>6.9015775034293556E-2</v>
      </c>
      <c r="V4" s="5">
        <v>0.36458333333333331</v>
      </c>
      <c r="W4" s="5">
        <v>0.45010288065843634</v>
      </c>
      <c r="X4" s="6">
        <v>0.11402606310013719</v>
      </c>
    </row>
    <row r="5" spans="1:24" x14ac:dyDescent="0.35">
      <c r="A5" s="3">
        <f t="shared" ref="A5:A10" si="3">A4+1</f>
        <v>1</v>
      </c>
      <c r="B5" s="7">
        <v>0</v>
      </c>
      <c r="C5">
        <f>1/6</f>
        <v>0.16666666666666666</v>
      </c>
      <c r="D5">
        <f>1-C5</f>
        <v>0.83333333333333337</v>
      </c>
      <c r="E5">
        <v>0</v>
      </c>
      <c r="F5">
        <v>0</v>
      </c>
      <c r="G5">
        <v>0</v>
      </c>
      <c r="H5" s="8">
        <v>0</v>
      </c>
      <c r="J5" s="7">
        <v>0</v>
      </c>
      <c r="K5">
        <v>2.7777777777777776E-2</v>
      </c>
      <c r="L5">
        <v>0.41666666666666669</v>
      </c>
      <c r="M5">
        <v>0.55555555555555569</v>
      </c>
      <c r="N5">
        <v>0</v>
      </c>
      <c r="O5">
        <v>0</v>
      </c>
      <c r="P5" s="8">
        <v>0</v>
      </c>
      <c r="R5" s="7">
        <v>0</v>
      </c>
      <c r="S5">
        <v>5.9537418076512718E-7</v>
      </c>
      <c r="T5">
        <v>7.5910208047553715E-4</v>
      </c>
      <c r="U5">
        <v>3.6020137936290206E-2</v>
      </c>
      <c r="V5">
        <v>0.27756344307270236</v>
      </c>
      <c r="W5">
        <v>0.4966135116598081</v>
      </c>
      <c r="X5" s="8">
        <v>0.18904320987654324</v>
      </c>
    </row>
    <row r="6" spans="1:24" x14ac:dyDescent="0.35">
      <c r="A6" s="3">
        <f t="shared" si="3"/>
        <v>2</v>
      </c>
      <c r="B6" s="7">
        <v>0</v>
      </c>
      <c r="C6">
        <v>0</v>
      </c>
      <c r="D6">
        <f>2/6</f>
        <v>0.33333333333333331</v>
      </c>
      <c r="E6">
        <f>1-D6</f>
        <v>0.66666666666666674</v>
      </c>
      <c r="F6">
        <v>0</v>
      </c>
      <c r="G6">
        <v>0</v>
      </c>
      <c r="H6" s="8">
        <v>0</v>
      </c>
      <c r="J6" s="7">
        <v>0</v>
      </c>
      <c r="K6">
        <v>0</v>
      </c>
      <c r="L6">
        <v>0.1111111111111111</v>
      </c>
      <c r="M6">
        <v>0.55555555555555558</v>
      </c>
      <c r="N6">
        <v>0.33333333333333337</v>
      </c>
      <c r="O6">
        <v>0</v>
      </c>
      <c r="P6" s="8">
        <v>0</v>
      </c>
      <c r="R6" s="7">
        <v>0</v>
      </c>
      <c r="S6">
        <v>0</v>
      </c>
      <c r="T6">
        <v>1.5241579027587256E-4</v>
      </c>
      <c r="U6">
        <v>1.501533683889651E-2</v>
      </c>
      <c r="V6">
        <v>0.18815014860539553</v>
      </c>
      <c r="W6">
        <v>0.50831618655692745</v>
      </c>
      <c r="X6" s="8">
        <v>0.28836591220850483</v>
      </c>
    </row>
    <row r="7" spans="1:24" x14ac:dyDescent="0.35">
      <c r="A7" s="3">
        <f t="shared" si="3"/>
        <v>3</v>
      </c>
      <c r="B7" s="7">
        <v>0</v>
      </c>
      <c r="C7">
        <v>0</v>
      </c>
      <c r="D7">
        <v>0</v>
      </c>
      <c r="E7">
        <f>3/6</f>
        <v>0.5</v>
      </c>
      <c r="F7">
        <f>1-E7</f>
        <v>0.5</v>
      </c>
      <c r="G7">
        <v>0</v>
      </c>
      <c r="H7" s="8">
        <v>0</v>
      </c>
      <c r="J7" s="7">
        <v>0</v>
      </c>
      <c r="K7">
        <v>0</v>
      </c>
      <c r="L7">
        <v>0</v>
      </c>
      <c r="M7">
        <v>0.25</v>
      </c>
      <c r="N7">
        <v>0.58333333333333326</v>
      </c>
      <c r="O7">
        <v>0.16666666666666669</v>
      </c>
      <c r="P7" s="8">
        <v>0</v>
      </c>
      <c r="R7" s="7">
        <v>0</v>
      </c>
      <c r="S7">
        <v>0</v>
      </c>
      <c r="T7">
        <v>0</v>
      </c>
      <c r="U7">
        <v>3.90625E-3</v>
      </c>
      <c r="V7">
        <v>0.10533657693187012</v>
      </c>
      <c r="W7">
        <v>0.47531221422039338</v>
      </c>
      <c r="X7" s="8">
        <v>0.41544495884773658</v>
      </c>
    </row>
    <row r="8" spans="1:24" x14ac:dyDescent="0.35">
      <c r="A8" s="3">
        <f t="shared" si="3"/>
        <v>4</v>
      </c>
      <c r="B8" s="7">
        <v>0</v>
      </c>
      <c r="C8">
        <v>0</v>
      </c>
      <c r="D8">
        <v>0</v>
      </c>
      <c r="E8">
        <v>0</v>
      </c>
      <c r="F8">
        <f>4/6</f>
        <v>0.66666666666666663</v>
      </c>
      <c r="G8">
        <f>1-F8</f>
        <v>0.33333333333333337</v>
      </c>
      <c r="H8" s="8">
        <v>0</v>
      </c>
      <c r="J8" s="7">
        <v>0</v>
      </c>
      <c r="K8">
        <v>0</v>
      </c>
      <c r="L8">
        <v>0</v>
      </c>
      <c r="M8">
        <v>0</v>
      </c>
      <c r="N8">
        <v>0.44444444444444442</v>
      </c>
      <c r="O8">
        <v>0.50000000000000011</v>
      </c>
      <c r="P8" s="8">
        <v>5.5555555555555552E-2</v>
      </c>
      <c r="R8" s="7">
        <v>0</v>
      </c>
      <c r="S8">
        <v>0</v>
      </c>
      <c r="T8">
        <v>0</v>
      </c>
      <c r="U8">
        <v>0</v>
      </c>
      <c r="V8">
        <v>3.9018442310623375E-2</v>
      </c>
      <c r="W8">
        <v>0.38709919410150917</v>
      </c>
      <c r="X8" s="8">
        <v>0.57388236358786782</v>
      </c>
    </row>
    <row r="9" spans="1:24" x14ac:dyDescent="0.35">
      <c r="A9" s="3">
        <f t="shared" si="3"/>
        <v>5</v>
      </c>
      <c r="B9" s="7">
        <v>0</v>
      </c>
      <c r="C9">
        <v>0</v>
      </c>
      <c r="D9">
        <v>0</v>
      </c>
      <c r="E9">
        <v>0</v>
      </c>
      <c r="F9">
        <v>0</v>
      </c>
      <c r="G9">
        <f>5/6</f>
        <v>0.83333333333333337</v>
      </c>
      <c r="H9" s="8">
        <f>1-G9</f>
        <v>0.16666666666666663</v>
      </c>
      <c r="J9" s="7">
        <v>0</v>
      </c>
      <c r="K9">
        <v>0</v>
      </c>
      <c r="L9">
        <v>0</v>
      </c>
      <c r="M9">
        <v>0</v>
      </c>
      <c r="N9">
        <v>0</v>
      </c>
      <c r="O9">
        <v>0.69444444444444453</v>
      </c>
      <c r="P9" s="8">
        <v>0.30555555555555547</v>
      </c>
      <c r="R9" s="7">
        <v>0</v>
      </c>
      <c r="S9">
        <v>0</v>
      </c>
      <c r="T9">
        <v>0</v>
      </c>
      <c r="U9">
        <v>0</v>
      </c>
      <c r="V9">
        <v>0</v>
      </c>
      <c r="W9">
        <v>0.23256803936137799</v>
      </c>
      <c r="X9" s="8">
        <v>0.76743196063862207</v>
      </c>
    </row>
    <row r="10" spans="1:24" x14ac:dyDescent="0.35">
      <c r="A10" s="3">
        <f t="shared" si="3"/>
        <v>6</v>
      </c>
      <c r="B10" s="9">
        <v>0</v>
      </c>
      <c r="C10" s="10">
        <v>0</v>
      </c>
      <c r="D10" s="10">
        <v>0</v>
      </c>
      <c r="E10" s="10">
        <v>0</v>
      </c>
      <c r="F10" s="10">
        <v>0</v>
      </c>
      <c r="G10" s="10">
        <v>0</v>
      </c>
      <c r="H10" s="11">
        <v>1</v>
      </c>
      <c r="J10" s="9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1">
        <v>1</v>
      </c>
      <c r="R10" s="9">
        <v>0</v>
      </c>
      <c r="S10" s="10">
        <v>0</v>
      </c>
      <c r="T10" s="10">
        <v>0</v>
      </c>
      <c r="U10" s="10">
        <v>0</v>
      </c>
      <c r="V10" s="10">
        <v>0</v>
      </c>
      <c r="W10" s="10">
        <v>0</v>
      </c>
      <c r="X10" s="11">
        <v>1</v>
      </c>
    </row>
    <row r="12" spans="1:24" ht="15.75" customHeight="1" x14ac:dyDescent="0.35">
      <c r="J12" t="s">
        <v>3</v>
      </c>
      <c r="R12" t="s">
        <v>4</v>
      </c>
    </row>
    <row r="14" spans="1:24" x14ac:dyDescent="0.35">
      <c r="J14" s="2">
        <v>0</v>
      </c>
      <c r="K14" s="2">
        <f t="shared" ref="K14:P14" si="4">J14+1</f>
        <v>1</v>
      </c>
      <c r="L14" s="2">
        <f t="shared" si="4"/>
        <v>2</v>
      </c>
      <c r="M14" s="2">
        <f t="shared" si="4"/>
        <v>3</v>
      </c>
      <c r="N14" s="2">
        <f t="shared" si="4"/>
        <v>4</v>
      </c>
      <c r="O14" s="2">
        <f t="shared" si="4"/>
        <v>5</v>
      </c>
      <c r="P14" s="2">
        <f t="shared" si="4"/>
        <v>6</v>
      </c>
      <c r="R14" s="2">
        <v>0</v>
      </c>
      <c r="S14" s="2">
        <f t="shared" ref="S14:X14" si="5">R14+1</f>
        <v>1</v>
      </c>
      <c r="T14" s="2">
        <f t="shared" si="5"/>
        <v>2</v>
      </c>
      <c r="U14" s="2">
        <f t="shared" si="5"/>
        <v>3</v>
      </c>
      <c r="V14" s="2">
        <f t="shared" si="5"/>
        <v>4</v>
      </c>
      <c r="W14" s="2">
        <f t="shared" si="5"/>
        <v>5</v>
      </c>
      <c r="X14" s="2">
        <f t="shared" si="5"/>
        <v>6</v>
      </c>
    </row>
    <row r="15" spans="1:24" x14ac:dyDescent="0.35">
      <c r="I15" s="3">
        <v>0</v>
      </c>
      <c r="J15" s="4">
        <f t="array" ref="J15:P21">MMULT(J4:P10,J4:P10)</f>
        <v>0</v>
      </c>
      <c r="K15" s="5">
        <v>4.6296296296296294E-3</v>
      </c>
      <c r="L15" s="5">
        <v>0.16203703703703703</v>
      </c>
      <c r="M15" s="5">
        <v>0.55555555555555558</v>
      </c>
      <c r="N15" s="5">
        <v>0.27777777777777785</v>
      </c>
      <c r="O15" s="5">
        <v>0</v>
      </c>
      <c r="P15" s="6">
        <v>0</v>
      </c>
      <c r="R15" s="4">
        <f t="array" ref="R15:X21">MMULT(R4:X10,J4:P10)</f>
        <v>0</v>
      </c>
      <c r="S15" s="5">
        <v>9.9229030127521192E-8</v>
      </c>
      <c r="T15" s="5">
        <v>2.5353017197581664E-4</v>
      </c>
      <c r="U15" s="5">
        <v>1.851613702179546E-2</v>
      </c>
      <c r="V15" s="5">
        <v>0.20305236434994661</v>
      </c>
      <c r="W15" s="5">
        <v>0.50636574074074092</v>
      </c>
      <c r="X15" s="6">
        <v>0.27181212848651121</v>
      </c>
    </row>
    <row r="16" spans="1:24" x14ac:dyDescent="0.35">
      <c r="I16" s="3">
        <f t="shared" ref="I16:I21" si="6">I15+1</f>
        <v>1</v>
      </c>
      <c r="J16" s="7">
        <v>0</v>
      </c>
      <c r="K16">
        <v>7.716049382716049E-4</v>
      </c>
      <c r="L16">
        <v>5.7870370370370364E-2</v>
      </c>
      <c r="M16">
        <v>0.38580246913580252</v>
      </c>
      <c r="N16">
        <v>0.46296296296296302</v>
      </c>
      <c r="O16">
        <v>9.2592592592592629E-2</v>
      </c>
      <c r="P16" s="8">
        <v>0</v>
      </c>
      <c r="R16" s="7">
        <v>0</v>
      </c>
      <c r="S16">
        <v>1.6538171687920198E-8</v>
      </c>
      <c r="T16">
        <v>8.4592748183711809E-5</v>
      </c>
      <c r="U16">
        <v>9.4270886255482748E-3</v>
      </c>
      <c r="V16">
        <v>0.14462631141086219</v>
      </c>
      <c r="W16">
        <v>0.48965557206726634</v>
      </c>
      <c r="X16" s="8">
        <v>0.35620641860996805</v>
      </c>
    </row>
    <row r="17" spans="9:24" x14ac:dyDescent="0.35">
      <c r="I17" s="3">
        <f t="shared" si="6"/>
        <v>2</v>
      </c>
      <c r="J17" s="7">
        <v>0</v>
      </c>
      <c r="K17">
        <v>0</v>
      </c>
      <c r="L17">
        <v>1.2345679012345678E-2</v>
      </c>
      <c r="M17">
        <v>0.20061728395061729</v>
      </c>
      <c r="N17">
        <v>0.5092592592592593</v>
      </c>
      <c r="O17">
        <v>0.2592592592592593</v>
      </c>
      <c r="P17" s="8">
        <v>1.8518518518518521E-2</v>
      </c>
      <c r="R17" s="7">
        <v>0</v>
      </c>
      <c r="S17">
        <v>0</v>
      </c>
      <c r="T17">
        <v>1.6935087808430282E-5</v>
      </c>
      <c r="U17">
        <v>3.8385096487662789E-3</v>
      </c>
      <c r="V17">
        <v>9.2432040021846268E-2</v>
      </c>
      <c r="W17">
        <v>0.449574982218158</v>
      </c>
      <c r="X17" s="8">
        <v>0.45413753302342125</v>
      </c>
    </row>
    <row r="18" spans="9:24" x14ac:dyDescent="0.35">
      <c r="I18" s="3">
        <f t="shared" si="6"/>
        <v>3</v>
      </c>
      <c r="J18" s="7">
        <v>0</v>
      </c>
      <c r="K18">
        <v>0</v>
      </c>
      <c r="L18">
        <v>0</v>
      </c>
      <c r="M18">
        <v>6.25E-2</v>
      </c>
      <c r="N18">
        <v>0.4050925925925925</v>
      </c>
      <c r="O18">
        <v>0.44907407407407413</v>
      </c>
      <c r="P18" s="8">
        <v>8.3333333333333315E-2</v>
      </c>
      <c r="R18" s="7">
        <v>0</v>
      </c>
      <c r="S18">
        <v>0</v>
      </c>
      <c r="T18">
        <v>0</v>
      </c>
      <c r="U18">
        <v>9.765625E-4</v>
      </c>
      <c r="V18">
        <v>4.9094902247497831E-2</v>
      </c>
      <c r="W18">
        <v>0.38339725667454166</v>
      </c>
      <c r="X18" s="8">
        <v>0.5665312785779606</v>
      </c>
    </row>
    <row r="19" spans="9:24" x14ac:dyDescent="0.35">
      <c r="I19" s="3">
        <f t="shared" si="6"/>
        <v>4</v>
      </c>
      <c r="J19" s="7">
        <v>0</v>
      </c>
      <c r="K19">
        <v>0</v>
      </c>
      <c r="L19">
        <v>0</v>
      </c>
      <c r="M19">
        <v>0</v>
      </c>
      <c r="N19">
        <v>0.19753086419753085</v>
      </c>
      <c r="O19">
        <v>0.56944444444444464</v>
      </c>
      <c r="P19" s="8">
        <v>0.23302469135802467</v>
      </c>
      <c r="R19" s="7">
        <v>0</v>
      </c>
      <c r="S19">
        <v>0</v>
      </c>
      <c r="T19">
        <v>0</v>
      </c>
      <c r="U19">
        <v>0</v>
      </c>
      <c r="V19">
        <v>1.7341529915832609E-2</v>
      </c>
      <c r="W19">
        <v>0.28832810594802638</v>
      </c>
      <c r="X19" s="8">
        <v>0.69433036413614135</v>
      </c>
    </row>
    <row r="20" spans="9:24" x14ac:dyDescent="0.35">
      <c r="I20" s="3">
        <f t="shared" si="6"/>
        <v>5</v>
      </c>
      <c r="J20" s="7">
        <v>0</v>
      </c>
      <c r="K20">
        <v>0</v>
      </c>
      <c r="L20">
        <v>0</v>
      </c>
      <c r="M20">
        <v>0</v>
      </c>
      <c r="N20">
        <v>0</v>
      </c>
      <c r="O20">
        <v>0.48225308641975323</v>
      </c>
      <c r="P20" s="8">
        <v>0.51774691358024683</v>
      </c>
      <c r="R20" s="7">
        <v>0</v>
      </c>
      <c r="S20">
        <v>0</v>
      </c>
      <c r="T20">
        <v>0</v>
      </c>
      <c r="U20">
        <v>0</v>
      </c>
      <c r="V20">
        <v>0</v>
      </c>
      <c r="W20">
        <v>0.16150558288984584</v>
      </c>
      <c r="X20" s="8">
        <v>0.83849441711015427</v>
      </c>
    </row>
    <row r="21" spans="9:24" x14ac:dyDescent="0.35">
      <c r="I21" s="3">
        <f t="shared" si="6"/>
        <v>6</v>
      </c>
      <c r="J21" s="9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1">
        <v>1</v>
      </c>
      <c r="R21" s="9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1">
        <v>1</v>
      </c>
    </row>
    <row r="23" spans="9:24" ht="15" customHeight="1" x14ac:dyDescent="0.35">
      <c r="R23" t="s">
        <v>5</v>
      </c>
    </row>
    <row r="25" spans="9:24" x14ac:dyDescent="0.35">
      <c r="R25" s="2">
        <v>0</v>
      </c>
      <c r="S25" s="2">
        <f t="shared" ref="S25:X25" si="7">R25+1</f>
        <v>1</v>
      </c>
      <c r="T25" s="2">
        <f t="shared" si="7"/>
        <v>2</v>
      </c>
      <c r="U25" s="2">
        <f t="shared" si="7"/>
        <v>3</v>
      </c>
      <c r="V25" s="2">
        <f t="shared" si="7"/>
        <v>4</v>
      </c>
      <c r="W25" s="2">
        <f t="shared" si="7"/>
        <v>5</v>
      </c>
      <c r="X25" s="2">
        <f t="shared" si="7"/>
        <v>6</v>
      </c>
    </row>
    <row r="26" spans="9:24" x14ac:dyDescent="0.35">
      <c r="R26" s="4" t="e">
        <f t="array" aca="1" ref="R26:X32" ca="1">MPOWER(B4:H10,9)</f>
        <v>#NAME?</v>
      </c>
      <c r="S26" s="5" t="e">
        <f ca="1"/>
        <v>#NAME?</v>
      </c>
      <c r="T26" s="5" t="e">
        <f ca="1"/>
        <v>#NAME?</v>
      </c>
      <c r="U26" s="5" t="e">
        <f ca="1"/>
        <v>#NAME?</v>
      </c>
      <c r="V26" s="5" t="e">
        <f ca="1"/>
        <v>#NAME?</v>
      </c>
      <c r="W26" s="5" t="e">
        <f ca="1"/>
        <v>#NAME?</v>
      </c>
      <c r="X26" s="6" t="e">
        <f ca="1"/>
        <v>#NAME?</v>
      </c>
    </row>
    <row r="27" spans="9:24" x14ac:dyDescent="0.35">
      <c r="R27" s="7" t="e">
        <f ca="1"/>
        <v>#NAME?</v>
      </c>
      <c r="S27" t="e">
        <f ca="1"/>
        <v>#NAME?</v>
      </c>
      <c r="T27" t="e">
        <f ca="1"/>
        <v>#NAME?</v>
      </c>
      <c r="U27" t="e">
        <f ca="1"/>
        <v>#NAME?</v>
      </c>
      <c r="V27" t="e">
        <f ca="1"/>
        <v>#NAME?</v>
      </c>
      <c r="W27" t="e">
        <f ca="1"/>
        <v>#NAME?</v>
      </c>
      <c r="X27" s="8" t="e">
        <f ca="1"/>
        <v>#NAME?</v>
      </c>
    </row>
    <row r="28" spans="9:24" x14ac:dyDescent="0.35">
      <c r="R28" s="7" t="e">
        <f ca="1"/>
        <v>#NAME?</v>
      </c>
      <c r="S28" t="e">
        <f ca="1"/>
        <v>#NAME?</v>
      </c>
      <c r="T28" t="e">
        <f ca="1"/>
        <v>#NAME?</v>
      </c>
      <c r="U28" t="e">
        <f ca="1"/>
        <v>#NAME?</v>
      </c>
      <c r="V28" t="e">
        <f ca="1"/>
        <v>#NAME?</v>
      </c>
      <c r="W28" t="e">
        <f ca="1"/>
        <v>#NAME?</v>
      </c>
      <c r="X28" s="8" t="e">
        <f ca="1"/>
        <v>#NAME?</v>
      </c>
    </row>
    <row r="29" spans="9:24" x14ac:dyDescent="0.35">
      <c r="R29" s="7" t="e">
        <f ca="1"/>
        <v>#NAME?</v>
      </c>
      <c r="S29" t="e">
        <f ca="1"/>
        <v>#NAME?</v>
      </c>
      <c r="T29" t="e">
        <f ca="1"/>
        <v>#NAME?</v>
      </c>
      <c r="U29" t="e">
        <f ca="1"/>
        <v>#NAME?</v>
      </c>
      <c r="V29" t="e">
        <f ca="1"/>
        <v>#NAME?</v>
      </c>
      <c r="W29" t="e">
        <f ca="1"/>
        <v>#NAME?</v>
      </c>
      <c r="X29" s="8" t="e">
        <f ca="1"/>
        <v>#NAME?</v>
      </c>
    </row>
    <row r="30" spans="9:24" x14ac:dyDescent="0.35">
      <c r="R30" s="7" t="e">
        <f ca="1"/>
        <v>#NAME?</v>
      </c>
      <c r="S30" t="e">
        <f ca="1"/>
        <v>#NAME?</v>
      </c>
      <c r="T30" t="e">
        <f ca="1"/>
        <v>#NAME?</v>
      </c>
      <c r="U30" t="e">
        <f ca="1"/>
        <v>#NAME?</v>
      </c>
      <c r="V30" t="e">
        <f ca="1"/>
        <v>#NAME?</v>
      </c>
      <c r="W30" t="e">
        <f ca="1"/>
        <v>#NAME?</v>
      </c>
      <c r="X30" s="8" t="e">
        <f ca="1"/>
        <v>#NAME?</v>
      </c>
    </row>
    <row r="31" spans="9:24" x14ac:dyDescent="0.35">
      <c r="R31" s="7" t="e">
        <f ca="1"/>
        <v>#NAME?</v>
      </c>
      <c r="S31" t="e">
        <f ca="1"/>
        <v>#NAME?</v>
      </c>
      <c r="T31" t="e">
        <f ca="1"/>
        <v>#NAME?</v>
      </c>
      <c r="U31" t="e">
        <f ca="1"/>
        <v>#NAME?</v>
      </c>
      <c r="V31" t="e">
        <f ca="1"/>
        <v>#NAME?</v>
      </c>
      <c r="W31" t="e">
        <f ca="1"/>
        <v>#NAME?</v>
      </c>
      <c r="X31" s="8" t="e">
        <f ca="1"/>
        <v>#NAME?</v>
      </c>
    </row>
    <row r="32" spans="9:24" x14ac:dyDescent="0.35">
      <c r="R32" s="9" t="e">
        <f ca="1"/>
        <v>#NAME?</v>
      </c>
      <c r="S32" s="10" t="e">
        <f ca="1"/>
        <v>#NAME?</v>
      </c>
      <c r="T32" s="10" t="e">
        <f ca="1"/>
        <v>#NAME?</v>
      </c>
      <c r="U32" s="10" t="e">
        <f ca="1"/>
        <v>#NAME?</v>
      </c>
      <c r="V32" s="10" t="e">
        <f ca="1"/>
        <v>#NAME?</v>
      </c>
      <c r="W32" s="10" t="e">
        <f ca="1"/>
        <v>#NAME?</v>
      </c>
      <c r="X32" s="11" t="e">
        <f ca="1"/>
        <v>#NAME?</v>
      </c>
    </row>
    <row r="34" spans="18:18" x14ac:dyDescent="0.35">
      <c r="R34" t="e">
        <f ca="1">INDEX(MPOWER(B4:H10,9),1,7)</f>
        <v>#NAME?</v>
      </c>
    </row>
    <row r="35" spans="18:18" x14ac:dyDescent="0.35">
      <c r="R35" t="e">
        <f ca="1">X15-X26</f>
        <v>#NAME?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20E54-8EA6-4866-88B1-F231776B17F2}">
  <sheetPr codeName="Sheet27"/>
  <dimension ref="A1:AA17"/>
  <sheetViews>
    <sheetView zoomScaleNormal="100" workbookViewId="0"/>
  </sheetViews>
  <sheetFormatPr defaultRowHeight="14.5" x14ac:dyDescent="0.35"/>
  <cols>
    <col min="10" max="15" width="9.1796875" customWidth="1"/>
    <col min="16" max="16" width="5" customWidth="1"/>
    <col min="18" max="18" width="5.7265625" customWidth="1"/>
    <col min="23" max="25" width="9.1796875" customWidth="1"/>
    <col min="26" max="26" width="5" customWidth="1"/>
    <col min="27" max="27" width="9.1796875" customWidth="1"/>
  </cols>
  <sheetData>
    <row r="1" spans="1:27" x14ac:dyDescent="0.35">
      <c r="A1" s="1" t="s">
        <v>0</v>
      </c>
    </row>
    <row r="3" spans="1:27" ht="16.5" x14ac:dyDescent="0.35">
      <c r="B3" s="2">
        <v>0</v>
      </c>
      <c r="C3" s="2">
        <f>B3+1</f>
        <v>1</v>
      </c>
      <c r="D3" s="2">
        <f>C3+1</f>
        <v>2</v>
      </c>
      <c r="E3" s="2">
        <f>D3+1</f>
        <v>3</v>
      </c>
      <c r="F3" s="2" t="s">
        <v>6</v>
      </c>
      <c r="G3" s="2" t="s">
        <v>7</v>
      </c>
      <c r="I3" s="3" t="s">
        <v>4</v>
      </c>
      <c r="J3" s="2">
        <v>0</v>
      </c>
      <c r="K3" s="2">
        <f>J3+1</f>
        <v>1</v>
      </c>
      <c r="L3" s="2">
        <f>K3+1</f>
        <v>2</v>
      </c>
      <c r="M3" s="2">
        <f>L3+1</f>
        <v>3</v>
      </c>
      <c r="N3" s="2" t="s">
        <v>6</v>
      </c>
      <c r="O3" s="2" t="s">
        <v>7</v>
      </c>
      <c r="S3" s="3" t="s">
        <v>8</v>
      </c>
      <c r="T3" s="2">
        <v>0</v>
      </c>
      <c r="U3" s="2">
        <f>T3+1</f>
        <v>1</v>
      </c>
      <c r="V3" s="2">
        <f>U3+1</f>
        <v>2</v>
      </c>
      <c r="W3" s="2">
        <f>V3+1</f>
        <v>3</v>
      </c>
      <c r="X3" s="2" t="s">
        <v>6</v>
      </c>
      <c r="Y3" s="2" t="s">
        <v>7</v>
      </c>
    </row>
    <row r="4" spans="1:27" x14ac:dyDescent="0.35">
      <c r="A4" s="3">
        <v>0</v>
      </c>
      <c r="B4" s="4">
        <v>0</v>
      </c>
      <c r="C4" s="5">
        <f>2/3</f>
        <v>0.66666666666666663</v>
      </c>
      <c r="D4" s="5">
        <v>0</v>
      </c>
      <c r="E4" s="5">
        <v>0</v>
      </c>
      <c r="F4" s="5">
        <f>1/3</f>
        <v>0.33333333333333331</v>
      </c>
      <c r="G4" s="6">
        <v>0</v>
      </c>
      <c r="I4" s="3">
        <v>0</v>
      </c>
      <c r="J4" s="4" t="e">
        <f t="array" aca="1" ref="J4:O9" ca="1">MPOWER(B4:G9,10)</f>
        <v>#NAME?</v>
      </c>
      <c r="K4" s="5" t="e">
        <f ca="1"/>
        <v>#NAME?</v>
      </c>
      <c r="L4" s="5" t="e">
        <f ca="1"/>
        <v>#NAME?</v>
      </c>
      <c r="M4" s="5" t="e">
        <f ca="1"/>
        <v>#NAME?</v>
      </c>
      <c r="N4" s="5" t="e">
        <f ca="1"/>
        <v>#NAME?</v>
      </c>
      <c r="O4" s="6" t="e">
        <f ca="1"/>
        <v>#NAME?</v>
      </c>
      <c r="Q4" s="12" t="e">
        <f ca="1">M4+O4</f>
        <v>#NAME?</v>
      </c>
      <c r="S4" s="3">
        <v>0</v>
      </c>
      <c r="T4" s="4" t="e">
        <f t="array" aca="1" ref="T4:Y9" ca="1">MPOWER(B4:G9,30)</f>
        <v>#NAME?</v>
      </c>
      <c r="U4" s="5" t="e">
        <f ca="1"/>
        <v>#NAME?</v>
      </c>
      <c r="V4" s="5" t="e">
        <f ca="1"/>
        <v>#NAME?</v>
      </c>
      <c r="W4" s="5" t="e">
        <f ca="1"/>
        <v>#NAME?</v>
      </c>
      <c r="X4" s="5" t="e">
        <f ca="1"/>
        <v>#NAME?</v>
      </c>
      <c r="Y4" s="6" t="e">
        <f ca="1"/>
        <v>#NAME?</v>
      </c>
      <c r="AA4" s="12" t="e">
        <f ca="1">W4+Y4</f>
        <v>#NAME?</v>
      </c>
    </row>
    <row r="5" spans="1:27" x14ac:dyDescent="0.35">
      <c r="A5" s="3">
        <f>A4+1</f>
        <v>1</v>
      </c>
      <c r="B5" s="7">
        <v>0</v>
      </c>
      <c r="C5">
        <v>0</v>
      </c>
      <c r="D5">
        <f>C4</f>
        <v>0.66666666666666663</v>
      </c>
      <c r="E5">
        <v>0</v>
      </c>
      <c r="F5">
        <f>1/3</f>
        <v>0.33333333333333331</v>
      </c>
      <c r="G5" s="8">
        <v>0</v>
      </c>
      <c r="I5" s="3">
        <f>I4+1</f>
        <v>1</v>
      </c>
      <c r="J5" s="7" t="e">
        <f ca="1"/>
        <v>#NAME?</v>
      </c>
      <c r="K5" t="e">
        <f ca="1"/>
        <v>#NAME?</v>
      </c>
      <c r="L5" t="e">
        <f ca="1"/>
        <v>#NAME?</v>
      </c>
      <c r="M5" t="e">
        <f ca="1"/>
        <v>#NAME?</v>
      </c>
      <c r="N5" t="e">
        <f ca="1"/>
        <v>#NAME?</v>
      </c>
      <c r="O5" s="8" t="e">
        <f ca="1"/>
        <v>#NAME?</v>
      </c>
      <c r="S5" s="3">
        <f>S4+1</f>
        <v>1</v>
      </c>
      <c r="T5" s="7" t="e">
        <f ca="1"/>
        <v>#NAME?</v>
      </c>
      <c r="U5" t="e">
        <f ca="1"/>
        <v>#NAME?</v>
      </c>
      <c r="V5" t="e">
        <f ca="1"/>
        <v>#NAME?</v>
      </c>
      <c r="W5" t="e">
        <f ca="1"/>
        <v>#NAME?</v>
      </c>
      <c r="X5" t="e">
        <f ca="1"/>
        <v>#NAME?</v>
      </c>
      <c r="Y5" s="8" t="e">
        <f ca="1"/>
        <v>#NAME?</v>
      </c>
    </row>
    <row r="6" spans="1:27" x14ac:dyDescent="0.35">
      <c r="A6" s="3">
        <f>A5+1</f>
        <v>2</v>
      </c>
      <c r="B6" s="7">
        <v>0</v>
      </c>
      <c r="C6">
        <v>0</v>
      </c>
      <c r="D6">
        <v>0</v>
      </c>
      <c r="E6">
        <f>D5</f>
        <v>0.66666666666666663</v>
      </c>
      <c r="F6">
        <f>1/3</f>
        <v>0.33333333333333331</v>
      </c>
      <c r="G6" s="8">
        <v>0</v>
      </c>
      <c r="I6" s="3">
        <f>I5+1</f>
        <v>2</v>
      </c>
      <c r="J6" s="7" t="e">
        <f ca="1"/>
        <v>#NAME?</v>
      </c>
      <c r="K6" t="e">
        <f ca="1"/>
        <v>#NAME?</v>
      </c>
      <c r="L6" t="e">
        <f ca="1"/>
        <v>#NAME?</v>
      </c>
      <c r="M6" t="e">
        <f ca="1"/>
        <v>#NAME?</v>
      </c>
      <c r="N6" t="e">
        <f ca="1"/>
        <v>#NAME?</v>
      </c>
      <c r="O6" s="8" t="e">
        <f ca="1"/>
        <v>#NAME?</v>
      </c>
      <c r="S6" s="3">
        <f>S5+1</f>
        <v>2</v>
      </c>
      <c r="T6" s="7" t="e">
        <f ca="1"/>
        <v>#NAME?</v>
      </c>
      <c r="U6" t="e">
        <f ca="1"/>
        <v>#NAME?</v>
      </c>
      <c r="V6" t="e">
        <f ca="1"/>
        <v>#NAME?</v>
      </c>
      <c r="W6" t="e">
        <f ca="1"/>
        <v>#NAME?</v>
      </c>
      <c r="X6" t="e">
        <f ca="1"/>
        <v>#NAME?</v>
      </c>
      <c r="Y6" s="8" t="e">
        <f ca="1"/>
        <v>#NAME?</v>
      </c>
    </row>
    <row r="7" spans="1:27" x14ac:dyDescent="0.35">
      <c r="A7" s="3">
        <f>A6+1</f>
        <v>3</v>
      </c>
      <c r="B7" s="7">
        <v>0</v>
      </c>
      <c r="C7">
        <v>0</v>
      </c>
      <c r="D7">
        <v>0</v>
      </c>
      <c r="E7">
        <v>1</v>
      </c>
      <c r="F7">
        <v>0</v>
      </c>
      <c r="G7" s="8">
        <v>0</v>
      </c>
      <c r="I7" s="3">
        <f>I6+1</f>
        <v>3</v>
      </c>
      <c r="J7" s="7" t="e">
        <f ca="1"/>
        <v>#NAME?</v>
      </c>
      <c r="K7" t="e">
        <f ca="1"/>
        <v>#NAME?</v>
      </c>
      <c r="L7" t="e">
        <f ca="1"/>
        <v>#NAME?</v>
      </c>
      <c r="M7" t="e">
        <f ca="1"/>
        <v>#NAME?</v>
      </c>
      <c r="N7" t="e">
        <f ca="1"/>
        <v>#NAME?</v>
      </c>
      <c r="O7" s="8" t="e">
        <f ca="1"/>
        <v>#NAME?</v>
      </c>
      <c r="S7" s="3">
        <f>S6+1</f>
        <v>3</v>
      </c>
      <c r="T7" s="7" t="e">
        <f ca="1"/>
        <v>#NAME?</v>
      </c>
      <c r="U7" t="e">
        <f ca="1"/>
        <v>#NAME?</v>
      </c>
      <c r="V7" t="e">
        <f ca="1"/>
        <v>#NAME?</v>
      </c>
      <c r="W7" t="e">
        <f ca="1"/>
        <v>#NAME?</v>
      </c>
      <c r="X7" t="e">
        <f ca="1"/>
        <v>#NAME?</v>
      </c>
      <c r="Y7" s="8" t="e">
        <f ca="1"/>
        <v>#NAME?</v>
      </c>
    </row>
    <row r="8" spans="1:27" x14ac:dyDescent="0.35">
      <c r="A8" s="3" t="s">
        <v>6</v>
      </c>
      <c r="B8" s="7">
        <v>0</v>
      </c>
      <c r="C8">
        <f>C4</f>
        <v>0.66666666666666663</v>
      </c>
      <c r="D8">
        <v>0</v>
      </c>
      <c r="E8">
        <v>0</v>
      </c>
      <c r="F8">
        <v>0</v>
      </c>
      <c r="G8" s="8">
        <f>F4</f>
        <v>0.33333333333333331</v>
      </c>
      <c r="I8" s="3" t="s">
        <v>6</v>
      </c>
      <c r="J8" s="7" t="e">
        <f ca="1"/>
        <v>#NAME?</v>
      </c>
      <c r="K8" t="e">
        <f ca="1"/>
        <v>#NAME?</v>
      </c>
      <c r="L8" t="e">
        <f ca="1"/>
        <v>#NAME?</v>
      </c>
      <c r="M8" t="e">
        <f ca="1"/>
        <v>#NAME?</v>
      </c>
      <c r="N8" t="e">
        <f ca="1"/>
        <v>#NAME?</v>
      </c>
      <c r="O8" s="8" t="e">
        <f ca="1"/>
        <v>#NAME?</v>
      </c>
      <c r="S8" s="3" t="s">
        <v>6</v>
      </c>
      <c r="T8" s="7" t="e">
        <f ca="1"/>
        <v>#NAME?</v>
      </c>
      <c r="U8" t="e">
        <f ca="1"/>
        <v>#NAME?</v>
      </c>
      <c r="V8" t="e">
        <f ca="1"/>
        <v>#NAME?</v>
      </c>
      <c r="W8" t="e">
        <f ca="1"/>
        <v>#NAME?</v>
      </c>
      <c r="X8" t="e">
        <f ca="1"/>
        <v>#NAME?</v>
      </c>
      <c r="Y8" s="8" t="e">
        <f ca="1"/>
        <v>#NAME?</v>
      </c>
    </row>
    <row r="9" spans="1:27" x14ac:dyDescent="0.35">
      <c r="A9" s="3" t="s">
        <v>7</v>
      </c>
      <c r="B9" s="9">
        <v>0</v>
      </c>
      <c r="C9" s="10">
        <v>0</v>
      </c>
      <c r="D9" s="10">
        <v>0</v>
      </c>
      <c r="E9" s="10">
        <v>0</v>
      </c>
      <c r="F9" s="10">
        <v>0</v>
      </c>
      <c r="G9" s="11">
        <v>1</v>
      </c>
      <c r="I9" s="3" t="s">
        <v>7</v>
      </c>
      <c r="J9" s="9" t="e">
        <f ca="1"/>
        <v>#NAME?</v>
      </c>
      <c r="K9" s="10" t="e">
        <f ca="1"/>
        <v>#NAME?</v>
      </c>
      <c r="L9" s="10" t="e">
        <f ca="1"/>
        <v>#NAME?</v>
      </c>
      <c r="M9" s="10" t="e">
        <f ca="1"/>
        <v>#NAME?</v>
      </c>
      <c r="N9" s="10" t="e">
        <f ca="1"/>
        <v>#NAME?</v>
      </c>
      <c r="O9" s="11" t="e">
        <f ca="1"/>
        <v>#NAME?</v>
      </c>
      <c r="S9" s="3" t="s">
        <v>7</v>
      </c>
      <c r="T9" s="9" t="e">
        <f ca="1"/>
        <v>#NAME?</v>
      </c>
      <c r="U9" s="10" t="e">
        <f ca="1"/>
        <v>#NAME?</v>
      </c>
      <c r="V9" s="10" t="e">
        <f ca="1"/>
        <v>#NAME?</v>
      </c>
      <c r="W9" s="10" t="e">
        <f ca="1"/>
        <v>#NAME?</v>
      </c>
      <c r="X9" s="10" t="e">
        <f ca="1"/>
        <v>#NAME?</v>
      </c>
      <c r="Y9" s="11" t="e">
        <f ca="1"/>
        <v>#NAME?</v>
      </c>
    </row>
    <row r="11" spans="1:27" ht="16.5" x14ac:dyDescent="0.35">
      <c r="I11" s="3" t="s">
        <v>9</v>
      </c>
      <c r="J11" s="2">
        <v>0</v>
      </c>
      <c r="K11" s="2">
        <f>J11+1</f>
        <v>1</v>
      </c>
      <c r="L11" s="2">
        <f>K11+1</f>
        <v>2</v>
      </c>
      <c r="M11" s="2">
        <f>L11+1</f>
        <v>3</v>
      </c>
      <c r="N11" s="2" t="s">
        <v>6</v>
      </c>
      <c r="O11" s="2" t="s">
        <v>7</v>
      </c>
      <c r="S11" s="3" t="s">
        <v>10</v>
      </c>
      <c r="T11" s="2">
        <v>0</v>
      </c>
      <c r="U11" s="2">
        <f>T11+1</f>
        <v>1</v>
      </c>
      <c r="V11" s="2">
        <f>U11+1</f>
        <v>2</v>
      </c>
      <c r="W11" s="2">
        <f>V11+1</f>
        <v>3</v>
      </c>
      <c r="X11" s="2" t="s">
        <v>6</v>
      </c>
      <c r="Y11" s="2" t="s">
        <v>7</v>
      </c>
    </row>
    <row r="12" spans="1:27" x14ac:dyDescent="0.35">
      <c r="I12" s="3">
        <v>0</v>
      </c>
      <c r="J12" s="4" t="e">
        <f t="array" aca="1" ref="J12:O17" ca="1">MPOWER(B4:G9,20)</f>
        <v>#NAME?</v>
      </c>
      <c r="K12" s="5" t="e">
        <f ca="1"/>
        <v>#NAME?</v>
      </c>
      <c r="L12" s="5" t="e">
        <f ca="1"/>
        <v>#NAME?</v>
      </c>
      <c r="M12" s="5" t="e">
        <f ca="1"/>
        <v>#NAME?</v>
      </c>
      <c r="N12" s="5" t="e">
        <f ca="1"/>
        <v>#NAME?</v>
      </c>
      <c r="O12" s="6" t="e">
        <f ca="1"/>
        <v>#NAME?</v>
      </c>
      <c r="Q12" s="12" t="e">
        <f ca="1">M12+O12</f>
        <v>#NAME?</v>
      </c>
      <c r="S12" s="3">
        <v>0</v>
      </c>
      <c r="T12" s="4" t="e">
        <f t="array" aca="1" ref="T12:Y17" ca="1">MPOWER(B4:G9,40)</f>
        <v>#NAME?</v>
      </c>
      <c r="U12" s="5" t="e">
        <f ca="1"/>
        <v>#NAME?</v>
      </c>
      <c r="V12" s="5" t="e">
        <f ca="1"/>
        <v>#NAME?</v>
      </c>
      <c r="W12" s="5" t="e">
        <f ca="1"/>
        <v>#NAME?</v>
      </c>
      <c r="X12" s="5" t="e">
        <f ca="1"/>
        <v>#NAME?</v>
      </c>
      <c r="Y12" s="6" t="e">
        <f ca="1"/>
        <v>#NAME?</v>
      </c>
      <c r="AA12" s="12" t="e">
        <f ca="1">W12+Y12</f>
        <v>#NAME?</v>
      </c>
    </row>
    <row r="13" spans="1:27" x14ac:dyDescent="0.35">
      <c r="I13" s="3">
        <f>I12+1</f>
        <v>1</v>
      </c>
      <c r="J13" s="7" t="e">
        <f ca="1"/>
        <v>#NAME?</v>
      </c>
      <c r="K13" t="e">
        <f ca="1"/>
        <v>#NAME?</v>
      </c>
      <c r="L13" t="e">
        <f ca="1"/>
        <v>#NAME?</v>
      </c>
      <c r="M13" t="e">
        <f ca="1"/>
        <v>#NAME?</v>
      </c>
      <c r="N13" t="e">
        <f ca="1"/>
        <v>#NAME?</v>
      </c>
      <c r="O13" s="8" t="e">
        <f ca="1"/>
        <v>#NAME?</v>
      </c>
      <c r="S13" s="3">
        <f>S12+1</f>
        <v>1</v>
      </c>
      <c r="T13" s="7" t="e">
        <f ca="1"/>
        <v>#NAME?</v>
      </c>
      <c r="U13" t="e">
        <f ca="1"/>
        <v>#NAME?</v>
      </c>
      <c r="V13" t="e">
        <f ca="1"/>
        <v>#NAME?</v>
      </c>
      <c r="W13" t="e">
        <f ca="1"/>
        <v>#NAME?</v>
      </c>
      <c r="X13" t="e">
        <f ca="1"/>
        <v>#NAME?</v>
      </c>
      <c r="Y13" s="8" t="e">
        <f ca="1"/>
        <v>#NAME?</v>
      </c>
    </row>
    <row r="14" spans="1:27" x14ac:dyDescent="0.35">
      <c r="I14" s="3">
        <f>I13+1</f>
        <v>2</v>
      </c>
      <c r="J14" s="7" t="e">
        <f ca="1"/>
        <v>#NAME?</v>
      </c>
      <c r="K14" t="e">
        <f ca="1"/>
        <v>#NAME?</v>
      </c>
      <c r="L14" t="e">
        <f ca="1"/>
        <v>#NAME?</v>
      </c>
      <c r="M14" t="e">
        <f ca="1"/>
        <v>#NAME?</v>
      </c>
      <c r="N14" t="e">
        <f ca="1"/>
        <v>#NAME?</v>
      </c>
      <c r="O14" s="8" t="e">
        <f ca="1"/>
        <v>#NAME?</v>
      </c>
      <c r="S14" s="3">
        <f>S13+1</f>
        <v>2</v>
      </c>
      <c r="T14" s="7" t="e">
        <f ca="1"/>
        <v>#NAME?</v>
      </c>
      <c r="U14" t="e">
        <f ca="1"/>
        <v>#NAME?</v>
      </c>
      <c r="V14" t="e">
        <f ca="1"/>
        <v>#NAME?</v>
      </c>
      <c r="W14" t="e">
        <f ca="1"/>
        <v>#NAME?</v>
      </c>
      <c r="X14" t="e">
        <f ca="1"/>
        <v>#NAME?</v>
      </c>
      <c r="Y14" s="8" t="e">
        <f ca="1"/>
        <v>#NAME?</v>
      </c>
    </row>
    <row r="15" spans="1:27" x14ac:dyDescent="0.35">
      <c r="I15" s="3">
        <f>I14+1</f>
        <v>3</v>
      </c>
      <c r="J15" s="7" t="e">
        <f ca="1"/>
        <v>#NAME?</v>
      </c>
      <c r="K15" t="e">
        <f ca="1"/>
        <v>#NAME?</v>
      </c>
      <c r="L15" t="e">
        <f ca="1"/>
        <v>#NAME?</v>
      </c>
      <c r="M15" t="e">
        <f ca="1"/>
        <v>#NAME?</v>
      </c>
      <c r="N15" t="e">
        <f ca="1"/>
        <v>#NAME?</v>
      </c>
      <c r="O15" s="8" t="e">
        <f ca="1"/>
        <v>#NAME?</v>
      </c>
      <c r="S15" s="3">
        <f>S14+1</f>
        <v>3</v>
      </c>
      <c r="T15" s="7" t="e">
        <f ca="1"/>
        <v>#NAME?</v>
      </c>
      <c r="U15" t="e">
        <f ca="1"/>
        <v>#NAME?</v>
      </c>
      <c r="V15" t="e">
        <f ca="1"/>
        <v>#NAME?</v>
      </c>
      <c r="W15" t="e">
        <f ca="1"/>
        <v>#NAME?</v>
      </c>
      <c r="X15" t="e">
        <f ca="1"/>
        <v>#NAME?</v>
      </c>
      <c r="Y15" s="8" t="e">
        <f ca="1"/>
        <v>#NAME?</v>
      </c>
    </row>
    <row r="16" spans="1:27" x14ac:dyDescent="0.35">
      <c r="I16" s="3" t="s">
        <v>6</v>
      </c>
      <c r="J16" s="7" t="e">
        <f ca="1"/>
        <v>#NAME?</v>
      </c>
      <c r="K16" t="e">
        <f ca="1"/>
        <v>#NAME?</v>
      </c>
      <c r="L16" t="e">
        <f ca="1"/>
        <v>#NAME?</v>
      </c>
      <c r="M16" t="e">
        <f ca="1"/>
        <v>#NAME?</v>
      </c>
      <c r="N16" t="e">
        <f ca="1"/>
        <v>#NAME?</v>
      </c>
      <c r="O16" s="8" t="e">
        <f ca="1"/>
        <v>#NAME?</v>
      </c>
      <c r="S16" s="3" t="s">
        <v>6</v>
      </c>
      <c r="T16" s="7" t="e">
        <f ca="1"/>
        <v>#NAME?</v>
      </c>
      <c r="U16" t="e">
        <f ca="1"/>
        <v>#NAME?</v>
      </c>
      <c r="V16" t="e">
        <f ca="1"/>
        <v>#NAME?</v>
      </c>
      <c r="W16" t="e">
        <f ca="1"/>
        <v>#NAME?</v>
      </c>
      <c r="X16" t="e">
        <f ca="1"/>
        <v>#NAME?</v>
      </c>
      <c r="Y16" s="8" t="e">
        <f ca="1"/>
        <v>#NAME?</v>
      </c>
    </row>
    <row r="17" spans="9:25" x14ac:dyDescent="0.35">
      <c r="I17" s="3" t="s">
        <v>7</v>
      </c>
      <c r="J17" s="9" t="e">
        <f ca="1"/>
        <v>#NAME?</v>
      </c>
      <c r="K17" s="10" t="e">
        <f ca="1"/>
        <v>#NAME?</v>
      </c>
      <c r="L17" s="10" t="e">
        <f ca="1"/>
        <v>#NAME?</v>
      </c>
      <c r="M17" s="10" t="e">
        <f ca="1"/>
        <v>#NAME?</v>
      </c>
      <c r="N17" s="10" t="e">
        <f ca="1"/>
        <v>#NAME?</v>
      </c>
      <c r="O17" s="11" t="e">
        <f ca="1"/>
        <v>#NAME?</v>
      </c>
      <c r="S17" s="3" t="s">
        <v>7</v>
      </c>
      <c r="T17" s="9" t="e">
        <f ca="1"/>
        <v>#NAME?</v>
      </c>
      <c r="U17" s="10" t="e">
        <f ca="1"/>
        <v>#NAME?</v>
      </c>
      <c r="V17" s="10" t="e">
        <f ca="1"/>
        <v>#NAME?</v>
      </c>
      <c r="W17" s="10" t="e">
        <f ca="1"/>
        <v>#NAME?</v>
      </c>
      <c r="X17" s="10" t="e">
        <f ca="1"/>
        <v>#NAME?</v>
      </c>
      <c r="Y17" s="11" t="e">
        <f ca="1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Markov</vt:lpstr>
      <vt:lpstr>Markov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2025-06-04T13:02:40Z</dcterms:created>
  <dcterms:modified xsi:type="dcterms:W3CDTF">2025-06-04T13:05:26Z</dcterms:modified>
</cp:coreProperties>
</file>