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49" documentId="8_{FA9CBA22-0199-47D3-BF01-8ECFF1AFA21C}" xr6:coauthVersionLast="47" xr6:coauthVersionMax="47" xr10:uidLastSave="{B0173728-66D0-4927-AAFC-51312A267E7F}"/>
  <bookViews>
    <workbookView xWindow="-110" yWindow="-110" windowWidth="19420" windowHeight="10300" xr2:uid="{A3F9A6F7-E48E-43B9-905D-98B3EAA3B656}"/>
  </bookViews>
  <sheets>
    <sheet name="Title" sheetId="3" r:id="rId1"/>
    <sheet name="MW Exact" sheetId="4" r:id="rId2"/>
    <sheet name="MW Exact 1" sheetId="1" r:id="rId3"/>
  </sheets>
  <externalReferences>
    <externalReference r:id="rId4"/>
  </externalReferences>
  <definedNames>
    <definedName name="DataRange">#REF!</definedName>
    <definedName name="DatRange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3" i="4" l="1" a="1"/>
  <c r="AC13" i="4" s="1"/>
  <c r="AA13" i="4" a="1"/>
  <c r="AA13" i="4" s="1"/>
  <c r="AC8" i="4" a="1"/>
  <c r="AC8" i="4" s="1"/>
  <c r="AA8" i="4" a="1"/>
  <c r="AA8" i="4" s="1"/>
  <c r="I11" i="4"/>
  <c r="J11" i="4"/>
  <c r="K11" i="4"/>
  <c r="L11" i="4"/>
  <c r="M11" i="4"/>
  <c r="N11" i="4"/>
  <c r="O11" i="4"/>
  <c r="P11" i="4"/>
  <c r="Q11" i="4"/>
  <c r="R11" i="4"/>
  <c r="S11" i="4"/>
  <c r="T11" i="4"/>
  <c r="H11" i="4"/>
  <c r="I10" i="4"/>
  <c r="J10" i="4"/>
  <c r="K10" i="4"/>
  <c r="L10" i="4"/>
  <c r="M10" i="4"/>
  <c r="N10" i="4"/>
  <c r="O10" i="4"/>
  <c r="P10" i="4"/>
  <c r="Q10" i="4"/>
  <c r="R10" i="4"/>
  <c r="S10" i="4"/>
  <c r="T10" i="4"/>
  <c r="H10" i="4"/>
  <c r="I9" i="4"/>
  <c r="J9" i="4"/>
  <c r="K9" i="4"/>
  <c r="L9" i="4"/>
  <c r="M9" i="4"/>
  <c r="N9" i="4"/>
  <c r="O9" i="4"/>
  <c r="P9" i="4"/>
  <c r="Q9" i="4"/>
  <c r="R9" i="4"/>
  <c r="S9" i="4"/>
  <c r="T9" i="4"/>
  <c r="H9" i="4"/>
  <c r="I8" i="4"/>
  <c r="J8" i="4"/>
  <c r="K8" i="4"/>
  <c r="L8" i="4"/>
  <c r="M8" i="4"/>
  <c r="N8" i="4"/>
  <c r="O8" i="4"/>
  <c r="P8" i="4"/>
  <c r="Q8" i="4"/>
  <c r="R8" i="4"/>
  <c r="S8" i="4"/>
  <c r="T8" i="4"/>
  <c r="H8" i="4"/>
  <c r="V6" i="4"/>
  <c r="V7" i="4"/>
  <c r="V8" i="4"/>
  <c r="V9" i="4"/>
  <c r="V10" i="4"/>
  <c r="V11" i="4"/>
  <c r="V12" i="4"/>
  <c r="V13" i="4"/>
  <c r="V14" i="4"/>
  <c r="V15" i="4" s="1"/>
  <c r="V16" i="4" s="1"/>
  <c r="V5" i="4"/>
  <c r="I7" i="4"/>
  <c r="J7" i="4"/>
  <c r="K7" i="4"/>
  <c r="L7" i="4"/>
  <c r="M7" i="4"/>
  <c r="N7" i="4"/>
  <c r="O7" i="4"/>
  <c r="P7" i="4"/>
  <c r="Q7" i="4"/>
  <c r="R7" i="4"/>
  <c r="S7" i="4"/>
  <c r="T7" i="4"/>
  <c r="H7" i="4"/>
  <c r="T3" i="4"/>
  <c r="F3" i="4"/>
  <c r="G3" i="4"/>
  <c r="H3" i="4"/>
  <c r="I3" i="4"/>
  <c r="J3" i="4"/>
  <c r="K3" i="4"/>
  <c r="L3" i="4"/>
  <c r="M3" i="4"/>
  <c r="N3" i="4"/>
  <c r="O3" i="4"/>
  <c r="P3" i="4" s="1"/>
  <c r="Q3" i="4" s="1"/>
  <c r="R3" i="4" s="1"/>
  <c r="S3" i="4" s="1"/>
  <c r="E3" i="4"/>
  <c r="W4" i="4" l="1" a="1"/>
  <c r="W7" i="4" s="1"/>
  <c r="W6" i="4"/>
  <c r="W5" i="4"/>
  <c r="W16" i="4"/>
  <c r="W4" i="4"/>
  <c r="X4" i="4" s="1"/>
  <c r="W15" i="4"/>
  <c r="W14" i="4"/>
  <c r="W13" i="4"/>
  <c r="W12" i="4"/>
  <c r="W11" i="4"/>
  <c r="W10" i="4"/>
  <c r="W9" i="4"/>
  <c r="W8" i="4"/>
  <c r="C94" i="1"/>
  <c r="A83" i="1"/>
  <c r="C82" i="1"/>
  <c r="D82" i="1" s="1"/>
  <c r="E82" i="1" s="1"/>
  <c r="F82" i="1" s="1"/>
  <c r="N80" i="1"/>
  <c r="H80" i="1"/>
  <c r="E80" i="1"/>
  <c r="B80" i="1"/>
  <c r="H78" i="1"/>
  <c r="C71" i="1"/>
  <c r="K65" i="1"/>
  <c r="I65" i="1"/>
  <c r="H65" i="1"/>
  <c r="H67" i="1" s="1"/>
  <c r="H68" i="1" s="1"/>
  <c r="A59" i="1"/>
  <c r="A60" i="1" s="1"/>
  <c r="A61" i="1" s="1"/>
  <c r="A62" i="1" s="1"/>
  <c r="A63" i="1" s="1"/>
  <c r="A64" i="1" s="1"/>
  <c r="C58" i="1"/>
  <c r="D58" i="1" s="1"/>
  <c r="E58" i="1" s="1"/>
  <c r="F58" i="1" s="1"/>
  <c r="G58" i="1" s="1"/>
  <c r="H58" i="1" s="1"/>
  <c r="I58" i="1" s="1"/>
  <c r="J58" i="1" s="1"/>
  <c r="K58" i="1" s="1"/>
  <c r="L58" i="1" s="1"/>
  <c r="M58" i="1" s="1"/>
  <c r="N56" i="1"/>
  <c r="K56" i="1"/>
  <c r="H56" i="1"/>
  <c r="E56" i="1"/>
  <c r="B56" i="1"/>
  <c r="H54" i="1"/>
  <c r="C47" i="1"/>
  <c r="D47" i="1" s="1"/>
  <c r="C41" i="1"/>
  <c r="A35" i="1"/>
  <c r="A36" i="1" s="1"/>
  <c r="A37" i="1" s="1"/>
  <c r="A38" i="1" s="1"/>
  <c r="A39" i="1" s="1"/>
  <c r="A40" i="1" s="1"/>
  <c r="A34" i="1"/>
  <c r="C33" i="1"/>
  <c r="D33" i="1" s="1"/>
  <c r="N31" i="1"/>
  <c r="E31" i="1"/>
  <c r="B31" i="1"/>
  <c r="H29" i="1"/>
  <c r="H31" i="1" s="1"/>
  <c r="C22" i="1"/>
  <c r="A8" i="1"/>
  <c r="C7" i="1"/>
  <c r="D7" i="1" s="1"/>
  <c r="E7" i="1" s="1"/>
  <c r="F7" i="1" s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AB7" i="1" s="1"/>
  <c r="AC7" i="1" s="1"/>
  <c r="AD7" i="1" s="1"/>
  <c r="AE7" i="1" s="1"/>
  <c r="AF7" i="1" s="1"/>
  <c r="AG7" i="1" s="1"/>
  <c r="AH7" i="1" s="1"/>
  <c r="AI7" i="1" s="1"/>
  <c r="AJ7" i="1" s="1"/>
  <c r="AK7" i="1" s="1"/>
  <c r="AL7" i="1" s="1"/>
  <c r="AM7" i="1" s="1"/>
  <c r="AN7" i="1" s="1"/>
  <c r="AO7" i="1" s="1"/>
  <c r="AP7" i="1" s="1"/>
  <c r="AQ7" i="1" s="1"/>
  <c r="AR7" i="1" s="1"/>
  <c r="AS7" i="1" s="1"/>
  <c r="AT7" i="1" s="1"/>
  <c r="AU7" i="1" s="1"/>
  <c r="AV7" i="1" s="1"/>
  <c r="AW7" i="1" s="1"/>
  <c r="AX7" i="1" s="1"/>
  <c r="AY7" i="1" s="1"/>
  <c r="AZ7" i="1" s="1"/>
  <c r="BA7" i="1" s="1"/>
  <c r="BB7" i="1" s="1"/>
  <c r="BC7" i="1" s="1"/>
  <c r="BD7" i="1" s="1"/>
  <c r="BE7" i="1" s="1"/>
  <c r="BF7" i="1" s="1"/>
  <c r="BG7" i="1" s="1"/>
  <c r="BH7" i="1" s="1"/>
  <c r="BI7" i="1" s="1"/>
  <c r="BJ7" i="1" s="1"/>
  <c r="BK7" i="1" s="1"/>
  <c r="BL7" i="1" s="1"/>
  <c r="BM7" i="1" s="1"/>
  <c r="BN7" i="1" s="1"/>
  <c r="BO7" i="1" s="1"/>
  <c r="BP7" i="1" s="1"/>
  <c r="BQ7" i="1" s="1"/>
  <c r="BR7" i="1" s="1"/>
  <c r="BS7" i="1" s="1"/>
  <c r="N5" i="1"/>
  <c r="H5" i="1"/>
  <c r="E5" i="1"/>
  <c r="B5" i="1"/>
  <c r="H3" i="1"/>
  <c r="X5" i="4" l="1"/>
  <c r="E33" i="1"/>
  <c r="F33" i="1" s="1"/>
  <c r="D41" i="1"/>
  <c r="D43" i="1" s="1"/>
  <c r="D44" i="1" s="1"/>
  <c r="N58" i="1"/>
  <c r="O58" i="1" s="1"/>
  <c r="P58" i="1" s="1"/>
  <c r="P65" i="1" s="1"/>
  <c r="M65" i="1"/>
  <c r="I66" i="1"/>
  <c r="N66" i="1"/>
  <c r="M66" i="1"/>
  <c r="J66" i="1"/>
  <c r="H66" i="1"/>
  <c r="H69" i="1" s="1"/>
  <c r="K66" i="1"/>
  <c r="C66" i="1"/>
  <c r="D66" i="1"/>
  <c r="D69" i="1" s="1"/>
  <c r="E47" i="1"/>
  <c r="A9" i="1"/>
  <c r="K5" i="1"/>
  <c r="C43" i="1"/>
  <c r="C44" i="1" s="1"/>
  <c r="B43" i="1"/>
  <c r="L65" i="1"/>
  <c r="L66" i="1" s="1"/>
  <c r="L69" i="1" s="1"/>
  <c r="J65" i="1"/>
  <c r="B65" i="1"/>
  <c r="O65" i="1"/>
  <c r="N65" i="1"/>
  <c r="N67" i="1" s="1"/>
  <c r="N68" i="1" s="1"/>
  <c r="F65" i="1"/>
  <c r="E65" i="1"/>
  <c r="D65" i="1"/>
  <c r="C65" i="1"/>
  <c r="M68" i="1"/>
  <c r="L68" i="1"/>
  <c r="A84" i="1"/>
  <c r="A85" i="1" s="1"/>
  <c r="A86" i="1" s="1"/>
  <c r="A87" i="1" s="1"/>
  <c r="F88" i="1"/>
  <c r="F90" i="1" s="1"/>
  <c r="E88" i="1"/>
  <c r="E90" i="1" s="1"/>
  <c r="E91" i="1" s="1"/>
  <c r="D88" i="1"/>
  <c r="D90" i="1" s="1"/>
  <c r="D91" i="1" s="1"/>
  <c r="C88" i="1"/>
  <c r="C90" i="1" s="1"/>
  <c r="C91" i="1" s="1"/>
  <c r="B88" i="1"/>
  <c r="B90" i="1" s="1"/>
  <c r="B91" i="1" s="1"/>
  <c r="D22" i="1"/>
  <c r="K31" i="1"/>
  <c r="B41" i="1"/>
  <c r="D67" i="1"/>
  <c r="D68" i="1" s="1"/>
  <c r="M67" i="1"/>
  <c r="L67" i="1"/>
  <c r="K67" i="1"/>
  <c r="K68" i="1" s="1"/>
  <c r="J67" i="1"/>
  <c r="J68" i="1" s="1"/>
  <c r="I67" i="1"/>
  <c r="I68" i="1" s="1"/>
  <c r="G65" i="1"/>
  <c r="C67" i="1"/>
  <c r="C68" i="1" s="1"/>
  <c r="D71" i="1"/>
  <c r="D94" i="1"/>
  <c r="B44" i="1"/>
  <c r="K80" i="1"/>
  <c r="F91" i="1"/>
  <c r="X6" i="4" l="1"/>
  <c r="E67" i="1"/>
  <c r="E68" i="1" s="1"/>
  <c r="E66" i="1"/>
  <c r="E69" i="1" s="1"/>
  <c r="N69" i="1"/>
  <c r="F66" i="1"/>
  <c r="F69" i="1" s="1"/>
  <c r="F67" i="1"/>
  <c r="F68" i="1" s="1"/>
  <c r="O67" i="1"/>
  <c r="O68" i="1" s="1"/>
  <c r="O66" i="1"/>
  <c r="P67" i="1"/>
  <c r="P68" i="1" s="1"/>
  <c r="P66" i="1"/>
  <c r="P69" i="1" s="1"/>
  <c r="B67" i="1"/>
  <c r="B68" i="1" s="1"/>
  <c r="B66" i="1"/>
  <c r="B69" i="1" s="1"/>
  <c r="G33" i="1"/>
  <c r="F41" i="1"/>
  <c r="F43" i="1" s="1"/>
  <c r="F44" i="1" s="1"/>
  <c r="E41" i="1"/>
  <c r="E43" i="1" s="1"/>
  <c r="E44" i="1" s="1"/>
  <c r="D42" i="1"/>
  <c r="D45" i="1" s="1"/>
  <c r="B42" i="1"/>
  <c r="B45" i="1" s="1"/>
  <c r="C42" i="1"/>
  <c r="C45" i="1" s="1"/>
  <c r="E22" i="1"/>
  <c r="J69" i="1"/>
  <c r="G67" i="1"/>
  <c r="G68" i="1" s="1"/>
  <c r="G66" i="1"/>
  <c r="G69" i="1" s="1"/>
  <c r="M69" i="1"/>
  <c r="A10" i="1"/>
  <c r="I69" i="1"/>
  <c r="C69" i="1"/>
  <c r="F89" i="1"/>
  <c r="F92" i="1" s="1"/>
  <c r="E89" i="1"/>
  <c r="E92" i="1" s="1"/>
  <c r="C89" i="1"/>
  <c r="C92" i="1" s="1"/>
  <c r="B89" i="1"/>
  <c r="B92" i="1" s="1"/>
  <c r="D89" i="1"/>
  <c r="D92" i="1" s="1"/>
  <c r="K69" i="1"/>
  <c r="E71" i="1"/>
  <c r="F47" i="1"/>
  <c r="X7" i="4" l="1"/>
  <c r="G47" i="1"/>
  <c r="B95" i="1"/>
  <c r="C95" i="1"/>
  <c r="E42" i="1"/>
  <c r="E45" i="1" s="1"/>
  <c r="O69" i="1"/>
  <c r="D72" i="1" s="1"/>
  <c r="H33" i="1"/>
  <c r="G41" i="1"/>
  <c r="F71" i="1"/>
  <c r="D95" i="1"/>
  <c r="A11" i="1"/>
  <c r="F22" i="1"/>
  <c r="F42" i="1"/>
  <c r="F45" i="1" s="1"/>
  <c r="X8" i="4" l="1"/>
  <c r="C72" i="1"/>
  <c r="B72" i="1"/>
  <c r="G22" i="1"/>
  <c r="A12" i="1"/>
  <c r="C96" i="1"/>
  <c r="E95" i="1"/>
  <c r="D96" i="1" s="1"/>
  <c r="B96" i="1"/>
  <c r="B97" i="1" s="1"/>
  <c r="F72" i="1"/>
  <c r="E72" i="1"/>
  <c r="H47" i="1"/>
  <c r="G43" i="1"/>
  <c r="G44" i="1" s="1"/>
  <c r="G42" i="1"/>
  <c r="G45" i="1" s="1"/>
  <c r="I33" i="1"/>
  <c r="H41" i="1"/>
  <c r="X9" i="4" l="1"/>
  <c r="F73" i="1"/>
  <c r="A13" i="1"/>
  <c r="H43" i="1"/>
  <c r="H44" i="1" s="1"/>
  <c r="H42" i="1"/>
  <c r="H45" i="1" s="1"/>
  <c r="H22" i="1"/>
  <c r="J33" i="1"/>
  <c r="I41" i="1"/>
  <c r="C97" i="1"/>
  <c r="D97" i="1" s="1"/>
  <c r="G72" i="1"/>
  <c r="D73" i="1" s="1"/>
  <c r="E73" i="1"/>
  <c r="C73" i="1"/>
  <c r="X10" i="4" l="1"/>
  <c r="A14" i="1"/>
  <c r="I43" i="1"/>
  <c r="I44" i="1" s="1"/>
  <c r="I42" i="1"/>
  <c r="I45" i="1" s="1"/>
  <c r="K33" i="1"/>
  <c r="J41" i="1"/>
  <c r="I22" i="1"/>
  <c r="B73" i="1"/>
  <c r="B74" i="1" s="1"/>
  <c r="C74" i="1" s="1"/>
  <c r="D74" i="1" s="1"/>
  <c r="E74" i="1" s="1"/>
  <c r="F74" i="1" s="1"/>
  <c r="X11" i="4" l="1"/>
  <c r="J22" i="1"/>
  <c r="J43" i="1"/>
  <c r="J44" i="1" s="1"/>
  <c r="J42" i="1"/>
  <c r="J45" i="1" s="1"/>
  <c r="A15" i="1"/>
  <c r="T16" i="1"/>
  <c r="E16" i="1"/>
  <c r="G16" i="1"/>
  <c r="BC16" i="1"/>
  <c r="AG16" i="1"/>
  <c r="BQ16" i="1"/>
  <c r="BK16" i="1"/>
  <c r="AA16" i="1"/>
  <c r="F16" i="1"/>
  <c r="AV16" i="1"/>
  <c r="AX16" i="1"/>
  <c r="J16" i="1"/>
  <c r="AP16" i="1"/>
  <c r="BJ16" i="1"/>
  <c r="AR16" i="1"/>
  <c r="AW16" i="1"/>
  <c r="BB16" i="1"/>
  <c r="BE16" i="1"/>
  <c r="BR16" i="1"/>
  <c r="L33" i="1"/>
  <c r="K41" i="1"/>
  <c r="AL16" i="1"/>
  <c r="X12" i="4" l="1"/>
  <c r="BB18" i="1"/>
  <c r="BB19" i="1" s="1"/>
  <c r="BB17" i="1"/>
  <c r="BB20" i="1" s="1"/>
  <c r="AX18" i="1"/>
  <c r="AX19" i="1" s="1"/>
  <c r="AX17" i="1"/>
  <c r="AX20" i="1" s="1"/>
  <c r="AG18" i="1"/>
  <c r="AG19" i="1" s="1"/>
  <c r="AG17" i="1"/>
  <c r="AG20" i="1" s="1"/>
  <c r="AL18" i="1"/>
  <c r="AL19" i="1" s="1"/>
  <c r="AL17" i="1"/>
  <c r="AL20" i="1" s="1"/>
  <c r="AW18" i="1"/>
  <c r="AW19" i="1" s="1"/>
  <c r="AW17" i="1"/>
  <c r="AW20" i="1" s="1"/>
  <c r="AV18" i="1"/>
  <c r="AV19" i="1" s="1"/>
  <c r="AV17" i="1"/>
  <c r="BC18" i="1"/>
  <c r="BC19" i="1" s="1"/>
  <c r="BC17" i="1"/>
  <c r="BC20" i="1" s="1"/>
  <c r="K43" i="1"/>
  <c r="K44" i="1" s="1"/>
  <c r="K42" i="1"/>
  <c r="K45" i="1" s="1"/>
  <c r="AR18" i="1"/>
  <c r="AR19" i="1" s="1"/>
  <c r="AR17" i="1"/>
  <c r="AR20" i="1" s="1"/>
  <c r="F18" i="1"/>
  <c r="F19" i="1" s="1"/>
  <c r="F17" i="1"/>
  <c r="F20" i="1" s="1"/>
  <c r="G18" i="1"/>
  <c r="G19" i="1" s="1"/>
  <c r="G17" i="1"/>
  <c r="G20" i="1" s="1"/>
  <c r="M33" i="1"/>
  <c r="L41" i="1"/>
  <c r="BJ18" i="1"/>
  <c r="BJ19" i="1" s="1"/>
  <c r="BJ17" i="1"/>
  <c r="BJ20" i="1" s="1"/>
  <c r="AA18" i="1"/>
  <c r="AA19" i="1" s="1"/>
  <c r="AA17" i="1"/>
  <c r="AA20" i="1" s="1"/>
  <c r="E18" i="1"/>
  <c r="E19" i="1" s="1"/>
  <c r="E17" i="1"/>
  <c r="E20" i="1" s="1"/>
  <c r="BR18" i="1"/>
  <c r="BR19" i="1" s="1"/>
  <c r="BR17" i="1"/>
  <c r="BR20" i="1" s="1"/>
  <c r="AP18" i="1"/>
  <c r="AP19" i="1" s="1"/>
  <c r="AP17" i="1"/>
  <c r="AP20" i="1" s="1"/>
  <c r="BK18" i="1"/>
  <c r="BK19" i="1" s="1"/>
  <c r="BK17" i="1"/>
  <c r="T18" i="1"/>
  <c r="T19" i="1" s="1"/>
  <c r="T17" i="1"/>
  <c r="T20" i="1" s="1"/>
  <c r="BE18" i="1"/>
  <c r="BE19" i="1" s="1"/>
  <c r="BE17" i="1"/>
  <c r="BE20" i="1" s="1"/>
  <c r="J18" i="1"/>
  <c r="J19" i="1" s="1"/>
  <c r="J17" i="1"/>
  <c r="J20" i="1" s="1"/>
  <c r="BQ18" i="1"/>
  <c r="BQ19" i="1" s="1"/>
  <c r="BQ17" i="1"/>
  <c r="BQ20" i="1" s="1"/>
  <c r="S16" i="1"/>
  <c r="N16" i="1"/>
  <c r="D16" i="1"/>
  <c r="AY16" i="1"/>
  <c r="BA16" i="1"/>
  <c r="X16" i="1"/>
  <c r="R16" i="1"/>
  <c r="P16" i="1"/>
  <c r="O16" i="1"/>
  <c r="AS16" i="1"/>
  <c r="M16" i="1"/>
  <c r="Z16" i="1"/>
  <c r="AM16" i="1"/>
  <c r="K16" i="1"/>
  <c r="AJ16" i="1"/>
  <c r="BM16" i="1"/>
  <c r="Q16" i="1"/>
  <c r="AI16" i="1"/>
  <c r="L16" i="1"/>
  <c r="BI16" i="1"/>
  <c r="U16" i="1"/>
  <c r="B16" i="1"/>
  <c r="AU16" i="1"/>
  <c r="AO16" i="1"/>
  <c r="AD16" i="1"/>
  <c r="BD16" i="1"/>
  <c r="AC16" i="1"/>
  <c r="AB16" i="1"/>
  <c r="V16" i="1"/>
  <c r="C16" i="1"/>
  <c r="Y16" i="1"/>
  <c r="AE16" i="1"/>
  <c r="BH16" i="1"/>
  <c r="H16" i="1"/>
  <c r="I16" i="1"/>
  <c r="W16" i="1"/>
  <c r="AH16" i="1"/>
  <c r="AQ16" i="1"/>
  <c r="AK16" i="1"/>
  <c r="AN16" i="1"/>
  <c r="AZ16" i="1"/>
  <c r="BN16" i="1"/>
  <c r="BP16" i="1"/>
  <c r="BL16" i="1"/>
  <c r="BS16" i="1"/>
  <c r="AF16" i="1"/>
  <c r="BO16" i="1"/>
  <c r="BF16" i="1"/>
  <c r="AT16" i="1"/>
  <c r="BG16" i="1"/>
  <c r="X13" i="4" l="1"/>
  <c r="AC18" i="1"/>
  <c r="AC19" i="1" s="1"/>
  <c r="AC17" i="1"/>
  <c r="AC20" i="1" s="1"/>
  <c r="AQ18" i="1"/>
  <c r="AQ19" i="1" s="1"/>
  <c r="AQ17" i="1"/>
  <c r="AQ20" i="1" s="1"/>
  <c r="AK18" i="1"/>
  <c r="AK19" i="1" s="1"/>
  <c r="AK17" i="1"/>
  <c r="AK20" i="1" s="1"/>
  <c r="AJ18" i="1"/>
  <c r="AJ19" i="1" s="1"/>
  <c r="AJ17" i="1"/>
  <c r="AJ20" i="1" s="1"/>
  <c r="D18" i="1"/>
  <c r="D19" i="1" s="1"/>
  <c r="D17" i="1"/>
  <c r="D20" i="1" s="1"/>
  <c r="N33" i="1"/>
  <c r="M41" i="1"/>
  <c r="BG18" i="1"/>
  <c r="BG19" i="1" s="1"/>
  <c r="BG17" i="1"/>
  <c r="BG20" i="1" s="1"/>
  <c r="BD18" i="1"/>
  <c r="BD19" i="1" s="1"/>
  <c r="BD17" i="1"/>
  <c r="BD20" i="1" s="1"/>
  <c r="K18" i="1"/>
  <c r="K19" i="1" s="1"/>
  <c r="K17" i="1"/>
  <c r="K20" i="1" s="1"/>
  <c r="N18" i="1"/>
  <c r="N19" i="1" s="1"/>
  <c r="N17" i="1"/>
  <c r="N20" i="1" s="1"/>
  <c r="AT18" i="1"/>
  <c r="AT19" i="1" s="1"/>
  <c r="AT17" i="1"/>
  <c r="AT20" i="1" s="1"/>
  <c r="AH18" i="1"/>
  <c r="AH19" i="1" s="1"/>
  <c r="AH17" i="1"/>
  <c r="AH20" i="1" s="1"/>
  <c r="AD18" i="1"/>
  <c r="AD19" i="1" s="1"/>
  <c r="AD17" i="1"/>
  <c r="AD20" i="1" s="1"/>
  <c r="AM18" i="1"/>
  <c r="AM19" i="1" s="1"/>
  <c r="AM17" i="1"/>
  <c r="AM20" i="1" s="1"/>
  <c r="S18" i="1"/>
  <c r="S19" i="1" s="1"/>
  <c r="S17" i="1"/>
  <c r="S20" i="1" s="1"/>
  <c r="BF18" i="1"/>
  <c r="BF19" i="1" s="1"/>
  <c r="BF17" i="1"/>
  <c r="BF20" i="1" s="1"/>
  <c r="W18" i="1"/>
  <c r="W19" i="1" s="1"/>
  <c r="W17" i="1"/>
  <c r="W20" i="1" s="1"/>
  <c r="AO18" i="1"/>
  <c r="AO19" i="1" s="1"/>
  <c r="AO17" i="1"/>
  <c r="AO20" i="1" s="1"/>
  <c r="Z18" i="1"/>
  <c r="Z19" i="1" s="1"/>
  <c r="Z17" i="1"/>
  <c r="Z20" i="1" s="1"/>
  <c r="BO18" i="1"/>
  <c r="BO19" i="1" s="1"/>
  <c r="BO17" i="1"/>
  <c r="BO20" i="1" s="1"/>
  <c r="I18" i="1"/>
  <c r="I19" i="1" s="1"/>
  <c r="I17" i="1"/>
  <c r="I20" i="1" s="1"/>
  <c r="AU18" i="1"/>
  <c r="AU19" i="1" s="1"/>
  <c r="AU17" i="1"/>
  <c r="AU20" i="1" s="1"/>
  <c r="M18" i="1"/>
  <c r="M19" i="1" s="1"/>
  <c r="M17" i="1"/>
  <c r="M20" i="1" s="1"/>
  <c r="AF18" i="1"/>
  <c r="AF19" i="1" s="1"/>
  <c r="AF17" i="1"/>
  <c r="AF20" i="1" s="1"/>
  <c r="H18" i="1"/>
  <c r="H19" i="1" s="1"/>
  <c r="H17" i="1"/>
  <c r="H20" i="1" s="1"/>
  <c r="B18" i="1"/>
  <c r="B19" i="1" s="1"/>
  <c r="B17" i="1"/>
  <c r="B20" i="1" s="1"/>
  <c r="AS18" i="1"/>
  <c r="AS19" i="1" s="1"/>
  <c r="AS17" i="1"/>
  <c r="AS20" i="1" s="1"/>
  <c r="BS18" i="1"/>
  <c r="BS19" i="1" s="1"/>
  <c r="BS17" i="1"/>
  <c r="BS20" i="1" s="1"/>
  <c r="BH18" i="1"/>
  <c r="BH19" i="1" s="1"/>
  <c r="BH17" i="1"/>
  <c r="BH20" i="1" s="1"/>
  <c r="U18" i="1"/>
  <c r="U19" i="1" s="1"/>
  <c r="U17" i="1"/>
  <c r="U20" i="1" s="1"/>
  <c r="O18" i="1"/>
  <c r="O19" i="1" s="1"/>
  <c r="O17" i="1"/>
  <c r="O20" i="1" s="1"/>
  <c r="BL18" i="1"/>
  <c r="BL19" i="1" s="1"/>
  <c r="BL17" i="1"/>
  <c r="BL20" i="1" s="1"/>
  <c r="AE18" i="1"/>
  <c r="AE19" i="1" s="1"/>
  <c r="AE17" i="1"/>
  <c r="AE20" i="1" s="1"/>
  <c r="BI18" i="1"/>
  <c r="BI19" i="1" s="1"/>
  <c r="BI17" i="1"/>
  <c r="BI20" i="1" s="1"/>
  <c r="P18" i="1"/>
  <c r="P19" i="1" s="1"/>
  <c r="P17" i="1"/>
  <c r="P20" i="1" s="1"/>
  <c r="BP18" i="1"/>
  <c r="BP19" i="1" s="1"/>
  <c r="BP17" i="1"/>
  <c r="Y18" i="1"/>
  <c r="Y19" i="1" s="1"/>
  <c r="Y17" i="1"/>
  <c r="Y20" i="1" s="1"/>
  <c r="L18" i="1"/>
  <c r="L19" i="1" s="1"/>
  <c r="L17" i="1"/>
  <c r="L20" i="1" s="1"/>
  <c r="R18" i="1"/>
  <c r="R19" i="1" s="1"/>
  <c r="R17" i="1"/>
  <c r="R20" i="1" s="1"/>
  <c r="BN18" i="1"/>
  <c r="BN19" i="1" s="1"/>
  <c r="BN17" i="1"/>
  <c r="BN20" i="1" s="1"/>
  <c r="C18" i="1"/>
  <c r="C19" i="1" s="1"/>
  <c r="C17" i="1"/>
  <c r="C20" i="1" s="1"/>
  <c r="AI18" i="1"/>
  <c r="AI19" i="1" s="1"/>
  <c r="AI17" i="1"/>
  <c r="X18" i="1"/>
  <c r="X19" i="1" s="1"/>
  <c r="X17" i="1"/>
  <c r="X20" i="1" s="1"/>
  <c r="AZ18" i="1"/>
  <c r="AZ19" i="1" s="1"/>
  <c r="AZ17" i="1"/>
  <c r="AZ20" i="1" s="1"/>
  <c r="V18" i="1"/>
  <c r="V19" i="1" s="1"/>
  <c r="V17" i="1"/>
  <c r="V20" i="1" s="1"/>
  <c r="Q18" i="1"/>
  <c r="Q19" i="1" s="1"/>
  <c r="Q17" i="1"/>
  <c r="Q20" i="1" s="1"/>
  <c r="BA18" i="1"/>
  <c r="BA19" i="1" s="1"/>
  <c r="BA17" i="1"/>
  <c r="BA20" i="1" s="1"/>
  <c r="AN18" i="1"/>
  <c r="AN19" i="1" s="1"/>
  <c r="AN17" i="1"/>
  <c r="AB18" i="1"/>
  <c r="AB19" i="1" s="1"/>
  <c r="AB17" i="1"/>
  <c r="AB20" i="1" s="1"/>
  <c r="BM18" i="1"/>
  <c r="BM19" i="1" s="1"/>
  <c r="BM17" i="1"/>
  <c r="BM20" i="1" s="1"/>
  <c r="AY18" i="1"/>
  <c r="AY19" i="1" s="1"/>
  <c r="AY17" i="1"/>
  <c r="AY20" i="1" s="1"/>
  <c r="BK20" i="1"/>
  <c r="L43" i="1"/>
  <c r="L44" i="1" s="1"/>
  <c r="L42" i="1"/>
  <c r="L45" i="1" s="1"/>
  <c r="AV20" i="1"/>
  <c r="X14" i="4" l="1"/>
  <c r="O33" i="1"/>
  <c r="N41" i="1"/>
  <c r="M43" i="1"/>
  <c r="M44" i="1" s="1"/>
  <c r="M42" i="1"/>
  <c r="M45" i="1" s="1"/>
  <c r="B23" i="1"/>
  <c r="C23" i="1"/>
  <c r="D23" i="1"/>
  <c r="E23" i="1"/>
  <c r="F23" i="1"/>
  <c r="G23" i="1"/>
  <c r="H23" i="1"/>
  <c r="I23" i="1"/>
  <c r="AN20" i="1"/>
  <c r="AI20" i="1"/>
  <c r="J23" i="1" s="1"/>
  <c r="BP20" i="1"/>
  <c r="X15" i="4" l="1"/>
  <c r="K23" i="1"/>
  <c r="J24" i="1" s="1"/>
  <c r="N43" i="1"/>
  <c r="N44" i="1" s="1"/>
  <c r="N42" i="1"/>
  <c r="N45" i="1" s="1"/>
  <c r="P33" i="1"/>
  <c r="O41" i="1"/>
  <c r="X16" i="4" l="1"/>
  <c r="B24" i="1"/>
  <c r="B25" i="1" s="1"/>
  <c r="C24" i="1"/>
  <c r="D24" i="1"/>
  <c r="E24" i="1"/>
  <c r="G24" i="1"/>
  <c r="H24" i="1"/>
  <c r="F24" i="1"/>
  <c r="O43" i="1"/>
  <c r="O44" i="1" s="1"/>
  <c r="O42" i="1"/>
  <c r="O45" i="1" s="1"/>
  <c r="I24" i="1"/>
  <c r="Q33" i="1"/>
  <c r="P41" i="1"/>
  <c r="Y16" i="4" l="1"/>
  <c r="Y4" i="4"/>
  <c r="Y5" i="4"/>
  <c r="Y6" i="4"/>
  <c r="Y7" i="4"/>
  <c r="Y8" i="4"/>
  <c r="Y9" i="4"/>
  <c r="Y10" i="4"/>
  <c r="Y11" i="4"/>
  <c r="Y12" i="4"/>
  <c r="Y13" i="4"/>
  <c r="Y14" i="4"/>
  <c r="Y15" i="4"/>
  <c r="P43" i="1"/>
  <c r="P44" i="1" s="1"/>
  <c r="P42" i="1"/>
  <c r="P45" i="1" s="1"/>
  <c r="Q41" i="1"/>
  <c r="R33" i="1"/>
  <c r="C25" i="1"/>
  <c r="D25" i="1" s="1"/>
  <c r="E25" i="1" s="1"/>
  <c r="F25" i="1" s="1"/>
  <c r="G25" i="1" s="1"/>
  <c r="H25" i="1" s="1"/>
  <c r="I25" i="1" s="1"/>
  <c r="J25" i="1" s="1"/>
  <c r="S33" i="1" l="1"/>
  <c r="R41" i="1"/>
  <c r="Q43" i="1"/>
  <c r="Q44" i="1" s="1"/>
  <c r="Q42" i="1"/>
  <c r="Q45" i="1" s="1"/>
  <c r="R43" i="1" l="1"/>
  <c r="R44" i="1" s="1"/>
  <c r="R42" i="1"/>
  <c r="R45" i="1" s="1"/>
  <c r="T33" i="1"/>
  <c r="S41" i="1"/>
  <c r="S43" i="1" l="1"/>
  <c r="S44" i="1" s="1"/>
  <c r="S42" i="1"/>
  <c r="S45" i="1" s="1"/>
  <c r="U33" i="1"/>
  <c r="T41" i="1"/>
  <c r="T43" i="1" l="1"/>
  <c r="T44" i="1" s="1"/>
  <c r="T42" i="1"/>
  <c r="T45" i="1" s="1"/>
  <c r="V33" i="1"/>
  <c r="U41" i="1"/>
  <c r="U43" i="1" l="1"/>
  <c r="U44" i="1" s="1"/>
  <c r="U42" i="1"/>
  <c r="U45" i="1" s="1"/>
  <c r="W33" i="1"/>
  <c r="V41" i="1"/>
  <c r="V43" i="1" l="1"/>
  <c r="V44" i="1" s="1"/>
  <c r="V42" i="1"/>
  <c r="V45" i="1" s="1"/>
  <c r="X33" i="1"/>
  <c r="W41" i="1"/>
  <c r="W43" i="1" l="1"/>
  <c r="W44" i="1" s="1"/>
  <c r="W42" i="1"/>
  <c r="W45" i="1" s="1"/>
  <c r="Y33" i="1"/>
  <c r="X41" i="1"/>
  <c r="X43" i="1" l="1"/>
  <c r="X44" i="1" s="1"/>
  <c r="X42" i="1"/>
  <c r="X45" i="1" s="1"/>
  <c r="Z33" i="1"/>
  <c r="Y41" i="1"/>
  <c r="Y43" i="1" l="1"/>
  <c r="Y44" i="1" s="1"/>
  <c r="Y42" i="1"/>
  <c r="Y45" i="1" s="1"/>
  <c r="AA33" i="1"/>
  <c r="Z41" i="1"/>
  <c r="Z43" i="1" l="1"/>
  <c r="Z44" i="1" s="1"/>
  <c r="Z42" i="1"/>
  <c r="Z45" i="1" s="1"/>
  <c r="AB33" i="1"/>
  <c r="AA41" i="1"/>
  <c r="AA43" i="1" l="1"/>
  <c r="AA44" i="1" s="1"/>
  <c r="AA42" i="1"/>
  <c r="AA45" i="1" s="1"/>
  <c r="AC33" i="1"/>
  <c r="AB41" i="1"/>
  <c r="AB43" i="1" l="1"/>
  <c r="AB44" i="1" s="1"/>
  <c r="AB42" i="1"/>
  <c r="AB45" i="1" s="1"/>
  <c r="AD33" i="1"/>
  <c r="AC41" i="1"/>
  <c r="AC43" i="1" l="1"/>
  <c r="AC44" i="1" s="1"/>
  <c r="AC42" i="1"/>
  <c r="AC45" i="1" s="1"/>
  <c r="AD41" i="1"/>
  <c r="AE33" i="1"/>
  <c r="AF33" i="1" l="1"/>
  <c r="AE41" i="1"/>
  <c r="AD43" i="1"/>
  <c r="AD44" i="1" s="1"/>
  <c r="AD42" i="1"/>
  <c r="AD45" i="1" s="1"/>
  <c r="AE43" i="1" l="1"/>
  <c r="AE44" i="1" s="1"/>
  <c r="AE42" i="1"/>
  <c r="AE45" i="1" s="1"/>
  <c r="AG33" i="1"/>
  <c r="AF41" i="1"/>
  <c r="AF43" i="1" l="1"/>
  <c r="AF44" i="1" s="1"/>
  <c r="AF42" i="1"/>
  <c r="AF45" i="1" s="1"/>
  <c r="AH33" i="1"/>
  <c r="AG41" i="1"/>
  <c r="AG43" i="1" l="1"/>
  <c r="AG44" i="1" s="1"/>
  <c r="AG42" i="1"/>
  <c r="AG45" i="1" s="1"/>
  <c r="AI33" i="1"/>
  <c r="AH41" i="1"/>
  <c r="AH43" i="1" l="1"/>
  <c r="AH44" i="1" s="1"/>
  <c r="AH42" i="1"/>
  <c r="AH45" i="1" s="1"/>
  <c r="AJ33" i="1"/>
  <c r="AJ41" i="1" s="1"/>
  <c r="AI41" i="1"/>
  <c r="AI43" i="1" l="1"/>
  <c r="AI44" i="1" s="1"/>
  <c r="AI42" i="1"/>
  <c r="AI45" i="1" s="1"/>
  <c r="AJ43" i="1"/>
  <c r="AJ44" i="1" s="1"/>
  <c r="AJ42" i="1"/>
  <c r="AJ45" i="1" s="1"/>
  <c r="B48" i="1" l="1"/>
  <c r="C48" i="1"/>
  <c r="F48" i="1"/>
  <c r="E48" i="1"/>
  <c r="D48" i="1"/>
  <c r="H48" i="1"/>
  <c r="G48" i="1"/>
  <c r="I48" i="1" l="1"/>
  <c r="G49" i="1" s="1"/>
  <c r="B49" i="1" l="1"/>
  <c r="B50" i="1" s="1"/>
  <c r="C49" i="1"/>
  <c r="F49" i="1"/>
  <c r="E49" i="1"/>
  <c r="D49" i="1"/>
  <c r="H49" i="1"/>
  <c r="C50" i="1" l="1"/>
  <c r="D50" i="1" s="1"/>
  <c r="E50" i="1" s="1"/>
  <c r="F50" i="1" s="1"/>
  <c r="G50" i="1" s="1"/>
  <c r="H5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<sst xmlns="http://schemas.openxmlformats.org/spreadsheetml/2006/main" count="85" uniqueCount="27">
  <si>
    <t>Mann-Whitney Exact Test</t>
  </si>
  <si>
    <t>n1</t>
  </si>
  <si>
    <t>n2</t>
  </si>
  <si>
    <t>n</t>
  </si>
  <si>
    <t>min</t>
  </si>
  <si>
    <t>a</t>
  </si>
  <si>
    <t>b</t>
  </si>
  <si>
    <t>max</t>
  </si>
  <si>
    <t>tot</t>
  </si>
  <si>
    <t>R1</t>
  </si>
  <si>
    <t>U1</t>
  </si>
  <si>
    <t>R2</t>
  </si>
  <si>
    <t>U2</t>
  </si>
  <si>
    <t>U</t>
  </si>
  <si>
    <t>freq</t>
  </si>
  <si>
    <t>prob</t>
  </si>
  <si>
    <t>cum</t>
  </si>
  <si>
    <t>Real Statistics Using Excel</t>
  </si>
  <si>
    <t>Updated</t>
  </si>
  <si>
    <t>Copyright © 2013 - 2025 Charles Zaiontz</t>
  </si>
  <si>
    <t>m</t>
  </si>
  <si>
    <t xml:space="preserve">cum % </t>
  </si>
  <si>
    <t>f22(0)=f12(-2)+f21(0)</t>
  </si>
  <si>
    <t>f23(0)=f13(-3)+f22(0)</t>
  </si>
  <si>
    <t>f24(0)=f14(-4)+f23(0)</t>
  </si>
  <si>
    <t>f33(0)=f23(-3)+f23(0)</t>
  </si>
  <si>
    <t>f34(0)=f24(-4)+f33(0)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</si>
</sst>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0" xfId="0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2" fillId="2" borderId="3" xfId="0" applyFont="1" applyFill="1" applyBorder="1"/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right"/>
    </xf>
    <xf numFmtId="15" fontId="0" fillId="0" borderId="0" xfId="0" applyNumberFormat="1"/>
    <xf numFmtId="0" fontId="2" fillId="0" borderId="0" xfId="0" applyFont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Non-Parametric%201.xlsx" TargetMode="External"/><Relationship Id="rId1" Type="http://schemas.openxmlformats.org/officeDocument/2006/relationships/externalLinkPath" Target="/38f5cd2f1f925cfd/Documenti/A%20Real%20Statistics%202020/Examples/Real%20Statistics%20Examples%20Non-Parametric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Sign Test"/>
      <sheetName val="Sign Test 1"/>
      <sheetName val="Sign A"/>
      <sheetName val="Sign B"/>
      <sheetName val="Trinom"/>
      <sheetName val="Moods"/>
      <sheetName val="Wilcoxon 1"/>
      <sheetName val="Wilcoxon 2"/>
      <sheetName val="Wilcoxon 3"/>
      <sheetName val="Wilcoxon 4"/>
      <sheetName val="Wil Exact"/>
      <sheetName val="Wil Exact 1"/>
      <sheetName val="Wil Exact 2"/>
      <sheetName val="Mann 1"/>
      <sheetName val="Mann 1a"/>
      <sheetName val="Mann 2"/>
      <sheetName val="Mann 3"/>
      <sheetName val="Mann 4"/>
      <sheetName val="Mann Exact"/>
      <sheetName val="Mann Exact 1"/>
      <sheetName val="MW"/>
      <sheetName val="Cliff"/>
      <sheetName val="MW Pow 1"/>
      <sheetName val="MW Pow 2"/>
      <sheetName val="Wilcox Pair 1"/>
      <sheetName val="Wilcox Pair 2"/>
      <sheetName val="Wilcox Pair 3"/>
      <sheetName val="SR CI 1"/>
      <sheetName val="SR CI 2"/>
      <sheetName val="Signed Rank"/>
      <sheetName val="Signed Rank 1"/>
      <sheetName val="Signed Rank 2"/>
      <sheetName val="SR Exact"/>
      <sheetName val="Multiple SR"/>
      <sheetName val="SR Size"/>
      <sheetName val="Wilcoxon Table"/>
      <sheetName val="Mann Table"/>
      <sheetName val="RSign Table"/>
      <sheetName val="Signed Rank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D78D1-513D-46E7-BE92-851148AAF068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17</v>
      </c>
    </row>
    <row r="2" spans="1:2" x14ac:dyDescent="0.35">
      <c r="A2" t="s">
        <v>0</v>
      </c>
    </row>
    <row r="4" spans="1:2" x14ac:dyDescent="0.35">
      <c r="A4" t="s">
        <v>18</v>
      </c>
      <c r="B4" s="23">
        <v>45810</v>
      </c>
    </row>
    <row r="6" spans="1:2" x14ac:dyDescent="0.35">
      <c r="A6" s="24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0A37D-76B9-463D-9EDD-E9BA8F33442D}">
  <dimension ref="A1:AC22"/>
  <sheetViews>
    <sheetView workbookViewId="0"/>
  </sheetViews>
  <sheetFormatPr defaultRowHeight="14.5" x14ac:dyDescent="0.35"/>
  <cols>
    <col min="1" max="20" width="4.6328125" customWidth="1"/>
    <col min="22" max="24" width="5.6328125" customWidth="1"/>
    <col min="28" max="28" width="3.6328125" customWidth="1"/>
    <col min="29" max="29" width="17.08984375" customWidth="1"/>
  </cols>
  <sheetData>
    <row r="1" spans="1:29" x14ac:dyDescent="0.35">
      <c r="A1" t="s">
        <v>0</v>
      </c>
    </row>
    <row r="3" spans="1:29" x14ac:dyDescent="0.35">
      <c r="A3" s="26" t="s">
        <v>20</v>
      </c>
      <c r="B3" s="26" t="s">
        <v>3</v>
      </c>
      <c r="D3" s="25">
        <v>-4</v>
      </c>
      <c r="E3" s="25">
        <f>D3+1</f>
        <v>-3</v>
      </c>
      <c r="F3" s="25">
        <f t="shared" ref="F3:T3" si="0">E3+1</f>
        <v>-2</v>
      </c>
      <c r="G3" s="25">
        <f t="shared" si="0"/>
        <v>-1</v>
      </c>
      <c r="H3" s="25">
        <f t="shared" si="0"/>
        <v>0</v>
      </c>
      <c r="I3" s="25">
        <f t="shared" si="0"/>
        <v>1</v>
      </c>
      <c r="J3" s="25">
        <f t="shared" si="0"/>
        <v>2</v>
      </c>
      <c r="K3" s="25">
        <f t="shared" si="0"/>
        <v>3</v>
      </c>
      <c r="L3" s="25">
        <f t="shared" si="0"/>
        <v>4</v>
      </c>
      <c r="M3" s="25">
        <f t="shared" si="0"/>
        <v>5</v>
      </c>
      <c r="N3" s="25">
        <f t="shared" si="0"/>
        <v>6</v>
      </c>
      <c r="O3" s="25">
        <f t="shared" si="0"/>
        <v>7</v>
      </c>
      <c r="P3" s="25">
        <f t="shared" si="0"/>
        <v>8</v>
      </c>
      <c r="Q3" s="25">
        <f t="shared" si="0"/>
        <v>9</v>
      </c>
      <c r="R3" s="25">
        <f t="shared" si="0"/>
        <v>10</v>
      </c>
      <c r="S3" s="25">
        <f t="shared" si="0"/>
        <v>11</v>
      </c>
      <c r="T3" s="25">
        <f t="shared" si="0"/>
        <v>12</v>
      </c>
      <c r="V3" s="22" t="s">
        <v>13</v>
      </c>
      <c r="W3" s="22" t="s">
        <v>14</v>
      </c>
      <c r="X3" s="22" t="s">
        <v>16</v>
      </c>
      <c r="Y3" s="22" t="s">
        <v>21</v>
      </c>
    </row>
    <row r="4" spans="1:29" x14ac:dyDescent="0.35">
      <c r="A4" s="27">
        <v>1</v>
      </c>
      <c r="B4" s="27">
        <v>2</v>
      </c>
      <c r="D4">
        <v>0</v>
      </c>
      <c r="E4">
        <v>0</v>
      </c>
      <c r="F4">
        <v>0</v>
      </c>
      <c r="G4">
        <v>0</v>
      </c>
      <c r="H4">
        <v>1</v>
      </c>
      <c r="I4">
        <v>1</v>
      </c>
      <c r="J4">
        <v>1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V4">
        <v>0</v>
      </c>
      <c r="W4">
        <f t="array" ref="W4:W16">TRANSPOSE(H11:T12)</f>
        <v>1</v>
      </c>
      <c r="X4">
        <f>W4</f>
        <v>1</v>
      </c>
      <c r="Y4">
        <f>X4/X$16</f>
        <v>2.8571428571428571E-2</v>
      </c>
    </row>
    <row r="5" spans="1:29" x14ac:dyDescent="0.35">
      <c r="A5" s="28">
        <v>1</v>
      </c>
      <c r="B5" s="28">
        <v>3</v>
      </c>
      <c r="D5">
        <v>0</v>
      </c>
      <c r="E5">
        <v>0</v>
      </c>
      <c r="F5">
        <v>0</v>
      </c>
      <c r="G5">
        <v>0</v>
      </c>
      <c r="H5">
        <v>1</v>
      </c>
      <c r="I5">
        <v>1</v>
      </c>
      <c r="J5">
        <v>1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V5">
        <f>V4+1</f>
        <v>1</v>
      </c>
      <c r="W5">
        <v>1</v>
      </c>
      <c r="X5">
        <f>X4+W5</f>
        <v>2</v>
      </c>
      <c r="Y5">
        <f t="shared" ref="Y5:Y16" si="1">X5/X$16</f>
        <v>5.7142857142857141E-2</v>
      </c>
    </row>
    <row r="6" spans="1:29" x14ac:dyDescent="0.35">
      <c r="A6" s="28">
        <v>1</v>
      </c>
      <c r="B6" s="28">
        <v>4</v>
      </c>
      <c r="D6">
        <v>0</v>
      </c>
      <c r="E6">
        <v>0</v>
      </c>
      <c r="F6">
        <v>0</v>
      </c>
      <c r="G6">
        <v>0</v>
      </c>
      <c r="H6">
        <v>1</v>
      </c>
      <c r="I6">
        <v>1</v>
      </c>
      <c r="J6">
        <v>1</v>
      </c>
      <c r="K6">
        <v>1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V6">
        <f t="shared" ref="V6:V19" si="2">V5+1</f>
        <v>2</v>
      </c>
      <c r="W6">
        <v>2</v>
      </c>
      <c r="X6">
        <f t="shared" ref="X6:X16" si="3">X5+W6</f>
        <v>4</v>
      </c>
      <c r="Y6">
        <f t="shared" si="1"/>
        <v>0.11428571428571428</v>
      </c>
    </row>
    <row r="7" spans="1:29" x14ac:dyDescent="0.35">
      <c r="A7" s="28">
        <v>2</v>
      </c>
      <c r="B7" s="28">
        <v>2</v>
      </c>
      <c r="D7">
        <v>0</v>
      </c>
      <c r="E7">
        <v>0</v>
      </c>
      <c r="F7">
        <v>0</v>
      </c>
      <c r="G7">
        <v>0</v>
      </c>
      <c r="H7">
        <f>F4+H4</f>
        <v>1</v>
      </c>
      <c r="I7">
        <f t="shared" ref="I7:T7" si="4">G4+I4</f>
        <v>1</v>
      </c>
      <c r="J7">
        <f t="shared" si="4"/>
        <v>2</v>
      </c>
      <c r="K7">
        <f t="shared" si="4"/>
        <v>1</v>
      </c>
      <c r="L7">
        <f t="shared" si="4"/>
        <v>1</v>
      </c>
      <c r="M7">
        <f t="shared" si="4"/>
        <v>0</v>
      </c>
      <c r="N7">
        <f t="shared" si="4"/>
        <v>0</v>
      </c>
      <c r="O7">
        <f t="shared" si="4"/>
        <v>0</v>
      </c>
      <c r="P7">
        <f t="shared" si="4"/>
        <v>0</v>
      </c>
      <c r="Q7">
        <f t="shared" si="4"/>
        <v>0</v>
      </c>
      <c r="R7">
        <f t="shared" si="4"/>
        <v>0</v>
      </c>
      <c r="S7">
        <f t="shared" si="4"/>
        <v>0</v>
      </c>
      <c r="T7">
        <f t="shared" si="4"/>
        <v>0</v>
      </c>
      <c r="V7">
        <f t="shared" si="2"/>
        <v>3</v>
      </c>
      <c r="W7">
        <v>3</v>
      </c>
      <c r="X7">
        <f t="shared" si="3"/>
        <v>7</v>
      </c>
      <c r="Y7">
        <f t="shared" si="1"/>
        <v>0.2</v>
      </c>
    </row>
    <row r="8" spans="1:29" x14ac:dyDescent="0.35">
      <c r="A8" s="28">
        <v>2</v>
      </c>
      <c r="B8" s="28">
        <v>3</v>
      </c>
      <c r="D8">
        <v>0</v>
      </c>
      <c r="E8">
        <v>0</v>
      </c>
      <c r="F8">
        <v>0</v>
      </c>
      <c r="G8">
        <v>0</v>
      </c>
      <c r="H8">
        <f>E5+H7</f>
        <v>1</v>
      </c>
      <c r="I8">
        <f t="shared" ref="I8:T8" si="5">F5+I7</f>
        <v>1</v>
      </c>
      <c r="J8">
        <f t="shared" si="5"/>
        <v>2</v>
      </c>
      <c r="K8">
        <f t="shared" si="5"/>
        <v>2</v>
      </c>
      <c r="L8">
        <f t="shared" si="5"/>
        <v>2</v>
      </c>
      <c r="M8">
        <f t="shared" si="5"/>
        <v>1</v>
      </c>
      <c r="N8">
        <f t="shared" si="5"/>
        <v>1</v>
      </c>
      <c r="O8">
        <f t="shared" si="5"/>
        <v>0</v>
      </c>
      <c r="P8">
        <f t="shared" si="5"/>
        <v>0</v>
      </c>
      <c r="Q8">
        <f t="shared" si="5"/>
        <v>0</v>
      </c>
      <c r="R8">
        <f t="shared" si="5"/>
        <v>0</v>
      </c>
      <c r="S8">
        <f t="shared" si="5"/>
        <v>0</v>
      </c>
      <c r="T8">
        <f t="shared" si="5"/>
        <v>0</v>
      </c>
      <c r="V8">
        <f t="shared" si="2"/>
        <v>4</v>
      </c>
      <c r="W8">
        <v>4</v>
      </c>
      <c r="X8">
        <f t="shared" si="3"/>
        <v>11</v>
      </c>
      <c r="Y8">
        <f t="shared" si="1"/>
        <v>0.31428571428571428</v>
      </c>
      <c r="AA8" s="2" t="e" cm="1">
        <f t="array" aca="1" ref="AA8" ca="1">MWDIST(4,3,4,2)</f>
        <v>#NAME?</v>
      </c>
      <c r="AC8" t="e" cm="1">
        <f t="array" aca="1" ref="AC8" ca="1">FTEXT(AA8)</f>
        <v>#NAME?</v>
      </c>
    </row>
    <row r="9" spans="1:29" x14ac:dyDescent="0.35">
      <c r="A9" s="28">
        <v>2</v>
      </c>
      <c r="B9" s="28">
        <v>4</v>
      </c>
      <c r="D9">
        <v>0</v>
      </c>
      <c r="E9">
        <v>0</v>
      </c>
      <c r="F9">
        <v>0</v>
      </c>
      <c r="G9">
        <v>0</v>
      </c>
      <c r="H9">
        <f>D6+H8</f>
        <v>1</v>
      </c>
      <c r="I9">
        <f t="shared" ref="I9:T9" si="6">E6+I8</f>
        <v>1</v>
      </c>
      <c r="J9">
        <f t="shared" si="6"/>
        <v>2</v>
      </c>
      <c r="K9">
        <f t="shared" si="6"/>
        <v>2</v>
      </c>
      <c r="L9">
        <f t="shared" si="6"/>
        <v>3</v>
      </c>
      <c r="M9">
        <f t="shared" si="6"/>
        <v>2</v>
      </c>
      <c r="N9">
        <f t="shared" si="6"/>
        <v>2</v>
      </c>
      <c r="O9">
        <f t="shared" si="6"/>
        <v>1</v>
      </c>
      <c r="P9">
        <f t="shared" si="6"/>
        <v>1</v>
      </c>
      <c r="Q9">
        <f t="shared" si="6"/>
        <v>0</v>
      </c>
      <c r="R9">
        <f t="shared" si="6"/>
        <v>0</v>
      </c>
      <c r="S9">
        <f t="shared" si="6"/>
        <v>0</v>
      </c>
      <c r="T9">
        <f t="shared" si="6"/>
        <v>0</v>
      </c>
      <c r="V9">
        <f t="shared" si="2"/>
        <v>5</v>
      </c>
      <c r="W9">
        <v>4</v>
      </c>
      <c r="X9">
        <f t="shared" si="3"/>
        <v>15</v>
      </c>
      <c r="Y9">
        <f t="shared" si="1"/>
        <v>0.42857142857142855</v>
      </c>
    </row>
    <row r="10" spans="1:29" x14ac:dyDescent="0.35">
      <c r="A10" s="28">
        <v>3</v>
      </c>
      <c r="B10" s="28">
        <v>3</v>
      </c>
      <c r="D10">
        <v>0</v>
      </c>
      <c r="E10">
        <v>0</v>
      </c>
      <c r="F10">
        <v>0</v>
      </c>
      <c r="G10">
        <v>0</v>
      </c>
      <c r="H10">
        <f>E8+H8</f>
        <v>1</v>
      </c>
      <c r="I10">
        <f t="shared" ref="I10:T10" si="7">F8+I8</f>
        <v>1</v>
      </c>
      <c r="J10">
        <f t="shared" si="7"/>
        <v>2</v>
      </c>
      <c r="K10">
        <f t="shared" si="7"/>
        <v>3</v>
      </c>
      <c r="L10">
        <f t="shared" si="7"/>
        <v>3</v>
      </c>
      <c r="M10">
        <f t="shared" si="7"/>
        <v>3</v>
      </c>
      <c r="N10">
        <f t="shared" si="7"/>
        <v>3</v>
      </c>
      <c r="O10">
        <f t="shared" si="7"/>
        <v>2</v>
      </c>
      <c r="P10">
        <f t="shared" si="7"/>
        <v>1</v>
      </c>
      <c r="Q10">
        <f t="shared" si="7"/>
        <v>1</v>
      </c>
      <c r="R10">
        <f t="shared" si="7"/>
        <v>0</v>
      </c>
      <c r="S10">
        <f t="shared" si="7"/>
        <v>0</v>
      </c>
      <c r="T10">
        <f t="shared" si="7"/>
        <v>0</v>
      </c>
      <c r="V10">
        <f t="shared" si="2"/>
        <v>6</v>
      </c>
      <c r="W10">
        <v>5</v>
      </c>
      <c r="X10">
        <f t="shared" si="3"/>
        <v>20</v>
      </c>
      <c r="Y10">
        <f t="shared" si="1"/>
        <v>0.5714285714285714</v>
      </c>
    </row>
    <row r="11" spans="1:29" x14ac:dyDescent="0.35">
      <c r="A11" s="29">
        <v>3</v>
      </c>
      <c r="B11" s="29">
        <v>4</v>
      </c>
      <c r="D11" s="20">
        <v>0</v>
      </c>
      <c r="E11" s="20">
        <v>0</v>
      </c>
      <c r="F11" s="20">
        <v>0</v>
      </c>
      <c r="G11" s="20">
        <v>0</v>
      </c>
      <c r="H11" s="20">
        <f>D9+H10</f>
        <v>1</v>
      </c>
      <c r="I11" s="20">
        <f t="shared" ref="I11:T11" si="8">E9+I10</f>
        <v>1</v>
      </c>
      <c r="J11" s="20">
        <f t="shared" si="8"/>
        <v>2</v>
      </c>
      <c r="K11" s="20">
        <f t="shared" si="8"/>
        <v>3</v>
      </c>
      <c r="L11" s="20">
        <f t="shared" si="8"/>
        <v>4</v>
      </c>
      <c r="M11" s="20">
        <f t="shared" si="8"/>
        <v>4</v>
      </c>
      <c r="N11" s="20">
        <f t="shared" si="8"/>
        <v>5</v>
      </c>
      <c r="O11" s="20">
        <f t="shared" si="8"/>
        <v>4</v>
      </c>
      <c r="P11" s="20">
        <f t="shared" si="8"/>
        <v>4</v>
      </c>
      <c r="Q11" s="20">
        <f t="shared" si="8"/>
        <v>3</v>
      </c>
      <c r="R11" s="20">
        <f t="shared" si="8"/>
        <v>2</v>
      </c>
      <c r="S11" s="20">
        <f t="shared" si="8"/>
        <v>1</v>
      </c>
      <c r="T11" s="20">
        <f t="shared" si="8"/>
        <v>1</v>
      </c>
      <c r="V11">
        <f t="shared" si="2"/>
        <v>7</v>
      </c>
      <c r="W11">
        <v>4</v>
      </c>
      <c r="X11">
        <f t="shared" si="3"/>
        <v>24</v>
      </c>
      <c r="Y11">
        <f t="shared" si="1"/>
        <v>0.68571428571428572</v>
      </c>
    </row>
    <row r="12" spans="1:29" x14ac:dyDescent="0.35">
      <c r="V12">
        <f t="shared" si="2"/>
        <v>8</v>
      </c>
      <c r="W12">
        <v>4</v>
      </c>
      <c r="X12">
        <f t="shared" si="3"/>
        <v>28</v>
      </c>
      <c r="Y12">
        <f t="shared" si="1"/>
        <v>0.8</v>
      </c>
    </row>
    <row r="13" spans="1:29" x14ac:dyDescent="0.35">
      <c r="V13">
        <f t="shared" si="2"/>
        <v>9</v>
      </c>
      <c r="W13">
        <v>3</v>
      </c>
      <c r="X13">
        <f t="shared" si="3"/>
        <v>31</v>
      </c>
      <c r="Y13">
        <f t="shared" si="1"/>
        <v>0.88571428571428568</v>
      </c>
      <c r="AA13" s="2" t="e" cm="1">
        <f t="array" aca="1" ref="AA13" ca="1">PERM2DIST(9,3,4)</f>
        <v>#NAME?</v>
      </c>
      <c r="AC13" t="e" cm="1">
        <f t="array" aca="1" ref="AC13" ca="1">FTEXT(AA13)</f>
        <v>#NAME?</v>
      </c>
    </row>
    <row r="14" spans="1:29" x14ac:dyDescent="0.35">
      <c r="V14">
        <f t="shared" si="2"/>
        <v>10</v>
      </c>
      <c r="W14">
        <v>2</v>
      </c>
      <c r="X14">
        <f t="shared" si="3"/>
        <v>33</v>
      </c>
      <c r="Y14">
        <f t="shared" si="1"/>
        <v>0.94285714285714284</v>
      </c>
    </row>
    <row r="15" spans="1:29" x14ac:dyDescent="0.35">
      <c r="V15">
        <f t="shared" si="2"/>
        <v>11</v>
      </c>
      <c r="W15">
        <v>1</v>
      </c>
      <c r="X15">
        <f t="shared" si="3"/>
        <v>34</v>
      </c>
      <c r="Y15">
        <f t="shared" si="1"/>
        <v>0.97142857142857142</v>
      </c>
    </row>
    <row r="16" spans="1:29" x14ac:dyDescent="0.35">
      <c r="V16" s="20">
        <f t="shared" si="2"/>
        <v>12</v>
      </c>
      <c r="W16" s="20">
        <v>1</v>
      </c>
      <c r="X16" s="20">
        <f t="shared" si="3"/>
        <v>35</v>
      </c>
      <c r="Y16" s="20">
        <f t="shared" si="1"/>
        <v>1</v>
      </c>
    </row>
    <row r="18" spans="22:22" x14ac:dyDescent="0.35">
      <c r="V18" t="s">
        <v>22</v>
      </c>
    </row>
    <row r="19" spans="22:22" x14ac:dyDescent="0.35">
      <c r="V19" t="s">
        <v>23</v>
      </c>
    </row>
    <row r="20" spans="22:22" x14ac:dyDescent="0.35">
      <c r="V20" t="s">
        <v>24</v>
      </c>
    </row>
    <row r="21" spans="22:22" x14ac:dyDescent="0.35">
      <c r="V21" t="s">
        <v>25</v>
      </c>
    </row>
    <row r="22" spans="22:22" x14ac:dyDescent="0.35">
      <c r="V22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3D45B-88DA-4FB0-9B34-61322E97304A}">
  <dimension ref="A1:CK97"/>
  <sheetViews>
    <sheetView workbookViewId="0"/>
  </sheetViews>
  <sheetFormatPr defaultRowHeight="14.5" x14ac:dyDescent="0.35"/>
  <cols>
    <col min="1" max="1" width="4.81640625" customWidth="1"/>
    <col min="2" max="95" width="5.7265625" customWidth="1"/>
  </cols>
  <sheetData>
    <row r="1" spans="1:89" x14ac:dyDescent="0.35">
      <c r="A1" s="1" t="s">
        <v>0</v>
      </c>
    </row>
    <row r="2" spans="1:89" x14ac:dyDescent="0.35">
      <c r="A2" s="1"/>
    </row>
    <row r="3" spans="1:89" x14ac:dyDescent="0.35">
      <c r="A3" t="s">
        <v>1</v>
      </c>
      <c r="B3" s="2">
        <v>4</v>
      </c>
      <c r="D3" t="s">
        <v>2</v>
      </c>
      <c r="E3" s="2">
        <v>4</v>
      </c>
      <c r="G3" t="s">
        <v>3</v>
      </c>
      <c r="H3" s="2">
        <f>B3+E3</f>
        <v>8</v>
      </c>
    </row>
    <row r="4" spans="1:89" x14ac:dyDescent="0.35">
      <c r="A4" s="1"/>
    </row>
    <row r="5" spans="1:89" x14ac:dyDescent="0.35">
      <c r="A5" t="s">
        <v>4</v>
      </c>
      <c r="B5" s="2">
        <f>B3*(B3+1)/2</f>
        <v>10</v>
      </c>
      <c r="D5" t="s">
        <v>5</v>
      </c>
      <c r="E5" s="2">
        <f>E3*(E3+1)/2</f>
        <v>10</v>
      </c>
      <c r="G5" t="s">
        <v>6</v>
      </c>
      <c r="H5" s="2">
        <f>H3*(H3+1)/2</f>
        <v>36</v>
      </c>
      <c r="J5" t="s">
        <v>7</v>
      </c>
      <c r="K5" s="2">
        <f>H5-E5</f>
        <v>26</v>
      </c>
      <c r="M5" t="s">
        <v>8</v>
      </c>
      <c r="N5" s="2">
        <f>COMBIN(H3,E3)</f>
        <v>70</v>
      </c>
    </row>
    <row r="6" spans="1:89" x14ac:dyDescent="0.35">
      <c r="A6" s="1"/>
    </row>
    <row r="7" spans="1:89" x14ac:dyDescent="0.35">
      <c r="A7" s="1"/>
      <c r="B7">
        <v>1</v>
      </c>
      <c r="C7">
        <f>B7+1</f>
        <v>2</v>
      </c>
      <c r="D7">
        <f t="shared" ref="D7:BO7" si="0">C7+1</f>
        <v>3</v>
      </c>
      <c r="E7">
        <f t="shared" si="0"/>
        <v>4</v>
      </c>
      <c r="F7">
        <f t="shared" si="0"/>
        <v>5</v>
      </c>
      <c r="G7">
        <f t="shared" si="0"/>
        <v>6</v>
      </c>
      <c r="H7">
        <f t="shared" si="0"/>
        <v>7</v>
      </c>
      <c r="I7">
        <f t="shared" si="0"/>
        <v>8</v>
      </c>
      <c r="J7">
        <f t="shared" si="0"/>
        <v>9</v>
      </c>
      <c r="K7">
        <f t="shared" si="0"/>
        <v>10</v>
      </c>
      <c r="L7">
        <f t="shared" si="0"/>
        <v>11</v>
      </c>
      <c r="M7">
        <f t="shared" si="0"/>
        <v>12</v>
      </c>
      <c r="N7">
        <f t="shared" si="0"/>
        <v>13</v>
      </c>
      <c r="O7">
        <f t="shared" si="0"/>
        <v>14</v>
      </c>
      <c r="P7">
        <f t="shared" si="0"/>
        <v>15</v>
      </c>
      <c r="Q7">
        <f t="shared" si="0"/>
        <v>16</v>
      </c>
      <c r="R7">
        <f t="shared" si="0"/>
        <v>17</v>
      </c>
      <c r="S7">
        <f t="shared" si="0"/>
        <v>18</v>
      </c>
      <c r="T7">
        <f t="shared" si="0"/>
        <v>19</v>
      </c>
      <c r="U7">
        <f t="shared" si="0"/>
        <v>20</v>
      </c>
      <c r="V7">
        <f t="shared" si="0"/>
        <v>21</v>
      </c>
      <c r="W7">
        <f t="shared" si="0"/>
        <v>22</v>
      </c>
      <c r="X7">
        <f t="shared" si="0"/>
        <v>23</v>
      </c>
      <c r="Y7">
        <f t="shared" si="0"/>
        <v>24</v>
      </c>
      <c r="Z7">
        <f t="shared" si="0"/>
        <v>25</v>
      </c>
      <c r="AA7">
        <f t="shared" si="0"/>
        <v>26</v>
      </c>
      <c r="AB7">
        <f t="shared" si="0"/>
        <v>27</v>
      </c>
      <c r="AC7">
        <f t="shared" si="0"/>
        <v>28</v>
      </c>
      <c r="AD7">
        <f t="shared" si="0"/>
        <v>29</v>
      </c>
      <c r="AE7">
        <f t="shared" si="0"/>
        <v>30</v>
      </c>
      <c r="AF7">
        <f t="shared" si="0"/>
        <v>31</v>
      </c>
      <c r="AG7">
        <f t="shared" si="0"/>
        <v>32</v>
      </c>
      <c r="AH7">
        <f t="shared" si="0"/>
        <v>33</v>
      </c>
      <c r="AI7">
        <f t="shared" si="0"/>
        <v>34</v>
      </c>
      <c r="AJ7">
        <f t="shared" si="0"/>
        <v>35</v>
      </c>
      <c r="AK7">
        <f t="shared" si="0"/>
        <v>36</v>
      </c>
      <c r="AL7">
        <f t="shared" si="0"/>
        <v>37</v>
      </c>
      <c r="AM7">
        <f t="shared" si="0"/>
        <v>38</v>
      </c>
      <c r="AN7">
        <f t="shared" si="0"/>
        <v>39</v>
      </c>
      <c r="AO7">
        <f t="shared" si="0"/>
        <v>40</v>
      </c>
      <c r="AP7">
        <f t="shared" si="0"/>
        <v>41</v>
      </c>
      <c r="AQ7">
        <f t="shared" si="0"/>
        <v>42</v>
      </c>
      <c r="AR7">
        <f t="shared" si="0"/>
        <v>43</v>
      </c>
      <c r="AS7">
        <f t="shared" si="0"/>
        <v>44</v>
      </c>
      <c r="AT7">
        <f t="shared" si="0"/>
        <v>45</v>
      </c>
      <c r="AU7">
        <f t="shared" si="0"/>
        <v>46</v>
      </c>
      <c r="AV7">
        <f t="shared" si="0"/>
        <v>47</v>
      </c>
      <c r="AW7">
        <f t="shared" si="0"/>
        <v>48</v>
      </c>
      <c r="AX7">
        <f t="shared" si="0"/>
        <v>49</v>
      </c>
      <c r="AY7">
        <f t="shared" si="0"/>
        <v>50</v>
      </c>
      <c r="AZ7">
        <f t="shared" si="0"/>
        <v>51</v>
      </c>
      <c r="BA7">
        <f t="shared" si="0"/>
        <v>52</v>
      </c>
      <c r="BB7">
        <f t="shared" si="0"/>
        <v>53</v>
      </c>
      <c r="BC7">
        <f t="shared" si="0"/>
        <v>54</v>
      </c>
      <c r="BD7">
        <f t="shared" si="0"/>
        <v>55</v>
      </c>
      <c r="BE7">
        <f t="shared" si="0"/>
        <v>56</v>
      </c>
      <c r="BF7">
        <f t="shared" si="0"/>
        <v>57</v>
      </c>
      <c r="BG7">
        <f t="shared" si="0"/>
        <v>58</v>
      </c>
      <c r="BH7">
        <f t="shared" si="0"/>
        <v>59</v>
      </c>
      <c r="BI7">
        <f t="shared" si="0"/>
        <v>60</v>
      </c>
      <c r="BJ7">
        <f t="shared" si="0"/>
        <v>61</v>
      </c>
      <c r="BK7">
        <f t="shared" si="0"/>
        <v>62</v>
      </c>
      <c r="BL7">
        <f t="shared" si="0"/>
        <v>63</v>
      </c>
      <c r="BM7">
        <f t="shared" si="0"/>
        <v>64</v>
      </c>
      <c r="BN7">
        <f t="shared" si="0"/>
        <v>65</v>
      </c>
      <c r="BO7">
        <f t="shared" si="0"/>
        <v>66</v>
      </c>
      <c r="BP7">
        <f>BO7+1</f>
        <v>67</v>
      </c>
      <c r="BQ7">
        <f>BP7+1</f>
        <v>68</v>
      </c>
      <c r="BR7">
        <f>BQ7+1</f>
        <v>69</v>
      </c>
      <c r="BS7">
        <f>BR7+1</f>
        <v>70</v>
      </c>
    </row>
    <row r="8" spans="1:89" s="3" customFormat="1" x14ac:dyDescent="0.35">
      <c r="A8" s="3">
        <f>A7+1</f>
        <v>1</v>
      </c>
      <c r="B8" s="4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1</v>
      </c>
      <c r="AL8" s="5">
        <v>1</v>
      </c>
      <c r="AM8" s="5">
        <v>1</v>
      </c>
      <c r="AN8" s="5">
        <v>1</v>
      </c>
      <c r="AO8" s="5">
        <v>1</v>
      </c>
      <c r="AP8" s="5">
        <v>1</v>
      </c>
      <c r="AQ8" s="5">
        <v>1</v>
      </c>
      <c r="AR8" s="5">
        <v>1</v>
      </c>
      <c r="AS8" s="5">
        <v>1</v>
      </c>
      <c r="AT8" s="5">
        <v>1</v>
      </c>
      <c r="AU8" s="5">
        <v>1</v>
      </c>
      <c r="AV8" s="5">
        <v>1</v>
      </c>
      <c r="AW8" s="5">
        <v>1</v>
      </c>
      <c r="AX8" s="5">
        <v>1</v>
      </c>
      <c r="AY8" s="5">
        <v>1</v>
      </c>
      <c r="AZ8" s="5">
        <v>1</v>
      </c>
      <c r="BA8" s="5">
        <v>1</v>
      </c>
      <c r="BB8" s="5">
        <v>1</v>
      </c>
      <c r="BC8" s="5">
        <v>1</v>
      </c>
      <c r="BD8" s="5">
        <v>1</v>
      </c>
      <c r="BE8" s="5">
        <v>1</v>
      </c>
      <c r="BF8" s="5">
        <v>1</v>
      </c>
      <c r="BG8" s="5">
        <v>1</v>
      </c>
      <c r="BH8" s="5">
        <v>1</v>
      </c>
      <c r="BI8" s="5">
        <v>1</v>
      </c>
      <c r="BJ8" s="5">
        <v>1</v>
      </c>
      <c r="BK8" s="5">
        <v>1</v>
      </c>
      <c r="BL8" s="5">
        <v>1</v>
      </c>
      <c r="BM8" s="5">
        <v>1</v>
      </c>
      <c r="BN8" s="5">
        <v>1</v>
      </c>
      <c r="BO8" s="5">
        <v>1</v>
      </c>
      <c r="BP8" s="5">
        <v>1</v>
      </c>
      <c r="BQ8" s="5">
        <v>1</v>
      </c>
      <c r="BR8" s="5">
        <v>1</v>
      </c>
      <c r="BS8" s="6">
        <v>1</v>
      </c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 s="3" customFormat="1" x14ac:dyDescent="0.35">
      <c r="A9" s="3">
        <f t="shared" ref="A9:A15" si="1">A8+1</f>
        <v>2</v>
      </c>
      <c r="B9" s="7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>
        <v>1</v>
      </c>
      <c r="AE9" s="3">
        <v>1</v>
      </c>
      <c r="AF9" s="3">
        <v>1</v>
      </c>
      <c r="AG9" s="3">
        <v>1</v>
      </c>
      <c r="AH9" s="3">
        <v>1</v>
      </c>
      <c r="AI9" s="3">
        <v>1</v>
      </c>
      <c r="AJ9" s="3">
        <v>1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1</v>
      </c>
      <c r="BF9" s="3">
        <v>1</v>
      </c>
      <c r="BG9" s="3">
        <v>1</v>
      </c>
      <c r="BH9" s="3">
        <v>1</v>
      </c>
      <c r="BI9" s="3">
        <v>1</v>
      </c>
      <c r="BJ9" s="3">
        <v>1</v>
      </c>
      <c r="BK9" s="3">
        <v>1</v>
      </c>
      <c r="BL9" s="3">
        <v>1</v>
      </c>
      <c r="BM9" s="3">
        <v>1</v>
      </c>
      <c r="BN9" s="3">
        <v>1</v>
      </c>
      <c r="BO9" s="3">
        <v>1</v>
      </c>
      <c r="BP9" s="3">
        <v>1</v>
      </c>
      <c r="BQ9" s="3">
        <v>1</v>
      </c>
      <c r="BR9" s="3">
        <v>1</v>
      </c>
      <c r="BS9" s="8">
        <v>1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 s="3" customFormat="1" x14ac:dyDescent="0.35">
      <c r="A10" s="3">
        <f t="shared" si="1"/>
        <v>3</v>
      </c>
      <c r="B10" s="7">
        <v>0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1</v>
      </c>
      <c r="AB10" s="3">
        <v>1</v>
      </c>
      <c r="AC10" s="3">
        <v>1</v>
      </c>
      <c r="AD10" s="3">
        <v>1</v>
      </c>
      <c r="AE10" s="3">
        <v>1</v>
      </c>
      <c r="AF10" s="3">
        <v>1</v>
      </c>
      <c r="AG10" s="3">
        <v>1</v>
      </c>
      <c r="AH10" s="3">
        <v>1</v>
      </c>
      <c r="AI10" s="3">
        <v>1</v>
      </c>
      <c r="AJ10" s="3">
        <v>1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1</v>
      </c>
      <c r="AV10" s="3">
        <v>1</v>
      </c>
      <c r="AW10" s="3">
        <v>1</v>
      </c>
      <c r="AX10" s="3">
        <v>1</v>
      </c>
      <c r="AY10" s="3">
        <v>1</v>
      </c>
      <c r="AZ10" s="3">
        <v>1</v>
      </c>
      <c r="BA10" s="3">
        <v>1</v>
      </c>
      <c r="BB10" s="3">
        <v>1</v>
      </c>
      <c r="BC10" s="3">
        <v>1</v>
      </c>
      <c r="BD10" s="3">
        <v>1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1</v>
      </c>
      <c r="BP10" s="3">
        <v>1</v>
      </c>
      <c r="BQ10" s="3">
        <v>1</v>
      </c>
      <c r="BR10" s="3">
        <v>1</v>
      </c>
      <c r="BS10" s="8">
        <v>1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</row>
    <row r="11" spans="1:89" s="3" customFormat="1" x14ac:dyDescent="0.35">
      <c r="A11" s="3">
        <f t="shared" si="1"/>
        <v>4</v>
      </c>
      <c r="B11" s="7">
        <v>0</v>
      </c>
      <c r="C11" s="3">
        <v>1</v>
      </c>
      <c r="D11" s="3">
        <v>1</v>
      </c>
      <c r="E11" s="3">
        <v>1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1</v>
      </c>
      <c r="AH11" s="3">
        <v>1</v>
      </c>
      <c r="AI11" s="3">
        <v>1</v>
      </c>
      <c r="AJ11" s="3">
        <v>1</v>
      </c>
      <c r="AK11" s="3">
        <v>0</v>
      </c>
      <c r="AL11" s="3">
        <v>0</v>
      </c>
      <c r="AM11" s="3">
        <v>0</v>
      </c>
      <c r="AN11" s="3">
        <v>0</v>
      </c>
      <c r="AO11" s="3">
        <v>1</v>
      </c>
      <c r="AP11" s="3">
        <v>1</v>
      </c>
      <c r="AQ11" s="3">
        <v>1</v>
      </c>
      <c r="AR11" s="3">
        <v>1</v>
      </c>
      <c r="AS11" s="3">
        <v>1</v>
      </c>
      <c r="AT11" s="3">
        <v>1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1</v>
      </c>
      <c r="BB11" s="3">
        <v>1</v>
      </c>
      <c r="BC11" s="3">
        <v>1</v>
      </c>
      <c r="BD11" s="3">
        <v>1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1</v>
      </c>
      <c r="BL11" s="3">
        <v>1</v>
      </c>
      <c r="BM11" s="3">
        <v>1</v>
      </c>
      <c r="BN11" s="3">
        <v>1</v>
      </c>
      <c r="BO11" s="3">
        <v>0</v>
      </c>
      <c r="BP11" s="3">
        <v>0</v>
      </c>
      <c r="BQ11" s="3">
        <v>0</v>
      </c>
      <c r="BR11" s="3">
        <v>0</v>
      </c>
      <c r="BS11" s="8">
        <v>1</v>
      </c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 s="3" customFormat="1" x14ac:dyDescent="0.35">
      <c r="A12" s="3">
        <f t="shared" si="1"/>
        <v>5</v>
      </c>
      <c r="B12" s="7">
        <v>1</v>
      </c>
      <c r="C12" s="3">
        <v>0</v>
      </c>
      <c r="D12" s="3">
        <v>1</v>
      </c>
      <c r="E12" s="3">
        <v>1</v>
      </c>
      <c r="F12" s="3">
        <v>1</v>
      </c>
      <c r="G12" s="3">
        <v>0</v>
      </c>
      <c r="H12" s="3">
        <v>1</v>
      </c>
      <c r="I12" s="3">
        <v>1</v>
      </c>
      <c r="J12" s="3">
        <v>1</v>
      </c>
      <c r="K12" s="3">
        <v>0</v>
      </c>
      <c r="L12" s="3">
        <v>0</v>
      </c>
      <c r="M12" s="3">
        <v>0</v>
      </c>
      <c r="N12" s="3">
        <v>1</v>
      </c>
      <c r="O12" s="3">
        <v>1</v>
      </c>
      <c r="P12" s="3">
        <v>1</v>
      </c>
      <c r="Q12" s="3">
        <v>0</v>
      </c>
      <c r="R12" s="3">
        <v>1</v>
      </c>
      <c r="S12" s="3">
        <v>1</v>
      </c>
      <c r="T12" s="3">
        <v>1</v>
      </c>
      <c r="U12" s="3">
        <v>0</v>
      </c>
      <c r="V12" s="3">
        <v>0</v>
      </c>
      <c r="W12" s="3">
        <v>0</v>
      </c>
      <c r="X12" s="3">
        <v>1</v>
      </c>
      <c r="Y12" s="3">
        <v>1</v>
      </c>
      <c r="Z12" s="3">
        <v>1</v>
      </c>
      <c r="AA12" s="3">
        <v>0</v>
      </c>
      <c r="AB12" s="3">
        <v>0</v>
      </c>
      <c r="AC12" s="3">
        <v>0</v>
      </c>
      <c r="AD12" s="3">
        <v>1</v>
      </c>
      <c r="AE12" s="3">
        <v>1</v>
      </c>
      <c r="AF12" s="3">
        <v>1</v>
      </c>
      <c r="AG12" s="3">
        <v>0</v>
      </c>
      <c r="AH12" s="3">
        <v>0</v>
      </c>
      <c r="AI12" s="3">
        <v>0</v>
      </c>
      <c r="AJ12" s="3">
        <v>1</v>
      </c>
      <c r="AK12" s="3">
        <v>0</v>
      </c>
      <c r="AL12" s="3">
        <v>1</v>
      </c>
      <c r="AM12" s="3">
        <v>1</v>
      </c>
      <c r="AN12" s="3">
        <v>1</v>
      </c>
      <c r="AO12" s="3">
        <v>0</v>
      </c>
      <c r="AP12" s="3">
        <v>0</v>
      </c>
      <c r="AQ12" s="3">
        <v>0</v>
      </c>
      <c r="AR12" s="3">
        <v>1</v>
      </c>
      <c r="AS12" s="3">
        <v>1</v>
      </c>
      <c r="AT12" s="3">
        <v>1</v>
      </c>
      <c r="AU12" s="3">
        <v>0</v>
      </c>
      <c r="AV12" s="3">
        <v>0</v>
      </c>
      <c r="AW12" s="3">
        <v>0</v>
      </c>
      <c r="AX12" s="3">
        <v>1</v>
      </c>
      <c r="AY12" s="3">
        <v>1</v>
      </c>
      <c r="AZ12" s="3">
        <v>1</v>
      </c>
      <c r="BA12" s="3">
        <v>0</v>
      </c>
      <c r="BB12" s="3">
        <v>0</v>
      </c>
      <c r="BC12" s="3">
        <v>0</v>
      </c>
      <c r="BD12" s="3">
        <v>1</v>
      </c>
      <c r="BE12" s="3">
        <v>0</v>
      </c>
      <c r="BF12" s="3">
        <v>0</v>
      </c>
      <c r="BG12" s="3">
        <v>0</v>
      </c>
      <c r="BH12" s="3">
        <v>1</v>
      </c>
      <c r="BI12" s="3">
        <v>1</v>
      </c>
      <c r="BJ12" s="3">
        <v>1</v>
      </c>
      <c r="BK12" s="3">
        <v>0</v>
      </c>
      <c r="BL12" s="3">
        <v>0</v>
      </c>
      <c r="BM12" s="3">
        <v>0</v>
      </c>
      <c r="BN12" s="3">
        <v>1</v>
      </c>
      <c r="BO12" s="3">
        <v>0</v>
      </c>
      <c r="BP12" s="3">
        <v>0</v>
      </c>
      <c r="BQ12" s="3">
        <v>0</v>
      </c>
      <c r="BR12" s="3">
        <v>1</v>
      </c>
      <c r="BS12" s="8">
        <v>0</v>
      </c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 s="3" customFormat="1" x14ac:dyDescent="0.35">
      <c r="A13" s="3">
        <f t="shared" si="1"/>
        <v>6</v>
      </c>
      <c r="B13" s="7">
        <v>1</v>
      </c>
      <c r="C13" s="3">
        <v>1</v>
      </c>
      <c r="D13" s="3">
        <v>0</v>
      </c>
      <c r="E13" s="3">
        <v>1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0</v>
      </c>
      <c r="L13" s="3">
        <v>1</v>
      </c>
      <c r="M13" s="3">
        <v>1</v>
      </c>
      <c r="N13" s="3">
        <v>0</v>
      </c>
      <c r="O13" s="3">
        <v>0</v>
      </c>
      <c r="P13" s="3">
        <v>1</v>
      </c>
      <c r="Q13" s="3">
        <v>1</v>
      </c>
      <c r="R13" s="3">
        <v>0</v>
      </c>
      <c r="S13" s="3">
        <v>1</v>
      </c>
      <c r="T13" s="3">
        <v>1</v>
      </c>
      <c r="U13" s="3">
        <v>0</v>
      </c>
      <c r="V13" s="3">
        <v>1</v>
      </c>
      <c r="W13" s="3">
        <v>1</v>
      </c>
      <c r="X13" s="3">
        <v>0</v>
      </c>
      <c r="Y13" s="3">
        <v>0</v>
      </c>
      <c r="Z13" s="3">
        <v>1</v>
      </c>
      <c r="AA13" s="3">
        <v>0</v>
      </c>
      <c r="AB13" s="3">
        <v>1</v>
      </c>
      <c r="AC13" s="3">
        <v>1</v>
      </c>
      <c r="AD13" s="3">
        <v>0</v>
      </c>
      <c r="AE13" s="3">
        <v>0</v>
      </c>
      <c r="AF13" s="3">
        <v>1</v>
      </c>
      <c r="AG13" s="3">
        <v>0</v>
      </c>
      <c r="AH13" s="3">
        <v>0</v>
      </c>
      <c r="AI13" s="3">
        <v>1</v>
      </c>
      <c r="AJ13" s="3">
        <v>0</v>
      </c>
      <c r="AK13" s="3">
        <v>1</v>
      </c>
      <c r="AL13" s="3">
        <v>0</v>
      </c>
      <c r="AM13" s="3">
        <v>1</v>
      </c>
      <c r="AN13" s="3">
        <v>1</v>
      </c>
      <c r="AO13" s="3">
        <v>0</v>
      </c>
      <c r="AP13" s="3">
        <v>1</v>
      </c>
      <c r="AQ13" s="3">
        <v>1</v>
      </c>
      <c r="AR13" s="3">
        <v>0</v>
      </c>
      <c r="AS13" s="3">
        <v>0</v>
      </c>
      <c r="AT13" s="3">
        <v>1</v>
      </c>
      <c r="AU13" s="3">
        <v>0</v>
      </c>
      <c r="AV13" s="3">
        <v>1</v>
      </c>
      <c r="AW13" s="3">
        <v>1</v>
      </c>
      <c r="AX13" s="3">
        <v>0</v>
      </c>
      <c r="AY13" s="3">
        <v>0</v>
      </c>
      <c r="AZ13" s="3">
        <v>1</v>
      </c>
      <c r="BA13" s="3">
        <v>0</v>
      </c>
      <c r="BB13" s="3">
        <v>0</v>
      </c>
      <c r="BC13" s="3">
        <v>1</v>
      </c>
      <c r="BD13" s="3">
        <v>0</v>
      </c>
      <c r="BE13" s="3">
        <v>0</v>
      </c>
      <c r="BF13" s="3">
        <v>1</v>
      </c>
      <c r="BG13" s="3">
        <v>1</v>
      </c>
      <c r="BH13" s="3">
        <v>0</v>
      </c>
      <c r="BI13" s="3">
        <v>0</v>
      </c>
      <c r="BJ13" s="3">
        <v>1</v>
      </c>
      <c r="BK13" s="3">
        <v>0</v>
      </c>
      <c r="BL13" s="3">
        <v>0</v>
      </c>
      <c r="BM13" s="3">
        <v>1</v>
      </c>
      <c r="BN13" s="3">
        <v>0</v>
      </c>
      <c r="BO13" s="3">
        <v>0</v>
      </c>
      <c r="BP13" s="3">
        <v>0</v>
      </c>
      <c r="BQ13" s="3">
        <v>1</v>
      </c>
      <c r="BR13" s="3">
        <v>0</v>
      </c>
      <c r="BS13" s="8">
        <v>0</v>
      </c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 s="3" customFormat="1" x14ac:dyDescent="0.35">
      <c r="A14" s="3">
        <f t="shared" si="1"/>
        <v>7</v>
      </c>
      <c r="B14" s="7">
        <v>1</v>
      </c>
      <c r="C14" s="3">
        <v>1</v>
      </c>
      <c r="D14" s="3">
        <v>1</v>
      </c>
      <c r="E14" s="3">
        <v>0</v>
      </c>
      <c r="F14" s="3">
        <v>1</v>
      </c>
      <c r="G14" s="3">
        <v>1</v>
      </c>
      <c r="H14" s="3">
        <v>1</v>
      </c>
      <c r="I14" s="3">
        <v>0</v>
      </c>
      <c r="J14" s="3">
        <v>1</v>
      </c>
      <c r="K14" s="3">
        <v>1</v>
      </c>
      <c r="L14" s="3">
        <v>0</v>
      </c>
      <c r="M14" s="3">
        <v>1</v>
      </c>
      <c r="N14" s="3">
        <v>0</v>
      </c>
      <c r="O14" s="3">
        <v>1</v>
      </c>
      <c r="P14" s="3">
        <v>0</v>
      </c>
      <c r="Q14" s="3">
        <v>1</v>
      </c>
      <c r="R14" s="3">
        <v>1</v>
      </c>
      <c r="S14" s="3">
        <v>0</v>
      </c>
      <c r="T14" s="3">
        <v>1</v>
      </c>
      <c r="U14" s="3">
        <v>1</v>
      </c>
      <c r="V14" s="3">
        <v>0</v>
      </c>
      <c r="W14" s="3">
        <v>1</v>
      </c>
      <c r="X14" s="3">
        <v>0</v>
      </c>
      <c r="Y14" s="3">
        <v>1</v>
      </c>
      <c r="Z14" s="3">
        <v>0</v>
      </c>
      <c r="AA14" s="3">
        <v>1</v>
      </c>
      <c r="AB14" s="3">
        <v>0</v>
      </c>
      <c r="AC14" s="3">
        <v>1</v>
      </c>
      <c r="AD14" s="3">
        <v>0</v>
      </c>
      <c r="AE14" s="3">
        <v>1</v>
      </c>
      <c r="AF14" s="3">
        <v>0</v>
      </c>
      <c r="AG14" s="3">
        <v>0</v>
      </c>
      <c r="AH14" s="3">
        <v>1</v>
      </c>
      <c r="AI14" s="3">
        <v>0</v>
      </c>
      <c r="AJ14" s="3">
        <v>0</v>
      </c>
      <c r="AK14" s="3">
        <v>1</v>
      </c>
      <c r="AL14" s="3">
        <v>1</v>
      </c>
      <c r="AM14" s="3">
        <v>0</v>
      </c>
      <c r="AN14" s="3">
        <v>1</v>
      </c>
      <c r="AO14" s="3">
        <v>1</v>
      </c>
      <c r="AP14" s="3">
        <v>0</v>
      </c>
      <c r="AQ14" s="3">
        <v>1</v>
      </c>
      <c r="AR14" s="3">
        <v>0</v>
      </c>
      <c r="AS14" s="3">
        <v>1</v>
      </c>
      <c r="AT14" s="3">
        <v>0</v>
      </c>
      <c r="AU14" s="3">
        <v>1</v>
      </c>
      <c r="AV14" s="3">
        <v>0</v>
      </c>
      <c r="AW14" s="3">
        <v>1</v>
      </c>
      <c r="AX14" s="3">
        <v>0</v>
      </c>
      <c r="AY14" s="3">
        <v>1</v>
      </c>
      <c r="AZ14" s="3">
        <v>0</v>
      </c>
      <c r="BA14" s="3">
        <v>0</v>
      </c>
      <c r="BB14" s="3">
        <v>1</v>
      </c>
      <c r="BC14" s="3">
        <v>0</v>
      </c>
      <c r="BD14" s="3">
        <v>0</v>
      </c>
      <c r="BE14" s="3">
        <v>1</v>
      </c>
      <c r="BF14" s="3">
        <v>0</v>
      </c>
      <c r="BG14" s="3">
        <v>1</v>
      </c>
      <c r="BH14" s="3">
        <v>0</v>
      </c>
      <c r="BI14" s="3">
        <v>1</v>
      </c>
      <c r="BJ14" s="3">
        <v>0</v>
      </c>
      <c r="BK14" s="3">
        <v>0</v>
      </c>
      <c r="BL14" s="3">
        <v>1</v>
      </c>
      <c r="BM14" s="3">
        <v>0</v>
      </c>
      <c r="BN14" s="3">
        <v>0</v>
      </c>
      <c r="BO14" s="3">
        <v>0</v>
      </c>
      <c r="BP14" s="3">
        <v>1</v>
      </c>
      <c r="BQ14" s="3">
        <v>0</v>
      </c>
      <c r="BR14" s="3">
        <v>0</v>
      </c>
      <c r="BS14" s="8">
        <v>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89" s="3" customFormat="1" x14ac:dyDescent="0.35">
      <c r="A15" s="3">
        <f t="shared" si="1"/>
        <v>8</v>
      </c>
      <c r="B15" s="9">
        <v>1</v>
      </c>
      <c r="C15" s="10">
        <v>1</v>
      </c>
      <c r="D15" s="10">
        <v>1</v>
      </c>
      <c r="E15" s="10">
        <v>1</v>
      </c>
      <c r="F15" s="10">
        <v>0</v>
      </c>
      <c r="G15" s="10">
        <v>1</v>
      </c>
      <c r="H15" s="10">
        <v>1</v>
      </c>
      <c r="I15" s="10">
        <v>1</v>
      </c>
      <c r="J15" s="10">
        <v>0</v>
      </c>
      <c r="K15" s="10">
        <v>1</v>
      </c>
      <c r="L15" s="10">
        <v>1</v>
      </c>
      <c r="M15" s="10">
        <v>0</v>
      </c>
      <c r="N15" s="10">
        <v>1</v>
      </c>
      <c r="O15" s="10">
        <v>0</v>
      </c>
      <c r="P15" s="10">
        <v>0</v>
      </c>
      <c r="Q15" s="10">
        <v>1</v>
      </c>
      <c r="R15" s="10">
        <v>1</v>
      </c>
      <c r="S15" s="10">
        <v>1</v>
      </c>
      <c r="T15" s="10">
        <v>0</v>
      </c>
      <c r="U15" s="10">
        <v>1</v>
      </c>
      <c r="V15" s="10">
        <v>1</v>
      </c>
      <c r="W15" s="10">
        <v>0</v>
      </c>
      <c r="X15" s="10">
        <v>1</v>
      </c>
      <c r="Y15" s="10">
        <v>0</v>
      </c>
      <c r="Z15" s="10">
        <v>0</v>
      </c>
      <c r="AA15" s="10">
        <v>1</v>
      </c>
      <c r="AB15" s="10">
        <v>1</v>
      </c>
      <c r="AC15" s="10">
        <v>0</v>
      </c>
      <c r="AD15" s="10">
        <v>1</v>
      </c>
      <c r="AE15" s="10">
        <v>0</v>
      </c>
      <c r="AF15" s="10">
        <v>0</v>
      </c>
      <c r="AG15" s="10">
        <v>1</v>
      </c>
      <c r="AH15" s="10">
        <v>0</v>
      </c>
      <c r="AI15" s="10">
        <v>0</v>
      </c>
      <c r="AJ15" s="10">
        <v>0</v>
      </c>
      <c r="AK15" s="10">
        <v>1</v>
      </c>
      <c r="AL15" s="10">
        <v>1</v>
      </c>
      <c r="AM15" s="10">
        <v>1</v>
      </c>
      <c r="AN15" s="10">
        <v>0</v>
      </c>
      <c r="AO15" s="10">
        <v>1</v>
      </c>
      <c r="AP15" s="10">
        <v>1</v>
      </c>
      <c r="AQ15" s="10">
        <v>0</v>
      </c>
      <c r="AR15" s="10">
        <v>1</v>
      </c>
      <c r="AS15" s="10">
        <v>0</v>
      </c>
      <c r="AT15" s="10">
        <v>0</v>
      </c>
      <c r="AU15" s="10">
        <v>1</v>
      </c>
      <c r="AV15" s="10">
        <v>1</v>
      </c>
      <c r="AW15" s="10">
        <v>0</v>
      </c>
      <c r="AX15" s="10">
        <v>1</v>
      </c>
      <c r="AY15" s="10">
        <v>0</v>
      </c>
      <c r="AZ15" s="10">
        <v>0</v>
      </c>
      <c r="BA15" s="10">
        <v>1</v>
      </c>
      <c r="BB15" s="10">
        <v>0</v>
      </c>
      <c r="BC15" s="10">
        <v>0</v>
      </c>
      <c r="BD15" s="10">
        <v>0</v>
      </c>
      <c r="BE15" s="10">
        <v>1</v>
      </c>
      <c r="BF15" s="10">
        <v>1</v>
      </c>
      <c r="BG15" s="10">
        <v>0</v>
      </c>
      <c r="BH15" s="10">
        <v>1</v>
      </c>
      <c r="BI15" s="10">
        <v>0</v>
      </c>
      <c r="BJ15" s="10">
        <v>0</v>
      </c>
      <c r="BK15" s="10">
        <v>1</v>
      </c>
      <c r="BL15" s="10">
        <v>0</v>
      </c>
      <c r="BM15" s="10">
        <v>0</v>
      </c>
      <c r="BN15" s="10">
        <v>0</v>
      </c>
      <c r="BO15" s="10">
        <v>1</v>
      </c>
      <c r="BP15" s="10">
        <v>0</v>
      </c>
      <c r="BQ15" s="10">
        <v>0</v>
      </c>
      <c r="BR15" s="10">
        <v>0</v>
      </c>
      <c r="BS15" s="11">
        <v>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 s="3" customFormat="1" x14ac:dyDescent="0.35">
      <c r="A16" s="3" t="s">
        <v>9</v>
      </c>
      <c r="B16" s="4">
        <f>SUMPRODUCT($A7:$A15,B7:B15)</f>
        <v>26</v>
      </c>
      <c r="C16" s="5">
        <f t="shared" ref="C16:BN16" si="2">SUMPRODUCT($A7:$A15,C7:C15)</f>
        <v>25</v>
      </c>
      <c r="D16" s="5">
        <f t="shared" si="2"/>
        <v>24</v>
      </c>
      <c r="E16" s="5">
        <f t="shared" si="2"/>
        <v>23</v>
      </c>
      <c r="F16" s="5">
        <f t="shared" si="2"/>
        <v>22</v>
      </c>
      <c r="G16" s="5">
        <f t="shared" si="2"/>
        <v>24</v>
      </c>
      <c r="H16" s="5">
        <f t="shared" si="2"/>
        <v>23</v>
      </c>
      <c r="I16" s="5">
        <f t="shared" si="2"/>
        <v>22</v>
      </c>
      <c r="J16" s="12">
        <f t="shared" si="2"/>
        <v>21</v>
      </c>
      <c r="K16" s="5">
        <f t="shared" si="2"/>
        <v>22</v>
      </c>
      <c r="L16" s="12">
        <f t="shared" si="2"/>
        <v>21</v>
      </c>
      <c r="M16" s="5">
        <f t="shared" si="2"/>
        <v>20</v>
      </c>
      <c r="N16" s="5">
        <f t="shared" si="2"/>
        <v>20</v>
      </c>
      <c r="O16" s="5">
        <f t="shared" si="2"/>
        <v>19</v>
      </c>
      <c r="P16" s="5">
        <f t="shared" si="2"/>
        <v>18</v>
      </c>
      <c r="Q16" s="5">
        <f t="shared" si="2"/>
        <v>23</v>
      </c>
      <c r="R16" s="5">
        <f t="shared" si="2"/>
        <v>22</v>
      </c>
      <c r="S16" s="12">
        <f t="shared" si="2"/>
        <v>21</v>
      </c>
      <c r="T16" s="5">
        <f t="shared" si="2"/>
        <v>20</v>
      </c>
      <c r="U16" s="12">
        <f t="shared" si="2"/>
        <v>21</v>
      </c>
      <c r="V16" s="5">
        <f t="shared" si="2"/>
        <v>20</v>
      </c>
      <c r="W16" s="5">
        <f t="shared" si="2"/>
        <v>19</v>
      </c>
      <c r="X16" s="5">
        <f t="shared" si="2"/>
        <v>19</v>
      </c>
      <c r="Y16" s="5">
        <f t="shared" si="2"/>
        <v>18</v>
      </c>
      <c r="Z16" s="5">
        <f t="shared" si="2"/>
        <v>17</v>
      </c>
      <c r="AA16" s="5">
        <f t="shared" si="2"/>
        <v>20</v>
      </c>
      <c r="AB16" s="5">
        <f t="shared" si="2"/>
        <v>19</v>
      </c>
      <c r="AC16" s="5">
        <f t="shared" si="2"/>
        <v>18</v>
      </c>
      <c r="AD16" s="5">
        <f t="shared" si="2"/>
        <v>18</v>
      </c>
      <c r="AE16" s="5">
        <f t="shared" si="2"/>
        <v>17</v>
      </c>
      <c r="AF16" s="5">
        <f t="shared" si="2"/>
        <v>16</v>
      </c>
      <c r="AG16" s="5">
        <f t="shared" si="2"/>
        <v>17</v>
      </c>
      <c r="AH16" s="5">
        <f t="shared" si="2"/>
        <v>16</v>
      </c>
      <c r="AI16" s="5">
        <f t="shared" si="2"/>
        <v>15</v>
      </c>
      <c r="AJ16" s="5">
        <f t="shared" si="2"/>
        <v>14</v>
      </c>
      <c r="AK16" s="5">
        <f t="shared" si="2"/>
        <v>22</v>
      </c>
      <c r="AL16" s="5">
        <f t="shared" si="2"/>
        <v>21</v>
      </c>
      <c r="AM16" s="5">
        <f t="shared" si="2"/>
        <v>20</v>
      </c>
      <c r="AN16" s="5">
        <f t="shared" si="2"/>
        <v>19</v>
      </c>
      <c r="AO16" s="5">
        <f t="shared" si="2"/>
        <v>20</v>
      </c>
      <c r="AP16" s="5">
        <f t="shared" si="2"/>
        <v>19</v>
      </c>
      <c r="AQ16" s="5">
        <f t="shared" si="2"/>
        <v>18</v>
      </c>
      <c r="AR16" s="5">
        <f t="shared" si="2"/>
        <v>18</v>
      </c>
      <c r="AS16" s="5">
        <f t="shared" si="2"/>
        <v>17</v>
      </c>
      <c r="AT16" s="5">
        <f t="shared" si="2"/>
        <v>16</v>
      </c>
      <c r="AU16" s="5">
        <f t="shared" si="2"/>
        <v>19</v>
      </c>
      <c r="AV16" s="5">
        <f t="shared" si="2"/>
        <v>18</v>
      </c>
      <c r="AW16" s="5">
        <f t="shared" si="2"/>
        <v>17</v>
      </c>
      <c r="AX16" s="5">
        <f t="shared" si="2"/>
        <v>17</v>
      </c>
      <c r="AY16" s="5">
        <f t="shared" si="2"/>
        <v>16</v>
      </c>
      <c r="AZ16" s="5">
        <f t="shared" si="2"/>
        <v>15</v>
      </c>
      <c r="BA16" s="5">
        <f t="shared" si="2"/>
        <v>16</v>
      </c>
      <c r="BB16" s="5">
        <f t="shared" si="2"/>
        <v>15</v>
      </c>
      <c r="BC16" s="5">
        <f t="shared" si="2"/>
        <v>14</v>
      </c>
      <c r="BD16" s="5">
        <f t="shared" si="2"/>
        <v>13</v>
      </c>
      <c r="BE16" s="5">
        <f t="shared" si="2"/>
        <v>18</v>
      </c>
      <c r="BF16" s="5">
        <f t="shared" si="2"/>
        <v>17</v>
      </c>
      <c r="BG16" s="5">
        <f t="shared" si="2"/>
        <v>16</v>
      </c>
      <c r="BH16" s="5">
        <f t="shared" si="2"/>
        <v>16</v>
      </c>
      <c r="BI16" s="5">
        <f t="shared" si="2"/>
        <v>15</v>
      </c>
      <c r="BJ16" s="5">
        <f t="shared" si="2"/>
        <v>14</v>
      </c>
      <c r="BK16" s="5">
        <f t="shared" si="2"/>
        <v>15</v>
      </c>
      <c r="BL16" s="5">
        <f t="shared" si="2"/>
        <v>14</v>
      </c>
      <c r="BM16" s="5">
        <f t="shared" si="2"/>
        <v>13</v>
      </c>
      <c r="BN16" s="5">
        <f t="shared" si="2"/>
        <v>12</v>
      </c>
      <c r="BO16" s="5">
        <f>SUMPRODUCT($A7:$A15,BO7:BO15)</f>
        <v>14</v>
      </c>
      <c r="BP16" s="5">
        <f>SUMPRODUCT($A7:$A15,BP7:BP15)</f>
        <v>13</v>
      </c>
      <c r="BQ16" s="5">
        <f>SUMPRODUCT($A7:$A15,BQ7:BQ15)</f>
        <v>12</v>
      </c>
      <c r="BR16" s="5">
        <f>SUMPRODUCT($A7:$A15,BR7:BR15)</f>
        <v>11</v>
      </c>
      <c r="BS16" s="6">
        <f>SUMPRODUCT($A7:$A15,BS7:BS15)</f>
        <v>10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 s="3" customFormat="1" x14ac:dyDescent="0.35">
      <c r="A17" s="3" t="s">
        <v>10</v>
      </c>
      <c r="B17" s="7">
        <f>$K5-B16</f>
        <v>0</v>
      </c>
      <c r="C17" s="3">
        <f t="shared" ref="C17:BN17" si="3">$K5-C16</f>
        <v>1</v>
      </c>
      <c r="D17" s="3">
        <f t="shared" si="3"/>
        <v>2</v>
      </c>
      <c r="E17" s="3">
        <f t="shared" si="3"/>
        <v>3</v>
      </c>
      <c r="F17" s="3">
        <f t="shared" si="3"/>
        <v>4</v>
      </c>
      <c r="G17" s="3">
        <f t="shared" si="3"/>
        <v>2</v>
      </c>
      <c r="H17" s="3">
        <f t="shared" si="3"/>
        <v>3</v>
      </c>
      <c r="I17" s="3">
        <f t="shared" si="3"/>
        <v>4</v>
      </c>
      <c r="J17" s="3">
        <f t="shared" si="3"/>
        <v>5</v>
      </c>
      <c r="K17" s="3">
        <f t="shared" si="3"/>
        <v>4</v>
      </c>
      <c r="L17" s="3">
        <f t="shared" si="3"/>
        <v>5</v>
      </c>
      <c r="M17" s="3">
        <f t="shared" si="3"/>
        <v>6</v>
      </c>
      <c r="N17" s="3">
        <f t="shared" si="3"/>
        <v>6</v>
      </c>
      <c r="O17" s="3">
        <f t="shared" si="3"/>
        <v>7</v>
      </c>
      <c r="P17" s="3">
        <f t="shared" si="3"/>
        <v>8</v>
      </c>
      <c r="Q17" s="3">
        <f t="shared" si="3"/>
        <v>3</v>
      </c>
      <c r="R17" s="3">
        <f t="shared" si="3"/>
        <v>4</v>
      </c>
      <c r="S17" s="3">
        <f t="shared" si="3"/>
        <v>5</v>
      </c>
      <c r="T17" s="3">
        <f t="shared" si="3"/>
        <v>6</v>
      </c>
      <c r="U17" s="3">
        <f t="shared" si="3"/>
        <v>5</v>
      </c>
      <c r="V17" s="3">
        <f t="shared" si="3"/>
        <v>6</v>
      </c>
      <c r="W17" s="3">
        <f t="shared" si="3"/>
        <v>7</v>
      </c>
      <c r="X17" s="3">
        <f t="shared" si="3"/>
        <v>7</v>
      </c>
      <c r="Y17" s="3">
        <f t="shared" si="3"/>
        <v>8</v>
      </c>
      <c r="Z17" s="3">
        <f t="shared" si="3"/>
        <v>9</v>
      </c>
      <c r="AA17" s="3">
        <f t="shared" si="3"/>
        <v>6</v>
      </c>
      <c r="AB17" s="3">
        <f t="shared" si="3"/>
        <v>7</v>
      </c>
      <c r="AC17" s="3">
        <f t="shared" si="3"/>
        <v>8</v>
      </c>
      <c r="AD17" s="3">
        <f t="shared" si="3"/>
        <v>8</v>
      </c>
      <c r="AE17" s="3">
        <f t="shared" si="3"/>
        <v>9</v>
      </c>
      <c r="AF17" s="3">
        <f t="shared" si="3"/>
        <v>10</v>
      </c>
      <c r="AG17" s="3">
        <f t="shared" si="3"/>
        <v>9</v>
      </c>
      <c r="AH17" s="3">
        <f t="shared" si="3"/>
        <v>10</v>
      </c>
      <c r="AI17" s="3">
        <f t="shared" si="3"/>
        <v>11</v>
      </c>
      <c r="AJ17" s="3">
        <f t="shared" si="3"/>
        <v>12</v>
      </c>
      <c r="AK17" s="3">
        <f t="shared" si="3"/>
        <v>4</v>
      </c>
      <c r="AL17" s="3">
        <f t="shared" si="3"/>
        <v>5</v>
      </c>
      <c r="AM17" s="3">
        <f t="shared" si="3"/>
        <v>6</v>
      </c>
      <c r="AN17" s="3">
        <f t="shared" si="3"/>
        <v>7</v>
      </c>
      <c r="AO17" s="3">
        <f t="shared" si="3"/>
        <v>6</v>
      </c>
      <c r="AP17" s="3">
        <f t="shared" si="3"/>
        <v>7</v>
      </c>
      <c r="AQ17" s="3">
        <f t="shared" si="3"/>
        <v>8</v>
      </c>
      <c r="AR17" s="3">
        <f t="shared" si="3"/>
        <v>8</v>
      </c>
      <c r="AS17" s="3">
        <f t="shared" si="3"/>
        <v>9</v>
      </c>
      <c r="AT17" s="3">
        <f t="shared" si="3"/>
        <v>10</v>
      </c>
      <c r="AU17" s="3">
        <f t="shared" si="3"/>
        <v>7</v>
      </c>
      <c r="AV17" s="3">
        <f t="shared" si="3"/>
        <v>8</v>
      </c>
      <c r="AW17" s="3">
        <f t="shared" si="3"/>
        <v>9</v>
      </c>
      <c r="AX17" s="3">
        <f t="shared" si="3"/>
        <v>9</v>
      </c>
      <c r="AY17" s="3">
        <f t="shared" si="3"/>
        <v>10</v>
      </c>
      <c r="AZ17" s="3">
        <f t="shared" si="3"/>
        <v>11</v>
      </c>
      <c r="BA17" s="3">
        <f t="shared" si="3"/>
        <v>10</v>
      </c>
      <c r="BB17" s="3">
        <f t="shared" si="3"/>
        <v>11</v>
      </c>
      <c r="BC17" s="3">
        <f t="shared" si="3"/>
        <v>12</v>
      </c>
      <c r="BD17" s="3">
        <f t="shared" si="3"/>
        <v>13</v>
      </c>
      <c r="BE17" s="3">
        <f t="shared" si="3"/>
        <v>8</v>
      </c>
      <c r="BF17" s="3">
        <f t="shared" si="3"/>
        <v>9</v>
      </c>
      <c r="BG17" s="3">
        <f t="shared" si="3"/>
        <v>10</v>
      </c>
      <c r="BH17" s="3">
        <f t="shared" si="3"/>
        <v>10</v>
      </c>
      <c r="BI17" s="3">
        <f t="shared" si="3"/>
        <v>11</v>
      </c>
      <c r="BJ17" s="3">
        <f t="shared" si="3"/>
        <v>12</v>
      </c>
      <c r="BK17" s="3">
        <f t="shared" si="3"/>
        <v>11</v>
      </c>
      <c r="BL17" s="3">
        <f t="shared" si="3"/>
        <v>12</v>
      </c>
      <c r="BM17" s="3">
        <f t="shared" si="3"/>
        <v>13</v>
      </c>
      <c r="BN17" s="3">
        <f t="shared" si="3"/>
        <v>14</v>
      </c>
      <c r="BO17" s="3">
        <f>$K5-BO16</f>
        <v>12</v>
      </c>
      <c r="BP17" s="3">
        <f>$K5-BP16</f>
        <v>13</v>
      </c>
      <c r="BQ17" s="3">
        <f>$K5-BQ16</f>
        <v>14</v>
      </c>
      <c r="BR17" s="3">
        <f>$K5-BR16</f>
        <v>15</v>
      </c>
      <c r="BS17" s="8">
        <f>$K5-BS16</f>
        <v>16</v>
      </c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 s="3" customFormat="1" x14ac:dyDescent="0.35">
      <c r="A18" s="3" t="s">
        <v>11</v>
      </c>
      <c r="B18" s="7">
        <f>$H5-B16</f>
        <v>10</v>
      </c>
      <c r="C18" s="3">
        <f t="shared" ref="C18:BN18" si="4">$H5-C16</f>
        <v>11</v>
      </c>
      <c r="D18" s="3">
        <f t="shared" si="4"/>
        <v>12</v>
      </c>
      <c r="E18" s="3">
        <f t="shared" si="4"/>
        <v>13</v>
      </c>
      <c r="F18" s="3">
        <f t="shared" si="4"/>
        <v>14</v>
      </c>
      <c r="G18" s="3">
        <f t="shared" si="4"/>
        <v>12</v>
      </c>
      <c r="H18" s="3">
        <f t="shared" si="4"/>
        <v>13</v>
      </c>
      <c r="I18" s="3">
        <f t="shared" si="4"/>
        <v>14</v>
      </c>
      <c r="J18" s="3">
        <f t="shared" si="4"/>
        <v>15</v>
      </c>
      <c r="K18" s="3">
        <f t="shared" si="4"/>
        <v>14</v>
      </c>
      <c r="L18" s="3">
        <f t="shared" si="4"/>
        <v>15</v>
      </c>
      <c r="M18" s="3">
        <f t="shared" si="4"/>
        <v>16</v>
      </c>
      <c r="N18" s="3">
        <f t="shared" si="4"/>
        <v>16</v>
      </c>
      <c r="O18" s="3">
        <f t="shared" si="4"/>
        <v>17</v>
      </c>
      <c r="P18" s="3">
        <f t="shared" si="4"/>
        <v>18</v>
      </c>
      <c r="Q18" s="3">
        <f t="shared" si="4"/>
        <v>13</v>
      </c>
      <c r="R18" s="3">
        <f t="shared" si="4"/>
        <v>14</v>
      </c>
      <c r="S18" s="3">
        <f t="shared" si="4"/>
        <v>15</v>
      </c>
      <c r="T18" s="3">
        <f t="shared" si="4"/>
        <v>16</v>
      </c>
      <c r="U18" s="3">
        <f t="shared" si="4"/>
        <v>15</v>
      </c>
      <c r="V18" s="3">
        <f t="shared" si="4"/>
        <v>16</v>
      </c>
      <c r="W18" s="3">
        <f t="shared" si="4"/>
        <v>17</v>
      </c>
      <c r="X18" s="3">
        <f t="shared" si="4"/>
        <v>17</v>
      </c>
      <c r="Y18" s="3">
        <f t="shared" si="4"/>
        <v>18</v>
      </c>
      <c r="Z18" s="3">
        <f t="shared" si="4"/>
        <v>19</v>
      </c>
      <c r="AA18" s="3">
        <f t="shared" si="4"/>
        <v>16</v>
      </c>
      <c r="AB18" s="3">
        <f t="shared" si="4"/>
        <v>17</v>
      </c>
      <c r="AC18" s="3">
        <f t="shared" si="4"/>
        <v>18</v>
      </c>
      <c r="AD18" s="3">
        <f t="shared" si="4"/>
        <v>18</v>
      </c>
      <c r="AE18" s="3">
        <f t="shared" si="4"/>
        <v>19</v>
      </c>
      <c r="AF18" s="3">
        <f t="shared" si="4"/>
        <v>20</v>
      </c>
      <c r="AG18" s="3">
        <f t="shared" si="4"/>
        <v>19</v>
      </c>
      <c r="AH18" s="3">
        <f t="shared" si="4"/>
        <v>20</v>
      </c>
      <c r="AI18" s="3">
        <f t="shared" si="4"/>
        <v>21</v>
      </c>
      <c r="AJ18" s="3">
        <f t="shared" si="4"/>
        <v>22</v>
      </c>
      <c r="AK18" s="3">
        <f t="shared" si="4"/>
        <v>14</v>
      </c>
      <c r="AL18" s="3">
        <f t="shared" si="4"/>
        <v>15</v>
      </c>
      <c r="AM18" s="3">
        <f t="shared" si="4"/>
        <v>16</v>
      </c>
      <c r="AN18" s="3">
        <f t="shared" si="4"/>
        <v>17</v>
      </c>
      <c r="AO18" s="3">
        <f t="shared" si="4"/>
        <v>16</v>
      </c>
      <c r="AP18" s="3">
        <f t="shared" si="4"/>
        <v>17</v>
      </c>
      <c r="AQ18" s="3">
        <f t="shared" si="4"/>
        <v>18</v>
      </c>
      <c r="AR18" s="3">
        <f t="shared" si="4"/>
        <v>18</v>
      </c>
      <c r="AS18" s="3">
        <f t="shared" si="4"/>
        <v>19</v>
      </c>
      <c r="AT18" s="3">
        <f t="shared" si="4"/>
        <v>20</v>
      </c>
      <c r="AU18" s="3">
        <f t="shared" si="4"/>
        <v>17</v>
      </c>
      <c r="AV18" s="3">
        <f t="shared" si="4"/>
        <v>18</v>
      </c>
      <c r="AW18" s="3">
        <f t="shared" si="4"/>
        <v>19</v>
      </c>
      <c r="AX18" s="3">
        <f t="shared" si="4"/>
        <v>19</v>
      </c>
      <c r="AY18" s="3">
        <f t="shared" si="4"/>
        <v>20</v>
      </c>
      <c r="AZ18" s="3">
        <f t="shared" si="4"/>
        <v>21</v>
      </c>
      <c r="BA18" s="3">
        <f t="shared" si="4"/>
        <v>20</v>
      </c>
      <c r="BB18" s="3">
        <f t="shared" si="4"/>
        <v>21</v>
      </c>
      <c r="BC18" s="3">
        <f t="shared" si="4"/>
        <v>22</v>
      </c>
      <c r="BD18" s="3">
        <f t="shared" si="4"/>
        <v>23</v>
      </c>
      <c r="BE18" s="3">
        <f t="shared" si="4"/>
        <v>18</v>
      </c>
      <c r="BF18" s="3">
        <f t="shared" si="4"/>
        <v>19</v>
      </c>
      <c r="BG18" s="3">
        <f t="shared" si="4"/>
        <v>20</v>
      </c>
      <c r="BH18" s="3">
        <f t="shared" si="4"/>
        <v>20</v>
      </c>
      <c r="BI18" s="3">
        <f t="shared" si="4"/>
        <v>21</v>
      </c>
      <c r="BJ18" s="3">
        <f t="shared" si="4"/>
        <v>22</v>
      </c>
      <c r="BK18" s="3">
        <f t="shared" si="4"/>
        <v>21</v>
      </c>
      <c r="BL18" s="3">
        <f t="shared" si="4"/>
        <v>22</v>
      </c>
      <c r="BM18" s="3">
        <f t="shared" si="4"/>
        <v>23</v>
      </c>
      <c r="BN18" s="3">
        <f t="shared" si="4"/>
        <v>24</v>
      </c>
      <c r="BO18" s="3">
        <f>$H5-BO16</f>
        <v>22</v>
      </c>
      <c r="BP18" s="3">
        <f>$H5-BP16</f>
        <v>23</v>
      </c>
      <c r="BQ18" s="3">
        <f>$H5-BQ16</f>
        <v>24</v>
      </c>
      <c r="BR18" s="3">
        <f>$H5-BR16</f>
        <v>25</v>
      </c>
      <c r="BS18" s="8">
        <f>$H5-BS16</f>
        <v>26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 s="3" customFormat="1" x14ac:dyDescent="0.35">
      <c r="A19" s="3" t="s">
        <v>12</v>
      </c>
      <c r="B19" s="7">
        <f>$K5-B18</f>
        <v>16</v>
      </c>
      <c r="C19" s="3">
        <f t="shared" ref="C19:BN19" si="5">$K5-C18</f>
        <v>15</v>
      </c>
      <c r="D19" s="3">
        <f t="shared" si="5"/>
        <v>14</v>
      </c>
      <c r="E19" s="3">
        <f t="shared" si="5"/>
        <v>13</v>
      </c>
      <c r="F19" s="3">
        <f t="shared" si="5"/>
        <v>12</v>
      </c>
      <c r="G19" s="3">
        <f t="shared" si="5"/>
        <v>14</v>
      </c>
      <c r="H19" s="3">
        <f t="shared" si="5"/>
        <v>13</v>
      </c>
      <c r="I19" s="3">
        <f t="shared" si="5"/>
        <v>12</v>
      </c>
      <c r="J19" s="3">
        <f t="shared" si="5"/>
        <v>11</v>
      </c>
      <c r="K19" s="3">
        <f t="shared" si="5"/>
        <v>12</v>
      </c>
      <c r="L19" s="3">
        <f t="shared" si="5"/>
        <v>11</v>
      </c>
      <c r="M19" s="3">
        <f t="shared" si="5"/>
        <v>10</v>
      </c>
      <c r="N19" s="3">
        <f t="shared" si="5"/>
        <v>10</v>
      </c>
      <c r="O19" s="3">
        <f t="shared" si="5"/>
        <v>9</v>
      </c>
      <c r="P19" s="3">
        <f t="shared" si="5"/>
        <v>8</v>
      </c>
      <c r="Q19" s="3">
        <f t="shared" si="5"/>
        <v>13</v>
      </c>
      <c r="R19" s="3">
        <f t="shared" si="5"/>
        <v>12</v>
      </c>
      <c r="S19" s="3">
        <f t="shared" si="5"/>
        <v>11</v>
      </c>
      <c r="T19" s="3">
        <f t="shared" si="5"/>
        <v>10</v>
      </c>
      <c r="U19" s="3">
        <f t="shared" si="5"/>
        <v>11</v>
      </c>
      <c r="V19" s="3">
        <f t="shared" si="5"/>
        <v>10</v>
      </c>
      <c r="W19" s="3">
        <f t="shared" si="5"/>
        <v>9</v>
      </c>
      <c r="X19" s="3">
        <f t="shared" si="5"/>
        <v>9</v>
      </c>
      <c r="Y19" s="3">
        <f t="shared" si="5"/>
        <v>8</v>
      </c>
      <c r="Z19" s="3">
        <f t="shared" si="5"/>
        <v>7</v>
      </c>
      <c r="AA19" s="3">
        <f t="shared" si="5"/>
        <v>10</v>
      </c>
      <c r="AB19" s="3">
        <f t="shared" si="5"/>
        <v>9</v>
      </c>
      <c r="AC19" s="3">
        <f t="shared" si="5"/>
        <v>8</v>
      </c>
      <c r="AD19" s="3">
        <f t="shared" si="5"/>
        <v>8</v>
      </c>
      <c r="AE19" s="3">
        <f t="shared" si="5"/>
        <v>7</v>
      </c>
      <c r="AF19" s="3">
        <f t="shared" si="5"/>
        <v>6</v>
      </c>
      <c r="AG19" s="3">
        <f t="shared" si="5"/>
        <v>7</v>
      </c>
      <c r="AH19" s="3">
        <f t="shared" si="5"/>
        <v>6</v>
      </c>
      <c r="AI19" s="3">
        <f t="shared" si="5"/>
        <v>5</v>
      </c>
      <c r="AJ19" s="3">
        <f t="shared" si="5"/>
        <v>4</v>
      </c>
      <c r="AK19" s="3">
        <f t="shared" si="5"/>
        <v>12</v>
      </c>
      <c r="AL19" s="3">
        <f t="shared" si="5"/>
        <v>11</v>
      </c>
      <c r="AM19" s="3">
        <f t="shared" si="5"/>
        <v>10</v>
      </c>
      <c r="AN19" s="3">
        <f t="shared" si="5"/>
        <v>9</v>
      </c>
      <c r="AO19" s="3">
        <f t="shared" si="5"/>
        <v>10</v>
      </c>
      <c r="AP19" s="3">
        <f t="shared" si="5"/>
        <v>9</v>
      </c>
      <c r="AQ19" s="3">
        <f t="shared" si="5"/>
        <v>8</v>
      </c>
      <c r="AR19" s="3">
        <f t="shared" si="5"/>
        <v>8</v>
      </c>
      <c r="AS19" s="3">
        <f t="shared" si="5"/>
        <v>7</v>
      </c>
      <c r="AT19" s="3">
        <f t="shared" si="5"/>
        <v>6</v>
      </c>
      <c r="AU19" s="3">
        <f t="shared" si="5"/>
        <v>9</v>
      </c>
      <c r="AV19" s="3">
        <f t="shared" si="5"/>
        <v>8</v>
      </c>
      <c r="AW19" s="3">
        <f t="shared" si="5"/>
        <v>7</v>
      </c>
      <c r="AX19" s="3">
        <f t="shared" si="5"/>
        <v>7</v>
      </c>
      <c r="AY19" s="3">
        <f t="shared" si="5"/>
        <v>6</v>
      </c>
      <c r="AZ19" s="3">
        <f t="shared" si="5"/>
        <v>5</v>
      </c>
      <c r="BA19" s="3">
        <f t="shared" si="5"/>
        <v>6</v>
      </c>
      <c r="BB19" s="3">
        <f t="shared" si="5"/>
        <v>5</v>
      </c>
      <c r="BC19" s="3">
        <f t="shared" si="5"/>
        <v>4</v>
      </c>
      <c r="BD19" s="3">
        <f t="shared" si="5"/>
        <v>3</v>
      </c>
      <c r="BE19" s="3">
        <f t="shared" si="5"/>
        <v>8</v>
      </c>
      <c r="BF19" s="3">
        <f t="shared" si="5"/>
        <v>7</v>
      </c>
      <c r="BG19" s="3">
        <f t="shared" si="5"/>
        <v>6</v>
      </c>
      <c r="BH19" s="3">
        <f t="shared" si="5"/>
        <v>6</v>
      </c>
      <c r="BI19" s="3">
        <f t="shared" si="5"/>
        <v>5</v>
      </c>
      <c r="BJ19" s="3">
        <f t="shared" si="5"/>
        <v>4</v>
      </c>
      <c r="BK19" s="3">
        <f t="shared" si="5"/>
        <v>5</v>
      </c>
      <c r="BL19" s="3">
        <f t="shared" si="5"/>
        <v>4</v>
      </c>
      <c r="BM19" s="3">
        <f t="shared" si="5"/>
        <v>3</v>
      </c>
      <c r="BN19" s="3">
        <f t="shared" si="5"/>
        <v>2</v>
      </c>
      <c r="BO19" s="3">
        <f>$K5-BO18</f>
        <v>4</v>
      </c>
      <c r="BP19" s="3">
        <f>$K5-BP18</f>
        <v>3</v>
      </c>
      <c r="BQ19" s="3">
        <f>$K5-BQ18</f>
        <v>2</v>
      </c>
      <c r="BR19" s="3">
        <f>$K5-BR18</f>
        <v>1</v>
      </c>
      <c r="BS19" s="8">
        <f>$K5-BS18</f>
        <v>0</v>
      </c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 s="3" customFormat="1" x14ac:dyDescent="0.35">
      <c r="A20" s="3" t="s">
        <v>13</v>
      </c>
      <c r="B20" s="9">
        <f>MIN(B17,B19)</f>
        <v>0</v>
      </c>
      <c r="C20" s="10">
        <f t="shared" ref="C20:BN20" si="6">MIN(C17,C19)</f>
        <v>1</v>
      </c>
      <c r="D20" s="10">
        <f t="shared" si="6"/>
        <v>2</v>
      </c>
      <c r="E20" s="10">
        <f t="shared" si="6"/>
        <v>3</v>
      </c>
      <c r="F20" s="10">
        <f t="shared" si="6"/>
        <v>4</v>
      </c>
      <c r="G20" s="10">
        <f t="shared" si="6"/>
        <v>2</v>
      </c>
      <c r="H20" s="10">
        <f t="shared" si="6"/>
        <v>3</v>
      </c>
      <c r="I20" s="10">
        <f t="shared" si="6"/>
        <v>4</v>
      </c>
      <c r="J20" s="10">
        <f t="shared" si="6"/>
        <v>5</v>
      </c>
      <c r="K20" s="10">
        <f t="shared" si="6"/>
        <v>4</v>
      </c>
      <c r="L20" s="10">
        <f t="shared" si="6"/>
        <v>5</v>
      </c>
      <c r="M20" s="10">
        <f t="shared" si="6"/>
        <v>6</v>
      </c>
      <c r="N20" s="10">
        <f t="shared" si="6"/>
        <v>6</v>
      </c>
      <c r="O20" s="10">
        <f t="shared" si="6"/>
        <v>7</v>
      </c>
      <c r="P20" s="10">
        <f t="shared" si="6"/>
        <v>8</v>
      </c>
      <c r="Q20" s="10">
        <f t="shared" si="6"/>
        <v>3</v>
      </c>
      <c r="R20" s="10">
        <f t="shared" si="6"/>
        <v>4</v>
      </c>
      <c r="S20" s="10">
        <f t="shared" si="6"/>
        <v>5</v>
      </c>
      <c r="T20" s="10">
        <f t="shared" si="6"/>
        <v>6</v>
      </c>
      <c r="U20" s="10">
        <f t="shared" si="6"/>
        <v>5</v>
      </c>
      <c r="V20" s="10">
        <f t="shared" si="6"/>
        <v>6</v>
      </c>
      <c r="W20" s="10">
        <f t="shared" si="6"/>
        <v>7</v>
      </c>
      <c r="X20" s="10">
        <f t="shared" si="6"/>
        <v>7</v>
      </c>
      <c r="Y20" s="10">
        <f t="shared" si="6"/>
        <v>8</v>
      </c>
      <c r="Z20" s="10">
        <f t="shared" si="6"/>
        <v>7</v>
      </c>
      <c r="AA20" s="10">
        <f t="shared" si="6"/>
        <v>6</v>
      </c>
      <c r="AB20" s="10">
        <f t="shared" si="6"/>
        <v>7</v>
      </c>
      <c r="AC20" s="10">
        <f t="shared" si="6"/>
        <v>8</v>
      </c>
      <c r="AD20" s="10">
        <f t="shared" si="6"/>
        <v>8</v>
      </c>
      <c r="AE20" s="10">
        <f t="shared" si="6"/>
        <v>7</v>
      </c>
      <c r="AF20" s="10">
        <f t="shared" si="6"/>
        <v>6</v>
      </c>
      <c r="AG20" s="10">
        <f t="shared" si="6"/>
        <v>7</v>
      </c>
      <c r="AH20" s="10">
        <f t="shared" si="6"/>
        <v>6</v>
      </c>
      <c r="AI20" s="10">
        <f t="shared" si="6"/>
        <v>5</v>
      </c>
      <c r="AJ20" s="10">
        <f t="shared" si="6"/>
        <v>4</v>
      </c>
      <c r="AK20" s="10">
        <f t="shared" si="6"/>
        <v>4</v>
      </c>
      <c r="AL20" s="10">
        <f t="shared" si="6"/>
        <v>5</v>
      </c>
      <c r="AM20" s="10">
        <f t="shared" si="6"/>
        <v>6</v>
      </c>
      <c r="AN20" s="10">
        <f t="shared" si="6"/>
        <v>7</v>
      </c>
      <c r="AO20" s="10">
        <f t="shared" si="6"/>
        <v>6</v>
      </c>
      <c r="AP20" s="10">
        <f t="shared" si="6"/>
        <v>7</v>
      </c>
      <c r="AQ20" s="10">
        <f t="shared" si="6"/>
        <v>8</v>
      </c>
      <c r="AR20" s="10">
        <f t="shared" si="6"/>
        <v>8</v>
      </c>
      <c r="AS20" s="10">
        <f t="shared" si="6"/>
        <v>7</v>
      </c>
      <c r="AT20" s="10">
        <f t="shared" si="6"/>
        <v>6</v>
      </c>
      <c r="AU20" s="10">
        <f t="shared" si="6"/>
        <v>7</v>
      </c>
      <c r="AV20" s="10">
        <f t="shared" si="6"/>
        <v>8</v>
      </c>
      <c r="AW20" s="10">
        <f t="shared" si="6"/>
        <v>7</v>
      </c>
      <c r="AX20" s="10">
        <f t="shared" si="6"/>
        <v>7</v>
      </c>
      <c r="AY20" s="10">
        <f t="shared" si="6"/>
        <v>6</v>
      </c>
      <c r="AZ20" s="10">
        <f t="shared" si="6"/>
        <v>5</v>
      </c>
      <c r="BA20" s="10">
        <f t="shared" si="6"/>
        <v>6</v>
      </c>
      <c r="BB20" s="10">
        <f t="shared" si="6"/>
        <v>5</v>
      </c>
      <c r="BC20" s="10">
        <f t="shared" si="6"/>
        <v>4</v>
      </c>
      <c r="BD20" s="10">
        <f t="shared" si="6"/>
        <v>3</v>
      </c>
      <c r="BE20" s="10">
        <f t="shared" si="6"/>
        <v>8</v>
      </c>
      <c r="BF20" s="10">
        <f t="shared" si="6"/>
        <v>7</v>
      </c>
      <c r="BG20" s="10">
        <f t="shared" si="6"/>
        <v>6</v>
      </c>
      <c r="BH20" s="10">
        <f t="shared" si="6"/>
        <v>6</v>
      </c>
      <c r="BI20" s="10">
        <f t="shared" si="6"/>
        <v>5</v>
      </c>
      <c r="BJ20" s="10">
        <f t="shared" si="6"/>
        <v>4</v>
      </c>
      <c r="BK20" s="10">
        <f t="shared" si="6"/>
        <v>5</v>
      </c>
      <c r="BL20" s="10">
        <f t="shared" si="6"/>
        <v>4</v>
      </c>
      <c r="BM20" s="10">
        <f t="shared" si="6"/>
        <v>3</v>
      </c>
      <c r="BN20" s="10">
        <f t="shared" si="6"/>
        <v>2</v>
      </c>
      <c r="BO20" s="10">
        <f>MIN(BO17,BO19)</f>
        <v>4</v>
      </c>
      <c r="BP20" s="10">
        <f>MIN(BP17,BP19)</f>
        <v>3</v>
      </c>
      <c r="BQ20" s="10">
        <f>MIN(BQ17,BQ19)</f>
        <v>2</v>
      </c>
      <c r="BR20" s="10">
        <f>MIN(BR17,BR19)</f>
        <v>1</v>
      </c>
      <c r="BS20" s="11">
        <f>MIN(BS17,BS19)</f>
        <v>0</v>
      </c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 x14ac:dyDescent="0.35">
      <c r="A21" s="1"/>
    </row>
    <row r="22" spans="1:89" x14ac:dyDescent="0.35">
      <c r="A22" s="13" t="s">
        <v>13</v>
      </c>
      <c r="B22">
        <v>0</v>
      </c>
      <c r="C22">
        <f>B22+1</f>
        <v>1</v>
      </c>
      <c r="D22">
        <f t="shared" ref="D22:J22" si="7">C22+1</f>
        <v>2</v>
      </c>
      <c r="E22">
        <f t="shared" si="7"/>
        <v>3</v>
      </c>
      <c r="F22">
        <f t="shared" si="7"/>
        <v>4</v>
      </c>
      <c r="G22">
        <f t="shared" si="7"/>
        <v>5</v>
      </c>
      <c r="H22">
        <f t="shared" si="7"/>
        <v>6</v>
      </c>
      <c r="I22">
        <f t="shared" si="7"/>
        <v>7</v>
      </c>
      <c r="J22">
        <f t="shared" si="7"/>
        <v>8</v>
      </c>
    </row>
    <row r="23" spans="1:89" x14ac:dyDescent="0.35">
      <c r="A23" s="13" t="s">
        <v>14</v>
      </c>
      <c r="B23" s="14">
        <f>COUNTIF($B20:$BS20,B22)</f>
        <v>2</v>
      </c>
      <c r="C23" s="15">
        <f t="shared" ref="C23:J23" si="8">COUNTIF($B20:$BS20,C22)</f>
        <v>2</v>
      </c>
      <c r="D23" s="15">
        <f t="shared" si="8"/>
        <v>4</v>
      </c>
      <c r="E23" s="15">
        <f t="shared" si="8"/>
        <v>6</v>
      </c>
      <c r="F23" s="15">
        <f t="shared" si="8"/>
        <v>10</v>
      </c>
      <c r="G23" s="15">
        <f t="shared" si="8"/>
        <v>10</v>
      </c>
      <c r="H23" s="15">
        <f t="shared" si="8"/>
        <v>14</v>
      </c>
      <c r="I23" s="15">
        <f t="shared" si="8"/>
        <v>14</v>
      </c>
      <c r="J23" s="16">
        <f t="shared" si="8"/>
        <v>8</v>
      </c>
      <c r="K23">
        <f>SUM(B23:J23)</f>
        <v>70</v>
      </c>
    </row>
    <row r="24" spans="1:89" x14ac:dyDescent="0.35">
      <c r="A24" s="13" t="s">
        <v>15</v>
      </c>
      <c r="B24" s="17">
        <f t="shared" ref="B24:J24" si="9">B23/$K23</f>
        <v>2.8571428571428571E-2</v>
      </c>
      <c r="C24">
        <f t="shared" si="9"/>
        <v>2.8571428571428571E-2</v>
      </c>
      <c r="D24">
        <f t="shared" si="9"/>
        <v>5.7142857142857141E-2</v>
      </c>
      <c r="E24">
        <f t="shared" si="9"/>
        <v>8.5714285714285715E-2</v>
      </c>
      <c r="F24">
        <f t="shared" si="9"/>
        <v>0.14285714285714285</v>
      </c>
      <c r="G24">
        <f t="shared" si="9"/>
        <v>0.14285714285714285</v>
      </c>
      <c r="H24">
        <f t="shared" si="9"/>
        <v>0.2</v>
      </c>
      <c r="I24">
        <f t="shared" si="9"/>
        <v>0.2</v>
      </c>
      <c r="J24" s="18">
        <f t="shared" si="9"/>
        <v>0.11428571428571428</v>
      </c>
    </row>
    <row r="25" spans="1:89" x14ac:dyDescent="0.35">
      <c r="A25" s="13" t="s">
        <v>16</v>
      </c>
      <c r="B25" s="19">
        <f>B24</f>
        <v>2.8571428571428571E-2</v>
      </c>
      <c r="C25" s="20">
        <f>B25+C24</f>
        <v>5.7142857142857141E-2</v>
      </c>
      <c r="D25" s="20">
        <f t="shared" ref="D25:J25" si="10">C25+D24</f>
        <v>0.11428571428571428</v>
      </c>
      <c r="E25" s="20">
        <f t="shared" si="10"/>
        <v>0.2</v>
      </c>
      <c r="F25" s="20">
        <f t="shared" si="10"/>
        <v>0.34285714285714286</v>
      </c>
      <c r="G25" s="20">
        <f t="shared" si="10"/>
        <v>0.48571428571428571</v>
      </c>
      <c r="H25" s="20">
        <f t="shared" si="10"/>
        <v>0.68571428571428572</v>
      </c>
      <c r="I25" s="20">
        <f t="shared" si="10"/>
        <v>0.88571428571428568</v>
      </c>
      <c r="J25" s="21">
        <f t="shared" si="10"/>
        <v>1</v>
      </c>
    </row>
    <row r="29" spans="1:89" x14ac:dyDescent="0.35">
      <c r="A29" t="s">
        <v>1</v>
      </c>
      <c r="B29" s="2">
        <v>3</v>
      </c>
      <c r="D29" t="s">
        <v>2</v>
      </c>
      <c r="E29" s="2">
        <v>4</v>
      </c>
      <c r="G29" t="s">
        <v>3</v>
      </c>
      <c r="H29" s="2">
        <f>B29+E29</f>
        <v>7</v>
      </c>
    </row>
    <row r="30" spans="1:89" x14ac:dyDescent="0.35">
      <c r="A30" s="1"/>
    </row>
    <row r="31" spans="1:89" x14ac:dyDescent="0.35">
      <c r="A31" t="s">
        <v>4</v>
      </c>
      <c r="B31" s="2">
        <f>B29*(B29+1)/2</f>
        <v>6</v>
      </c>
      <c r="D31" t="s">
        <v>5</v>
      </c>
      <c r="E31" s="2">
        <f>E29*(E29+1)/2</f>
        <v>10</v>
      </c>
      <c r="G31" t="s">
        <v>6</v>
      </c>
      <c r="H31" s="2">
        <f>H29*(H29+1)/2</f>
        <v>28</v>
      </c>
      <c r="J31" t="s">
        <v>7</v>
      </c>
      <c r="K31" s="2">
        <f>H31-E31</f>
        <v>18</v>
      </c>
      <c r="M31" t="s">
        <v>8</v>
      </c>
      <c r="N31" s="2">
        <f>COMBIN(H29,E29)</f>
        <v>35</v>
      </c>
    </row>
    <row r="32" spans="1:89" x14ac:dyDescent="0.35">
      <c r="A32" s="1"/>
    </row>
    <row r="33" spans="1:36" x14ac:dyDescent="0.35">
      <c r="B33">
        <v>1</v>
      </c>
      <c r="C33">
        <f>B33+1</f>
        <v>2</v>
      </c>
      <c r="D33">
        <f t="shared" ref="D33:AJ33" si="11">C33+1</f>
        <v>3</v>
      </c>
      <c r="E33">
        <f t="shared" si="11"/>
        <v>4</v>
      </c>
      <c r="F33">
        <f t="shared" si="11"/>
        <v>5</v>
      </c>
      <c r="G33">
        <f t="shared" si="11"/>
        <v>6</v>
      </c>
      <c r="H33">
        <f t="shared" si="11"/>
        <v>7</v>
      </c>
      <c r="I33">
        <f t="shared" si="11"/>
        <v>8</v>
      </c>
      <c r="J33">
        <f t="shared" si="11"/>
        <v>9</v>
      </c>
      <c r="K33">
        <f t="shared" si="11"/>
        <v>10</v>
      </c>
      <c r="L33">
        <f t="shared" si="11"/>
        <v>11</v>
      </c>
      <c r="M33">
        <f t="shared" si="11"/>
        <v>12</v>
      </c>
      <c r="N33">
        <f t="shared" si="11"/>
        <v>13</v>
      </c>
      <c r="O33">
        <f t="shared" si="11"/>
        <v>14</v>
      </c>
      <c r="P33">
        <f t="shared" si="11"/>
        <v>15</v>
      </c>
      <c r="Q33">
        <f t="shared" si="11"/>
        <v>16</v>
      </c>
      <c r="R33">
        <f t="shared" si="11"/>
        <v>17</v>
      </c>
      <c r="S33">
        <f t="shared" si="11"/>
        <v>18</v>
      </c>
      <c r="T33">
        <f t="shared" si="11"/>
        <v>19</v>
      </c>
      <c r="U33">
        <f t="shared" si="11"/>
        <v>20</v>
      </c>
      <c r="V33">
        <f t="shared" si="11"/>
        <v>21</v>
      </c>
      <c r="W33">
        <f t="shared" si="11"/>
        <v>22</v>
      </c>
      <c r="X33">
        <f t="shared" si="11"/>
        <v>23</v>
      </c>
      <c r="Y33">
        <f t="shared" si="11"/>
        <v>24</v>
      </c>
      <c r="Z33">
        <f t="shared" si="11"/>
        <v>25</v>
      </c>
      <c r="AA33">
        <f t="shared" si="11"/>
        <v>26</v>
      </c>
      <c r="AB33">
        <f t="shared" si="11"/>
        <v>27</v>
      </c>
      <c r="AC33">
        <f t="shared" si="11"/>
        <v>28</v>
      </c>
      <c r="AD33">
        <f t="shared" si="11"/>
        <v>29</v>
      </c>
      <c r="AE33">
        <f t="shared" si="11"/>
        <v>30</v>
      </c>
      <c r="AF33">
        <f t="shared" si="11"/>
        <v>31</v>
      </c>
      <c r="AG33">
        <f t="shared" si="11"/>
        <v>32</v>
      </c>
      <c r="AH33">
        <f t="shared" si="11"/>
        <v>33</v>
      </c>
      <c r="AI33">
        <f t="shared" si="11"/>
        <v>34</v>
      </c>
      <c r="AJ33">
        <f t="shared" si="11"/>
        <v>35</v>
      </c>
    </row>
    <row r="34" spans="1:36" x14ac:dyDescent="0.35">
      <c r="A34">
        <f>A33+1</f>
        <v>1</v>
      </c>
      <c r="B34" s="14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1</v>
      </c>
      <c r="W34" s="15">
        <v>1</v>
      </c>
      <c r="X34" s="15">
        <v>1</v>
      </c>
      <c r="Y34" s="15">
        <v>1</v>
      </c>
      <c r="Z34" s="15">
        <v>1</v>
      </c>
      <c r="AA34" s="15">
        <v>1</v>
      </c>
      <c r="AB34" s="15">
        <v>1</v>
      </c>
      <c r="AC34" s="15">
        <v>1</v>
      </c>
      <c r="AD34" s="15">
        <v>1</v>
      </c>
      <c r="AE34" s="15">
        <v>1</v>
      </c>
      <c r="AF34" s="15">
        <v>1</v>
      </c>
      <c r="AG34" s="15">
        <v>1</v>
      </c>
      <c r="AH34" s="15">
        <v>1</v>
      </c>
      <c r="AI34" s="15">
        <v>1</v>
      </c>
      <c r="AJ34" s="16">
        <v>1</v>
      </c>
    </row>
    <row r="35" spans="1:36" x14ac:dyDescent="0.35">
      <c r="A35">
        <f t="shared" ref="A35:A40" si="12">A34+1</f>
        <v>2</v>
      </c>
      <c r="B35" s="17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1</v>
      </c>
      <c r="AG35">
        <v>1</v>
      </c>
      <c r="AH35">
        <v>1</v>
      </c>
      <c r="AI35">
        <v>1</v>
      </c>
      <c r="AJ35" s="18">
        <v>1</v>
      </c>
    </row>
    <row r="36" spans="1:36" x14ac:dyDescent="0.35">
      <c r="A36">
        <f t="shared" si="12"/>
        <v>3</v>
      </c>
      <c r="B36" s="17">
        <v>0</v>
      </c>
      <c r="C36">
        <v>0</v>
      </c>
      <c r="D36">
        <v>0</v>
      </c>
      <c r="E36">
        <v>0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</v>
      </c>
      <c r="S36">
        <v>1</v>
      </c>
      <c r="T36">
        <v>1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1</v>
      </c>
      <c r="AC36">
        <v>1</v>
      </c>
      <c r="AD36">
        <v>1</v>
      </c>
      <c r="AE36">
        <v>1</v>
      </c>
      <c r="AF36">
        <v>0</v>
      </c>
      <c r="AG36">
        <v>0</v>
      </c>
      <c r="AH36">
        <v>0</v>
      </c>
      <c r="AI36">
        <v>0</v>
      </c>
      <c r="AJ36" s="18">
        <v>1</v>
      </c>
    </row>
    <row r="37" spans="1:36" x14ac:dyDescent="0.35">
      <c r="A37">
        <f t="shared" si="12"/>
        <v>4</v>
      </c>
      <c r="B37" s="17">
        <v>0</v>
      </c>
      <c r="C37">
        <v>1</v>
      </c>
      <c r="D37">
        <v>1</v>
      </c>
      <c r="E37">
        <v>1</v>
      </c>
      <c r="F37">
        <v>0</v>
      </c>
      <c r="G37">
        <v>0</v>
      </c>
      <c r="H37">
        <v>0</v>
      </c>
      <c r="I37">
        <v>1</v>
      </c>
      <c r="J37">
        <v>1</v>
      </c>
      <c r="K37">
        <v>1</v>
      </c>
      <c r="L37">
        <v>0</v>
      </c>
      <c r="M37">
        <v>0</v>
      </c>
      <c r="N37">
        <v>0</v>
      </c>
      <c r="O37">
        <v>1</v>
      </c>
      <c r="P37">
        <v>1</v>
      </c>
      <c r="Q37">
        <v>1</v>
      </c>
      <c r="R37">
        <v>0</v>
      </c>
      <c r="S37">
        <v>0</v>
      </c>
      <c r="T37">
        <v>0</v>
      </c>
      <c r="U37">
        <v>1</v>
      </c>
      <c r="V37">
        <v>0</v>
      </c>
      <c r="W37">
        <v>0</v>
      </c>
      <c r="X37">
        <v>0</v>
      </c>
      <c r="Y37">
        <v>1</v>
      </c>
      <c r="Z37">
        <v>1</v>
      </c>
      <c r="AA37">
        <v>1</v>
      </c>
      <c r="AB37">
        <v>0</v>
      </c>
      <c r="AC37">
        <v>0</v>
      </c>
      <c r="AD37">
        <v>0</v>
      </c>
      <c r="AE37">
        <v>1</v>
      </c>
      <c r="AF37">
        <v>0</v>
      </c>
      <c r="AG37">
        <v>0</v>
      </c>
      <c r="AH37">
        <v>0</v>
      </c>
      <c r="AI37">
        <v>1</v>
      </c>
      <c r="AJ37" s="18">
        <v>0</v>
      </c>
    </row>
    <row r="38" spans="1:36" x14ac:dyDescent="0.35">
      <c r="A38">
        <f t="shared" si="12"/>
        <v>5</v>
      </c>
      <c r="B38" s="17">
        <v>1</v>
      </c>
      <c r="C38">
        <v>0</v>
      </c>
      <c r="D38">
        <v>1</v>
      </c>
      <c r="E38">
        <v>1</v>
      </c>
      <c r="F38">
        <v>0</v>
      </c>
      <c r="G38">
        <v>1</v>
      </c>
      <c r="H38">
        <v>1</v>
      </c>
      <c r="I38">
        <v>0</v>
      </c>
      <c r="J38">
        <v>0</v>
      </c>
      <c r="K38">
        <v>1</v>
      </c>
      <c r="L38">
        <v>0</v>
      </c>
      <c r="M38">
        <v>1</v>
      </c>
      <c r="N38">
        <v>1</v>
      </c>
      <c r="O38">
        <v>0</v>
      </c>
      <c r="P38">
        <v>0</v>
      </c>
      <c r="Q38">
        <v>1</v>
      </c>
      <c r="R38">
        <v>0</v>
      </c>
      <c r="S38">
        <v>0</v>
      </c>
      <c r="T38">
        <v>1</v>
      </c>
      <c r="U38">
        <v>0</v>
      </c>
      <c r="V38">
        <v>0</v>
      </c>
      <c r="W38">
        <v>1</v>
      </c>
      <c r="X38">
        <v>1</v>
      </c>
      <c r="Y38">
        <v>0</v>
      </c>
      <c r="Z38">
        <v>0</v>
      </c>
      <c r="AA38">
        <v>1</v>
      </c>
      <c r="AB38">
        <v>0</v>
      </c>
      <c r="AC38">
        <v>0</v>
      </c>
      <c r="AD38">
        <v>1</v>
      </c>
      <c r="AE38">
        <v>0</v>
      </c>
      <c r="AF38">
        <v>0</v>
      </c>
      <c r="AG38">
        <v>0</v>
      </c>
      <c r="AH38">
        <v>1</v>
      </c>
      <c r="AI38">
        <v>0</v>
      </c>
      <c r="AJ38" s="18">
        <v>0</v>
      </c>
    </row>
    <row r="39" spans="1:36" x14ac:dyDescent="0.35">
      <c r="A39">
        <f t="shared" si="12"/>
        <v>6</v>
      </c>
      <c r="B39" s="17">
        <v>1</v>
      </c>
      <c r="C39">
        <v>1</v>
      </c>
      <c r="D39">
        <v>0</v>
      </c>
      <c r="E39">
        <v>1</v>
      </c>
      <c r="F39">
        <v>1</v>
      </c>
      <c r="G39">
        <v>0</v>
      </c>
      <c r="H39">
        <v>1</v>
      </c>
      <c r="I39">
        <v>0</v>
      </c>
      <c r="J39">
        <v>1</v>
      </c>
      <c r="K39">
        <v>0</v>
      </c>
      <c r="L39">
        <v>1</v>
      </c>
      <c r="M39">
        <v>0</v>
      </c>
      <c r="N39">
        <v>1</v>
      </c>
      <c r="O39">
        <v>0</v>
      </c>
      <c r="P39">
        <v>1</v>
      </c>
      <c r="Q39">
        <v>0</v>
      </c>
      <c r="R39">
        <v>0</v>
      </c>
      <c r="S39">
        <v>1</v>
      </c>
      <c r="T39">
        <v>0</v>
      </c>
      <c r="U39">
        <v>0</v>
      </c>
      <c r="V39">
        <v>1</v>
      </c>
      <c r="W39">
        <v>0</v>
      </c>
      <c r="X39">
        <v>1</v>
      </c>
      <c r="Y39">
        <v>0</v>
      </c>
      <c r="Z39">
        <v>1</v>
      </c>
      <c r="AA39">
        <v>0</v>
      </c>
      <c r="AB39">
        <v>0</v>
      </c>
      <c r="AC39">
        <v>1</v>
      </c>
      <c r="AD39">
        <v>0</v>
      </c>
      <c r="AE39">
        <v>0</v>
      </c>
      <c r="AF39">
        <v>0</v>
      </c>
      <c r="AG39">
        <v>1</v>
      </c>
      <c r="AH39">
        <v>0</v>
      </c>
      <c r="AI39">
        <v>0</v>
      </c>
      <c r="AJ39" s="18">
        <v>0</v>
      </c>
    </row>
    <row r="40" spans="1:36" x14ac:dyDescent="0.35">
      <c r="A40">
        <f t="shared" si="12"/>
        <v>7</v>
      </c>
      <c r="B40" s="19">
        <v>1</v>
      </c>
      <c r="C40" s="20">
        <v>1</v>
      </c>
      <c r="D40" s="20">
        <v>1</v>
      </c>
      <c r="E40" s="20">
        <v>0</v>
      </c>
      <c r="F40" s="20">
        <v>1</v>
      </c>
      <c r="G40" s="20">
        <v>1</v>
      </c>
      <c r="H40" s="20">
        <v>0</v>
      </c>
      <c r="I40" s="20">
        <v>1</v>
      </c>
      <c r="J40" s="20">
        <v>0</v>
      </c>
      <c r="K40" s="20">
        <v>0</v>
      </c>
      <c r="L40" s="20">
        <v>1</v>
      </c>
      <c r="M40" s="20">
        <v>1</v>
      </c>
      <c r="N40" s="20">
        <v>0</v>
      </c>
      <c r="O40" s="20">
        <v>1</v>
      </c>
      <c r="P40" s="20">
        <v>0</v>
      </c>
      <c r="Q40" s="20">
        <v>0</v>
      </c>
      <c r="R40" s="20">
        <v>1</v>
      </c>
      <c r="S40" s="20">
        <v>0</v>
      </c>
      <c r="T40" s="20">
        <v>0</v>
      </c>
      <c r="U40" s="20">
        <v>0</v>
      </c>
      <c r="V40" s="20">
        <v>1</v>
      </c>
      <c r="W40" s="20">
        <v>1</v>
      </c>
      <c r="X40" s="20">
        <v>0</v>
      </c>
      <c r="Y40" s="20">
        <v>1</v>
      </c>
      <c r="Z40" s="20">
        <v>0</v>
      </c>
      <c r="AA40" s="20">
        <v>0</v>
      </c>
      <c r="AB40" s="20">
        <v>1</v>
      </c>
      <c r="AC40" s="20">
        <v>0</v>
      </c>
      <c r="AD40" s="20">
        <v>0</v>
      </c>
      <c r="AE40" s="20">
        <v>0</v>
      </c>
      <c r="AF40" s="20">
        <v>1</v>
      </c>
      <c r="AG40" s="20">
        <v>0</v>
      </c>
      <c r="AH40" s="20">
        <v>0</v>
      </c>
      <c r="AI40" s="20">
        <v>0</v>
      </c>
      <c r="AJ40" s="21">
        <v>0</v>
      </c>
    </row>
    <row r="41" spans="1:36" x14ac:dyDescent="0.35">
      <c r="A41" s="3" t="s">
        <v>9</v>
      </c>
      <c r="B41" s="14">
        <f t="shared" ref="B41:AJ41" si="13">SUMPRODUCT($A33:$A40,B33:B40)</f>
        <v>18</v>
      </c>
      <c r="C41" s="15">
        <f t="shared" si="13"/>
        <v>17</v>
      </c>
      <c r="D41" s="15">
        <f t="shared" si="13"/>
        <v>16</v>
      </c>
      <c r="E41" s="15">
        <f t="shared" si="13"/>
        <v>15</v>
      </c>
      <c r="F41" s="15">
        <f t="shared" si="13"/>
        <v>16</v>
      </c>
      <c r="G41" s="15">
        <f t="shared" si="13"/>
        <v>15</v>
      </c>
      <c r="H41" s="15">
        <f t="shared" si="13"/>
        <v>14</v>
      </c>
      <c r="I41" s="15">
        <f t="shared" si="13"/>
        <v>14</v>
      </c>
      <c r="J41" s="15">
        <f t="shared" si="13"/>
        <v>13</v>
      </c>
      <c r="K41" s="15">
        <f t="shared" si="13"/>
        <v>12</v>
      </c>
      <c r="L41" s="15">
        <f t="shared" si="13"/>
        <v>15</v>
      </c>
      <c r="M41" s="15">
        <f t="shared" si="13"/>
        <v>14</v>
      </c>
      <c r="N41" s="15">
        <f t="shared" si="13"/>
        <v>13</v>
      </c>
      <c r="O41" s="15">
        <f t="shared" si="13"/>
        <v>13</v>
      </c>
      <c r="P41" s="15">
        <f t="shared" si="13"/>
        <v>12</v>
      </c>
      <c r="Q41" s="15">
        <f t="shared" si="13"/>
        <v>11</v>
      </c>
      <c r="R41" s="15">
        <f t="shared" si="13"/>
        <v>12</v>
      </c>
      <c r="S41" s="15">
        <f t="shared" si="13"/>
        <v>11</v>
      </c>
      <c r="T41" s="15">
        <f t="shared" si="13"/>
        <v>10</v>
      </c>
      <c r="U41" s="15">
        <f t="shared" si="13"/>
        <v>9</v>
      </c>
      <c r="V41" s="15">
        <f t="shared" si="13"/>
        <v>14</v>
      </c>
      <c r="W41" s="15">
        <f t="shared" si="13"/>
        <v>13</v>
      </c>
      <c r="X41" s="15">
        <f t="shared" si="13"/>
        <v>12</v>
      </c>
      <c r="Y41" s="15">
        <f t="shared" si="13"/>
        <v>12</v>
      </c>
      <c r="Z41" s="15">
        <f t="shared" si="13"/>
        <v>11</v>
      </c>
      <c r="AA41" s="15">
        <f t="shared" si="13"/>
        <v>10</v>
      </c>
      <c r="AB41" s="15">
        <f t="shared" si="13"/>
        <v>11</v>
      </c>
      <c r="AC41" s="15">
        <f t="shared" si="13"/>
        <v>10</v>
      </c>
      <c r="AD41" s="15">
        <f t="shared" si="13"/>
        <v>9</v>
      </c>
      <c r="AE41" s="15">
        <f t="shared" si="13"/>
        <v>8</v>
      </c>
      <c r="AF41" s="15">
        <f t="shared" si="13"/>
        <v>10</v>
      </c>
      <c r="AG41" s="15">
        <f t="shared" si="13"/>
        <v>9</v>
      </c>
      <c r="AH41" s="15">
        <f t="shared" si="13"/>
        <v>8</v>
      </c>
      <c r="AI41" s="15">
        <f t="shared" si="13"/>
        <v>7</v>
      </c>
      <c r="AJ41" s="16">
        <f t="shared" si="13"/>
        <v>6</v>
      </c>
    </row>
    <row r="42" spans="1:36" x14ac:dyDescent="0.35">
      <c r="A42" s="3" t="s">
        <v>10</v>
      </c>
      <c r="B42" s="17">
        <f>$K31-B41</f>
        <v>0</v>
      </c>
      <c r="C42">
        <f t="shared" ref="C42:AJ42" si="14">$K31-C41</f>
        <v>1</v>
      </c>
      <c r="D42">
        <f t="shared" si="14"/>
        <v>2</v>
      </c>
      <c r="E42">
        <f t="shared" si="14"/>
        <v>3</v>
      </c>
      <c r="F42">
        <f t="shared" si="14"/>
        <v>2</v>
      </c>
      <c r="G42">
        <f t="shared" si="14"/>
        <v>3</v>
      </c>
      <c r="H42">
        <f t="shared" si="14"/>
        <v>4</v>
      </c>
      <c r="I42">
        <f t="shared" si="14"/>
        <v>4</v>
      </c>
      <c r="J42">
        <f t="shared" si="14"/>
        <v>5</v>
      </c>
      <c r="K42">
        <f t="shared" si="14"/>
        <v>6</v>
      </c>
      <c r="L42">
        <f t="shared" si="14"/>
        <v>3</v>
      </c>
      <c r="M42">
        <f t="shared" si="14"/>
        <v>4</v>
      </c>
      <c r="N42">
        <f t="shared" si="14"/>
        <v>5</v>
      </c>
      <c r="O42">
        <f t="shared" si="14"/>
        <v>5</v>
      </c>
      <c r="P42">
        <f t="shared" si="14"/>
        <v>6</v>
      </c>
      <c r="Q42">
        <f t="shared" si="14"/>
        <v>7</v>
      </c>
      <c r="R42">
        <f t="shared" si="14"/>
        <v>6</v>
      </c>
      <c r="S42">
        <f t="shared" si="14"/>
        <v>7</v>
      </c>
      <c r="T42">
        <f t="shared" si="14"/>
        <v>8</v>
      </c>
      <c r="U42">
        <f t="shared" si="14"/>
        <v>9</v>
      </c>
      <c r="V42">
        <f t="shared" si="14"/>
        <v>4</v>
      </c>
      <c r="W42">
        <f t="shared" si="14"/>
        <v>5</v>
      </c>
      <c r="X42">
        <f t="shared" si="14"/>
        <v>6</v>
      </c>
      <c r="Y42">
        <f t="shared" si="14"/>
        <v>6</v>
      </c>
      <c r="Z42">
        <f t="shared" si="14"/>
        <v>7</v>
      </c>
      <c r="AA42">
        <f t="shared" si="14"/>
        <v>8</v>
      </c>
      <c r="AB42">
        <f t="shared" si="14"/>
        <v>7</v>
      </c>
      <c r="AC42">
        <f t="shared" si="14"/>
        <v>8</v>
      </c>
      <c r="AD42">
        <f t="shared" si="14"/>
        <v>9</v>
      </c>
      <c r="AE42">
        <f t="shared" si="14"/>
        <v>10</v>
      </c>
      <c r="AF42">
        <f t="shared" si="14"/>
        <v>8</v>
      </c>
      <c r="AG42">
        <f t="shared" si="14"/>
        <v>9</v>
      </c>
      <c r="AH42">
        <f t="shared" si="14"/>
        <v>10</v>
      </c>
      <c r="AI42">
        <f t="shared" si="14"/>
        <v>11</v>
      </c>
      <c r="AJ42" s="18">
        <f t="shared" si="14"/>
        <v>12</v>
      </c>
    </row>
    <row r="43" spans="1:36" x14ac:dyDescent="0.35">
      <c r="A43" s="3" t="s">
        <v>11</v>
      </c>
      <c r="B43" s="17">
        <f>$H31-B41</f>
        <v>10</v>
      </c>
      <c r="C43">
        <f t="shared" ref="C43:AJ43" si="15">$H31-C41</f>
        <v>11</v>
      </c>
      <c r="D43">
        <f t="shared" si="15"/>
        <v>12</v>
      </c>
      <c r="E43">
        <f t="shared" si="15"/>
        <v>13</v>
      </c>
      <c r="F43">
        <f t="shared" si="15"/>
        <v>12</v>
      </c>
      <c r="G43">
        <f t="shared" si="15"/>
        <v>13</v>
      </c>
      <c r="H43">
        <f t="shared" si="15"/>
        <v>14</v>
      </c>
      <c r="I43">
        <f t="shared" si="15"/>
        <v>14</v>
      </c>
      <c r="J43">
        <f t="shared" si="15"/>
        <v>15</v>
      </c>
      <c r="K43">
        <f t="shared" si="15"/>
        <v>16</v>
      </c>
      <c r="L43">
        <f t="shared" si="15"/>
        <v>13</v>
      </c>
      <c r="M43">
        <f t="shared" si="15"/>
        <v>14</v>
      </c>
      <c r="N43">
        <f t="shared" si="15"/>
        <v>15</v>
      </c>
      <c r="O43">
        <f t="shared" si="15"/>
        <v>15</v>
      </c>
      <c r="P43">
        <f t="shared" si="15"/>
        <v>16</v>
      </c>
      <c r="Q43">
        <f t="shared" si="15"/>
        <v>17</v>
      </c>
      <c r="R43">
        <f t="shared" si="15"/>
        <v>16</v>
      </c>
      <c r="S43">
        <f t="shared" si="15"/>
        <v>17</v>
      </c>
      <c r="T43">
        <f t="shared" si="15"/>
        <v>18</v>
      </c>
      <c r="U43">
        <f t="shared" si="15"/>
        <v>19</v>
      </c>
      <c r="V43">
        <f t="shared" si="15"/>
        <v>14</v>
      </c>
      <c r="W43">
        <f t="shared" si="15"/>
        <v>15</v>
      </c>
      <c r="X43">
        <f t="shared" si="15"/>
        <v>16</v>
      </c>
      <c r="Y43">
        <f t="shared" si="15"/>
        <v>16</v>
      </c>
      <c r="Z43">
        <f t="shared" si="15"/>
        <v>17</v>
      </c>
      <c r="AA43">
        <f t="shared" si="15"/>
        <v>18</v>
      </c>
      <c r="AB43">
        <f t="shared" si="15"/>
        <v>17</v>
      </c>
      <c r="AC43">
        <f t="shared" si="15"/>
        <v>18</v>
      </c>
      <c r="AD43">
        <f t="shared" si="15"/>
        <v>19</v>
      </c>
      <c r="AE43">
        <f t="shared" si="15"/>
        <v>20</v>
      </c>
      <c r="AF43">
        <f t="shared" si="15"/>
        <v>18</v>
      </c>
      <c r="AG43">
        <f t="shared" si="15"/>
        <v>19</v>
      </c>
      <c r="AH43">
        <f t="shared" si="15"/>
        <v>20</v>
      </c>
      <c r="AI43">
        <f t="shared" si="15"/>
        <v>21</v>
      </c>
      <c r="AJ43" s="18">
        <f t="shared" si="15"/>
        <v>22</v>
      </c>
    </row>
    <row r="44" spans="1:36" x14ac:dyDescent="0.35">
      <c r="A44" s="3" t="s">
        <v>12</v>
      </c>
      <c r="B44" s="17">
        <f>$E31+$B29*$E29-B43</f>
        <v>12</v>
      </c>
      <c r="C44">
        <f t="shared" ref="C44:AJ44" si="16">$E31+$B29*$E29-C43</f>
        <v>11</v>
      </c>
      <c r="D44">
        <f t="shared" si="16"/>
        <v>10</v>
      </c>
      <c r="E44">
        <f t="shared" si="16"/>
        <v>9</v>
      </c>
      <c r="F44">
        <f t="shared" si="16"/>
        <v>10</v>
      </c>
      <c r="G44">
        <f t="shared" si="16"/>
        <v>9</v>
      </c>
      <c r="H44">
        <f t="shared" si="16"/>
        <v>8</v>
      </c>
      <c r="I44">
        <f t="shared" si="16"/>
        <v>8</v>
      </c>
      <c r="J44">
        <f t="shared" si="16"/>
        <v>7</v>
      </c>
      <c r="K44">
        <f t="shared" si="16"/>
        <v>6</v>
      </c>
      <c r="L44">
        <f t="shared" si="16"/>
        <v>9</v>
      </c>
      <c r="M44">
        <f t="shared" si="16"/>
        <v>8</v>
      </c>
      <c r="N44">
        <f t="shared" si="16"/>
        <v>7</v>
      </c>
      <c r="O44">
        <f t="shared" si="16"/>
        <v>7</v>
      </c>
      <c r="P44">
        <f t="shared" si="16"/>
        <v>6</v>
      </c>
      <c r="Q44">
        <f t="shared" si="16"/>
        <v>5</v>
      </c>
      <c r="R44">
        <f t="shared" si="16"/>
        <v>6</v>
      </c>
      <c r="S44">
        <f t="shared" si="16"/>
        <v>5</v>
      </c>
      <c r="T44">
        <f t="shared" si="16"/>
        <v>4</v>
      </c>
      <c r="U44">
        <f t="shared" si="16"/>
        <v>3</v>
      </c>
      <c r="V44">
        <f t="shared" si="16"/>
        <v>8</v>
      </c>
      <c r="W44">
        <f t="shared" si="16"/>
        <v>7</v>
      </c>
      <c r="X44">
        <f t="shared" si="16"/>
        <v>6</v>
      </c>
      <c r="Y44">
        <f t="shared" si="16"/>
        <v>6</v>
      </c>
      <c r="Z44">
        <f t="shared" si="16"/>
        <v>5</v>
      </c>
      <c r="AA44">
        <f t="shared" si="16"/>
        <v>4</v>
      </c>
      <c r="AB44">
        <f t="shared" si="16"/>
        <v>5</v>
      </c>
      <c r="AC44">
        <f t="shared" si="16"/>
        <v>4</v>
      </c>
      <c r="AD44">
        <f t="shared" si="16"/>
        <v>3</v>
      </c>
      <c r="AE44">
        <f t="shared" si="16"/>
        <v>2</v>
      </c>
      <c r="AF44">
        <f t="shared" si="16"/>
        <v>4</v>
      </c>
      <c r="AG44">
        <f t="shared" si="16"/>
        <v>3</v>
      </c>
      <c r="AH44">
        <f t="shared" si="16"/>
        <v>2</v>
      </c>
      <c r="AI44">
        <f t="shared" si="16"/>
        <v>1</v>
      </c>
      <c r="AJ44" s="18">
        <f t="shared" si="16"/>
        <v>0</v>
      </c>
    </row>
    <row r="45" spans="1:36" x14ac:dyDescent="0.35">
      <c r="A45" s="3" t="s">
        <v>13</v>
      </c>
      <c r="B45" s="19">
        <f>MIN(B42,B44)</f>
        <v>0</v>
      </c>
      <c r="C45" s="20">
        <f t="shared" ref="C45:AJ45" si="17">MIN(C42,C44)</f>
        <v>1</v>
      </c>
      <c r="D45" s="20">
        <f t="shared" si="17"/>
        <v>2</v>
      </c>
      <c r="E45" s="20">
        <f t="shared" si="17"/>
        <v>3</v>
      </c>
      <c r="F45" s="20">
        <f t="shared" si="17"/>
        <v>2</v>
      </c>
      <c r="G45" s="20">
        <f t="shared" si="17"/>
        <v>3</v>
      </c>
      <c r="H45" s="20">
        <f t="shared" si="17"/>
        <v>4</v>
      </c>
      <c r="I45" s="20">
        <f t="shared" si="17"/>
        <v>4</v>
      </c>
      <c r="J45" s="20">
        <f t="shared" si="17"/>
        <v>5</v>
      </c>
      <c r="K45" s="20">
        <f t="shared" si="17"/>
        <v>6</v>
      </c>
      <c r="L45" s="20">
        <f t="shared" si="17"/>
        <v>3</v>
      </c>
      <c r="M45" s="20">
        <f t="shared" si="17"/>
        <v>4</v>
      </c>
      <c r="N45" s="20">
        <f t="shared" si="17"/>
        <v>5</v>
      </c>
      <c r="O45" s="20">
        <f t="shared" si="17"/>
        <v>5</v>
      </c>
      <c r="P45" s="20">
        <f t="shared" si="17"/>
        <v>6</v>
      </c>
      <c r="Q45" s="20">
        <f t="shared" si="17"/>
        <v>5</v>
      </c>
      <c r="R45" s="20">
        <f t="shared" si="17"/>
        <v>6</v>
      </c>
      <c r="S45" s="20">
        <f t="shared" si="17"/>
        <v>5</v>
      </c>
      <c r="T45" s="20">
        <f t="shared" si="17"/>
        <v>4</v>
      </c>
      <c r="U45" s="20">
        <f t="shared" si="17"/>
        <v>3</v>
      </c>
      <c r="V45" s="20">
        <f t="shared" si="17"/>
        <v>4</v>
      </c>
      <c r="W45" s="20">
        <f t="shared" si="17"/>
        <v>5</v>
      </c>
      <c r="X45" s="20">
        <f t="shared" si="17"/>
        <v>6</v>
      </c>
      <c r="Y45" s="20">
        <f t="shared" si="17"/>
        <v>6</v>
      </c>
      <c r="Z45" s="20">
        <f t="shared" si="17"/>
        <v>5</v>
      </c>
      <c r="AA45" s="20">
        <f t="shared" si="17"/>
        <v>4</v>
      </c>
      <c r="AB45" s="20">
        <f t="shared" si="17"/>
        <v>5</v>
      </c>
      <c r="AC45" s="20">
        <f t="shared" si="17"/>
        <v>4</v>
      </c>
      <c r="AD45" s="20">
        <f t="shared" si="17"/>
        <v>3</v>
      </c>
      <c r="AE45" s="20">
        <f t="shared" si="17"/>
        <v>2</v>
      </c>
      <c r="AF45" s="20">
        <f t="shared" si="17"/>
        <v>4</v>
      </c>
      <c r="AG45" s="20">
        <f t="shared" si="17"/>
        <v>3</v>
      </c>
      <c r="AH45" s="20">
        <f t="shared" si="17"/>
        <v>2</v>
      </c>
      <c r="AI45" s="20">
        <f t="shared" si="17"/>
        <v>1</v>
      </c>
      <c r="AJ45" s="21">
        <f t="shared" si="17"/>
        <v>0</v>
      </c>
    </row>
    <row r="46" spans="1:36" x14ac:dyDescent="0.35">
      <c r="A46" s="3"/>
    </row>
    <row r="47" spans="1:36" x14ac:dyDescent="0.35">
      <c r="A47" s="13" t="s">
        <v>13</v>
      </c>
      <c r="B47">
        <v>0</v>
      </c>
      <c r="C47">
        <f t="shared" ref="C47:H47" si="18">B47+1</f>
        <v>1</v>
      </c>
      <c r="D47">
        <f t="shared" si="18"/>
        <v>2</v>
      </c>
      <c r="E47">
        <f t="shared" si="18"/>
        <v>3</v>
      </c>
      <c r="F47">
        <f t="shared" si="18"/>
        <v>4</v>
      </c>
      <c r="G47">
        <f t="shared" si="18"/>
        <v>5</v>
      </c>
      <c r="H47">
        <f t="shared" si="18"/>
        <v>6</v>
      </c>
    </row>
    <row r="48" spans="1:36" x14ac:dyDescent="0.35">
      <c r="A48" s="13" t="s">
        <v>14</v>
      </c>
      <c r="B48" s="14">
        <f>COUNTIF($B45:$BS45,B47)</f>
        <v>2</v>
      </c>
      <c r="C48" s="15">
        <f t="shared" ref="C48:H48" si="19">COUNTIF($B45:$BS45,C47)</f>
        <v>2</v>
      </c>
      <c r="D48" s="15">
        <f t="shared" si="19"/>
        <v>4</v>
      </c>
      <c r="E48" s="15">
        <f t="shared" si="19"/>
        <v>6</v>
      </c>
      <c r="F48" s="15">
        <f t="shared" si="19"/>
        <v>8</v>
      </c>
      <c r="G48" s="15">
        <f t="shared" si="19"/>
        <v>8</v>
      </c>
      <c r="H48" s="16">
        <f t="shared" si="19"/>
        <v>5</v>
      </c>
      <c r="I48">
        <f>SUM(B48:H48)</f>
        <v>35</v>
      </c>
    </row>
    <row r="49" spans="1:16" x14ac:dyDescent="0.35">
      <c r="A49" s="13" t="s">
        <v>15</v>
      </c>
      <c r="B49" s="17">
        <f t="shared" ref="B49:H49" si="20">B48/$I48</f>
        <v>5.7142857142857141E-2</v>
      </c>
      <c r="C49">
        <f t="shared" si="20"/>
        <v>5.7142857142857141E-2</v>
      </c>
      <c r="D49">
        <f t="shared" si="20"/>
        <v>0.11428571428571428</v>
      </c>
      <c r="E49">
        <f t="shared" si="20"/>
        <v>0.17142857142857143</v>
      </c>
      <c r="F49">
        <f t="shared" si="20"/>
        <v>0.22857142857142856</v>
      </c>
      <c r="G49">
        <f t="shared" si="20"/>
        <v>0.22857142857142856</v>
      </c>
      <c r="H49" s="18">
        <f t="shared" si="20"/>
        <v>0.14285714285714285</v>
      </c>
    </row>
    <row r="50" spans="1:16" x14ac:dyDescent="0.35">
      <c r="A50" s="13" t="s">
        <v>16</v>
      </c>
      <c r="B50" s="19">
        <f>B49</f>
        <v>5.7142857142857141E-2</v>
      </c>
      <c r="C50" s="20">
        <f t="shared" ref="C50:H50" si="21">B50+C49</f>
        <v>0.11428571428571428</v>
      </c>
      <c r="D50" s="20">
        <f t="shared" si="21"/>
        <v>0.22857142857142856</v>
      </c>
      <c r="E50" s="20">
        <f t="shared" si="21"/>
        <v>0.4</v>
      </c>
      <c r="F50" s="20">
        <f t="shared" si="21"/>
        <v>0.62857142857142856</v>
      </c>
      <c r="G50" s="20">
        <f t="shared" si="21"/>
        <v>0.8571428571428571</v>
      </c>
      <c r="H50" s="21">
        <f t="shared" si="21"/>
        <v>1</v>
      </c>
    </row>
    <row r="54" spans="1:16" x14ac:dyDescent="0.35">
      <c r="A54" t="s">
        <v>1</v>
      </c>
      <c r="B54" s="2">
        <v>2</v>
      </c>
      <c r="D54" t="s">
        <v>2</v>
      </c>
      <c r="E54" s="2">
        <v>4</v>
      </c>
      <c r="G54" t="s">
        <v>3</v>
      </c>
      <c r="H54" s="2">
        <f>B54+E54</f>
        <v>6</v>
      </c>
    </row>
    <row r="55" spans="1:16" x14ac:dyDescent="0.35">
      <c r="A55" s="1"/>
    </row>
    <row r="56" spans="1:16" x14ac:dyDescent="0.35">
      <c r="A56" t="s">
        <v>4</v>
      </c>
      <c r="B56" s="2">
        <f>B54*(B54+1)/2</f>
        <v>3</v>
      </c>
      <c r="D56" t="s">
        <v>5</v>
      </c>
      <c r="E56" s="2">
        <f>E54*(E54+1)/2</f>
        <v>10</v>
      </c>
      <c r="G56" t="s">
        <v>6</v>
      </c>
      <c r="H56" s="2">
        <f>H54*(H54+1)/2</f>
        <v>21</v>
      </c>
      <c r="J56" t="s">
        <v>7</v>
      </c>
      <c r="K56" s="2">
        <f>H56-E56</f>
        <v>11</v>
      </c>
      <c r="M56" t="s">
        <v>8</v>
      </c>
      <c r="N56" s="2">
        <f>COMBIN(H54,E54)</f>
        <v>15</v>
      </c>
    </row>
    <row r="57" spans="1:16" x14ac:dyDescent="0.35">
      <c r="A57" s="1"/>
    </row>
    <row r="58" spans="1:16" x14ac:dyDescent="0.35">
      <c r="B58">
        <v>1</v>
      </c>
      <c r="C58">
        <f>B58+1</f>
        <v>2</v>
      </c>
      <c r="D58">
        <f t="shared" ref="D58:P58" si="22">C58+1</f>
        <v>3</v>
      </c>
      <c r="E58">
        <f t="shared" si="22"/>
        <v>4</v>
      </c>
      <c r="F58">
        <f t="shared" si="22"/>
        <v>5</v>
      </c>
      <c r="G58">
        <f t="shared" si="22"/>
        <v>6</v>
      </c>
      <c r="H58">
        <f t="shared" si="22"/>
        <v>7</v>
      </c>
      <c r="I58">
        <f t="shared" si="22"/>
        <v>8</v>
      </c>
      <c r="J58">
        <f t="shared" si="22"/>
        <v>9</v>
      </c>
      <c r="K58">
        <f t="shared" si="22"/>
        <v>10</v>
      </c>
      <c r="L58">
        <f t="shared" si="22"/>
        <v>11</v>
      </c>
      <c r="M58">
        <f t="shared" si="22"/>
        <v>12</v>
      </c>
      <c r="N58">
        <f t="shared" si="22"/>
        <v>13</v>
      </c>
      <c r="O58">
        <f t="shared" si="22"/>
        <v>14</v>
      </c>
      <c r="P58">
        <f t="shared" si="22"/>
        <v>15</v>
      </c>
    </row>
    <row r="59" spans="1:16" x14ac:dyDescent="0.35">
      <c r="A59">
        <f t="shared" ref="A59:A64" si="23">A58+1</f>
        <v>1</v>
      </c>
      <c r="B59" s="14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1</v>
      </c>
      <c r="M59" s="15">
        <v>1</v>
      </c>
      <c r="N59" s="15">
        <v>1</v>
      </c>
      <c r="O59" s="15">
        <v>1</v>
      </c>
      <c r="P59" s="16">
        <v>1</v>
      </c>
    </row>
    <row r="60" spans="1:16" x14ac:dyDescent="0.35">
      <c r="A60">
        <f t="shared" si="23"/>
        <v>2</v>
      </c>
      <c r="B60" s="17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  <c r="I60">
        <v>1</v>
      </c>
      <c r="J60">
        <v>1</v>
      </c>
      <c r="K60">
        <v>1</v>
      </c>
      <c r="L60">
        <v>0</v>
      </c>
      <c r="M60">
        <v>0</v>
      </c>
      <c r="N60">
        <v>0</v>
      </c>
      <c r="O60">
        <v>0</v>
      </c>
      <c r="P60" s="18">
        <v>1</v>
      </c>
    </row>
    <row r="61" spans="1:16" x14ac:dyDescent="0.35">
      <c r="A61">
        <f t="shared" si="23"/>
        <v>3</v>
      </c>
      <c r="B61" s="17">
        <v>0</v>
      </c>
      <c r="C61">
        <v>0</v>
      </c>
      <c r="D61">
        <v>0</v>
      </c>
      <c r="E61">
        <v>1</v>
      </c>
      <c r="F61">
        <v>1</v>
      </c>
      <c r="G61">
        <v>1</v>
      </c>
      <c r="H61">
        <v>0</v>
      </c>
      <c r="I61">
        <v>0</v>
      </c>
      <c r="J61">
        <v>0</v>
      </c>
      <c r="K61">
        <v>1</v>
      </c>
      <c r="L61">
        <v>0</v>
      </c>
      <c r="M61">
        <v>0</v>
      </c>
      <c r="N61">
        <v>0</v>
      </c>
      <c r="O61">
        <v>1</v>
      </c>
      <c r="P61" s="18">
        <v>0</v>
      </c>
    </row>
    <row r="62" spans="1:16" x14ac:dyDescent="0.35">
      <c r="A62">
        <f t="shared" si="23"/>
        <v>4</v>
      </c>
      <c r="B62" s="17">
        <v>0</v>
      </c>
      <c r="C62">
        <v>1</v>
      </c>
      <c r="D62">
        <v>1</v>
      </c>
      <c r="E62">
        <v>0</v>
      </c>
      <c r="F62">
        <v>0</v>
      </c>
      <c r="G62">
        <v>1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  <c r="N62">
        <v>1</v>
      </c>
      <c r="O62">
        <v>0</v>
      </c>
      <c r="P62" s="18">
        <v>0</v>
      </c>
    </row>
    <row r="63" spans="1:16" x14ac:dyDescent="0.35">
      <c r="A63">
        <f t="shared" si="23"/>
        <v>5</v>
      </c>
      <c r="B63" s="17">
        <v>1</v>
      </c>
      <c r="C63">
        <v>0</v>
      </c>
      <c r="D63">
        <v>1</v>
      </c>
      <c r="E63">
        <v>0</v>
      </c>
      <c r="F63">
        <v>1</v>
      </c>
      <c r="G63">
        <v>0</v>
      </c>
      <c r="H63">
        <v>0</v>
      </c>
      <c r="I63">
        <v>1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 s="18">
        <v>0</v>
      </c>
    </row>
    <row r="64" spans="1:16" x14ac:dyDescent="0.35">
      <c r="A64">
        <f t="shared" si="23"/>
        <v>6</v>
      </c>
      <c r="B64" s="19">
        <v>1</v>
      </c>
      <c r="C64" s="20">
        <v>1</v>
      </c>
      <c r="D64" s="20">
        <v>0</v>
      </c>
      <c r="E64" s="20">
        <v>1</v>
      </c>
      <c r="F64" s="20">
        <v>0</v>
      </c>
      <c r="G64" s="20">
        <v>0</v>
      </c>
      <c r="H64" s="20">
        <v>1</v>
      </c>
      <c r="I64" s="20">
        <v>0</v>
      </c>
      <c r="J64" s="20">
        <v>0</v>
      </c>
      <c r="K64" s="20">
        <v>0</v>
      </c>
      <c r="L64" s="20">
        <v>1</v>
      </c>
      <c r="M64" s="20">
        <v>0</v>
      </c>
      <c r="N64" s="20">
        <v>0</v>
      </c>
      <c r="O64" s="20">
        <v>0</v>
      </c>
      <c r="P64" s="21">
        <v>0</v>
      </c>
    </row>
    <row r="65" spans="1:16" x14ac:dyDescent="0.35">
      <c r="A65" s="3" t="s">
        <v>9</v>
      </c>
      <c r="B65" s="14">
        <f t="shared" ref="B65:P65" si="24">SUMPRODUCT($A58:$A64,B58:B64)</f>
        <v>11</v>
      </c>
      <c r="C65" s="15">
        <f t="shared" si="24"/>
        <v>10</v>
      </c>
      <c r="D65" s="15">
        <f t="shared" si="24"/>
        <v>9</v>
      </c>
      <c r="E65" s="15">
        <f t="shared" si="24"/>
        <v>9</v>
      </c>
      <c r="F65" s="15">
        <f t="shared" si="24"/>
        <v>8</v>
      </c>
      <c r="G65" s="15">
        <f t="shared" si="24"/>
        <v>7</v>
      </c>
      <c r="H65" s="15">
        <f t="shared" si="24"/>
        <v>8</v>
      </c>
      <c r="I65" s="15">
        <f t="shared" si="24"/>
        <v>7</v>
      </c>
      <c r="J65" s="15">
        <f t="shared" si="24"/>
        <v>6</v>
      </c>
      <c r="K65" s="15">
        <f t="shared" si="24"/>
        <v>5</v>
      </c>
      <c r="L65" s="15">
        <f t="shared" si="24"/>
        <v>7</v>
      </c>
      <c r="M65" s="15">
        <f t="shared" si="24"/>
        <v>6</v>
      </c>
      <c r="N65" s="15">
        <f t="shared" si="24"/>
        <v>5</v>
      </c>
      <c r="O65" s="15">
        <f t="shared" si="24"/>
        <v>4</v>
      </c>
      <c r="P65" s="16">
        <f t="shared" si="24"/>
        <v>3</v>
      </c>
    </row>
    <row r="66" spans="1:16" x14ac:dyDescent="0.35">
      <c r="A66" s="3" t="s">
        <v>10</v>
      </c>
      <c r="B66" s="17">
        <f>$K56-B65</f>
        <v>0</v>
      </c>
      <c r="C66">
        <f t="shared" ref="C66:P66" si="25">$K56-C65</f>
        <v>1</v>
      </c>
      <c r="D66">
        <f t="shared" si="25"/>
        <v>2</v>
      </c>
      <c r="E66">
        <f t="shared" si="25"/>
        <v>2</v>
      </c>
      <c r="F66">
        <f t="shared" si="25"/>
        <v>3</v>
      </c>
      <c r="G66">
        <f t="shared" si="25"/>
        <v>4</v>
      </c>
      <c r="H66">
        <f t="shared" si="25"/>
        <v>3</v>
      </c>
      <c r="I66">
        <f t="shared" si="25"/>
        <v>4</v>
      </c>
      <c r="J66">
        <f t="shared" si="25"/>
        <v>5</v>
      </c>
      <c r="K66">
        <f t="shared" si="25"/>
        <v>6</v>
      </c>
      <c r="L66">
        <f t="shared" si="25"/>
        <v>4</v>
      </c>
      <c r="M66">
        <f t="shared" si="25"/>
        <v>5</v>
      </c>
      <c r="N66">
        <f t="shared" si="25"/>
        <v>6</v>
      </c>
      <c r="O66">
        <f t="shared" si="25"/>
        <v>7</v>
      </c>
      <c r="P66" s="18">
        <f t="shared" si="25"/>
        <v>8</v>
      </c>
    </row>
    <row r="67" spans="1:16" x14ac:dyDescent="0.35">
      <c r="A67" s="3" t="s">
        <v>11</v>
      </c>
      <c r="B67" s="17">
        <f>$H56-B65</f>
        <v>10</v>
      </c>
      <c r="C67">
        <f t="shared" ref="C67:P67" si="26">$H56-C65</f>
        <v>11</v>
      </c>
      <c r="D67">
        <f t="shared" si="26"/>
        <v>12</v>
      </c>
      <c r="E67">
        <f t="shared" si="26"/>
        <v>12</v>
      </c>
      <c r="F67">
        <f t="shared" si="26"/>
        <v>13</v>
      </c>
      <c r="G67">
        <f t="shared" si="26"/>
        <v>14</v>
      </c>
      <c r="H67">
        <f t="shared" si="26"/>
        <v>13</v>
      </c>
      <c r="I67">
        <f t="shared" si="26"/>
        <v>14</v>
      </c>
      <c r="J67">
        <f t="shared" si="26"/>
        <v>15</v>
      </c>
      <c r="K67">
        <f t="shared" si="26"/>
        <v>16</v>
      </c>
      <c r="L67">
        <f t="shared" si="26"/>
        <v>14</v>
      </c>
      <c r="M67">
        <f t="shared" si="26"/>
        <v>15</v>
      </c>
      <c r="N67">
        <f t="shared" si="26"/>
        <v>16</v>
      </c>
      <c r="O67">
        <f t="shared" si="26"/>
        <v>17</v>
      </c>
      <c r="P67" s="18">
        <f t="shared" si="26"/>
        <v>18</v>
      </c>
    </row>
    <row r="68" spans="1:16" x14ac:dyDescent="0.35">
      <c r="A68" s="3" t="s">
        <v>12</v>
      </c>
      <c r="B68" s="17">
        <f>$E56+$B54*$E54-B67</f>
        <v>8</v>
      </c>
      <c r="C68">
        <f t="shared" ref="C68:P68" si="27">$E56+$B54*$E54-C67</f>
        <v>7</v>
      </c>
      <c r="D68">
        <f t="shared" si="27"/>
        <v>6</v>
      </c>
      <c r="E68">
        <f t="shared" si="27"/>
        <v>6</v>
      </c>
      <c r="F68">
        <f t="shared" si="27"/>
        <v>5</v>
      </c>
      <c r="G68">
        <f t="shared" si="27"/>
        <v>4</v>
      </c>
      <c r="H68">
        <f t="shared" si="27"/>
        <v>5</v>
      </c>
      <c r="I68">
        <f t="shared" si="27"/>
        <v>4</v>
      </c>
      <c r="J68">
        <f t="shared" si="27"/>
        <v>3</v>
      </c>
      <c r="K68">
        <f t="shared" si="27"/>
        <v>2</v>
      </c>
      <c r="L68">
        <f t="shared" si="27"/>
        <v>4</v>
      </c>
      <c r="M68">
        <f t="shared" si="27"/>
        <v>3</v>
      </c>
      <c r="N68">
        <f t="shared" si="27"/>
        <v>2</v>
      </c>
      <c r="O68">
        <f t="shared" si="27"/>
        <v>1</v>
      </c>
      <c r="P68" s="18">
        <f t="shared" si="27"/>
        <v>0</v>
      </c>
    </row>
    <row r="69" spans="1:16" x14ac:dyDescent="0.35">
      <c r="A69" s="3" t="s">
        <v>13</v>
      </c>
      <c r="B69" s="19">
        <f>MIN(B66,B68)</f>
        <v>0</v>
      </c>
      <c r="C69" s="20">
        <f t="shared" ref="C69:P69" si="28">MIN(C66,C68)</f>
        <v>1</v>
      </c>
      <c r="D69" s="20">
        <f t="shared" si="28"/>
        <v>2</v>
      </c>
      <c r="E69" s="20">
        <f t="shared" si="28"/>
        <v>2</v>
      </c>
      <c r="F69" s="20">
        <f t="shared" si="28"/>
        <v>3</v>
      </c>
      <c r="G69" s="20">
        <f t="shared" si="28"/>
        <v>4</v>
      </c>
      <c r="H69" s="20">
        <f t="shared" si="28"/>
        <v>3</v>
      </c>
      <c r="I69" s="20">
        <f t="shared" si="28"/>
        <v>4</v>
      </c>
      <c r="J69" s="20">
        <f t="shared" si="28"/>
        <v>3</v>
      </c>
      <c r="K69" s="20">
        <f t="shared" si="28"/>
        <v>2</v>
      </c>
      <c r="L69" s="20">
        <f t="shared" si="28"/>
        <v>4</v>
      </c>
      <c r="M69" s="20">
        <f t="shared" si="28"/>
        <v>3</v>
      </c>
      <c r="N69" s="20">
        <f t="shared" si="28"/>
        <v>2</v>
      </c>
      <c r="O69" s="20">
        <f t="shared" si="28"/>
        <v>1</v>
      </c>
      <c r="P69" s="21">
        <f t="shared" si="28"/>
        <v>0</v>
      </c>
    </row>
    <row r="71" spans="1:16" x14ac:dyDescent="0.35">
      <c r="A71" s="13" t="s">
        <v>13</v>
      </c>
      <c r="B71">
        <v>0</v>
      </c>
      <c r="C71">
        <f>B71+1</f>
        <v>1</v>
      </c>
      <c r="D71">
        <f>C71+1</f>
        <v>2</v>
      </c>
      <c r="E71">
        <f>D71+1</f>
        <v>3</v>
      </c>
      <c r="F71">
        <f>E71+1</f>
        <v>4</v>
      </c>
    </row>
    <row r="72" spans="1:16" x14ac:dyDescent="0.35">
      <c r="A72" s="13" t="s">
        <v>14</v>
      </c>
      <c r="B72" s="14">
        <f>COUNTIF($B69:$BS69,B71)</f>
        <v>2</v>
      </c>
      <c r="C72" s="15">
        <f>COUNTIF($B69:$BS69,C71)</f>
        <v>2</v>
      </c>
      <c r="D72" s="15">
        <f>COUNTIF($B69:$BS69,D71)</f>
        <v>4</v>
      </c>
      <c r="E72" s="15">
        <f>COUNTIF($B69:$BS69,E71)</f>
        <v>4</v>
      </c>
      <c r="F72" s="16">
        <f>COUNTIF($B69:$BS69,F71)</f>
        <v>3</v>
      </c>
      <c r="G72">
        <f>SUM(B72:F72)</f>
        <v>15</v>
      </c>
    </row>
    <row r="73" spans="1:16" x14ac:dyDescent="0.35">
      <c r="A73" s="13" t="s">
        <v>15</v>
      </c>
      <c r="B73" s="17">
        <f>B72/$G72</f>
        <v>0.13333333333333333</v>
      </c>
      <c r="C73">
        <f>C72/$G72</f>
        <v>0.13333333333333333</v>
      </c>
      <c r="D73">
        <f>D72/$G72</f>
        <v>0.26666666666666666</v>
      </c>
      <c r="E73">
        <f>E72/$G72</f>
        <v>0.26666666666666666</v>
      </c>
      <c r="F73" s="18">
        <f>F72/$G72</f>
        <v>0.2</v>
      </c>
    </row>
    <row r="74" spans="1:16" x14ac:dyDescent="0.35">
      <c r="A74" s="13" t="s">
        <v>16</v>
      </c>
      <c r="B74" s="19">
        <f>B73</f>
        <v>0.13333333333333333</v>
      </c>
      <c r="C74" s="20">
        <f>B74+C73</f>
        <v>0.26666666666666666</v>
      </c>
      <c r="D74" s="20">
        <f>C74+D73</f>
        <v>0.53333333333333333</v>
      </c>
      <c r="E74" s="20">
        <f>D74+E73</f>
        <v>0.8</v>
      </c>
      <c r="F74" s="21">
        <f>E74+F73</f>
        <v>1</v>
      </c>
    </row>
    <row r="78" spans="1:16" x14ac:dyDescent="0.35">
      <c r="A78" t="s">
        <v>1</v>
      </c>
      <c r="B78" s="2">
        <v>1</v>
      </c>
      <c r="D78" t="s">
        <v>2</v>
      </c>
      <c r="E78" s="2">
        <v>4</v>
      </c>
      <c r="G78" t="s">
        <v>3</v>
      </c>
      <c r="H78" s="2">
        <f>B78+E78</f>
        <v>5</v>
      </c>
    </row>
    <row r="79" spans="1:16" x14ac:dyDescent="0.35">
      <c r="A79" s="1"/>
    </row>
    <row r="80" spans="1:16" x14ac:dyDescent="0.35">
      <c r="A80" t="s">
        <v>4</v>
      </c>
      <c r="B80" s="2">
        <f>B78*(B78+1)/2</f>
        <v>1</v>
      </c>
      <c r="D80" t="s">
        <v>5</v>
      </c>
      <c r="E80" s="2">
        <f>E78*(E78+1)/2</f>
        <v>10</v>
      </c>
      <c r="G80" t="s">
        <v>6</v>
      </c>
      <c r="H80" s="2">
        <f>H78*(H78+1)/2</f>
        <v>15</v>
      </c>
      <c r="J80" t="s">
        <v>7</v>
      </c>
      <c r="K80" s="2">
        <f>H80-E80</f>
        <v>5</v>
      </c>
      <c r="M80" t="s">
        <v>8</v>
      </c>
      <c r="N80" s="2">
        <f>COMBIN(H78,E78)</f>
        <v>5</v>
      </c>
    </row>
    <row r="81" spans="1:6" x14ac:dyDescent="0.35">
      <c r="A81" s="1"/>
    </row>
    <row r="82" spans="1:6" x14ac:dyDescent="0.35">
      <c r="B82">
        <v>1</v>
      </c>
      <c r="C82">
        <f>B82+1</f>
        <v>2</v>
      </c>
      <c r="D82">
        <f>C82+1</f>
        <v>3</v>
      </c>
      <c r="E82">
        <f>D82+1</f>
        <v>4</v>
      </c>
      <c r="F82">
        <f>E82+1</f>
        <v>5</v>
      </c>
    </row>
    <row r="83" spans="1:6" x14ac:dyDescent="0.35">
      <c r="A83">
        <f>A82+1</f>
        <v>1</v>
      </c>
      <c r="B83" s="14">
        <v>0</v>
      </c>
      <c r="C83" s="15">
        <v>0</v>
      </c>
      <c r="D83" s="15">
        <v>0</v>
      </c>
      <c r="E83" s="15">
        <v>0</v>
      </c>
      <c r="F83" s="16">
        <v>1</v>
      </c>
    </row>
    <row r="84" spans="1:6" x14ac:dyDescent="0.35">
      <c r="A84">
        <f>A83+1</f>
        <v>2</v>
      </c>
      <c r="B84" s="17">
        <v>0</v>
      </c>
      <c r="C84">
        <v>0</v>
      </c>
      <c r="D84">
        <v>0</v>
      </c>
      <c r="E84">
        <v>1</v>
      </c>
      <c r="F84" s="18">
        <v>0</v>
      </c>
    </row>
    <row r="85" spans="1:6" x14ac:dyDescent="0.35">
      <c r="A85">
        <f>A84+1</f>
        <v>3</v>
      </c>
      <c r="B85" s="17">
        <v>0</v>
      </c>
      <c r="C85">
        <v>0</v>
      </c>
      <c r="D85">
        <v>1</v>
      </c>
      <c r="E85">
        <v>0</v>
      </c>
      <c r="F85" s="18">
        <v>0</v>
      </c>
    </row>
    <row r="86" spans="1:6" x14ac:dyDescent="0.35">
      <c r="A86">
        <f>A85+1</f>
        <v>4</v>
      </c>
      <c r="B86" s="17">
        <v>0</v>
      </c>
      <c r="C86">
        <v>1</v>
      </c>
      <c r="D86">
        <v>0</v>
      </c>
      <c r="E86">
        <v>0</v>
      </c>
      <c r="F86" s="18">
        <v>0</v>
      </c>
    </row>
    <row r="87" spans="1:6" x14ac:dyDescent="0.35">
      <c r="A87">
        <f>A86+1</f>
        <v>5</v>
      </c>
      <c r="B87" s="19">
        <v>1</v>
      </c>
      <c r="C87" s="20">
        <v>0</v>
      </c>
      <c r="D87" s="20">
        <v>0</v>
      </c>
      <c r="E87" s="20">
        <v>0</v>
      </c>
      <c r="F87" s="21">
        <v>0</v>
      </c>
    </row>
    <row r="88" spans="1:6" x14ac:dyDescent="0.35">
      <c r="A88" s="3" t="s">
        <v>9</v>
      </c>
      <c r="B88" s="14">
        <f>SUMPRODUCT($A82:$A87,B82:B87)</f>
        <v>5</v>
      </c>
      <c r="C88" s="15">
        <f>SUMPRODUCT($A82:$A87,C82:C87)</f>
        <v>4</v>
      </c>
      <c r="D88" s="15">
        <f>SUMPRODUCT($A82:$A87,D82:D87)</f>
        <v>3</v>
      </c>
      <c r="E88" s="15">
        <f>SUMPRODUCT($A82:$A87,E82:E87)</f>
        <v>2</v>
      </c>
      <c r="F88" s="16">
        <f>SUMPRODUCT($A82:$A87,F82:F87)</f>
        <v>1</v>
      </c>
    </row>
    <row r="89" spans="1:6" x14ac:dyDescent="0.35">
      <c r="A89" s="3" t="s">
        <v>10</v>
      </c>
      <c r="B89" s="17">
        <f>$K80-B88</f>
        <v>0</v>
      </c>
      <c r="C89">
        <f>$K80-C88</f>
        <v>1</v>
      </c>
      <c r="D89">
        <f>$K80-D88</f>
        <v>2</v>
      </c>
      <c r="E89">
        <f>$K80-E88</f>
        <v>3</v>
      </c>
      <c r="F89" s="18">
        <f>$K80-F88</f>
        <v>4</v>
      </c>
    </row>
    <row r="90" spans="1:6" x14ac:dyDescent="0.35">
      <c r="A90" s="3" t="s">
        <v>11</v>
      </c>
      <c r="B90" s="17">
        <f>$H80-B88</f>
        <v>10</v>
      </c>
      <c r="C90">
        <f>$H80-C88</f>
        <v>11</v>
      </c>
      <c r="D90">
        <f>$H80-D88</f>
        <v>12</v>
      </c>
      <c r="E90">
        <f>$H80-E88</f>
        <v>13</v>
      </c>
      <c r="F90" s="18">
        <f>$H80-F88</f>
        <v>14</v>
      </c>
    </row>
    <row r="91" spans="1:6" x14ac:dyDescent="0.35">
      <c r="A91" s="3" t="s">
        <v>12</v>
      </c>
      <c r="B91" s="17">
        <f>$E80+$B78*$E78-B90</f>
        <v>4</v>
      </c>
      <c r="C91">
        <f>$E80+$B78*$E78-C90</f>
        <v>3</v>
      </c>
      <c r="D91">
        <f>$E80+$B78*$E78-D90</f>
        <v>2</v>
      </c>
      <c r="E91">
        <f>$E80+$B78*$E78-E90</f>
        <v>1</v>
      </c>
      <c r="F91" s="18">
        <f>$E80+$B78*$E78-F90</f>
        <v>0</v>
      </c>
    </row>
    <row r="92" spans="1:6" x14ac:dyDescent="0.35">
      <c r="A92" s="3" t="s">
        <v>13</v>
      </c>
      <c r="B92" s="19">
        <f>MIN(B89,B91)</f>
        <v>0</v>
      </c>
      <c r="C92" s="20">
        <f>MIN(C89,C91)</f>
        <v>1</v>
      </c>
      <c r="D92" s="20">
        <f>MIN(D89,D91)</f>
        <v>2</v>
      </c>
      <c r="E92" s="20">
        <f>MIN(E89,E91)</f>
        <v>1</v>
      </c>
      <c r="F92" s="21">
        <f>MIN(F89,F91)</f>
        <v>0</v>
      </c>
    </row>
    <row r="93" spans="1:6" x14ac:dyDescent="0.35">
      <c r="A93" s="3"/>
    </row>
    <row r="94" spans="1:6" x14ac:dyDescent="0.35">
      <c r="A94" s="13" t="s">
        <v>13</v>
      </c>
      <c r="B94">
        <v>0</v>
      </c>
      <c r="C94">
        <f>B94+1</f>
        <v>1</v>
      </c>
      <c r="D94">
        <f>C94+1</f>
        <v>2</v>
      </c>
    </row>
    <row r="95" spans="1:6" x14ac:dyDescent="0.35">
      <c r="A95" s="13" t="s">
        <v>14</v>
      </c>
      <c r="B95" s="14">
        <f>COUNTIF($A92:$F92,B94)</f>
        <v>2</v>
      </c>
      <c r="C95" s="15">
        <f>COUNTIF($A92:$F92,C94)</f>
        <v>2</v>
      </c>
      <c r="D95" s="16">
        <f>COUNTIF($A92:$F92,D94)</f>
        <v>1</v>
      </c>
      <c r="E95">
        <f>SUM(B95:D95)</f>
        <v>5</v>
      </c>
    </row>
    <row r="96" spans="1:6" x14ac:dyDescent="0.35">
      <c r="A96" s="13" t="s">
        <v>15</v>
      </c>
      <c r="B96" s="17">
        <f>B95/$E95</f>
        <v>0.4</v>
      </c>
      <c r="C96">
        <f>C95/$E95</f>
        <v>0.4</v>
      </c>
      <c r="D96" s="18">
        <f>D95/$E95</f>
        <v>0.2</v>
      </c>
    </row>
    <row r="97" spans="1:4" x14ac:dyDescent="0.35">
      <c r="A97" s="13" t="s">
        <v>16</v>
      </c>
      <c r="B97" s="19">
        <f>B96</f>
        <v>0.4</v>
      </c>
      <c r="C97" s="20">
        <f>B97+C96</f>
        <v>0.8</v>
      </c>
      <c r="D97" s="21">
        <f>C97+D96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MW Exact</vt:lpstr>
      <vt:lpstr>MW Exact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2025-06-02T15:21:55Z</dcterms:created>
  <dcterms:modified xsi:type="dcterms:W3CDTF">2025-06-02T16:16:24Z</dcterms:modified>
</cp:coreProperties>
</file>