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B71D8E4D-827D-4A11-82ED-3C45D7D785C7}" xr6:coauthVersionLast="47" xr6:coauthVersionMax="47" xr10:uidLastSave="{00000000-0000-0000-0000-000000000000}"/>
  <bookViews>
    <workbookView xWindow="-110" yWindow="-110" windowWidth="19420" windowHeight="10300" xr2:uid="{50351159-4627-4B65-A90A-2BBCBE08717C}"/>
  </bookViews>
  <sheets>
    <sheet name="Title" sheetId="3" r:id="rId1"/>
    <sheet name="Metro 1" sheetId="1" r:id="rId2"/>
    <sheet name="Metro 2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2" l="1" a="1"/>
  <c r="Q17" i="2" s="1"/>
  <c r="U15" i="2" a="1"/>
  <c r="U15" i="2" s="1"/>
  <c r="S15" i="2" a="1"/>
  <c r="S15" i="2" s="1"/>
  <c r="Q15" i="2" a="1"/>
  <c r="Q15" i="2" s="1"/>
  <c r="O13" i="2" a="1"/>
  <c r="O13" i="2" s="1"/>
  <c r="O12" i="2" a="1"/>
  <c r="O12" i="2" s="1"/>
  <c r="O11" i="2" a="1"/>
  <c r="O11" i="2" s="1"/>
  <c r="O10" i="2" a="1"/>
  <c r="O10" i="2" s="1"/>
  <c r="O9" i="2" a="1"/>
  <c r="O9" i="2" s="1"/>
  <c r="O8" i="2" a="1"/>
  <c r="O8" i="2" s="1"/>
  <c r="O7" i="2" a="1"/>
  <c r="O7" i="2" s="1"/>
  <c r="L7" i="2" a="1"/>
  <c r="L7" i="2" s="1"/>
  <c r="O6" i="2" a="1"/>
  <c r="O6" i="2" s="1"/>
  <c r="O5" i="2" a="1"/>
  <c r="O5" i="2" s="1"/>
  <c r="Q4" i="2" a="1"/>
  <c r="Q4" i="2" s="1"/>
  <c r="O4" i="2" a="1"/>
  <c r="O4" i="2" s="1"/>
  <c r="O15" i="2" s="1"/>
  <c r="O17" i="2" s="1"/>
  <c r="D4" i="2" a="1"/>
  <c r="D499" i="2" s="1"/>
  <c r="W3" i="2" a="1"/>
  <c r="X4" i="2" s="1"/>
  <c r="N11" i="2"/>
  <c r="N12" i="2" s="1"/>
  <c r="N13" i="2" s="1"/>
  <c r="N5" i="2"/>
  <c r="N6" i="2" s="1"/>
  <c r="N7" i="2" s="1"/>
  <c r="N8" i="2" s="1"/>
  <c r="N9" i="2" s="1"/>
  <c r="N10" i="2" s="1"/>
  <c r="C5" i="2"/>
  <c r="C459" i="1"/>
  <c r="C328" i="1"/>
  <c r="C293" i="1"/>
  <c r="C265" i="1"/>
  <c r="C238" i="1"/>
  <c r="C178" i="1"/>
  <c r="C99" i="1"/>
  <c r="C61" i="1"/>
  <c r="P17" i="1"/>
  <c r="P16" i="1"/>
  <c r="Q17" i="1" s="1"/>
  <c r="R17" i="1" s="1"/>
  <c r="L16" i="1"/>
  <c r="L15" i="1"/>
  <c r="H1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H6" i="1" s="1"/>
  <c r="H9" i="1"/>
  <c r="A9" i="1"/>
  <c r="A10" i="1" s="1"/>
  <c r="H8" i="1"/>
  <c r="E8" i="1"/>
  <c r="C8" i="1"/>
  <c r="A8" i="1"/>
  <c r="D12" i="2" l="1"/>
  <c r="D73" i="2"/>
  <c r="D134" i="2"/>
  <c r="D200" i="2"/>
  <c r="D239" i="2"/>
  <c r="D322" i="2"/>
  <c r="D362" i="2"/>
  <c r="D385" i="2"/>
  <c r="D409" i="2"/>
  <c r="D433" i="2"/>
  <c r="D57" i="2"/>
  <c r="D118" i="2"/>
  <c r="D179" i="2"/>
  <c r="D240" i="2"/>
  <c r="D323" i="2"/>
  <c r="D416" i="2"/>
  <c r="D36" i="2"/>
  <c r="D80" i="2"/>
  <c r="D141" i="2"/>
  <c r="D158" i="2"/>
  <c r="D224" i="2"/>
  <c r="D285" i="2"/>
  <c r="D324" i="2"/>
  <c r="D369" i="2"/>
  <c r="D393" i="2"/>
  <c r="D417" i="2"/>
  <c r="D441" i="2"/>
  <c r="D37" i="2"/>
  <c r="D98" i="2"/>
  <c r="D164" i="2"/>
  <c r="D242" i="2"/>
  <c r="D325" i="2"/>
  <c r="D38" i="2"/>
  <c r="D104" i="2"/>
  <c r="D165" i="2"/>
  <c r="D182" i="2"/>
  <c r="D226" i="2"/>
  <c r="D248" i="2"/>
  <c r="D287" i="2"/>
  <c r="D326" i="2"/>
  <c r="D395" i="2"/>
  <c r="W5" i="2"/>
  <c r="D22" i="2"/>
  <c r="D44" i="2"/>
  <c r="D61" i="2"/>
  <c r="D83" i="2"/>
  <c r="D105" i="2"/>
  <c r="D122" i="2"/>
  <c r="D144" i="2"/>
  <c r="D166" i="2"/>
  <c r="D188" i="2"/>
  <c r="D205" i="2"/>
  <c r="D227" i="2"/>
  <c r="D249" i="2"/>
  <c r="D266" i="2"/>
  <c r="D288" i="2"/>
  <c r="D310" i="2"/>
  <c r="D332" i="2"/>
  <c r="D349" i="2"/>
  <c r="D372" i="2"/>
  <c r="D396" i="2"/>
  <c r="D420" i="2"/>
  <c r="D444" i="2"/>
  <c r="D467" i="2"/>
  <c r="D491" i="2"/>
  <c r="D117" i="2"/>
  <c r="D217" i="2"/>
  <c r="D300" i="2"/>
  <c r="D480" i="2"/>
  <c r="D13" i="2"/>
  <c r="D140" i="2"/>
  <c r="D218" i="2"/>
  <c r="D345" i="2"/>
  <c r="D440" i="2"/>
  <c r="D458" i="2"/>
  <c r="D58" i="2"/>
  <c r="D202" i="2"/>
  <c r="D302" i="2"/>
  <c r="D464" i="2"/>
  <c r="W4" i="2"/>
  <c r="D81" i="2"/>
  <c r="D181" i="2"/>
  <c r="D264" i="2"/>
  <c r="D347" i="2"/>
  <c r="D418" i="2"/>
  <c r="D442" i="2"/>
  <c r="D60" i="2"/>
  <c r="D143" i="2"/>
  <c r="D204" i="2"/>
  <c r="D265" i="2"/>
  <c r="D309" i="2"/>
  <c r="D348" i="2"/>
  <c r="D371" i="2"/>
  <c r="D419" i="2"/>
  <c r="D443" i="2"/>
  <c r="D466" i="2"/>
  <c r="D490" i="2"/>
  <c r="X5" i="2"/>
  <c r="D23" i="2"/>
  <c r="D45" i="2"/>
  <c r="D62" i="2"/>
  <c r="D84" i="2"/>
  <c r="D106" i="2"/>
  <c r="D128" i="2"/>
  <c r="D145" i="2"/>
  <c r="D167" i="2"/>
  <c r="D189" i="2"/>
  <c r="D206" i="2"/>
  <c r="D228" i="2"/>
  <c r="D250" i="2"/>
  <c r="D272" i="2"/>
  <c r="D289" i="2"/>
  <c r="D311" i="2"/>
  <c r="D333" i="2"/>
  <c r="D356" i="2"/>
  <c r="D373" i="2"/>
  <c r="D397" i="2"/>
  <c r="D421" i="2"/>
  <c r="D445" i="2"/>
  <c r="D468" i="2"/>
  <c r="D492" i="2"/>
  <c r="D95" i="2"/>
  <c r="D178" i="2"/>
  <c r="D261" i="2"/>
  <c r="D344" i="2"/>
  <c r="D457" i="2"/>
  <c r="W3" i="2"/>
  <c r="D96" i="2"/>
  <c r="D201" i="2"/>
  <c r="D301" i="2"/>
  <c r="D392" i="2"/>
  <c r="D14" i="2"/>
  <c r="D97" i="2"/>
  <c r="D180" i="2"/>
  <c r="D263" i="2"/>
  <c r="D346" i="2"/>
  <c r="D488" i="2"/>
  <c r="D59" i="2"/>
  <c r="D142" i="2"/>
  <c r="D225" i="2"/>
  <c r="D308" i="2"/>
  <c r="D394" i="2"/>
  <c r="D489" i="2"/>
  <c r="D85" i="2"/>
  <c r="D8" i="2"/>
  <c r="D25" i="2"/>
  <c r="D47" i="2"/>
  <c r="D69" i="2"/>
  <c r="D86" i="2"/>
  <c r="D108" i="2"/>
  <c r="D130" i="2"/>
  <c r="D152" i="2"/>
  <c r="D169" i="2"/>
  <c r="D191" i="2"/>
  <c r="D213" i="2"/>
  <c r="D230" i="2"/>
  <c r="D252" i="2"/>
  <c r="D274" i="2"/>
  <c r="D296" i="2"/>
  <c r="D313" i="2"/>
  <c r="D335" i="2"/>
  <c r="D358" i="2"/>
  <c r="D381" i="2"/>
  <c r="D405" i="2"/>
  <c r="D429" i="2"/>
  <c r="D453" i="2"/>
  <c r="D476" i="2"/>
  <c r="D500" i="2"/>
  <c r="D46" i="2"/>
  <c r="D107" i="2"/>
  <c r="D168" i="2"/>
  <c r="D229" i="2"/>
  <c r="D334" i="2"/>
  <c r="D9" i="2"/>
  <c r="D26" i="2"/>
  <c r="D48" i="2"/>
  <c r="D70" i="2"/>
  <c r="D92" i="2"/>
  <c r="D109" i="2"/>
  <c r="D131" i="2"/>
  <c r="D153" i="2"/>
  <c r="D170" i="2"/>
  <c r="D192" i="2"/>
  <c r="D214" i="2"/>
  <c r="D236" i="2"/>
  <c r="D253" i="2"/>
  <c r="D275" i="2"/>
  <c r="D297" i="2"/>
  <c r="D314" i="2"/>
  <c r="D336" i="2"/>
  <c r="D359" i="2"/>
  <c r="D382" i="2"/>
  <c r="D406" i="2"/>
  <c r="D430" i="2"/>
  <c r="D454" i="2"/>
  <c r="D477" i="2"/>
  <c r="D501" i="2"/>
  <c r="D56" i="2"/>
  <c r="D35" i="2"/>
  <c r="D157" i="2"/>
  <c r="D262" i="2"/>
  <c r="D368" i="2"/>
  <c r="D481" i="2"/>
  <c r="X3" i="2"/>
  <c r="D119" i="2"/>
  <c r="D241" i="2"/>
  <c r="D21" i="2"/>
  <c r="D121" i="2"/>
  <c r="D24" i="2"/>
  <c r="D129" i="2"/>
  <c r="D190" i="2"/>
  <c r="D251" i="2"/>
  <c r="D290" i="2"/>
  <c r="D357" i="2"/>
  <c r="D404" i="2"/>
  <c r="D452" i="2"/>
  <c r="D493" i="2"/>
  <c r="D10" i="2"/>
  <c r="D32" i="2"/>
  <c r="D49" i="2"/>
  <c r="D71" i="2"/>
  <c r="D93" i="2"/>
  <c r="D110" i="2"/>
  <c r="D132" i="2"/>
  <c r="D154" i="2"/>
  <c r="D176" i="2"/>
  <c r="D193" i="2"/>
  <c r="D215" i="2"/>
  <c r="D237" i="2"/>
  <c r="D254" i="2"/>
  <c r="D276" i="2"/>
  <c r="D298" i="2"/>
  <c r="D320" i="2"/>
  <c r="D337" i="2"/>
  <c r="D360" i="2"/>
  <c r="D383" i="2"/>
  <c r="D407" i="2"/>
  <c r="D431" i="2"/>
  <c r="D455" i="2"/>
  <c r="D478" i="2"/>
  <c r="D502" i="2"/>
  <c r="D34" i="2"/>
  <c r="D156" i="2"/>
  <c r="D278" i="2"/>
  <c r="D74" i="2"/>
  <c r="D284" i="2"/>
  <c r="D20" i="2"/>
  <c r="D120" i="2"/>
  <c r="D203" i="2"/>
  <c r="D286" i="2"/>
  <c r="D370" i="2"/>
  <c r="D465" i="2"/>
  <c r="D82" i="2"/>
  <c r="D68" i="2"/>
  <c r="D146" i="2"/>
  <c r="D212" i="2"/>
  <c r="D273" i="2"/>
  <c r="D312" i="2"/>
  <c r="D380" i="2"/>
  <c r="D428" i="2"/>
  <c r="D469" i="2"/>
  <c r="D11" i="2"/>
  <c r="D33" i="2"/>
  <c r="D50" i="2"/>
  <c r="D72" i="2"/>
  <c r="D94" i="2"/>
  <c r="D116" i="2"/>
  <c r="D133" i="2"/>
  <c r="D155" i="2"/>
  <c r="D177" i="2"/>
  <c r="D194" i="2"/>
  <c r="D216" i="2"/>
  <c r="D238" i="2"/>
  <c r="D260" i="2"/>
  <c r="D277" i="2"/>
  <c r="D299" i="2"/>
  <c r="D321" i="2"/>
  <c r="D338" i="2"/>
  <c r="D361" i="2"/>
  <c r="D384" i="2"/>
  <c r="D408" i="2"/>
  <c r="D432" i="2"/>
  <c r="D456" i="2"/>
  <c r="D479" i="2"/>
  <c r="E5" i="2" s="1" a="1"/>
  <c r="E5" i="2" s="1"/>
  <c r="D503" i="2"/>
  <c r="D15" i="2"/>
  <c r="D27" i="2"/>
  <c r="D39" i="2"/>
  <c r="D51" i="2"/>
  <c r="D63" i="2"/>
  <c r="D75" i="2"/>
  <c r="D87" i="2"/>
  <c r="D99" i="2"/>
  <c r="D111" i="2"/>
  <c r="D123" i="2"/>
  <c r="D135" i="2"/>
  <c r="D147" i="2"/>
  <c r="D159" i="2"/>
  <c r="D171" i="2"/>
  <c r="D183" i="2"/>
  <c r="D195" i="2"/>
  <c r="D207" i="2"/>
  <c r="D219" i="2"/>
  <c r="D231" i="2"/>
  <c r="D243" i="2"/>
  <c r="D255" i="2"/>
  <c r="D267" i="2"/>
  <c r="D279" i="2"/>
  <c r="D291" i="2"/>
  <c r="D303" i="2"/>
  <c r="D315" i="2"/>
  <c r="D327" i="2"/>
  <c r="D339" i="2"/>
  <c r="D351" i="2"/>
  <c r="D363" i="2"/>
  <c r="D375" i="2"/>
  <c r="D387" i="2"/>
  <c r="D399" i="2"/>
  <c r="D411" i="2"/>
  <c r="D423" i="2"/>
  <c r="D435" i="2"/>
  <c r="D447" i="2"/>
  <c r="D459" i="2"/>
  <c r="D471" i="2"/>
  <c r="D483" i="2"/>
  <c r="D495" i="2"/>
  <c r="D4" i="2"/>
  <c r="D16" i="2"/>
  <c r="D28" i="2"/>
  <c r="D40" i="2"/>
  <c r="D52" i="2"/>
  <c r="D64" i="2"/>
  <c r="D76" i="2"/>
  <c r="D88" i="2"/>
  <c r="D100" i="2"/>
  <c r="D112" i="2"/>
  <c r="D124" i="2"/>
  <c r="D136" i="2"/>
  <c r="D148" i="2"/>
  <c r="D160" i="2"/>
  <c r="D172" i="2"/>
  <c r="D184" i="2"/>
  <c r="D196" i="2"/>
  <c r="D208" i="2"/>
  <c r="D220" i="2"/>
  <c r="D232" i="2"/>
  <c r="D244" i="2"/>
  <c r="D256" i="2"/>
  <c r="D268" i="2"/>
  <c r="D280" i="2"/>
  <c r="D292" i="2"/>
  <c r="D304" i="2"/>
  <c r="D316" i="2"/>
  <c r="D328" i="2"/>
  <c r="D340" i="2"/>
  <c r="D352" i="2"/>
  <c r="D364" i="2"/>
  <c r="D376" i="2"/>
  <c r="D388" i="2"/>
  <c r="D400" i="2"/>
  <c r="D412" i="2"/>
  <c r="D424" i="2"/>
  <c r="D436" i="2"/>
  <c r="D448" i="2"/>
  <c r="D460" i="2"/>
  <c r="D472" i="2"/>
  <c r="D484" i="2"/>
  <c r="D496" i="2"/>
  <c r="D470" i="2"/>
  <c r="D494" i="2"/>
  <c r="D5" i="2"/>
  <c r="D17" i="2"/>
  <c r="D29" i="2"/>
  <c r="D41" i="2"/>
  <c r="D53" i="2"/>
  <c r="D65" i="2"/>
  <c r="D89" i="2"/>
  <c r="D101" i="2"/>
  <c r="D113" i="2"/>
  <c r="D125" i="2"/>
  <c r="D137" i="2"/>
  <c r="D149" i="2"/>
  <c r="D161" i="2"/>
  <c r="D173" i="2"/>
  <c r="D185" i="2"/>
  <c r="D197" i="2"/>
  <c r="D209" i="2"/>
  <c r="D221" i="2"/>
  <c r="D233" i="2"/>
  <c r="D245" i="2"/>
  <c r="D257" i="2"/>
  <c r="D269" i="2"/>
  <c r="D281" i="2"/>
  <c r="D293" i="2"/>
  <c r="D305" i="2"/>
  <c r="D317" i="2"/>
  <c r="D329" i="2"/>
  <c r="D341" i="2"/>
  <c r="D353" i="2"/>
  <c r="D365" i="2"/>
  <c r="D377" i="2"/>
  <c r="D389" i="2"/>
  <c r="D401" i="2"/>
  <c r="D413" i="2"/>
  <c r="D425" i="2"/>
  <c r="D437" i="2"/>
  <c r="D449" i="2"/>
  <c r="D461" i="2"/>
  <c r="D473" i="2"/>
  <c r="D485" i="2"/>
  <c r="D497" i="2"/>
  <c r="D6" i="2"/>
  <c r="D18" i="2"/>
  <c r="D30" i="2"/>
  <c r="D42" i="2"/>
  <c r="D54" i="2"/>
  <c r="D66" i="2"/>
  <c r="D78" i="2"/>
  <c r="D90" i="2"/>
  <c r="D102" i="2"/>
  <c r="D114" i="2"/>
  <c r="D126" i="2"/>
  <c r="D138" i="2"/>
  <c r="D150" i="2"/>
  <c r="D162" i="2"/>
  <c r="D174" i="2"/>
  <c r="D186" i="2"/>
  <c r="D198" i="2"/>
  <c r="D210" i="2"/>
  <c r="D222" i="2"/>
  <c r="D234" i="2"/>
  <c r="D246" i="2"/>
  <c r="D258" i="2"/>
  <c r="D270" i="2"/>
  <c r="D282" i="2"/>
  <c r="D294" i="2"/>
  <c r="D306" i="2"/>
  <c r="D318" i="2"/>
  <c r="D330" i="2"/>
  <c r="D342" i="2"/>
  <c r="D354" i="2"/>
  <c r="D366" i="2"/>
  <c r="D378" i="2"/>
  <c r="D390" i="2"/>
  <c r="D402" i="2"/>
  <c r="D414" i="2"/>
  <c r="D426" i="2"/>
  <c r="D438" i="2"/>
  <c r="D450" i="2"/>
  <c r="D462" i="2"/>
  <c r="D474" i="2"/>
  <c r="D486" i="2"/>
  <c r="D498" i="2"/>
  <c r="D350" i="2"/>
  <c r="D374" i="2"/>
  <c r="D386" i="2"/>
  <c r="D398" i="2"/>
  <c r="D410" i="2"/>
  <c r="D422" i="2"/>
  <c r="D434" i="2"/>
  <c r="D446" i="2"/>
  <c r="D482" i="2"/>
  <c r="D77" i="2"/>
  <c r="D7" i="2"/>
  <c r="D19" i="2"/>
  <c r="D31" i="2"/>
  <c r="D43" i="2"/>
  <c r="D55" i="2"/>
  <c r="D67" i="2"/>
  <c r="D79" i="2"/>
  <c r="D91" i="2"/>
  <c r="D103" i="2"/>
  <c r="D115" i="2"/>
  <c r="D127" i="2"/>
  <c r="D139" i="2"/>
  <c r="D151" i="2"/>
  <c r="D163" i="2"/>
  <c r="D175" i="2"/>
  <c r="D187" i="2"/>
  <c r="D199" i="2"/>
  <c r="D211" i="2"/>
  <c r="D223" i="2"/>
  <c r="D235" i="2"/>
  <c r="D247" i="2"/>
  <c r="D259" i="2"/>
  <c r="D271" i="2"/>
  <c r="D283" i="2"/>
  <c r="D295" i="2"/>
  <c r="D307" i="2"/>
  <c r="D319" i="2"/>
  <c r="D331" i="2"/>
  <c r="D343" i="2"/>
  <c r="D355" i="2"/>
  <c r="D367" i="2"/>
  <c r="D379" i="2"/>
  <c r="D391" i="2"/>
  <c r="D403" i="2"/>
  <c r="D415" i="2"/>
  <c r="D427" i="2"/>
  <c r="D439" i="2"/>
  <c r="D451" i="2"/>
  <c r="D463" i="2"/>
  <c r="D475" i="2"/>
  <c r="D487" i="2"/>
  <c r="L14" i="1"/>
  <c r="P15" i="1"/>
  <c r="Q16" i="1" s="1"/>
  <c r="R16" i="1" s="1"/>
  <c r="C9" i="1"/>
  <c r="E9" i="1" s="1"/>
  <c r="C10" i="1" s="1"/>
  <c r="E10" i="1" s="1"/>
  <c r="C11" i="1" s="1"/>
  <c r="E11" i="1" s="1"/>
  <c r="C12" i="1" s="1"/>
  <c r="E12" i="1" s="1"/>
  <c r="C13" i="1" s="1"/>
  <c r="E13" i="1" s="1"/>
  <c r="C14" i="1" s="1"/>
  <c r="E14" i="1" s="1"/>
  <c r="C15" i="1" s="1"/>
  <c r="E15" i="1" s="1"/>
  <c r="C16" i="1" s="1"/>
  <c r="E16" i="1" s="1"/>
  <c r="C17" i="1" s="1"/>
  <c r="E17" i="1" s="1"/>
  <c r="C18" i="1" s="1"/>
  <c r="E18" i="1" s="1"/>
  <c r="C19" i="1" s="1"/>
  <c r="E19" i="1" s="1"/>
  <c r="C20" i="1" s="1"/>
  <c r="E20" i="1" s="1"/>
  <c r="C21" i="1" s="1"/>
  <c r="E21" i="1" s="1"/>
  <c r="C22" i="1" s="1"/>
  <c r="E22" i="1" s="1"/>
  <c r="C23" i="1" s="1"/>
  <c r="E23" i="1" s="1"/>
  <c r="C24" i="1" s="1"/>
  <c r="E24" i="1" s="1"/>
  <c r="C25" i="1" s="1"/>
  <c r="E25" i="1" s="1"/>
  <c r="C26" i="1" s="1"/>
  <c r="E26" i="1" s="1"/>
  <c r="C27" i="1" s="1"/>
  <c r="E27" i="1" s="1"/>
  <c r="C28" i="1" s="1"/>
  <c r="E28" i="1" s="1"/>
  <c r="C29" i="1" s="1"/>
  <c r="E29" i="1" s="1"/>
  <c r="C30" i="1" s="1"/>
  <c r="E30" i="1" s="1"/>
  <c r="C31" i="1" s="1"/>
  <c r="E31" i="1" s="1"/>
  <c r="C32" i="1" s="1"/>
  <c r="E32" i="1" s="1"/>
  <c r="C33" i="1" s="1"/>
  <c r="E33" i="1" s="1"/>
  <c r="C34" i="1" s="1"/>
  <c r="E34" i="1" s="1"/>
  <c r="C35" i="1" s="1"/>
  <c r="E35" i="1" s="1"/>
  <c r="C36" i="1" s="1"/>
  <c r="E36" i="1" s="1"/>
  <c r="C37" i="1" s="1"/>
  <c r="E37" i="1" s="1"/>
  <c r="C38" i="1" s="1"/>
  <c r="E38" i="1" s="1"/>
  <c r="C39" i="1" s="1"/>
  <c r="E39" i="1" s="1"/>
  <c r="C40" i="1" s="1"/>
  <c r="E40" i="1" s="1"/>
  <c r="C41" i="1" s="1"/>
  <c r="E41" i="1" s="1"/>
  <c r="C42" i="1" s="1"/>
  <c r="E42" i="1" s="1"/>
  <c r="C43" i="1" s="1"/>
  <c r="E43" i="1" s="1"/>
  <c r="C44" i="1" s="1"/>
  <c r="E44" i="1" s="1"/>
  <c r="C45" i="1" s="1"/>
  <c r="E45" i="1" s="1"/>
  <c r="C46" i="1" s="1"/>
  <c r="E46" i="1" s="1"/>
  <c r="C47" i="1" s="1"/>
  <c r="E47" i="1" s="1"/>
  <c r="C48" i="1" s="1"/>
  <c r="E48" i="1" s="1"/>
  <c r="C49" i="1" s="1"/>
  <c r="E49" i="1" s="1"/>
  <c r="C50" i="1" s="1"/>
  <c r="E50" i="1" s="1"/>
  <c r="C51" i="1" s="1"/>
  <c r="E51" i="1" s="1"/>
  <c r="C52" i="1" s="1"/>
  <c r="E52" i="1" s="1"/>
  <c r="C53" i="1" s="1"/>
  <c r="E53" i="1" s="1"/>
  <c r="C54" i="1" s="1"/>
  <c r="E54" i="1" s="1"/>
  <c r="C55" i="1" s="1"/>
  <c r="E55" i="1" s="1"/>
  <c r="C56" i="1" s="1"/>
  <c r="E56" i="1" s="1"/>
  <c r="C57" i="1" s="1"/>
  <c r="E57" i="1" s="1"/>
  <c r="C58" i="1" s="1"/>
  <c r="E58" i="1" s="1"/>
  <c r="C59" i="1" s="1"/>
  <c r="E59" i="1" s="1"/>
  <c r="C60" i="1" s="1"/>
  <c r="E60" i="1" s="1"/>
  <c r="E61" i="1" s="1"/>
  <c r="C62" i="1" s="1"/>
  <c r="E62" i="1" s="1"/>
  <c r="C63" i="1" s="1"/>
  <c r="E63" i="1" s="1"/>
  <c r="C64" i="1" s="1"/>
  <c r="E64" i="1" s="1"/>
  <c r="C65" i="1" s="1"/>
  <c r="E65" i="1" s="1"/>
  <c r="C66" i="1" s="1"/>
  <c r="E66" i="1" s="1"/>
  <c r="C67" i="1" s="1"/>
  <c r="E67" i="1" s="1"/>
  <c r="C68" i="1" s="1"/>
  <c r="E68" i="1" s="1"/>
  <c r="C69" i="1" s="1"/>
  <c r="E69" i="1" s="1"/>
  <c r="C70" i="1" s="1"/>
  <c r="E70" i="1" s="1"/>
  <c r="C71" i="1" s="1"/>
  <c r="E71" i="1" s="1"/>
  <c r="C72" i="1" s="1"/>
  <c r="E72" i="1" s="1"/>
  <c r="C73" i="1" s="1"/>
  <c r="E73" i="1" s="1"/>
  <c r="C74" i="1" s="1"/>
  <c r="E74" i="1" s="1"/>
  <c r="C75" i="1" s="1"/>
  <c r="E75" i="1" s="1"/>
  <c r="C76" i="1" s="1"/>
  <c r="E76" i="1" s="1"/>
  <c r="C77" i="1" s="1"/>
  <c r="E77" i="1" s="1"/>
  <c r="C78" i="1" s="1"/>
  <c r="E78" i="1" s="1"/>
  <c r="C79" i="1" s="1"/>
  <c r="E79" i="1" s="1"/>
  <c r="C80" i="1" s="1"/>
  <c r="E80" i="1" s="1"/>
  <c r="C81" i="1" s="1"/>
  <c r="E81" i="1" s="1"/>
  <c r="C82" i="1" s="1"/>
  <c r="E82" i="1" s="1"/>
  <c r="C83" i="1" s="1"/>
  <c r="E83" i="1" s="1"/>
  <c r="C84" i="1" s="1"/>
  <c r="E84" i="1" s="1"/>
  <c r="C85" i="1" s="1"/>
  <c r="E85" i="1" s="1"/>
  <c r="C86" i="1" s="1"/>
  <c r="E86" i="1" s="1"/>
  <c r="C87" i="1" s="1"/>
  <c r="E87" i="1" s="1"/>
  <c r="C88" i="1" s="1"/>
  <c r="E88" i="1" s="1"/>
  <c r="C89" i="1" s="1"/>
  <c r="E89" i="1" s="1"/>
  <c r="C90" i="1" s="1"/>
  <c r="E90" i="1" s="1"/>
  <c r="C91" i="1" s="1"/>
  <c r="E91" i="1" s="1"/>
  <c r="C92" i="1" s="1"/>
  <c r="E92" i="1" s="1"/>
  <c r="C93" i="1" s="1"/>
  <c r="E93" i="1" s="1"/>
  <c r="C94" i="1" s="1"/>
  <c r="E94" i="1" s="1"/>
  <c r="C95" i="1" s="1"/>
  <c r="E95" i="1" s="1"/>
  <c r="C96" i="1" s="1"/>
  <c r="E96" i="1" s="1"/>
  <c r="C97" i="1" s="1"/>
  <c r="E97" i="1" s="1"/>
  <c r="C98" i="1" s="1"/>
  <c r="E98" i="1" s="1"/>
  <c r="E99" i="1" s="1"/>
  <c r="C100" i="1" s="1"/>
  <c r="E100" i="1" s="1"/>
  <c r="C101" i="1" s="1"/>
  <c r="E101" i="1" s="1"/>
  <c r="C102" i="1" s="1"/>
  <c r="E102" i="1" s="1"/>
  <c r="C103" i="1" s="1"/>
  <c r="E103" i="1" s="1"/>
  <c r="C104" i="1" s="1"/>
  <c r="E104" i="1" s="1"/>
  <c r="C105" i="1" s="1"/>
  <c r="E105" i="1" s="1"/>
  <c r="C106" i="1" s="1"/>
  <c r="E106" i="1" s="1"/>
  <c r="C107" i="1" s="1"/>
  <c r="E107" i="1" s="1"/>
  <c r="C108" i="1" s="1"/>
  <c r="E108" i="1" s="1"/>
  <c r="C109" i="1" s="1"/>
  <c r="E109" i="1" s="1"/>
  <c r="C110" i="1" s="1"/>
  <c r="E110" i="1" s="1"/>
  <c r="C111" i="1" s="1"/>
  <c r="E111" i="1" s="1"/>
  <c r="C112" i="1" s="1"/>
  <c r="E112" i="1" s="1"/>
  <c r="C113" i="1" s="1"/>
  <c r="E113" i="1" s="1"/>
  <c r="C114" i="1" s="1"/>
  <c r="E114" i="1" s="1"/>
  <c r="C115" i="1" s="1"/>
  <c r="E115" i="1" s="1"/>
  <c r="C116" i="1" s="1"/>
  <c r="E116" i="1" s="1"/>
  <c r="C117" i="1" s="1"/>
  <c r="E117" i="1" s="1"/>
  <c r="C118" i="1" s="1"/>
  <c r="E118" i="1" s="1"/>
  <c r="C119" i="1" s="1"/>
  <c r="E119" i="1" s="1"/>
  <c r="C120" i="1" s="1"/>
  <c r="E120" i="1" s="1"/>
  <c r="C121" i="1" s="1"/>
  <c r="E121" i="1" s="1"/>
  <c r="C122" i="1" s="1"/>
  <c r="E122" i="1" s="1"/>
  <c r="C123" i="1" s="1"/>
  <c r="E123" i="1" s="1"/>
  <c r="C124" i="1" s="1"/>
  <c r="E124" i="1" s="1"/>
  <c r="C125" i="1" s="1"/>
  <c r="E125" i="1" s="1"/>
  <c r="C126" i="1" s="1"/>
  <c r="E126" i="1" s="1"/>
  <c r="C127" i="1" s="1"/>
  <c r="E127" i="1" s="1"/>
  <c r="C128" i="1" s="1"/>
  <c r="E128" i="1" s="1"/>
  <c r="C129" i="1" s="1"/>
  <c r="E129" i="1" s="1"/>
  <c r="C130" i="1" s="1"/>
  <c r="E130" i="1" s="1"/>
  <c r="C131" i="1" s="1"/>
  <c r="E131" i="1" s="1"/>
  <c r="C132" i="1" s="1"/>
  <c r="E132" i="1" s="1"/>
  <c r="C133" i="1" s="1"/>
  <c r="E133" i="1" s="1"/>
  <c r="C134" i="1" s="1"/>
  <c r="E134" i="1" s="1"/>
  <c r="C135" i="1" s="1"/>
  <c r="E135" i="1" s="1"/>
  <c r="C136" i="1" s="1"/>
  <c r="E136" i="1" s="1"/>
  <c r="C137" i="1" s="1"/>
  <c r="E137" i="1" s="1"/>
  <c r="C138" i="1" s="1"/>
  <c r="E138" i="1" s="1"/>
  <c r="C139" i="1" s="1"/>
  <c r="E139" i="1" s="1"/>
  <c r="C140" i="1" s="1"/>
  <c r="E140" i="1" s="1"/>
  <c r="C141" i="1" s="1"/>
  <c r="E141" i="1" s="1"/>
  <c r="C142" i="1" s="1"/>
  <c r="E142" i="1" s="1"/>
  <c r="C143" i="1" s="1"/>
  <c r="E143" i="1" s="1"/>
  <c r="C144" i="1" s="1"/>
  <c r="E144" i="1" s="1"/>
  <c r="C145" i="1" s="1"/>
  <c r="E145" i="1" s="1"/>
  <c r="C146" i="1" s="1"/>
  <c r="E146" i="1" s="1"/>
  <c r="C147" i="1" s="1"/>
  <c r="E147" i="1" s="1"/>
  <c r="C148" i="1" s="1"/>
  <c r="E148" i="1" s="1"/>
  <c r="C149" i="1" s="1"/>
  <c r="E149" i="1" s="1"/>
  <c r="C150" i="1" s="1"/>
  <c r="E150" i="1" s="1"/>
  <c r="C151" i="1" s="1"/>
  <c r="E151" i="1" s="1"/>
  <c r="C152" i="1" s="1"/>
  <c r="E152" i="1" s="1"/>
  <c r="C153" i="1" s="1"/>
  <c r="E153" i="1" s="1"/>
  <c r="C154" i="1" s="1"/>
  <c r="E154" i="1" s="1"/>
  <c r="C155" i="1" s="1"/>
  <c r="E155" i="1" s="1"/>
  <c r="C156" i="1" s="1"/>
  <c r="E156" i="1" s="1"/>
  <c r="C157" i="1" s="1"/>
  <c r="E157" i="1" s="1"/>
  <c r="C158" i="1" s="1"/>
  <c r="E158" i="1" s="1"/>
  <c r="C159" i="1" s="1"/>
  <c r="E159" i="1" s="1"/>
  <c r="C160" i="1" s="1"/>
  <c r="E160" i="1" s="1"/>
  <c r="C161" i="1" s="1"/>
  <c r="E161" i="1" s="1"/>
  <c r="C162" i="1" s="1"/>
  <c r="E162" i="1" s="1"/>
  <c r="C163" i="1" s="1"/>
  <c r="E163" i="1" s="1"/>
  <c r="C164" i="1" s="1"/>
  <c r="E164" i="1" s="1"/>
  <c r="C165" i="1" s="1"/>
  <c r="E165" i="1" s="1"/>
  <c r="C166" i="1" s="1"/>
  <c r="E166" i="1" s="1"/>
  <c r="C167" i="1" s="1"/>
  <c r="E167" i="1" s="1"/>
  <c r="C168" i="1" s="1"/>
  <c r="E168" i="1" s="1"/>
  <c r="C169" i="1" s="1"/>
  <c r="E169" i="1" s="1"/>
  <c r="C170" i="1" s="1"/>
  <c r="E170" i="1" s="1"/>
  <c r="C171" i="1" s="1"/>
  <c r="E171" i="1" s="1"/>
  <c r="C172" i="1" s="1"/>
  <c r="E172" i="1" s="1"/>
  <c r="C173" i="1" s="1"/>
  <c r="E173" i="1" s="1"/>
  <c r="C174" i="1" s="1"/>
  <c r="E174" i="1" s="1"/>
  <c r="C175" i="1" s="1"/>
  <c r="E175" i="1" s="1"/>
  <c r="C176" i="1" s="1"/>
  <c r="E176" i="1" s="1"/>
  <c r="C177" i="1" s="1"/>
  <c r="E177" i="1" s="1"/>
  <c r="E178" i="1" s="1"/>
  <c r="C179" i="1" s="1"/>
  <c r="E179" i="1" s="1"/>
  <c r="C180" i="1" s="1"/>
  <c r="E180" i="1" s="1"/>
  <c r="C181" i="1" s="1"/>
  <c r="E181" i="1" s="1"/>
  <c r="C182" i="1" s="1"/>
  <c r="E182" i="1" s="1"/>
  <c r="C183" i="1" s="1"/>
  <c r="E183" i="1" s="1"/>
  <c r="C184" i="1" s="1"/>
  <c r="E184" i="1" s="1"/>
  <c r="C185" i="1" s="1"/>
  <c r="E185" i="1" s="1"/>
  <c r="C186" i="1" s="1"/>
  <c r="E186" i="1" s="1"/>
  <c r="C187" i="1" s="1"/>
  <c r="E187" i="1" s="1"/>
  <c r="C188" i="1" s="1"/>
  <c r="E188" i="1" s="1"/>
  <c r="C189" i="1" s="1"/>
  <c r="E189" i="1" s="1"/>
  <c r="C190" i="1" s="1"/>
  <c r="E190" i="1" s="1"/>
  <c r="C191" i="1" s="1"/>
  <c r="E191" i="1" s="1"/>
  <c r="C192" i="1" s="1"/>
  <c r="E192" i="1" s="1"/>
  <c r="C193" i="1" s="1"/>
  <c r="E193" i="1" s="1"/>
  <c r="C194" i="1" s="1"/>
  <c r="E194" i="1" s="1"/>
  <c r="C195" i="1" s="1"/>
  <c r="E195" i="1" s="1"/>
  <c r="C196" i="1" s="1"/>
  <c r="E196" i="1" s="1"/>
  <c r="C197" i="1" s="1"/>
  <c r="E197" i="1" s="1"/>
  <c r="C198" i="1" s="1"/>
  <c r="E198" i="1" s="1"/>
  <c r="C199" i="1" s="1"/>
  <c r="E199" i="1" s="1"/>
  <c r="C200" i="1" s="1"/>
  <c r="E200" i="1" s="1"/>
  <c r="C201" i="1" s="1"/>
  <c r="E201" i="1" s="1"/>
  <c r="C202" i="1" s="1"/>
  <c r="E202" i="1" s="1"/>
  <c r="C203" i="1" s="1"/>
  <c r="E203" i="1" s="1"/>
  <c r="C204" i="1" s="1"/>
  <c r="E204" i="1" s="1"/>
  <c r="C205" i="1" s="1"/>
  <c r="E205" i="1" s="1"/>
  <c r="C206" i="1" s="1"/>
  <c r="E206" i="1" s="1"/>
  <c r="C207" i="1" s="1"/>
  <c r="E207" i="1" s="1"/>
  <c r="C208" i="1" s="1"/>
  <c r="E208" i="1" s="1"/>
  <c r="C209" i="1" s="1"/>
  <c r="E209" i="1" s="1"/>
  <c r="C210" i="1" s="1"/>
  <c r="E210" i="1" s="1"/>
  <c r="C211" i="1" s="1"/>
  <c r="E211" i="1" s="1"/>
  <c r="C212" i="1" s="1"/>
  <c r="E212" i="1" s="1"/>
  <c r="C213" i="1" s="1"/>
  <c r="E213" i="1" s="1"/>
  <c r="C214" i="1" s="1"/>
  <c r="E214" i="1" s="1"/>
  <c r="C215" i="1" s="1"/>
  <c r="E215" i="1" s="1"/>
  <c r="C216" i="1" s="1"/>
  <c r="E216" i="1" s="1"/>
  <c r="C217" i="1" s="1"/>
  <c r="E217" i="1" s="1"/>
  <c r="C218" i="1" s="1"/>
  <c r="E218" i="1" s="1"/>
  <c r="C219" i="1" s="1"/>
  <c r="E219" i="1" s="1"/>
  <c r="C220" i="1" s="1"/>
  <c r="E220" i="1" s="1"/>
  <c r="C221" i="1" s="1"/>
  <c r="E221" i="1" s="1"/>
  <c r="C222" i="1" s="1"/>
  <c r="E222" i="1" s="1"/>
  <c r="C223" i="1" s="1"/>
  <c r="E223" i="1" s="1"/>
  <c r="C224" i="1" s="1"/>
  <c r="E224" i="1" s="1"/>
  <c r="C225" i="1" s="1"/>
  <c r="E225" i="1" s="1"/>
  <c r="C226" i="1" s="1"/>
  <c r="E226" i="1" s="1"/>
  <c r="C227" i="1" s="1"/>
  <c r="E227" i="1" s="1"/>
  <c r="C228" i="1" s="1"/>
  <c r="E228" i="1" s="1"/>
  <c r="C229" i="1" s="1"/>
  <c r="E229" i="1" s="1"/>
  <c r="C230" i="1" s="1"/>
  <c r="E230" i="1" s="1"/>
  <c r="C231" i="1" s="1"/>
  <c r="E231" i="1" s="1"/>
  <c r="C232" i="1" s="1"/>
  <c r="E232" i="1" s="1"/>
  <c r="C233" i="1" s="1"/>
  <c r="E233" i="1" s="1"/>
  <c r="C234" i="1" s="1"/>
  <c r="E234" i="1" s="1"/>
  <c r="C235" i="1" s="1"/>
  <c r="E235" i="1" s="1"/>
  <c r="C236" i="1" s="1"/>
  <c r="E236" i="1" s="1"/>
  <c r="C237" i="1" s="1"/>
  <c r="E237" i="1" s="1"/>
  <c r="E238" i="1" s="1"/>
  <c r="C239" i="1" s="1"/>
  <c r="E239" i="1" s="1"/>
  <c r="C240" i="1" s="1"/>
  <c r="E240" i="1" s="1"/>
  <c r="C241" i="1" s="1"/>
  <c r="E241" i="1" s="1"/>
  <c r="C242" i="1" s="1"/>
  <c r="E242" i="1" s="1"/>
  <c r="C243" i="1" s="1"/>
  <c r="E243" i="1" s="1"/>
  <c r="C244" i="1" s="1"/>
  <c r="E244" i="1" s="1"/>
  <c r="C245" i="1" s="1"/>
  <c r="E245" i="1" s="1"/>
  <c r="C246" i="1" s="1"/>
  <c r="E246" i="1" s="1"/>
  <c r="C247" i="1" s="1"/>
  <c r="E247" i="1" s="1"/>
  <c r="C248" i="1" s="1"/>
  <c r="E248" i="1" s="1"/>
  <c r="C249" i="1" s="1"/>
  <c r="E249" i="1" s="1"/>
  <c r="C250" i="1" s="1"/>
  <c r="E250" i="1" s="1"/>
  <c r="C251" i="1" s="1"/>
  <c r="E251" i="1" s="1"/>
  <c r="C252" i="1" s="1"/>
  <c r="E252" i="1" s="1"/>
  <c r="C253" i="1" s="1"/>
  <c r="E253" i="1" s="1"/>
  <c r="C254" i="1" s="1"/>
  <c r="E254" i="1" s="1"/>
  <c r="C255" i="1" s="1"/>
  <c r="E255" i="1" s="1"/>
  <c r="C256" i="1" s="1"/>
  <c r="E256" i="1" s="1"/>
  <c r="C257" i="1" s="1"/>
  <c r="E257" i="1" s="1"/>
  <c r="C258" i="1" s="1"/>
  <c r="E258" i="1" s="1"/>
  <c r="C259" i="1" s="1"/>
  <c r="E259" i="1" s="1"/>
  <c r="C260" i="1" s="1"/>
  <c r="E260" i="1" s="1"/>
  <c r="C261" i="1" s="1"/>
  <c r="E261" i="1" s="1"/>
  <c r="C262" i="1" s="1"/>
  <c r="E262" i="1" s="1"/>
  <c r="C263" i="1" s="1"/>
  <c r="E263" i="1" s="1"/>
  <c r="C264" i="1" s="1"/>
  <c r="E264" i="1" s="1"/>
  <c r="E265" i="1" s="1"/>
  <c r="C266" i="1" s="1"/>
  <c r="E266" i="1" s="1"/>
  <c r="C267" i="1" s="1"/>
  <c r="E267" i="1" s="1"/>
  <c r="C268" i="1" s="1"/>
  <c r="E268" i="1" s="1"/>
  <c r="C269" i="1" s="1"/>
  <c r="E269" i="1" s="1"/>
  <c r="C270" i="1" s="1"/>
  <c r="E270" i="1" s="1"/>
  <c r="C271" i="1" s="1"/>
  <c r="E271" i="1" s="1"/>
  <c r="C272" i="1" s="1"/>
  <c r="E272" i="1" s="1"/>
  <c r="C273" i="1" s="1"/>
  <c r="E273" i="1" s="1"/>
  <c r="C274" i="1" s="1"/>
  <c r="E274" i="1" s="1"/>
  <c r="C275" i="1" s="1"/>
  <c r="E275" i="1" s="1"/>
  <c r="C276" i="1" s="1"/>
  <c r="E276" i="1" s="1"/>
  <c r="C277" i="1" s="1"/>
  <c r="E277" i="1" s="1"/>
  <c r="C278" i="1" s="1"/>
  <c r="E278" i="1" s="1"/>
  <c r="C279" i="1" s="1"/>
  <c r="E279" i="1" s="1"/>
  <c r="C280" i="1" s="1"/>
  <c r="E280" i="1" s="1"/>
  <c r="C281" i="1" s="1"/>
  <c r="E281" i="1" s="1"/>
  <c r="C282" i="1" s="1"/>
  <c r="E282" i="1" s="1"/>
  <c r="C283" i="1" s="1"/>
  <c r="E283" i="1" s="1"/>
  <c r="C284" i="1" s="1"/>
  <c r="E284" i="1" s="1"/>
  <c r="C285" i="1" s="1"/>
  <c r="E285" i="1" s="1"/>
  <c r="C286" i="1" s="1"/>
  <c r="E286" i="1" s="1"/>
  <c r="C287" i="1" s="1"/>
  <c r="E287" i="1" s="1"/>
  <c r="C288" i="1" s="1"/>
  <c r="E288" i="1" s="1"/>
  <c r="C289" i="1" s="1"/>
  <c r="E289" i="1" s="1"/>
  <c r="C290" i="1" s="1"/>
  <c r="E290" i="1" s="1"/>
  <c r="C291" i="1" s="1"/>
  <c r="E291" i="1" s="1"/>
  <c r="C292" i="1" s="1"/>
  <c r="E292" i="1" s="1"/>
  <c r="E293" i="1" s="1"/>
  <c r="C294" i="1" s="1"/>
  <c r="E294" i="1" s="1"/>
  <c r="C295" i="1" s="1"/>
  <c r="E295" i="1" s="1"/>
  <c r="C296" i="1" s="1"/>
  <c r="E296" i="1" s="1"/>
  <c r="C297" i="1" s="1"/>
  <c r="E297" i="1" s="1"/>
  <c r="C298" i="1" s="1"/>
  <c r="E298" i="1" s="1"/>
  <c r="C299" i="1" s="1"/>
  <c r="E299" i="1" s="1"/>
  <c r="C300" i="1" s="1"/>
  <c r="E300" i="1" s="1"/>
  <c r="C301" i="1" s="1"/>
  <c r="E301" i="1" s="1"/>
  <c r="C302" i="1" s="1"/>
  <c r="E302" i="1" s="1"/>
  <c r="C303" i="1" s="1"/>
  <c r="E303" i="1" s="1"/>
  <c r="C304" i="1" s="1"/>
  <c r="E304" i="1" s="1"/>
  <c r="C305" i="1" s="1"/>
  <c r="E305" i="1" s="1"/>
  <c r="C306" i="1" s="1"/>
  <c r="E306" i="1" s="1"/>
  <c r="C307" i="1" s="1"/>
  <c r="E307" i="1" s="1"/>
  <c r="C308" i="1" s="1"/>
  <c r="E308" i="1" s="1"/>
  <c r="C309" i="1" s="1"/>
  <c r="E309" i="1" s="1"/>
  <c r="C310" i="1" s="1"/>
  <c r="E310" i="1" s="1"/>
  <c r="C311" i="1" s="1"/>
  <c r="E311" i="1" s="1"/>
  <c r="C312" i="1" s="1"/>
  <c r="E312" i="1" s="1"/>
  <c r="C313" i="1" s="1"/>
  <c r="E313" i="1" s="1"/>
  <c r="C314" i="1" s="1"/>
  <c r="E314" i="1" s="1"/>
  <c r="C315" i="1" s="1"/>
  <c r="E315" i="1" s="1"/>
  <c r="C316" i="1" s="1"/>
  <c r="E316" i="1" s="1"/>
  <c r="C317" i="1" s="1"/>
  <c r="E317" i="1" s="1"/>
  <c r="C318" i="1" s="1"/>
  <c r="E318" i="1" s="1"/>
  <c r="C319" i="1" s="1"/>
  <c r="E319" i="1" s="1"/>
  <c r="C320" i="1" s="1"/>
  <c r="E320" i="1" s="1"/>
  <c r="C321" i="1" s="1"/>
  <c r="E321" i="1" s="1"/>
  <c r="C322" i="1" s="1"/>
  <c r="E322" i="1" s="1"/>
  <c r="C323" i="1" s="1"/>
  <c r="E323" i="1" s="1"/>
  <c r="C324" i="1" s="1"/>
  <c r="E324" i="1" s="1"/>
  <c r="C325" i="1" s="1"/>
  <c r="E325" i="1" s="1"/>
  <c r="C326" i="1" s="1"/>
  <c r="E326" i="1" s="1"/>
  <c r="C327" i="1" s="1"/>
  <c r="E327" i="1" s="1"/>
  <c r="E328" i="1" s="1"/>
  <c r="C329" i="1" s="1"/>
  <c r="E329" i="1" s="1"/>
  <c r="C330" i="1" s="1"/>
  <c r="E330" i="1" s="1"/>
  <c r="C331" i="1" s="1"/>
  <c r="E331" i="1" s="1"/>
  <c r="C332" i="1" s="1"/>
  <c r="E332" i="1" s="1"/>
  <c r="C333" i="1" s="1"/>
  <c r="E333" i="1" s="1"/>
  <c r="C334" i="1" s="1"/>
  <c r="E334" i="1" s="1"/>
  <c r="C335" i="1" s="1"/>
  <c r="E335" i="1" s="1"/>
  <c r="C336" i="1" s="1"/>
  <c r="E336" i="1" s="1"/>
  <c r="C337" i="1" s="1"/>
  <c r="E337" i="1" s="1"/>
  <c r="C338" i="1" s="1"/>
  <c r="E338" i="1" s="1"/>
  <c r="C339" i="1" s="1"/>
  <c r="E339" i="1" s="1"/>
  <c r="C340" i="1" s="1"/>
  <c r="E340" i="1" s="1"/>
  <c r="C341" i="1" s="1"/>
  <c r="E341" i="1" s="1"/>
  <c r="C342" i="1" s="1"/>
  <c r="E342" i="1" s="1"/>
  <c r="C343" i="1" s="1"/>
  <c r="E343" i="1" s="1"/>
  <c r="C344" i="1" s="1"/>
  <c r="E344" i="1" s="1"/>
  <c r="C345" i="1" s="1"/>
  <c r="E345" i="1" s="1"/>
  <c r="C346" i="1" s="1"/>
  <c r="E346" i="1" s="1"/>
  <c r="C347" i="1" s="1"/>
  <c r="E347" i="1" s="1"/>
  <c r="C348" i="1" s="1"/>
  <c r="E348" i="1" s="1"/>
  <c r="C349" i="1" s="1"/>
  <c r="E349" i="1" s="1"/>
  <c r="C350" i="1" s="1"/>
  <c r="E350" i="1" s="1"/>
  <c r="C351" i="1" s="1"/>
  <c r="E351" i="1" s="1"/>
  <c r="C352" i="1" s="1"/>
  <c r="E352" i="1" s="1"/>
  <c r="C353" i="1" s="1"/>
  <c r="E353" i="1" s="1"/>
  <c r="C354" i="1" s="1"/>
  <c r="E354" i="1" s="1"/>
  <c r="C355" i="1" s="1"/>
  <c r="E355" i="1" s="1"/>
  <c r="C356" i="1" s="1"/>
  <c r="E356" i="1" s="1"/>
  <c r="C357" i="1" s="1"/>
  <c r="E357" i="1" s="1"/>
  <c r="C358" i="1" s="1"/>
  <c r="E358" i="1" s="1"/>
  <c r="C359" i="1" s="1"/>
  <c r="E359" i="1" s="1"/>
  <c r="C360" i="1" s="1"/>
  <c r="E360" i="1" s="1"/>
  <c r="C361" i="1" s="1"/>
  <c r="E361" i="1" s="1"/>
  <c r="C362" i="1" s="1"/>
  <c r="E362" i="1" s="1"/>
  <c r="C363" i="1" s="1"/>
  <c r="E363" i="1" s="1"/>
  <c r="C364" i="1" s="1"/>
  <c r="E364" i="1" s="1"/>
  <c r="C365" i="1" s="1"/>
  <c r="E365" i="1" s="1"/>
  <c r="C366" i="1" s="1"/>
  <c r="E366" i="1" s="1"/>
  <c r="C367" i="1" s="1"/>
  <c r="E367" i="1" s="1"/>
  <c r="C368" i="1" s="1"/>
  <c r="E368" i="1" s="1"/>
  <c r="C369" i="1" s="1"/>
  <c r="E369" i="1" s="1"/>
  <c r="C370" i="1" s="1"/>
  <c r="E370" i="1" s="1"/>
  <c r="C371" i="1" s="1"/>
  <c r="E371" i="1" s="1"/>
  <c r="C372" i="1" s="1"/>
  <c r="E372" i="1" s="1"/>
  <c r="C373" i="1" s="1"/>
  <c r="E373" i="1" s="1"/>
  <c r="C374" i="1" s="1"/>
  <c r="E374" i="1" s="1"/>
  <c r="C375" i="1" s="1"/>
  <c r="E375" i="1" s="1"/>
  <c r="C376" i="1" s="1"/>
  <c r="E376" i="1" s="1"/>
  <c r="C377" i="1" s="1"/>
  <c r="E377" i="1" s="1"/>
  <c r="C378" i="1" s="1"/>
  <c r="E378" i="1" s="1"/>
  <c r="C379" i="1" s="1"/>
  <c r="E379" i="1" s="1"/>
  <c r="C380" i="1" s="1"/>
  <c r="E380" i="1" s="1"/>
  <c r="C381" i="1" s="1"/>
  <c r="E381" i="1" s="1"/>
  <c r="C382" i="1" s="1"/>
  <c r="E382" i="1" s="1"/>
  <c r="C383" i="1" s="1"/>
  <c r="E383" i="1" s="1"/>
  <c r="C384" i="1" s="1"/>
  <c r="E384" i="1" s="1"/>
  <c r="C385" i="1" s="1"/>
  <c r="E385" i="1" s="1"/>
  <c r="C386" i="1" s="1"/>
  <c r="E386" i="1" s="1"/>
  <c r="C387" i="1" s="1"/>
  <c r="E387" i="1" s="1"/>
  <c r="C388" i="1" s="1"/>
  <c r="E388" i="1" s="1"/>
  <c r="C389" i="1" s="1"/>
  <c r="E389" i="1" s="1"/>
  <c r="C390" i="1" s="1"/>
  <c r="E390" i="1" s="1"/>
  <c r="C391" i="1" s="1"/>
  <c r="E391" i="1" s="1"/>
  <c r="C392" i="1" s="1"/>
  <c r="E392" i="1" s="1"/>
  <c r="C393" i="1" s="1"/>
  <c r="E393" i="1" s="1"/>
  <c r="C394" i="1" s="1"/>
  <c r="E394" i="1" s="1"/>
  <c r="C395" i="1" s="1"/>
  <c r="E395" i="1" s="1"/>
  <c r="C396" i="1" s="1"/>
  <c r="E396" i="1" s="1"/>
  <c r="C397" i="1" s="1"/>
  <c r="E397" i="1" s="1"/>
  <c r="C398" i="1" s="1"/>
  <c r="E398" i="1" s="1"/>
  <c r="C399" i="1" s="1"/>
  <c r="E399" i="1" s="1"/>
  <c r="C400" i="1" s="1"/>
  <c r="E400" i="1" s="1"/>
  <c r="C401" i="1" s="1"/>
  <c r="E401" i="1" s="1"/>
  <c r="C402" i="1" s="1"/>
  <c r="E402" i="1" s="1"/>
  <c r="C403" i="1" s="1"/>
  <c r="E403" i="1" s="1"/>
  <c r="C404" i="1" s="1"/>
  <c r="E404" i="1" s="1"/>
  <c r="C405" i="1" s="1"/>
  <c r="E405" i="1" s="1"/>
  <c r="C406" i="1" s="1"/>
  <c r="E406" i="1" s="1"/>
  <c r="C407" i="1" s="1"/>
  <c r="E407" i="1" s="1"/>
  <c r="C408" i="1" s="1"/>
  <c r="E408" i="1" s="1"/>
  <c r="C409" i="1" s="1"/>
  <c r="E409" i="1" s="1"/>
  <c r="C410" i="1" s="1"/>
  <c r="E410" i="1" s="1"/>
  <c r="C411" i="1" s="1"/>
  <c r="E411" i="1" s="1"/>
  <c r="C412" i="1" s="1"/>
  <c r="E412" i="1" s="1"/>
  <c r="C413" i="1" s="1"/>
  <c r="E413" i="1" s="1"/>
  <c r="C414" i="1" s="1"/>
  <c r="E414" i="1" s="1"/>
  <c r="C415" i="1" s="1"/>
  <c r="E415" i="1" s="1"/>
  <c r="C416" i="1" s="1"/>
  <c r="E416" i="1" s="1"/>
  <c r="C417" i="1" s="1"/>
  <c r="E417" i="1" s="1"/>
  <c r="C418" i="1" s="1"/>
  <c r="E418" i="1" s="1"/>
  <c r="C419" i="1" s="1"/>
  <c r="E419" i="1" s="1"/>
  <c r="C420" i="1" s="1"/>
  <c r="E420" i="1" s="1"/>
  <c r="C421" i="1" s="1"/>
  <c r="E421" i="1" s="1"/>
  <c r="C422" i="1" s="1"/>
  <c r="E422" i="1" s="1"/>
  <c r="C423" i="1" s="1"/>
  <c r="E423" i="1" s="1"/>
  <c r="C424" i="1" s="1"/>
  <c r="E424" i="1" s="1"/>
  <c r="C425" i="1" s="1"/>
  <c r="E425" i="1" s="1"/>
  <c r="C426" i="1" s="1"/>
  <c r="E426" i="1" s="1"/>
  <c r="C427" i="1" s="1"/>
  <c r="E427" i="1" s="1"/>
  <c r="C428" i="1" s="1"/>
  <c r="E428" i="1" s="1"/>
  <c r="C429" i="1" s="1"/>
  <c r="E429" i="1" s="1"/>
  <c r="C430" i="1" s="1"/>
  <c r="E430" i="1" s="1"/>
  <c r="C431" i="1" s="1"/>
  <c r="E431" i="1" s="1"/>
  <c r="C432" i="1" s="1"/>
  <c r="E432" i="1" s="1"/>
  <c r="C433" i="1" s="1"/>
  <c r="E433" i="1" s="1"/>
  <c r="C434" i="1" s="1"/>
  <c r="E434" i="1" s="1"/>
  <c r="C435" i="1" s="1"/>
  <c r="E435" i="1" s="1"/>
  <c r="C436" i="1" s="1"/>
  <c r="E436" i="1" s="1"/>
  <c r="C437" i="1" s="1"/>
  <c r="E437" i="1" s="1"/>
  <c r="C438" i="1" s="1"/>
  <c r="E438" i="1" s="1"/>
  <c r="C439" i="1" s="1"/>
  <c r="E439" i="1" s="1"/>
  <c r="C440" i="1" s="1"/>
  <c r="E440" i="1" s="1"/>
  <c r="C441" i="1" s="1"/>
  <c r="E441" i="1" s="1"/>
  <c r="C442" i="1" s="1"/>
  <c r="E442" i="1" s="1"/>
  <c r="C443" i="1" s="1"/>
  <c r="E443" i="1" s="1"/>
  <c r="C444" i="1" s="1"/>
  <c r="E444" i="1" s="1"/>
  <c r="C445" i="1" s="1"/>
  <c r="E445" i="1" s="1"/>
  <c r="C446" i="1" s="1"/>
  <c r="E446" i="1" s="1"/>
  <c r="C447" i="1" s="1"/>
  <c r="E447" i="1" s="1"/>
  <c r="C448" i="1" s="1"/>
  <c r="E448" i="1" s="1"/>
  <c r="C449" i="1" s="1"/>
  <c r="E449" i="1" s="1"/>
  <c r="C450" i="1" s="1"/>
  <c r="E450" i="1" s="1"/>
  <c r="C451" i="1" s="1"/>
  <c r="E451" i="1" s="1"/>
  <c r="C452" i="1" s="1"/>
  <c r="E452" i="1" s="1"/>
  <c r="C453" i="1" s="1"/>
  <c r="E453" i="1" s="1"/>
  <c r="C454" i="1" s="1"/>
  <c r="E454" i="1" s="1"/>
  <c r="C455" i="1" s="1"/>
  <c r="E455" i="1" s="1"/>
  <c r="C456" i="1" s="1"/>
  <c r="E456" i="1" s="1"/>
  <c r="C457" i="1" s="1"/>
  <c r="E457" i="1" s="1"/>
  <c r="C458" i="1" s="1"/>
  <c r="E458" i="1" s="1"/>
  <c r="E459" i="1" s="1"/>
  <c r="C460" i="1" s="1"/>
  <c r="E460" i="1" s="1"/>
  <c r="C461" i="1" s="1"/>
  <c r="E461" i="1" s="1"/>
  <c r="C462" i="1" s="1"/>
  <c r="E462" i="1" s="1"/>
  <c r="C463" i="1" s="1"/>
  <c r="E463" i="1" s="1"/>
  <c r="C464" i="1" s="1"/>
  <c r="E464" i="1" s="1"/>
  <c r="C465" i="1" s="1"/>
  <c r="E465" i="1" s="1"/>
  <c r="C466" i="1" s="1"/>
  <c r="E466" i="1" s="1"/>
  <c r="C467" i="1" s="1"/>
  <c r="E467" i="1" s="1"/>
  <c r="C468" i="1" s="1"/>
  <c r="E468" i="1" s="1"/>
  <c r="C469" i="1" s="1"/>
  <c r="E469" i="1" s="1"/>
  <c r="C470" i="1" s="1"/>
  <c r="E470" i="1" s="1"/>
  <c r="C471" i="1" s="1"/>
  <c r="E471" i="1" s="1"/>
  <c r="C472" i="1" s="1"/>
  <c r="E472" i="1" s="1"/>
  <c r="C473" i="1" s="1"/>
  <c r="E473" i="1" s="1"/>
  <c r="C474" i="1" s="1"/>
  <c r="E474" i="1" s="1"/>
  <c r="C475" i="1" s="1"/>
  <c r="E475" i="1" s="1"/>
  <c r="C476" i="1" s="1"/>
  <c r="E476" i="1" s="1"/>
  <c r="C477" i="1" s="1"/>
  <c r="E477" i="1" s="1"/>
  <c r="C478" i="1" s="1"/>
  <c r="E478" i="1" s="1"/>
  <c r="C479" i="1" s="1"/>
  <c r="E479" i="1" s="1"/>
  <c r="C480" i="1" s="1"/>
  <c r="E480" i="1" s="1"/>
  <c r="C481" i="1" s="1"/>
  <c r="E481" i="1" s="1"/>
  <c r="C482" i="1" s="1"/>
  <c r="E482" i="1" s="1"/>
  <c r="C483" i="1" s="1"/>
  <c r="E483" i="1" s="1"/>
  <c r="C484" i="1" s="1"/>
  <c r="E484" i="1" s="1"/>
  <c r="C485" i="1" s="1"/>
  <c r="E485" i="1" s="1"/>
  <c r="C486" i="1" s="1"/>
  <c r="E486" i="1" s="1"/>
  <c r="C487" i="1" s="1"/>
  <c r="E487" i="1" s="1"/>
  <c r="C488" i="1" s="1"/>
  <c r="E488" i="1" s="1"/>
  <c r="C489" i="1" s="1"/>
  <c r="E489" i="1" s="1"/>
  <c r="C490" i="1" s="1"/>
  <c r="E490" i="1" s="1"/>
  <c r="C491" i="1" s="1"/>
  <c r="E491" i="1" s="1"/>
  <c r="C492" i="1" s="1"/>
  <c r="E492" i="1" s="1"/>
  <c r="C493" i="1" s="1"/>
  <c r="E493" i="1" s="1"/>
  <c r="C494" i="1" s="1"/>
  <c r="E494" i="1" s="1"/>
  <c r="C495" i="1" s="1"/>
  <c r="E495" i="1" s="1"/>
  <c r="C496" i="1" s="1"/>
  <c r="E496" i="1" s="1"/>
  <c r="C497" i="1" s="1"/>
  <c r="E497" i="1" s="1"/>
  <c r="C498" i="1" s="1"/>
  <c r="E498" i="1" s="1"/>
  <c r="C499" i="1" s="1"/>
  <c r="E499" i="1" s="1"/>
  <c r="C500" i="1" s="1"/>
  <c r="E500" i="1" s="1"/>
  <c r="C501" i="1" s="1"/>
  <c r="E501" i="1" s="1"/>
  <c r="C502" i="1" s="1"/>
  <c r="E502" i="1" s="1"/>
  <c r="C503" i="1" s="1"/>
  <c r="E503" i="1" s="1"/>
  <c r="C504" i="1" s="1"/>
  <c r="E504" i="1" s="1"/>
  <c r="C505" i="1" s="1"/>
  <c r="E505" i="1" s="1"/>
  <c r="C506" i="1" s="1"/>
  <c r="E506" i="1" s="1"/>
  <c r="C507" i="1" s="1"/>
  <c r="E507" i="1" s="1"/>
  <c r="C6" i="2"/>
  <c r="F5" i="2" l="1"/>
  <c r="N17" i="1"/>
  <c r="E6" i="2" a="1"/>
  <c r="E6" i="2" s="1"/>
  <c r="F6" i="2" s="1"/>
  <c r="C7" i="2"/>
  <c r="N16" i="1"/>
  <c r="N15" i="1"/>
  <c r="Q15" i="1"/>
  <c r="R15" i="1" s="1"/>
  <c r="E4" i="2" a="1"/>
  <c r="E4" i="2" s="1"/>
  <c r="F4" i="2" s="1"/>
  <c r="L13" i="1"/>
  <c r="N14" i="1"/>
  <c r="P14" i="1"/>
  <c r="H10" i="1"/>
  <c r="H7" i="1" a="1"/>
  <c r="H7" i="1" s="1"/>
  <c r="N13" i="1" l="1"/>
  <c r="L12" i="1"/>
  <c r="P13" i="1"/>
  <c r="Q14" i="1" s="1"/>
  <c r="R14" i="1" s="1"/>
  <c r="M15" i="1"/>
  <c r="M17" i="1"/>
  <c r="M16" i="1"/>
  <c r="C8" i="2"/>
  <c r="E7" i="2" a="1"/>
  <c r="E7" i="2" s="1"/>
  <c r="F7" i="2" s="1"/>
  <c r="M13" i="1" l="1"/>
  <c r="Q13" i="1"/>
  <c r="R13" i="1" s="1"/>
  <c r="C9" i="2"/>
  <c r="E8" i="2" a="1"/>
  <c r="E8" i="2" s="1"/>
  <c r="F8" i="2" s="1"/>
  <c r="N12" i="1"/>
  <c r="L11" i="1"/>
  <c r="P12" i="1"/>
  <c r="M14" i="1"/>
  <c r="N11" i="1" l="1"/>
  <c r="M12" i="1" s="1"/>
  <c r="P11" i="1"/>
  <c r="L10" i="1"/>
  <c r="E9" i="2" a="1"/>
  <c r="E9" i="2" s="1"/>
  <c r="F9" i="2" s="1"/>
  <c r="C10" i="2"/>
  <c r="C11" i="2" l="1"/>
  <c r="E10" i="2" a="1"/>
  <c r="E10" i="2" s="1"/>
  <c r="F10" i="2" s="1"/>
  <c r="P10" i="1"/>
  <c r="L9" i="1"/>
  <c r="N10" i="1"/>
  <c r="Q11" i="1"/>
  <c r="R11" i="1" s="1"/>
  <c r="Q12" i="1"/>
  <c r="R12" i="1" s="1"/>
  <c r="L8" i="1" l="1"/>
  <c r="N9" i="1"/>
  <c r="P9" i="1"/>
  <c r="Q10" i="1"/>
  <c r="R10" i="1" s="1"/>
  <c r="M11" i="1"/>
  <c r="E11" i="2" a="1"/>
  <c r="E11" i="2" s="1"/>
  <c r="F11" i="2" s="1"/>
  <c r="C12" i="2"/>
  <c r="P8" i="1" l="1"/>
  <c r="Q8" i="1" s="1"/>
  <c r="R8" i="1" s="1"/>
  <c r="N8" i="1"/>
  <c r="M8" i="1" s="1"/>
  <c r="L7" i="1"/>
  <c r="C13" i="2"/>
  <c r="E12" i="2" a="1"/>
  <c r="E12" i="2" s="1"/>
  <c r="F12" i="2" s="1"/>
  <c r="Q9" i="1"/>
  <c r="R9" i="1" s="1"/>
  <c r="M10" i="1"/>
  <c r="C14" i="2" l="1"/>
  <c r="E13" i="2" a="1"/>
  <c r="E13" i="2" s="1"/>
  <c r="F13" i="2" s="1"/>
  <c r="M9" i="1"/>
  <c r="E14" i="2" l="1" a="1"/>
  <c r="E14" i="2" s="1"/>
  <c r="F14" i="2" s="1"/>
  <c r="C15" i="2"/>
  <c r="E15" i="2" l="1" a="1"/>
  <c r="E15" i="2" s="1"/>
  <c r="F15" i="2" s="1"/>
  <c r="C16" i="2"/>
  <c r="C17" i="2" l="1"/>
  <c r="E16" i="2" a="1"/>
  <c r="E16" i="2" s="1"/>
  <c r="F16" i="2" s="1"/>
  <c r="C18" i="2" l="1"/>
  <c r="E17" i="2" a="1"/>
  <c r="E17" i="2" s="1"/>
  <c r="F17" i="2" s="1"/>
  <c r="E18" i="2" l="1" a="1"/>
  <c r="E18" i="2" s="1"/>
  <c r="F18" i="2" s="1"/>
  <c r="C19" i="2"/>
  <c r="E19" i="2" l="1" a="1"/>
  <c r="E19" i="2" s="1"/>
  <c r="F19" i="2" s="1"/>
  <c r="C20" i="2"/>
  <c r="C21" i="2" l="1"/>
  <c r="E20" i="2" a="1"/>
  <c r="E20" i="2" s="1"/>
  <c r="F20" i="2" s="1"/>
  <c r="C22" i="2" l="1"/>
  <c r="E21" i="2" a="1"/>
  <c r="E21" i="2" s="1"/>
  <c r="F21" i="2" s="1"/>
  <c r="E22" i="2" l="1" a="1"/>
  <c r="E22" i="2" s="1"/>
  <c r="F22" i="2" s="1"/>
  <c r="C23" i="2"/>
  <c r="C24" i="2" l="1"/>
  <c r="E23" i="2" a="1"/>
  <c r="E23" i="2" s="1"/>
  <c r="F23" i="2" s="1"/>
  <c r="C25" i="2" l="1"/>
  <c r="E24" i="2" a="1"/>
  <c r="E24" i="2" s="1"/>
  <c r="F24" i="2" s="1"/>
  <c r="E25" i="2" l="1" a="1"/>
  <c r="E25" i="2" s="1"/>
  <c r="F25" i="2" s="1"/>
  <c r="C26" i="2"/>
  <c r="C27" i="2" l="1"/>
  <c r="E26" i="2" a="1"/>
  <c r="E26" i="2" s="1"/>
  <c r="F26" i="2" s="1"/>
  <c r="E27" i="2" l="1" a="1"/>
  <c r="E27" i="2" s="1"/>
  <c r="F27" i="2" s="1"/>
  <c r="C28" i="2"/>
  <c r="C29" i="2" l="1"/>
  <c r="E28" i="2" a="1"/>
  <c r="E28" i="2" s="1"/>
  <c r="F28" i="2" s="1"/>
  <c r="C30" i="2" l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E29" i="2" a="1"/>
  <c r="E29" i="2" s="1"/>
  <c r="F29" i="2" s="1"/>
  <c r="H4" i="2" l="1" a="1"/>
  <c r="H4" i="2" s="1"/>
  <c r="J7" i="2" a="1"/>
  <c r="J7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<sst xmlns="http://schemas.openxmlformats.org/spreadsheetml/2006/main" count="49" uniqueCount="43">
  <si>
    <t>α</t>
  </si>
  <si>
    <t>n</t>
  </si>
  <si>
    <t>σ</t>
  </si>
  <si>
    <t>Frequency Table</t>
  </si>
  <si>
    <t>β</t>
  </si>
  <si>
    <t>h</t>
  </si>
  <si>
    <t>Bin size</t>
  </si>
  <si>
    <t>iter</t>
  </si>
  <si>
    <t>p'</t>
  </si>
  <si>
    <t>r</t>
  </si>
  <si>
    <t>u</t>
  </si>
  <si>
    <t>p</t>
  </si>
  <si>
    <t>size</t>
  </si>
  <si>
    <t>item</t>
  </si>
  <si>
    <t>freq</t>
  </si>
  <si>
    <t>cum</t>
  </si>
  <si>
    <t>repeats</t>
  </si>
  <si>
    <t>&gt; 1</t>
  </si>
  <si>
    <t>&lt; 0</t>
  </si>
  <si>
    <t>mean p</t>
  </si>
  <si>
    <t>theory</t>
  </si>
  <si>
    <t>param</t>
  </si>
  <si>
    <t xml:space="preserve">cell </t>
  </si>
  <si>
    <t>formula</t>
  </si>
  <si>
    <t>B8</t>
  </si>
  <si>
    <t>=NORM.INV(RAND(),E7,$F$2)</t>
  </si>
  <si>
    <t>C8</t>
  </si>
  <si>
    <t>=IF(AND(B8&lt;1,B8&gt;0),BINOM.DIST($D$3,$D$2,B8,FALSE)*BETA.DIST(B8,$B$2,$B$3,FALSE)/(BINOM.DIST($D$3,$D$2,E7,FALSE)*BETA.DIST(E7,$B$2,$B$3,FALSE)),0)</t>
  </si>
  <si>
    <t>D8</t>
  </si>
  <si>
    <t>=RAND()</t>
  </si>
  <si>
    <t>E8</t>
  </si>
  <si>
    <t>=IF(C8&gt;D8,B8,E7)</t>
  </si>
  <si>
    <t>a</t>
  </si>
  <si>
    <t>b</t>
  </si>
  <si>
    <t>b-a</t>
  </si>
  <si>
    <t>k</t>
  </si>
  <si>
    <t>ACF(k)</t>
  </si>
  <si>
    <t>ESS</t>
  </si>
  <si>
    <t>MCSE</t>
  </si>
  <si>
    <t>Real Statistics Using Excel</t>
  </si>
  <si>
    <t>Updated</t>
  </si>
  <si>
    <t>Copyright © 2013 - 2025 Charles Zaiontz</t>
  </si>
  <si>
    <t>Random Walk Metropolis Algorithm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</si>
</sst>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Metropolis</c:v>
          </c:tx>
          <c:invertIfNegative val="0"/>
          <c:cat>
            <c:numRef>
              <c:f>'Metro 1'!$L$8:$L$17</c:f>
              <c:numCache>
                <c:formatCode>General</c:formatCode>
                <c:ptCount val="10"/>
                <c:pt idx="0">
                  <c:v>0.10000000000000007</c:v>
                </c:pt>
                <c:pt idx="1">
                  <c:v>0.15000000000000008</c:v>
                </c:pt>
                <c:pt idx="2">
                  <c:v>0.20000000000000007</c:v>
                </c:pt>
                <c:pt idx="3">
                  <c:v>0.25000000000000006</c:v>
                </c:pt>
                <c:pt idx="4">
                  <c:v>0.30000000000000004</c:v>
                </c:pt>
                <c:pt idx="5">
                  <c:v>0.35000000000000003</c:v>
                </c:pt>
                <c:pt idx="6">
                  <c:v>0.4</c:v>
                </c:pt>
                <c:pt idx="7">
                  <c:v>0.45</c:v>
                </c:pt>
                <c:pt idx="8">
                  <c:v>0.5</c:v>
                </c:pt>
                <c:pt idx="9">
                  <c:v>0.55000000000000004</c:v>
                </c:pt>
              </c:numCache>
            </c:numRef>
          </c:cat>
          <c:val>
            <c:numRef>
              <c:f>'Metro 1'!$M$8:$M$17</c:f>
              <c:numCache>
                <c:formatCode>General</c:formatCode>
                <c:ptCount val="10"/>
                <c:pt idx="0">
                  <c:v>6</c:v>
                </c:pt>
                <c:pt idx="1">
                  <c:v>31</c:v>
                </c:pt>
                <c:pt idx="2">
                  <c:v>68</c:v>
                </c:pt>
                <c:pt idx="3">
                  <c:v>93</c:v>
                </c:pt>
                <c:pt idx="4">
                  <c:v>115</c:v>
                </c:pt>
                <c:pt idx="5">
                  <c:v>94</c:v>
                </c:pt>
                <c:pt idx="6">
                  <c:v>53</c:v>
                </c:pt>
                <c:pt idx="7">
                  <c:v>29</c:v>
                </c:pt>
                <c:pt idx="8">
                  <c:v>8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3-4BBE-8F56-044A738B0B31}"/>
            </c:ext>
          </c:extLst>
        </c:ser>
        <c:ser>
          <c:idx val="1"/>
          <c:order val="1"/>
          <c:tx>
            <c:v>Beta</c:v>
          </c:tx>
          <c:invertIfNegative val="0"/>
          <c:val>
            <c:numRef>
              <c:f>'Metro 1'!$R$8:$R$17</c:f>
              <c:numCache>
                <c:formatCode>General</c:formatCode>
                <c:ptCount val="10"/>
                <c:pt idx="0">
                  <c:v>2.8863177386134256</c:v>
                </c:pt>
                <c:pt idx="1">
                  <c:v>20.266614088095121</c:v>
                </c:pt>
                <c:pt idx="2">
                  <c:v>56.763544723158034</c:v>
                </c:pt>
                <c:pt idx="3">
                  <c:v>93.220212324193056</c:v>
                </c:pt>
                <c:pt idx="4">
                  <c:v>106.88970347557863</c:v>
                </c:pt>
                <c:pt idx="5">
                  <c:v>93.265482623551449</c:v>
                </c:pt>
                <c:pt idx="6">
                  <c:v>64.729755880109153</c:v>
                </c:pt>
                <c:pt idx="7">
                  <c:v>36.494828917726487</c:v>
                </c:pt>
                <c:pt idx="8">
                  <c:v>16.811124018800083</c:v>
                </c:pt>
                <c:pt idx="9">
                  <c:v>6.2863021069088365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3-4BBE-8F56-044A738B0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99407"/>
        <c:axId val="921526671"/>
      </c:barChart>
      <c:catAx>
        <c:axId val="1050399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526671"/>
        <c:crosses val="autoZero"/>
        <c:auto val="1"/>
        <c:lblAlgn val="ctr"/>
        <c:lblOffset val="100"/>
        <c:noMultiLvlLbl val="0"/>
      </c:catAx>
      <c:valAx>
        <c:axId val="921526671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0399407"/>
        <c:crosses val="autoZero"/>
        <c:crossBetween val="between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450609</xdr:colOff>
      <xdr:row>3</xdr:row>
      <xdr:rowOff>151921</xdr:rowOff>
    </xdr:from>
    <xdr:to>
      <xdr:col>26</xdr:col>
      <xdr:colOff>137663</xdr:colOff>
      <xdr:row>18</xdr:row>
      <xdr:rowOff>132871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6E1EB-D16A-4C3C-9F8A-FA11F310E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Bayes%2022%20June%202021.xlsx" TargetMode="External"/><Relationship Id="rId1" Type="http://schemas.openxmlformats.org/officeDocument/2006/relationships/externalLinkPath" Target="/38f5cd2f1f925cfd/Documenti/A%20Real%20Statistics%202020/Examples/Real%20Statistics%20Examples%20Bayes%2022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Grid 1"/>
      <sheetName val="Grid 2a"/>
      <sheetName val="Grid 2b"/>
      <sheetName val="Grid 2c"/>
      <sheetName val="Grid 2d"/>
      <sheetName val="Grid 2e"/>
      <sheetName val="Grid 3"/>
      <sheetName val="Beta 1"/>
      <sheetName val="Beta 2"/>
      <sheetName val="Beta 3"/>
      <sheetName val="Metro"/>
      <sheetName val="Metro 1"/>
      <sheetName val="2 Grid"/>
      <sheetName val="2 Metro"/>
      <sheetName val="2 Metro a"/>
      <sheetName val="Prior"/>
      <sheetName val="Posterior 1"/>
      <sheetName val="Posterior 2"/>
      <sheetName val="Gibbs 1"/>
      <sheetName val="Gibbs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L8">
            <v>0.10000000000000007</v>
          </cell>
          <cell r="M8">
            <v>6</v>
          </cell>
          <cell r="R8">
            <v>2.8863177386134256</v>
          </cell>
        </row>
        <row r="9">
          <cell r="L9">
            <v>0.15000000000000008</v>
          </cell>
          <cell r="M9">
            <v>31</v>
          </cell>
          <cell r="R9">
            <v>20.266614088095121</v>
          </cell>
        </row>
        <row r="10">
          <cell r="L10">
            <v>0.20000000000000007</v>
          </cell>
          <cell r="M10">
            <v>68</v>
          </cell>
          <cell r="R10">
            <v>56.763544723158034</v>
          </cell>
        </row>
        <row r="11">
          <cell r="L11">
            <v>0.25000000000000006</v>
          </cell>
          <cell r="M11">
            <v>93</v>
          </cell>
          <cell r="R11">
            <v>93.220212324193056</v>
          </cell>
        </row>
        <row r="12">
          <cell r="L12">
            <v>0.30000000000000004</v>
          </cell>
          <cell r="M12">
            <v>115</v>
          </cell>
          <cell r="R12">
            <v>106.88970347557863</v>
          </cell>
        </row>
        <row r="13">
          <cell r="L13">
            <v>0.35000000000000003</v>
          </cell>
          <cell r="M13">
            <v>94</v>
          </cell>
          <cell r="R13">
            <v>93.265482623551449</v>
          </cell>
        </row>
        <row r="14">
          <cell r="L14">
            <v>0.4</v>
          </cell>
          <cell r="M14">
            <v>53</v>
          </cell>
          <cell r="R14">
            <v>64.729755880109153</v>
          </cell>
        </row>
        <row r="15">
          <cell r="L15">
            <v>0.45</v>
          </cell>
          <cell r="M15">
            <v>29</v>
          </cell>
          <cell r="R15">
            <v>36.494828917726487</v>
          </cell>
        </row>
        <row r="16">
          <cell r="L16">
            <v>0.5</v>
          </cell>
          <cell r="M16">
            <v>8</v>
          </cell>
          <cell r="R16">
            <v>16.811124018800083</v>
          </cell>
        </row>
        <row r="17">
          <cell r="L17">
            <v>0.55000000000000004</v>
          </cell>
          <cell r="M17">
            <v>3</v>
          </cell>
          <cell r="R17">
            <v>6.2863021069088365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C0F0-27C4-4ACA-9373-F2B66438E7CB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39</v>
      </c>
    </row>
    <row r="2" spans="1:2" x14ac:dyDescent="0.35">
      <c r="A2" t="s">
        <v>42</v>
      </c>
    </row>
    <row r="4" spans="1:2" x14ac:dyDescent="0.35">
      <c r="A4" t="s">
        <v>40</v>
      </c>
      <c r="B4" s="18">
        <v>45701</v>
      </c>
    </row>
    <row r="6" spans="1:2" x14ac:dyDescent="0.35">
      <c r="A6" s="19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62ED-12AF-43CB-BDD8-241D74D8A91B}">
  <dimension ref="A2:R512"/>
  <sheetViews>
    <sheetView zoomScale="106" workbookViewId="0"/>
  </sheetViews>
  <sheetFormatPr defaultRowHeight="14.5" x14ac:dyDescent="0.35"/>
  <cols>
    <col min="1" max="1" width="4.1796875" customWidth="1"/>
    <col min="9" max="9" width="6.08984375" customWidth="1"/>
    <col min="10" max="10" width="5.90625" customWidth="1"/>
    <col min="11" max="11" width="47.1796875" customWidth="1"/>
  </cols>
  <sheetData>
    <row r="2" spans="1:18" x14ac:dyDescent="0.35">
      <c r="A2" s="1" t="s">
        <v>0</v>
      </c>
      <c r="B2" s="2">
        <v>4</v>
      </c>
      <c r="C2" s="3" t="s">
        <v>1</v>
      </c>
      <c r="D2" s="2">
        <v>16</v>
      </c>
      <c r="E2" s="1" t="s">
        <v>2</v>
      </c>
      <c r="F2" s="4">
        <v>0.1</v>
      </c>
      <c r="L2" t="s">
        <v>3</v>
      </c>
    </row>
    <row r="3" spans="1:18" x14ac:dyDescent="0.35">
      <c r="A3" s="1" t="s">
        <v>4</v>
      </c>
      <c r="B3" s="5">
        <v>4</v>
      </c>
      <c r="C3" s="3" t="s">
        <v>5</v>
      </c>
      <c r="D3" s="5">
        <v>3</v>
      </c>
    </row>
    <row r="4" spans="1:18" x14ac:dyDescent="0.35">
      <c r="L4" t="s">
        <v>6</v>
      </c>
      <c r="M4">
        <v>0.05</v>
      </c>
    </row>
    <row r="6" spans="1:18" x14ac:dyDescent="0.35">
      <c r="A6" s="6" t="s">
        <v>7</v>
      </c>
      <c r="B6" s="7" t="s">
        <v>8</v>
      </c>
      <c r="C6" s="6" t="s">
        <v>9</v>
      </c>
      <c r="D6" s="6" t="s">
        <v>10</v>
      </c>
      <c r="E6" s="6" t="s">
        <v>11</v>
      </c>
      <c r="G6" s="8" t="s">
        <v>12</v>
      </c>
      <c r="H6" s="2">
        <f>A507</f>
        <v>500</v>
      </c>
      <c r="L6" s="9" t="s">
        <v>13</v>
      </c>
      <c r="M6" s="9" t="s">
        <v>14</v>
      </c>
      <c r="N6" s="9" t="s">
        <v>15</v>
      </c>
    </row>
    <row r="7" spans="1:18" x14ac:dyDescent="0.35">
      <c r="A7">
        <v>0</v>
      </c>
      <c r="E7">
        <v>0.5</v>
      </c>
      <c r="G7" t="s">
        <v>16</v>
      </c>
      <c r="H7" s="10" cm="1">
        <f t="array" ref="H7">SUM(IF(E7:E506=E8:E507,1,0))</f>
        <v>169</v>
      </c>
      <c r="L7">
        <f t="shared" ref="L7:L15" si="0">L8-$M$4</f>
        <v>5.0000000000000072E-2</v>
      </c>
    </row>
    <row r="8" spans="1:18" x14ac:dyDescent="0.35">
      <c r="A8">
        <f>A7+1</f>
        <v>1</v>
      </c>
      <c r="B8">
        <v>0.50107981580413885</v>
      </c>
      <c r="C8">
        <f>IF(AND(B8&lt;1,B8&gt;0),_xlfn.BINOM.DIST($D$3,$D$2,B8,FALSE)*_xlfn.BETA.DIST(B8,$B$2,$B$3,FALSE)/(_xlfn.BINOM.DIST($D$3,$D$2,E7,FALSE)*_xlfn.BETA.DIST(E7,$B$2,$B$3,FALSE)),0)</f>
        <v>0.97858497493945962</v>
      </c>
      <c r="D8">
        <v>0.85483632844867885</v>
      </c>
      <c r="E8">
        <f>IF(C8&gt;D8,B8,E7)</f>
        <v>0.50107981580413885</v>
      </c>
      <c r="G8" t="s">
        <v>17</v>
      </c>
      <c r="H8" s="10">
        <f>COUNTIF(B8:B507,"&gt;1")</f>
        <v>0</v>
      </c>
      <c r="L8">
        <f t="shared" si="0"/>
        <v>0.10000000000000007</v>
      </c>
      <c r="M8">
        <f>N8-N7</f>
        <v>6</v>
      </c>
      <c r="N8">
        <f>COUNTIF($E$8:$E$507,"&lt;="&amp;L8)</f>
        <v>6</v>
      </c>
      <c r="P8">
        <f>_xlfn.BETA.DIST(L8,7,17,TRUE)</f>
        <v>5.7726354772268508E-3</v>
      </c>
      <c r="Q8">
        <f>P8</f>
        <v>5.7726354772268508E-3</v>
      </c>
      <c r="R8">
        <f>Q8*500</f>
        <v>2.8863177386134256</v>
      </c>
    </row>
    <row r="9" spans="1:18" x14ac:dyDescent="0.35">
      <c r="A9">
        <f t="shared" ref="A9:A72" si="1">A8+1</f>
        <v>2</v>
      </c>
      <c r="B9">
        <v>0.6651359445059607</v>
      </c>
      <c r="C9">
        <f t="shared" ref="C9:C72" si="2">IF(AND(B9&lt;1,B9&gt;0),_xlfn.BINOM.DIST($D$3,$D$2,B9,FALSE)*_xlfn.BETA.DIST(B9,$B$2,$B$3,FALSE)/(_xlfn.BINOM.DIST($D$3,$D$2,E8,FALSE)*_xlfn.BETA.DIST(E8,$B$2,$B$3,FALSE)),0)</f>
        <v>9.2772741760157248E-3</v>
      </c>
      <c r="D9">
        <v>0.88051423060723488</v>
      </c>
      <c r="E9">
        <f t="shared" ref="E9:E72" si="3">IF(C9&gt;D9,B9,E8)</f>
        <v>0.50107981580413885</v>
      </c>
      <c r="G9" t="s">
        <v>18</v>
      </c>
      <c r="H9" s="10">
        <f>COUNTIF(B8:B507,"&lt;0")</f>
        <v>8</v>
      </c>
      <c r="L9">
        <f t="shared" si="0"/>
        <v>0.15000000000000008</v>
      </c>
      <c r="M9">
        <f t="shared" ref="M9:M17" si="4">N9-N8</f>
        <v>31</v>
      </c>
      <c r="N9">
        <f t="shared" ref="N9:N17" si="5">COUNTIF($E$8:$E$507,"&lt;="&amp;L9)</f>
        <v>37</v>
      </c>
      <c r="P9">
        <f t="shared" ref="P9:P17" si="6">_xlfn.BETA.DIST(L9,7,17,TRUE)</f>
        <v>4.6305863653417094E-2</v>
      </c>
      <c r="Q9">
        <f>P9-P8</f>
        <v>4.053322817619024E-2</v>
      </c>
      <c r="R9">
        <f t="shared" ref="R9:R17" si="7">Q9*500</f>
        <v>20.266614088095121</v>
      </c>
    </row>
    <row r="10" spans="1:18" x14ac:dyDescent="0.35">
      <c r="A10">
        <f t="shared" si="1"/>
        <v>3</v>
      </c>
      <c r="B10">
        <v>0.55983257021000998</v>
      </c>
      <c r="C10">
        <f t="shared" si="2"/>
        <v>0.26199728461023625</v>
      </c>
      <c r="D10">
        <v>0.35925642609511488</v>
      </c>
      <c r="E10">
        <f t="shared" si="3"/>
        <v>0.50107981580413885</v>
      </c>
      <c r="G10" t="s">
        <v>19</v>
      </c>
      <c r="H10" s="5">
        <f>AVERAGE(E8:E507)</f>
        <v>0.27418970745356169</v>
      </c>
      <c r="L10">
        <f t="shared" si="0"/>
        <v>0.20000000000000007</v>
      </c>
      <c r="M10">
        <f t="shared" si="4"/>
        <v>68</v>
      </c>
      <c r="N10">
        <f t="shared" si="5"/>
        <v>105</v>
      </c>
      <c r="P10">
        <f t="shared" si="6"/>
        <v>0.15983295309973317</v>
      </c>
      <c r="Q10">
        <f t="shared" ref="Q10:Q17" si="8">P10-P9</f>
        <v>0.11352708944631607</v>
      </c>
      <c r="R10">
        <f t="shared" si="7"/>
        <v>56.763544723158034</v>
      </c>
    </row>
    <row r="11" spans="1:18" x14ac:dyDescent="0.35">
      <c r="A11">
        <f t="shared" si="1"/>
        <v>4</v>
      </c>
      <c r="B11">
        <v>0.46093275262889155</v>
      </c>
      <c r="C11">
        <f t="shared" si="2"/>
        <v>2.0901329307891707</v>
      </c>
      <c r="D11">
        <v>0.35443078271966777</v>
      </c>
      <c r="E11">
        <f t="shared" si="3"/>
        <v>0.46093275262889155</v>
      </c>
      <c r="L11">
        <f t="shared" si="0"/>
        <v>0.25000000000000006</v>
      </c>
      <c r="M11">
        <f t="shared" si="4"/>
        <v>93</v>
      </c>
      <c r="N11">
        <f t="shared" si="5"/>
        <v>198</v>
      </c>
      <c r="P11">
        <f t="shared" si="6"/>
        <v>0.34627337774811928</v>
      </c>
      <c r="Q11">
        <f t="shared" si="8"/>
        <v>0.18644042464838612</v>
      </c>
      <c r="R11">
        <f t="shared" si="7"/>
        <v>93.220212324193056</v>
      </c>
    </row>
    <row r="12" spans="1:18" x14ac:dyDescent="0.35">
      <c r="A12">
        <f t="shared" si="1"/>
        <v>5</v>
      </c>
      <c r="B12">
        <v>0.41674411382341092</v>
      </c>
      <c r="C12">
        <f t="shared" si="2"/>
        <v>1.9268609974683049</v>
      </c>
      <c r="D12">
        <v>0.62818431151670417</v>
      </c>
      <c r="E12">
        <f t="shared" si="3"/>
        <v>0.41674411382341092</v>
      </c>
      <c r="G12" t="s">
        <v>20</v>
      </c>
      <c r="H12" s="4">
        <f>7/(7+17)</f>
        <v>0.29166666666666669</v>
      </c>
      <c r="L12">
        <f t="shared" si="0"/>
        <v>0.30000000000000004</v>
      </c>
      <c r="M12">
        <f t="shared" si="4"/>
        <v>115</v>
      </c>
      <c r="N12">
        <f t="shared" si="5"/>
        <v>313</v>
      </c>
      <c r="P12">
        <f t="shared" si="6"/>
        <v>0.56005278469927655</v>
      </c>
      <c r="Q12">
        <f t="shared" si="8"/>
        <v>0.21377940695115727</v>
      </c>
      <c r="R12">
        <f t="shared" si="7"/>
        <v>106.88970347557863</v>
      </c>
    </row>
    <row r="13" spans="1:18" x14ac:dyDescent="0.35">
      <c r="A13">
        <f t="shared" si="1"/>
        <v>6</v>
      </c>
      <c r="B13">
        <v>0.35222515451317438</v>
      </c>
      <c r="C13">
        <f t="shared" si="2"/>
        <v>1.9531902498361797</v>
      </c>
      <c r="D13">
        <v>0.49935989500591593</v>
      </c>
      <c r="E13">
        <f t="shared" si="3"/>
        <v>0.35222515451317438</v>
      </c>
      <c r="L13">
        <f t="shared" si="0"/>
        <v>0.35000000000000003</v>
      </c>
      <c r="M13">
        <f t="shared" si="4"/>
        <v>94</v>
      </c>
      <c r="N13">
        <f t="shared" si="5"/>
        <v>407</v>
      </c>
      <c r="P13">
        <f t="shared" si="6"/>
        <v>0.74658374994637944</v>
      </c>
      <c r="Q13">
        <f t="shared" si="8"/>
        <v>0.18653096524710289</v>
      </c>
      <c r="R13">
        <f t="shared" si="7"/>
        <v>93.265482623551449</v>
      </c>
    </row>
    <row r="14" spans="1:18" x14ac:dyDescent="0.35">
      <c r="A14">
        <f t="shared" si="1"/>
        <v>7</v>
      </c>
      <c r="B14">
        <v>0.59668293517860471</v>
      </c>
      <c r="C14">
        <f t="shared" si="2"/>
        <v>1.2053128616137027E-2</v>
      </c>
      <c r="D14">
        <v>8.4367320166403692E-2</v>
      </c>
      <c r="E14">
        <f t="shared" si="3"/>
        <v>0.35222515451317438</v>
      </c>
      <c r="L14">
        <f t="shared" si="0"/>
        <v>0.4</v>
      </c>
      <c r="M14">
        <f t="shared" si="4"/>
        <v>53</v>
      </c>
      <c r="N14">
        <f t="shared" si="5"/>
        <v>460</v>
      </c>
      <c r="P14">
        <f t="shared" si="6"/>
        <v>0.87604326170659774</v>
      </c>
      <c r="Q14">
        <f t="shared" si="8"/>
        <v>0.1294595117602183</v>
      </c>
      <c r="R14">
        <f t="shared" si="7"/>
        <v>64.729755880109153</v>
      </c>
    </row>
    <row r="15" spans="1:18" x14ac:dyDescent="0.35">
      <c r="A15">
        <f t="shared" si="1"/>
        <v>8</v>
      </c>
      <c r="B15">
        <v>0.40543294538264529</v>
      </c>
      <c r="C15">
        <f t="shared" si="2"/>
        <v>0.59022852421320737</v>
      </c>
      <c r="D15">
        <v>0.10466948857344704</v>
      </c>
      <c r="E15">
        <f t="shared" si="3"/>
        <v>0.40543294538264529</v>
      </c>
      <c r="L15">
        <f t="shared" si="0"/>
        <v>0.45</v>
      </c>
      <c r="M15">
        <f t="shared" si="4"/>
        <v>29</v>
      </c>
      <c r="N15">
        <f t="shared" si="5"/>
        <v>489</v>
      </c>
      <c r="P15">
        <f t="shared" si="6"/>
        <v>0.94903291954205071</v>
      </c>
      <c r="Q15">
        <f t="shared" si="8"/>
        <v>7.298965783545297E-2</v>
      </c>
      <c r="R15">
        <f t="shared" si="7"/>
        <v>36.494828917726487</v>
      </c>
    </row>
    <row r="16" spans="1:18" x14ac:dyDescent="0.35">
      <c r="A16">
        <f t="shared" si="1"/>
        <v>9</v>
      </c>
      <c r="B16">
        <v>0.30861402381365444</v>
      </c>
      <c r="C16">
        <f t="shared" si="2"/>
        <v>2.1741791560913555</v>
      </c>
      <c r="D16">
        <v>0.31997696585003976</v>
      </c>
      <c r="E16">
        <f t="shared" si="3"/>
        <v>0.30861402381365444</v>
      </c>
      <c r="L16">
        <f>L17-$M$4</f>
        <v>0.5</v>
      </c>
      <c r="M16">
        <f t="shared" si="4"/>
        <v>8</v>
      </c>
      <c r="N16">
        <f t="shared" si="5"/>
        <v>497</v>
      </c>
      <c r="P16">
        <f t="shared" si="6"/>
        <v>0.98265516757965088</v>
      </c>
      <c r="Q16">
        <f t="shared" si="8"/>
        <v>3.3622248037600166E-2</v>
      </c>
      <c r="R16">
        <f t="shared" si="7"/>
        <v>16.811124018800083</v>
      </c>
    </row>
    <row r="17" spans="1:18" x14ac:dyDescent="0.35">
      <c r="A17">
        <f t="shared" si="1"/>
        <v>10</v>
      </c>
      <c r="B17">
        <v>0.26935119494345905</v>
      </c>
      <c r="C17">
        <f t="shared" si="2"/>
        <v>1.0696194489777917</v>
      </c>
      <c r="D17">
        <v>0.22119754780901513</v>
      </c>
      <c r="E17">
        <f t="shared" si="3"/>
        <v>0.26935119494345905</v>
      </c>
      <c r="L17" s="11">
        <v>0.55000000000000004</v>
      </c>
      <c r="M17" s="11">
        <f t="shared" si="4"/>
        <v>3</v>
      </c>
      <c r="N17" s="11">
        <f t="shared" si="5"/>
        <v>500</v>
      </c>
      <c r="P17">
        <f t="shared" si="6"/>
        <v>0.99522777179346855</v>
      </c>
      <c r="Q17">
        <f t="shared" si="8"/>
        <v>1.2572604213817673E-2</v>
      </c>
      <c r="R17">
        <f t="shared" si="7"/>
        <v>6.2863021069088365</v>
      </c>
    </row>
    <row r="18" spans="1:18" x14ac:dyDescent="0.35">
      <c r="A18">
        <f t="shared" si="1"/>
        <v>11</v>
      </c>
      <c r="B18">
        <v>0.24146984210289124</v>
      </c>
      <c r="C18">
        <f t="shared" si="2"/>
        <v>0.94512822330184632</v>
      </c>
      <c r="D18">
        <v>0.52718222641264545</v>
      </c>
      <c r="E18">
        <f t="shared" si="3"/>
        <v>0.24146984210289124</v>
      </c>
    </row>
    <row r="19" spans="1:18" x14ac:dyDescent="0.35">
      <c r="A19">
        <f t="shared" si="1"/>
        <v>12</v>
      </c>
      <c r="B19">
        <v>0.29294025872249968</v>
      </c>
      <c r="C19">
        <f t="shared" si="2"/>
        <v>1.0356883693465415</v>
      </c>
      <c r="D19">
        <v>0.38259190413099853</v>
      </c>
      <c r="E19">
        <f t="shared" si="3"/>
        <v>0.29294025872249968</v>
      </c>
    </row>
    <row r="20" spans="1:18" x14ac:dyDescent="0.35">
      <c r="A20">
        <f t="shared" si="1"/>
        <v>13</v>
      </c>
      <c r="B20">
        <v>0.18936883349693512</v>
      </c>
      <c r="C20">
        <f t="shared" si="2"/>
        <v>0.65020701874744635</v>
      </c>
      <c r="D20">
        <v>0.3374336146803687</v>
      </c>
      <c r="E20">
        <f t="shared" si="3"/>
        <v>0.18936883349693512</v>
      </c>
    </row>
    <row r="21" spans="1:18" x14ac:dyDescent="0.35">
      <c r="A21">
        <f t="shared" si="1"/>
        <v>14</v>
      </c>
      <c r="B21">
        <v>0.25090275663745176</v>
      </c>
      <c r="C21">
        <f t="shared" si="2"/>
        <v>1.529748379163739</v>
      </c>
      <c r="D21">
        <v>7.0366650413944631E-2</v>
      </c>
      <c r="E21">
        <f t="shared" si="3"/>
        <v>0.25090275663745176</v>
      </c>
    </row>
    <row r="22" spans="1:18" x14ac:dyDescent="0.35">
      <c r="A22">
        <f t="shared" si="1"/>
        <v>15</v>
      </c>
      <c r="B22">
        <v>0.15212492260026428</v>
      </c>
      <c r="C22">
        <f t="shared" si="2"/>
        <v>0.36046936173043648</v>
      </c>
      <c r="D22">
        <v>0.64913219437911107</v>
      </c>
      <c r="E22">
        <f t="shared" si="3"/>
        <v>0.25090275663745176</v>
      </c>
    </row>
    <row r="23" spans="1:18" x14ac:dyDescent="0.35">
      <c r="A23">
        <f t="shared" si="1"/>
        <v>16</v>
      </c>
      <c r="B23">
        <v>0.1422132983100087</v>
      </c>
      <c r="C23">
        <f t="shared" si="2"/>
        <v>0.28977867311803274</v>
      </c>
      <c r="D23">
        <v>7.3258330105967828E-2</v>
      </c>
      <c r="E23">
        <f t="shared" si="3"/>
        <v>0.1422132983100087</v>
      </c>
    </row>
    <row r="24" spans="1:18" x14ac:dyDescent="0.35">
      <c r="A24">
        <f t="shared" si="1"/>
        <v>17</v>
      </c>
      <c r="B24">
        <v>0.10575990750323713</v>
      </c>
      <c r="C24">
        <f t="shared" si="2"/>
        <v>0.32921708856212567</v>
      </c>
      <c r="D24">
        <v>0.88501657782225573</v>
      </c>
      <c r="E24">
        <f t="shared" si="3"/>
        <v>0.1422132983100087</v>
      </c>
    </row>
    <row r="25" spans="1:18" x14ac:dyDescent="0.35">
      <c r="A25">
        <f t="shared" si="1"/>
        <v>18</v>
      </c>
      <c r="B25">
        <v>0.40222582373399751</v>
      </c>
      <c r="C25">
        <f t="shared" si="2"/>
        <v>1.5838129666269956</v>
      </c>
      <c r="D25">
        <v>0.55857129809590256</v>
      </c>
      <c r="E25">
        <f t="shared" si="3"/>
        <v>0.40222582373399751</v>
      </c>
    </row>
    <row r="26" spans="1:18" x14ac:dyDescent="0.35">
      <c r="A26">
        <f t="shared" si="1"/>
        <v>19</v>
      </c>
      <c r="B26">
        <v>0.37073844289700097</v>
      </c>
      <c r="C26">
        <f t="shared" si="2"/>
        <v>1.394090108641133</v>
      </c>
      <c r="D26">
        <v>0.65370397213907283</v>
      </c>
      <c r="E26">
        <f t="shared" si="3"/>
        <v>0.37073844289700097</v>
      </c>
    </row>
    <row r="27" spans="1:18" x14ac:dyDescent="0.35">
      <c r="A27">
        <f t="shared" si="1"/>
        <v>20</v>
      </c>
      <c r="B27">
        <v>0.28563341065497699</v>
      </c>
      <c r="C27">
        <f t="shared" si="2"/>
        <v>1.5917954100066156</v>
      </c>
      <c r="D27">
        <v>0.48756126852509274</v>
      </c>
      <c r="E27">
        <f t="shared" si="3"/>
        <v>0.28563341065497699</v>
      </c>
    </row>
    <row r="28" spans="1:18" x14ac:dyDescent="0.35">
      <c r="A28">
        <f t="shared" si="1"/>
        <v>21</v>
      </c>
      <c r="B28">
        <v>0.374887260432751</v>
      </c>
      <c r="C28">
        <f t="shared" si="2"/>
        <v>0.60415100571244562</v>
      </c>
      <c r="D28">
        <v>0.1026775532280938</v>
      </c>
      <c r="E28">
        <f t="shared" si="3"/>
        <v>0.374887260432751</v>
      </c>
    </row>
    <row r="29" spans="1:18" x14ac:dyDescent="0.35">
      <c r="A29">
        <f t="shared" si="1"/>
        <v>22</v>
      </c>
      <c r="B29">
        <v>0.46130829109299887</v>
      </c>
      <c r="C29">
        <f t="shared" si="2"/>
        <v>0.32111051892456366</v>
      </c>
      <c r="D29">
        <v>0.21941780476881356</v>
      </c>
      <c r="E29">
        <f t="shared" si="3"/>
        <v>0.46130829109299887</v>
      </c>
    </row>
    <row r="30" spans="1:18" x14ac:dyDescent="0.35">
      <c r="A30">
        <f t="shared" si="1"/>
        <v>23</v>
      </c>
      <c r="B30">
        <v>0.44652720954402353</v>
      </c>
      <c r="C30">
        <f t="shared" si="2"/>
        <v>1.2683401763471862</v>
      </c>
      <c r="D30">
        <v>0.27882445014356039</v>
      </c>
      <c r="E30">
        <f t="shared" si="3"/>
        <v>0.44652720954402353</v>
      </c>
    </row>
    <row r="31" spans="1:18" x14ac:dyDescent="0.35">
      <c r="A31">
        <f t="shared" si="1"/>
        <v>24</v>
      </c>
      <c r="B31">
        <v>0.43073331180742358</v>
      </c>
      <c r="C31">
        <f t="shared" si="2"/>
        <v>1.2637906111885888</v>
      </c>
      <c r="D31">
        <v>0.3011935805073267</v>
      </c>
      <c r="E31">
        <f t="shared" si="3"/>
        <v>0.43073331180742358</v>
      </c>
    </row>
    <row r="32" spans="1:18" x14ac:dyDescent="0.35">
      <c r="A32">
        <f t="shared" si="1"/>
        <v>25</v>
      </c>
      <c r="B32">
        <v>0.53325281341219799</v>
      </c>
      <c r="C32">
        <f t="shared" si="2"/>
        <v>0.15017691461611227</v>
      </c>
      <c r="D32">
        <v>0.28494074535485492</v>
      </c>
      <c r="E32">
        <f t="shared" si="3"/>
        <v>0.43073331180742358</v>
      </c>
    </row>
    <row r="33" spans="1:5" x14ac:dyDescent="0.35">
      <c r="A33">
        <f t="shared" si="1"/>
        <v>26</v>
      </c>
      <c r="B33">
        <v>0.2969546343989129</v>
      </c>
      <c r="C33">
        <f t="shared" si="2"/>
        <v>3.1446415211148966</v>
      </c>
      <c r="D33">
        <v>0.60152301934545327</v>
      </c>
      <c r="E33">
        <f t="shared" si="3"/>
        <v>0.2969546343989129</v>
      </c>
    </row>
    <row r="34" spans="1:5" x14ac:dyDescent="0.35">
      <c r="A34">
        <f t="shared" si="1"/>
        <v>27</v>
      </c>
      <c r="B34">
        <v>0.42509545292130091</v>
      </c>
      <c r="C34">
        <f t="shared" si="2"/>
        <v>0.3440142352866894</v>
      </c>
      <c r="D34">
        <v>0.78611560392157964</v>
      </c>
      <c r="E34">
        <f t="shared" si="3"/>
        <v>0.2969546343989129</v>
      </c>
    </row>
    <row r="35" spans="1:5" x14ac:dyDescent="0.35">
      <c r="A35">
        <f t="shared" si="1"/>
        <v>28</v>
      </c>
      <c r="B35">
        <v>0.28497121211662269</v>
      </c>
      <c r="C35">
        <f t="shared" si="2"/>
        <v>1.023547812898814</v>
      </c>
      <c r="D35">
        <v>0.74902976666225352</v>
      </c>
      <c r="E35">
        <f t="shared" si="3"/>
        <v>0.28497121211662269</v>
      </c>
    </row>
    <row r="36" spans="1:5" x14ac:dyDescent="0.35">
      <c r="A36">
        <f t="shared" si="1"/>
        <v>29</v>
      </c>
      <c r="B36">
        <v>0.35636033441570369</v>
      </c>
      <c r="C36">
        <f t="shared" si="2"/>
        <v>0.71062188721314323</v>
      </c>
      <c r="D36">
        <v>0.77862928198196535</v>
      </c>
      <c r="E36">
        <f t="shared" si="3"/>
        <v>0.28497121211662269</v>
      </c>
    </row>
    <row r="37" spans="1:5" x14ac:dyDescent="0.35">
      <c r="A37">
        <f t="shared" si="1"/>
        <v>30</v>
      </c>
      <c r="B37">
        <v>0.18268314536769709</v>
      </c>
      <c r="C37">
        <f t="shared" si="2"/>
        <v>0.5894619648749263</v>
      </c>
      <c r="D37">
        <v>0.5986737343541535</v>
      </c>
      <c r="E37">
        <f t="shared" si="3"/>
        <v>0.28497121211662269</v>
      </c>
    </row>
    <row r="38" spans="1:5" x14ac:dyDescent="0.35">
      <c r="A38">
        <f t="shared" si="1"/>
        <v>31</v>
      </c>
      <c r="B38">
        <v>0.12597957194419451</v>
      </c>
      <c r="C38">
        <f t="shared" si="2"/>
        <v>0.18542305303436676</v>
      </c>
      <c r="D38">
        <v>0.13045660594954644</v>
      </c>
      <c r="E38">
        <f t="shared" si="3"/>
        <v>0.12597957194419451</v>
      </c>
    </row>
    <row r="39" spans="1:5" x14ac:dyDescent="0.35">
      <c r="A39">
        <f t="shared" si="1"/>
        <v>32</v>
      </c>
      <c r="B39">
        <v>3.345979341467549E-2</v>
      </c>
      <c r="C39">
        <f t="shared" si="2"/>
        <v>1.7559503175457534E-3</v>
      </c>
      <c r="D39">
        <v>0.60263362760545192</v>
      </c>
      <c r="E39">
        <f t="shared" si="3"/>
        <v>0.12597957194419451</v>
      </c>
    </row>
    <row r="40" spans="1:5" x14ac:dyDescent="0.35">
      <c r="A40">
        <f t="shared" si="1"/>
        <v>33</v>
      </c>
      <c r="B40">
        <v>0.22548129490571181</v>
      </c>
      <c r="C40">
        <f t="shared" si="2"/>
        <v>4.7536542361062679</v>
      </c>
      <c r="D40">
        <v>0.18895318181529153</v>
      </c>
      <c r="E40">
        <f t="shared" si="3"/>
        <v>0.22548129490571181</v>
      </c>
    </row>
    <row r="41" spans="1:5" x14ac:dyDescent="0.35">
      <c r="A41">
        <f t="shared" si="1"/>
        <v>34</v>
      </c>
      <c r="B41">
        <v>0.18067654237719422</v>
      </c>
      <c r="C41">
        <f t="shared" si="2"/>
        <v>0.65091331868932611</v>
      </c>
      <c r="D41">
        <v>0.26188142909666667</v>
      </c>
      <c r="E41">
        <f t="shared" si="3"/>
        <v>0.18067654237719422</v>
      </c>
    </row>
    <row r="42" spans="1:5" x14ac:dyDescent="0.35">
      <c r="A42">
        <f t="shared" si="1"/>
        <v>35</v>
      </c>
      <c r="B42">
        <v>7.4189394769169359E-2</v>
      </c>
      <c r="C42">
        <f t="shared" si="2"/>
        <v>3.3861683023939139E-2</v>
      </c>
      <c r="D42">
        <v>0.30709916810360527</v>
      </c>
      <c r="E42">
        <f t="shared" si="3"/>
        <v>0.18067654237719422</v>
      </c>
    </row>
    <row r="43" spans="1:5" x14ac:dyDescent="0.35">
      <c r="A43">
        <f t="shared" si="1"/>
        <v>36</v>
      </c>
      <c r="B43">
        <v>0.27255961392174444</v>
      </c>
      <c r="C43">
        <f t="shared" si="2"/>
        <v>1.7572385369290793</v>
      </c>
      <c r="D43">
        <v>0.84201243882300691</v>
      </c>
      <c r="E43">
        <f t="shared" si="3"/>
        <v>0.27255961392174444</v>
      </c>
    </row>
    <row r="44" spans="1:5" x14ac:dyDescent="0.35">
      <c r="A44">
        <f t="shared" si="1"/>
        <v>37</v>
      </c>
      <c r="B44">
        <v>0.3054123933709415</v>
      </c>
      <c r="C44">
        <f t="shared" si="2"/>
        <v>0.94498485689183576</v>
      </c>
      <c r="D44">
        <v>0.62356013227300966</v>
      </c>
      <c r="E44">
        <f t="shared" si="3"/>
        <v>0.3054123933709415</v>
      </c>
    </row>
    <row r="45" spans="1:5" x14ac:dyDescent="0.35">
      <c r="A45">
        <f t="shared" si="1"/>
        <v>38</v>
      </c>
      <c r="B45">
        <v>0.28955019901711337</v>
      </c>
      <c r="C45">
        <f t="shared" si="2"/>
        <v>1.0421377765447786</v>
      </c>
      <c r="D45">
        <v>0.99351253006790463</v>
      </c>
      <c r="E45">
        <f t="shared" si="3"/>
        <v>0.28955019901711337</v>
      </c>
    </row>
    <row r="46" spans="1:5" x14ac:dyDescent="0.35">
      <c r="A46">
        <f t="shared" si="1"/>
        <v>39</v>
      </c>
      <c r="B46">
        <v>0.44109759945216986</v>
      </c>
      <c r="C46">
        <f t="shared" si="2"/>
        <v>0.26897146434280761</v>
      </c>
      <c r="D46">
        <v>0.49421538072125626</v>
      </c>
      <c r="E46">
        <f t="shared" si="3"/>
        <v>0.28955019901711337</v>
      </c>
    </row>
    <row r="47" spans="1:5" x14ac:dyDescent="0.35">
      <c r="A47">
        <f t="shared" si="1"/>
        <v>40</v>
      </c>
      <c r="B47">
        <v>0.21399215910478564</v>
      </c>
      <c r="C47">
        <f t="shared" si="2"/>
        <v>0.8209933904040021</v>
      </c>
      <c r="D47">
        <v>0.93431711311366061</v>
      </c>
      <c r="E47">
        <f t="shared" si="3"/>
        <v>0.28955019901711337</v>
      </c>
    </row>
    <row r="48" spans="1:5" x14ac:dyDescent="0.35">
      <c r="A48">
        <f t="shared" si="1"/>
        <v>41</v>
      </c>
      <c r="B48">
        <v>0.23164134884644405</v>
      </c>
      <c r="C48">
        <f t="shared" si="2"/>
        <v>0.91842293603257508</v>
      </c>
      <c r="D48">
        <v>0.3013857840802584</v>
      </c>
      <c r="E48">
        <f t="shared" si="3"/>
        <v>0.23164134884644405</v>
      </c>
    </row>
    <row r="49" spans="1:5" x14ac:dyDescent="0.35">
      <c r="A49">
        <f t="shared" si="1"/>
        <v>42</v>
      </c>
      <c r="B49">
        <v>9.1972253912019769E-2</v>
      </c>
      <c r="C49">
        <f t="shared" si="2"/>
        <v>5.670307439445376E-2</v>
      </c>
      <c r="D49">
        <v>0.7165767895468329</v>
      </c>
      <c r="E49">
        <f t="shared" si="3"/>
        <v>0.23164134884644405</v>
      </c>
    </row>
    <row r="50" spans="1:5" x14ac:dyDescent="0.35">
      <c r="A50">
        <f t="shared" si="1"/>
        <v>43</v>
      </c>
      <c r="B50">
        <v>0.3552003444946365</v>
      </c>
      <c r="C50">
        <f t="shared" si="2"/>
        <v>0.78653262130381196</v>
      </c>
      <c r="D50">
        <v>0.97441712828808613</v>
      </c>
      <c r="E50">
        <f t="shared" si="3"/>
        <v>0.23164134884644405</v>
      </c>
    </row>
    <row r="51" spans="1:5" x14ac:dyDescent="0.35">
      <c r="A51">
        <f t="shared" si="1"/>
        <v>44</v>
      </c>
      <c r="B51">
        <v>0.16674180021465537</v>
      </c>
      <c r="C51">
        <f t="shared" si="2"/>
        <v>0.50912001983833677</v>
      </c>
      <c r="D51">
        <v>0.6076043109116458</v>
      </c>
      <c r="E51">
        <f t="shared" si="3"/>
        <v>0.23164134884644405</v>
      </c>
    </row>
    <row r="52" spans="1:5" x14ac:dyDescent="0.35">
      <c r="A52">
        <f t="shared" si="1"/>
        <v>45</v>
      </c>
      <c r="B52">
        <v>0.30576010381652186</v>
      </c>
      <c r="C52">
        <f t="shared" si="2"/>
        <v>1.0435606868246954</v>
      </c>
      <c r="D52">
        <v>0.36514600165555389</v>
      </c>
      <c r="E52">
        <f t="shared" si="3"/>
        <v>0.30576010381652186</v>
      </c>
    </row>
    <row r="53" spans="1:5" x14ac:dyDescent="0.35">
      <c r="A53">
        <f t="shared" si="1"/>
        <v>46</v>
      </c>
      <c r="B53">
        <v>0.16621565195249433</v>
      </c>
      <c r="C53">
        <f t="shared" si="2"/>
        <v>0.48356329388302649</v>
      </c>
      <c r="D53">
        <v>0.28086058881949438</v>
      </c>
      <c r="E53">
        <f t="shared" si="3"/>
        <v>0.16621565195249433</v>
      </c>
    </row>
    <row r="54" spans="1:5" x14ac:dyDescent="0.35">
      <c r="A54">
        <f t="shared" si="1"/>
        <v>47</v>
      </c>
      <c r="B54">
        <v>2.1188706720942418E-2</v>
      </c>
      <c r="C54">
        <f t="shared" si="2"/>
        <v>5.5836595073221404E-5</v>
      </c>
      <c r="D54">
        <v>0.99601267602208943</v>
      </c>
      <c r="E54">
        <f t="shared" si="3"/>
        <v>0.16621565195249433</v>
      </c>
    </row>
    <row r="55" spans="1:5" x14ac:dyDescent="0.35">
      <c r="A55">
        <f t="shared" si="1"/>
        <v>48</v>
      </c>
      <c r="B55">
        <v>0.24533228376818184</v>
      </c>
      <c r="C55">
        <f t="shared" si="2"/>
        <v>2.0976317262363984</v>
      </c>
      <c r="D55">
        <v>0.56834553908599372</v>
      </c>
      <c r="E55">
        <f t="shared" si="3"/>
        <v>0.24533228376818184</v>
      </c>
    </row>
    <row r="56" spans="1:5" x14ac:dyDescent="0.35">
      <c r="A56">
        <f t="shared" si="1"/>
        <v>49</v>
      </c>
      <c r="B56">
        <v>0.31422522368306915</v>
      </c>
      <c r="C56">
        <f t="shared" si="2"/>
        <v>0.95439865856200956</v>
      </c>
      <c r="D56">
        <v>2.3222345607314732E-2</v>
      </c>
      <c r="E56">
        <f t="shared" si="3"/>
        <v>0.31422522368306915</v>
      </c>
    </row>
    <row r="57" spans="1:5" x14ac:dyDescent="0.35">
      <c r="A57">
        <f t="shared" si="1"/>
        <v>50</v>
      </c>
      <c r="B57">
        <v>0.28741663413902024</v>
      </c>
      <c r="C57">
        <f t="shared" si="2"/>
        <v>1.0816628138004729</v>
      </c>
      <c r="D57">
        <v>0.85255788428558066</v>
      </c>
      <c r="E57">
        <f t="shared" si="3"/>
        <v>0.28741663413902024</v>
      </c>
    </row>
    <row r="58" spans="1:5" x14ac:dyDescent="0.35">
      <c r="A58">
        <f t="shared" si="1"/>
        <v>51</v>
      </c>
      <c r="B58">
        <v>0.18751817840121945</v>
      </c>
      <c r="C58">
        <f t="shared" si="2"/>
        <v>0.62926912102930044</v>
      </c>
      <c r="D58">
        <v>0.59344401616299025</v>
      </c>
      <c r="E58">
        <f t="shared" si="3"/>
        <v>0.18751817840121945</v>
      </c>
    </row>
    <row r="59" spans="1:5" x14ac:dyDescent="0.35">
      <c r="A59">
        <f t="shared" si="1"/>
        <v>52</v>
      </c>
      <c r="B59">
        <v>0.15073595246903815</v>
      </c>
      <c r="C59">
        <f t="shared" si="2"/>
        <v>0.54790621252188598</v>
      </c>
      <c r="D59">
        <v>0.21437698103365643</v>
      </c>
      <c r="E59">
        <f t="shared" si="3"/>
        <v>0.15073595246903815</v>
      </c>
    </row>
    <row r="60" spans="1:5" x14ac:dyDescent="0.35">
      <c r="A60">
        <f t="shared" si="1"/>
        <v>53</v>
      </c>
      <c r="B60">
        <v>0.15875180036894915</v>
      </c>
      <c r="C60">
        <f t="shared" si="2"/>
        <v>1.1725014701922958</v>
      </c>
      <c r="D60">
        <v>0.5570384395806478</v>
      </c>
      <c r="E60">
        <f t="shared" si="3"/>
        <v>0.15875180036894915</v>
      </c>
    </row>
    <row r="61" spans="1:5" x14ac:dyDescent="0.35">
      <c r="A61">
        <f t="shared" si="1"/>
        <v>54</v>
      </c>
      <c r="B61">
        <v>-0.16178985199007034</v>
      </c>
      <c r="C61">
        <f t="shared" si="2"/>
        <v>0</v>
      </c>
      <c r="D61">
        <v>0.55942193865651313</v>
      </c>
      <c r="E61">
        <f t="shared" si="3"/>
        <v>0.15875180036894915</v>
      </c>
    </row>
    <row r="62" spans="1:5" x14ac:dyDescent="0.35">
      <c r="A62">
        <f t="shared" si="1"/>
        <v>55</v>
      </c>
      <c r="B62">
        <v>0.13434811826452481</v>
      </c>
      <c r="C62">
        <f t="shared" si="2"/>
        <v>0.58047516836498636</v>
      </c>
      <c r="D62">
        <v>0.58208389485554346</v>
      </c>
      <c r="E62">
        <f t="shared" si="3"/>
        <v>0.15875180036894915</v>
      </c>
    </row>
    <row r="63" spans="1:5" x14ac:dyDescent="0.35">
      <c r="A63">
        <f t="shared" si="1"/>
        <v>56</v>
      </c>
      <c r="B63">
        <v>0.22310740177879393</v>
      </c>
      <c r="C63">
        <f t="shared" si="2"/>
        <v>2.1565587398088373</v>
      </c>
      <c r="D63">
        <v>0.92931665571647781</v>
      </c>
      <c r="E63">
        <f t="shared" si="3"/>
        <v>0.22310740177879393</v>
      </c>
    </row>
    <row r="64" spans="1:5" x14ac:dyDescent="0.35">
      <c r="A64">
        <f t="shared" si="1"/>
        <v>57</v>
      </c>
      <c r="B64">
        <v>0.28926222998696099</v>
      </c>
      <c r="C64">
        <f t="shared" si="2"/>
        <v>1.1435129651720337</v>
      </c>
      <c r="D64">
        <v>0.91558758223683945</v>
      </c>
      <c r="E64">
        <f t="shared" si="3"/>
        <v>0.28926222998696099</v>
      </c>
    </row>
    <row r="65" spans="1:5" x14ac:dyDescent="0.35">
      <c r="A65">
        <f t="shared" si="1"/>
        <v>58</v>
      </c>
      <c r="B65">
        <v>0.27969041359627733</v>
      </c>
      <c r="C65">
        <f t="shared" si="2"/>
        <v>1.0122129694319109</v>
      </c>
      <c r="D65">
        <v>0.62125243077191084</v>
      </c>
      <c r="E65">
        <f t="shared" si="3"/>
        <v>0.27969041359627733</v>
      </c>
    </row>
    <row r="66" spans="1:5" x14ac:dyDescent="0.35">
      <c r="A66">
        <f t="shared" si="1"/>
        <v>59</v>
      </c>
      <c r="B66">
        <v>0.27724801239797703</v>
      </c>
      <c r="C66">
        <f t="shared" si="2"/>
        <v>1.0015364517604131</v>
      </c>
      <c r="D66">
        <v>0.65996489666766189</v>
      </c>
      <c r="E66">
        <f t="shared" si="3"/>
        <v>0.27724801239797703</v>
      </c>
    </row>
    <row r="67" spans="1:5" x14ac:dyDescent="0.35">
      <c r="A67">
        <f t="shared" si="1"/>
        <v>60</v>
      </c>
      <c r="B67">
        <v>0.38200002753105</v>
      </c>
      <c r="C67">
        <f t="shared" si="2"/>
        <v>0.5586712135398294</v>
      </c>
      <c r="D67">
        <v>0.16963863886414632</v>
      </c>
      <c r="E67">
        <f t="shared" si="3"/>
        <v>0.38200002753105</v>
      </c>
    </row>
    <row r="68" spans="1:5" x14ac:dyDescent="0.35">
      <c r="A68">
        <f t="shared" si="1"/>
        <v>61</v>
      </c>
      <c r="B68">
        <v>0.26981283075043211</v>
      </c>
      <c r="C68">
        <f t="shared" si="2"/>
        <v>1.7911299265251293</v>
      </c>
      <c r="D68">
        <v>0.41345275403823056</v>
      </c>
      <c r="E68">
        <f t="shared" si="3"/>
        <v>0.26981283075043211</v>
      </c>
    </row>
    <row r="69" spans="1:5" x14ac:dyDescent="0.35">
      <c r="A69">
        <f t="shared" si="1"/>
        <v>62</v>
      </c>
      <c r="B69">
        <v>0.29741640649596185</v>
      </c>
      <c r="C69">
        <f t="shared" si="2"/>
        <v>0.96835555861163947</v>
      </c>
      <c r="D69">
        <v>0.9244132677332848</v>
      </c>
      <c r="E69">
        <f t="shared" si="3"/>
        <v>0.29741640649596185</v>
      </c>
    </row>
    <row r="70" spans="1:5" x14ac:dyDescent="0.35">
      <c r="A70">
        <f t="shared" si="1"/>
        <v>63</v>
      </c>
      <c r="B70">
        <v>0.26233414713901465</v>
      </c>
      <c r="C70">
        <f t="shared" si="2"/>
        <v>1.0268954594168063</v>
      </c>
      <c r="D70">
        <v>0.52714350671145072</v>
      </c>
      <c r="E70">
        <f t="shared" si="3"/>
        <v>0.26233414713901465</v>
      </c>
    </row>
    <row r="71" spans="1:5" x14ac:dyDescent="0.35">
      <c r="A71">
        <f t="shared" si="1"/>
        <v>64</v>
      </c>
      <c r="B71">
        <v>0.37504987768300385</v>
      </c>
      <c r="C71">
        <f t="shared" si="2"/>
        <v>0.60141749379973597</v>
      </c>
      <c r="D71">
        <v>0.44910520113657049</v>
      </c>
      <c r="E71">
        <f t="shared" si="3"/>
        <v>0.37504987768300385</v>
      </c>
    </row>
    <row r="72" spans="1:5" x14ac:dyDescent="0.35">
      <c r="A72">
        <f t="shared" si="1"/>
        <v>65</v>
      </c>
      <c r="B72">
        <v>0.61108115129832363</v>
      </c>
      <c r="C72">
        <f t="shared" si="2"/>
        <v>9.4684154440201583E-3</v>
      </c>
      <c r="D72">
        <v>0.42054421839183342</v>
      </c>
      <c r="E72">
        <f t="shared" si="3"/>
        <v>0.37504987768300385</v>
      </c>
    </row>
    <row r="73" spans="1:5" x14ac:dyDescent="0.35">
      <c r="A73">
        <f t="shared" ref="A73:A136" si="9">A72+1</f>
        <v>66</v>
      </c>
      <c r="B73">
        <v>0.35110597654815096</v>
      </c>
      <c r="C73">
        <f t="shared" ref="C73:C136" si="10">IF(AND(B73&lt;1,B73&gt;0),_xlfn.BINOM.DIST($D$3,$D$2,B73,FALSE)*_xlfn.BETA.DIST(B73,$B$2,$B$3,FALSE)/(_xlfn.BINOM.DIST($D$3,$D$2,E72,FALSE)*_xlfn.BETA.DIST(E72,$B$2,$B$3,FALSE)),0)</f>
        <v>1.2284283540363661</v>
      </c>
      <c r="D73">
        <v>0.76788076811608719</v>
      </c>
      <c r="E73">
        <f t="shared" ref="E73:E136" si="11">IF(C73&gt;D73,B73,E72)</f>
        <v>0.35110597654815096</v>
      </c>
    </row>
    <row r="74" spans="1:5" x14ac:dyDescent="0.35">
      <c r="A74">
        <f t="shared" si="9"/>
        <v>67</v>
      </c>
      <c r="B74">
        <v>0.3745750179450153</v>
      </c>
      <c r="C74">
        <f t="shared" si="10"/>
        <v>0.81776163300987748</v>
      </c>
      <c r="D74">
        <v>0.52956089532835049</v>
      </c>
      <c r="E74">
        <f t="shared" si="11"/>
        <v>0.3745750179450153</v>
      </c>
    </row>
    <row r="75" spans="1:5" x14ac:dyDescent="0.35">
      <c r="A75">
        <f t="shared" si="9"/>
        <v>68</v>
      </c>
      <c r="B75">
        <v>0.30533995097013461</v>
      </c>
      <c r="C75">
        <f t="shared" si="10"/>
        <v>1.5740644161809769</v>
      </c>
      <c r="D75">
        <v>0.8838731761527715</v>
      </c>
      <c r="E75">
        <f t="shared" si="11"/>
        <v>0.30533995097013461</v>
      </c>
    </row>
    <row r="76" spans="1:5" x14ac:dyDescent="0.35">
      <c r="A76">
        <f t="shared" si="9"/>
        <v>69</v>
      </c>
      <c r="B76">
        <v>0.20585067270153823</v>
      </c>
      <c r="C76">
        <f t="shared" si="10"/>
        <v>0.79926270712285707</v>
      </c>
      <c r="D76">
        <v>0.71061434165148385</v>
      </c>
      <c r="E76">
        <f t="shared" si="11"/>
        <v>0.20585067270153823</v>
      </c>
    </row>
    <row r="77" spans="1:5" x14ac:dyDescent="0.35">
      <c r="A77">
        <f t="shared" si="9"/>
        <v>70</v>
      </c>
      <c r="B77">
        <v>0.31154257353788062</v>
      </c>
      <c r="C77">
        <f t="shared" si="10"/>
        <v>1.2228954885640968</v>
      </c>
      <c r="D77">
        <v>5.5055270005712753E-2</v>
      </c>
      <c r="E77">
        <f t="shared" si="11"/>
        <v>0.31154257353788062</v>
      </c>
    </row>
    <row r="78" spans="1:5" x14ac:dyDescent="0.35">
      <c r="A78">
        <f t="shared" si="9"/>
        <v>71</v>
      </c>
      <c r="B78">
        <v>0.34490480233267623</v>
      </c>
      <c r="C78">
        <f t="shared" si="10"/>
        <v>0.83162637817904894</v>
      </c>
      <c r="D78">
        <v>0.60082142059712484</v>
      </c>
      <c r="E78">
        <f t="shared" si="11"/>
        <v>0.34490480233267623</v>
      </c>
    </row>
    <row r="79" spans="1:5" x14ac:dyDescent="0.35">
      <c r="A79">
        <f t="shared" si="9"/>
        <v>72</v>
      </c>
      <c r="B79">
        <v>0.29443900165148301</v>
      </c>
      <c r="C79">
        <f t="shared" si="10"/>
        <v>1.2689922683866144</v>
      </c>
      <c r="D79">
        <v>0.96934843964236228</v>
      </c>
      <c r="E79">
        <f t="shared" si="11"/>
        <v>0.29443900165148301</v>
      </c>
    </row>
    <row r="80" spans="1:5" x14ac:dyDescent="0.35">
      <c r="A80">
        <f t="shared" si="9"/>
        <v>73</v>
      </c>
      <c r="B80">
        <v>0.13276406850358674</v>
      </c>
      <c r="C80">
        <f t="shared" si="10"/>
        <v>0.228115320332789</v>
      </c>
      <c r="D80">
        <v>0.55826858506011667</v>
      </c>
      <c r="E80">
        <f t="shared" si="11"/>
        <v>0.29443900165148301</v>
      </c>
    </row>
    <row r="81" spans="1:5" x14ac:dyDescent="0.35">
      <c r="A81">
        <f t="shared" si="9"/>
        <v>74</v>
      </c>
      <c r="B81">
        <v>0.22364137711703913</v>
      </c>
      <c r="C81">
        <f t="shared" si="10"/>
        <v>0.88671890325050118</v>
      </c>
      <c r="D81">
        <v>0.55744568697034513</v>
      </c>
      <c r="E81">
        <f t="shared" si="11"/>
        <v>0.22364137711703913</v>
      </c>
    </row>
    <row r="82" spans="1:5" x14ac:dyDescent="0.35">
      <c r="A82">
        <f t="shared" si="9"/>
        <v>75</v>
      </c>
      <c r="B82">
        <v>0.34033064384240352</v>
      </c>
      <c r="C82">
        <f t="shared" si="10"/>
        <v>0.91688791970998207</v>
      </c>
      <c r="D82">
        <v>0.57109948367635277</v>
      </c>
      <c r="E82">
        <f t="shared" si="11"/>
        <v>0.34033064384240352</v>
      </c>
    </row>
    <row r="83" spans="1:5" x14ac:dyDescent="0.35">
      <c r="A83">
        <f t="shared" si="9"/>
        <v>76</v>
      </c>
      <c r="B83">
        <v>0.43168742166170188</v>
      </c>
      <c r="C83">
        <f t="shared" si="10"/>
        <v>0.3835176592433413</v>
      </c>
      <c r="D83">
        <v>0.65472037826667806</v>
      </c>
      <c r="E83">
        <f t="shared" si="11"/>
        <v>0.34033064384240352</v>
      </c>
    </row>
    <row r="84" spans="1:5" x14ac:dyDescent="0.35">
      <c r="A84">
        <f t="shared" si="9"/>
        <v>77</v>
      </c>
      <c r="B84">
        <v>0.27698502536215286</v>
      </c>
      <c r="C84">
        <f t="shared" si="10"/>
        <v>1.2602802322770252</v>
      </c>
      <c r="D84">
        <v>0.33937949948348989</v>
      </c>
      <c r="E84">
        <f t="shared" si="11"/>
        <v>0.27698502536215286</v>
      </c>
    </row>
    <row r="85" spans="1:5" x14ac:dyDescent="0.35">
      <c r="A85">
        <f t="shared" si="9"/>
        <v>78</v>
      </c>
      <c r="B85">
        <v>0.44504769019879153</v>
      </c>
      <c r="C85">
        <f t="shared" si="10"/>
        <v>0.24970975208126889</v>
      </c>
      <c r="D85">
        <v>0.46069755925415679</v>
      </c>
      <c r="E85">
        <f t="shared" si="11"/>
        <v>0.27698502536215286</v>
      </c>
    </row>
    <row r="86" spans="1:5" x14ac:dyDescent="0.35">
      <c r="A86">
        <f t="shared" si="9"/>
        <v>79</v>
      </c>
      <c r="B86">
        <v>0.23588829263985597</v>
      </c>
      <c r="C86">
        <f t="shared" si="10"/>
        <v>0.92396083828804954</v>
      </c>
      <c r="D86">
        <v>0.48351832907552628</v>
      </c>
      <c r="E86">
        <f t="shared" si="11"/>
        <v>0.23588829263985597</v>
      </c>
    </row>
    <row r="87" spans="1:5" x14ac:dyDescent="0.35">
      <c r="A87">
        <f t="shared" si="9"/>
        <v>80</v>
      </c>
      <c r="B87">
        <v>0.17676292820627182</v>
      </c>
      <c r="C87">
        <f t="shared" si="10"/>
        <v>0.58344221496824022</v>
      </c>
      <c r="D87">
        <v>0.52550229310699403</v>
      </c>
      <c r="E87">
        <f t="shared" si="11"/>
        <v>0.17676292820627182</v>
      </c>
    </row>
    <row r="88" spans="1:5" x14ac:dyDescent="0.35">
      <c r="A88">
        <f t="shared" si="9"/>
        <v>81</v>
      </c>
      <c r="B88">
        <v>0.18138520589430149</v>
      </c>
      <c r="C88">
        <f t="shared" si="10"/>
        <v>1.0669369755457774</v>
      </c>
      <c r="D88">
        <v>0.70522891267115528</v>
      </c>
      <c r="E88">
        <f t="shared" si="11"/>
        <v>0.18138520589430149</v>
      </c>
    </row>
    <row r="89" spans="1:5" x14ac:dyDescent="0.35">
      <c r="A89">
        <f t="shared" si="9"/>
        <v>82</v>
      </c>
      <c r="B89">
        <v>0.26836228215839752</v>
      </c>
      <c r="C89">
        <f t="shared" si="10"/>
        <v>1.7385278141973568</v>
      </c>
      <c r="D89">
        <v>0.82566417900261535</v>
      </c>
      <c r="E89">
        <f t="shared" si="11"/>
        <v>0.26836228215839752</v>
      </c>
    </row>
    <row r="90" spans="1:5" x14ac:dyDescent="0.35">
      <c r="A90">
        <f t="shared" si="9"/>
        <v>83</v>
      </c>
      <c r="B90">
        <v>0.37674710545585988</v>
      </c>
      <c r="C90">
        <f t="shared" si="10"/>
        <v>0.5886568080411877</v>
      </c>
      <c r="D90">
        <v>0.43787611584446795</v>
      </c>
      <c r="E90">
        <f t="shared" si="11"/>
        <v>0.37674710545585988</v>
      </c>
    </row>
    <row r="91" spans="1:5" x14ac:dyDescent="0.35">
      <c r="A91">
        <f t="shared" si="9"/>
        <v>84</v>
      </c>
      <c r="B91">
        <v>0.32088535908496929</v>
      </c>
      <c r="C91">
        <f t="shared" si="10"/>
        <v>1.5075110206124545</v>
      </c>
      <c r="D91">
        <v>0.53084239859694982</v>
      </c>
      <c r="E91">
        <f t="shared" si="11"/>
        <v>0.32088535908496929</v>
      </c>
    </row>
    <row r="92" spans="1:5" x14ac:dyDescent="0.35">
      <c r="A92">
        <f t="shared" si="9"/>
        <v>85</v>
      </c>
      <c r="B92">
        <v>0.20615272030156101</v>
      </c>
      <c r="C92">
        <f t="shared" si="10"/>
        <v>0.85454883431557194</v>
      </c>
      <c r="D92">
        <v>0.64905591968327625</v>
      </c>
      <c r="E92">
        <f t="shared" si="11"/>
        <v>0.20615272030156101</v>
      </c>
    </row>
    <row r="93" spans="1:5" x14ac:dyDescent="0.35">
      <c r="A93">
        <f t="shared" si="9"/>
        <v>86</v>
      </c>
      <c r="B93">
        <v>9.7740077786516333E-2</v>
      </c>
      <c r="C93">
        <f t="shared" si="10"/>
        <v>8.8067761037914263E-2</v>
      </c>
      <c r="D93">
        <v>0.63366553918989732</v>
      </c>
      <c r="E93">
        <f t="shared" si="11"/>
        <v>0.20615272030156101</v>
      </c>
    </row>
    <row r="94" spans="1:5" x14ac:dyDescent="0.35">
      <c r="A94">
        <f t="shared" si="9"/>
        <v>87</v>
      </c>
      <c r="B94">
        <v>0.29896161074641281</v>
      </c>
      <c r="C94">
        <f t="shared" si="10"/>
        <v>1.2724348858216961</v>
      </c>
      <c r="D94">
        <v>0.82503846857724228</v>
      </c>
      <c r="E94">
        <f t="shared" si="11"/>
        <v>0.29896161074641281</v>
      </c>
    </row>
    <row r="95" spans="1:5" x14ac:dyDescent="0.35">
      <c r="A95">
        <f t="shared" si="9"/>
        <v>88</v>
      </c>
      <c r="B95">
        <v>0.16865725813356175</v>
      </c>
      <c r="C95">
        <f t="shared" si="10"/>
        <v>0.49311771460669473</v>
      </c>
      <c r="D95">
        <v>0.69031626341622965</v>
      </c>
      <c r="E95">
        <f t="shared" si="11"/>
        <v>0.29896161074641281</v>
      </c>
    </row>
    <row r="96" spans="1:5" x14ac:dyDescent="0.35">
      <c r="A96">
        <f t="shared" si="9"/>
        <v>89</v>
      </c>
      <c r="B96">
        <v>0.20411662815081405</v>
      </c>
      <c r="C96">
        <f t="shared" si="10"/>
        <v>0.77143590927292816</v>
      </c>
      <c r="D96">
        <v>0.64289711772581726</v>
      </c>
      <c r="E96">
        <f t="shared" si="11"/>
        <v>0.20411662815081405</v>
      </c>
    </row>
    <row r="97" spans="1:5" x14ac:dyDescent="0.35">
      <c r="A97">
        <f t="shared" si="9"/>
        <v>90</v>
      </c>
      <c r="B97">
        <v>0.11635364084453532</v>
      </c>
      <c r="C97">
        <f t="shared" si="10"/>
        <v>0.18292561777020802</v>
      </c>
      <c r="D97">
        <v>0.46271602441519244</v>
      </c>
      <c r="E97">
        <f t="shared" si="11"/>
        <v>0.20411662815081405</v>
      </c>
    </row>
    <row r="98" spans="1:5" x14ac:dyDescent="0.35">
      <c r="A98">
        <f t="shared" si="9"/>
        <v>91</v>
      </c>
      <c r="B98">
        <v>0.19189869413498811</v>
      </c>
      <c r="C98">
        <f t="shared" si="10"/>
        <v>0.88109724030188885</v>
      </c>
      <c r="D98">
        <v>0.50239339402658645</v>
      </c>
      <c r="E98">
        <f t="shared" si="11"/>
        <v>0.19189869413498811</v>
      </c>
    </row>
    <row r="99" spans="1:5" x14ac:dyDescent="0.35">
      <c r="A99">
        <f t="shared" si="9"/>
        <v>92</v>
      </c>
      <c r="B99">
        <v>-2.1749884731812441E-2</v>
      </c>
      <c r="C99">
        <f t="shared" si="10"/>
        <v>0</v>
      </c>
      <c r="D99">
        <v>0.61447475764167192</v>
      </c>
      <c r="E99">
        <f t="shared" si="11"/>
        <v>0.19189869413498811</v>
      </c>
    </row>
    <row r="100" spans="1:5" x14ac:dyDescent="0.35">
      <c r="A100">
        <f t="shared" si="9"/>
        <v>93</v>
      </c>
      <c r="B100">
        <v>0.15479172900375482</v>
      </c>
      <c r="C100">
        <f t="shared" si="10"/>
        <v>0.56496463993832591</v>
      </c>
      <c r="D100">
        <v>0.93755762186952152</v>
      </c>
      <c r="E100">
        <f t="shared" si="11"/>
        <v>0.19189869413498811</v>
      </c>
    </row>
    <row r="101" spans="1:5" x14ac:dyDescent="0.35">
      <c r="A101">
        <f t="shared" si="9"/>
        <v>94</v>
      </c>
      <c r="B101">
        <v>0.37201594353535722</v>
      </c>
      <c r="C101">
        <f t="shared" si="10"/>
        <v>0.93899255525432102</v>
      </c>
      <c r="D101">
        <v>0.94438975922807333</v>
      </c>
      <c r="E101">
        <f t="shared" si="11"/>
        <v>0.19189869413498811</v>
      </c>
    </row>
    <row r="102" spans="1:5" x14ac:dyDescent="0.35">
      <c r="A102">
        <f t="shared" si="9"/>
        <v>95</v>
      </c>
      <c r="B102">
        <v>0.11804810601628385</v>
      </c>
      <c r="C102">
        <f t="shared" si="10"/>
        <v>0.21957730142637749</v>
      </c>
      <c r="D102">
        <v>0.17167057630103544</v>
      </c>
      <c r="E102">
        <f t="shared" si="11"/>
        <v>0.11804810601628385</v>
      </c>
    </row>
    <row r="103" spans="1:5" x14ac:dyDescent="0.35">
      <c r="A103">
        <f t="shared" si="9"/>
        <v>96</v>
      </c>
      <c r="B103">
        <v>0.21659862044480876</v>
      </c>
      <c r="C103">
        <f t="shared" si="10"/>
        <v>5.7307429965266987</v>
      </c>
      <c r="D103">
        <v>0.20471289185879804</v>
      </c>
      <c r="E103">
        <f t="shared" si="11"/>
        <v>0.21659862044480876</v>
      </c>
    </row>
    <row r="104" spans="1:5" x14ac:dyDescent="0.35">
      <c r="A104">
        <f t="shared" si="9"/>
        <v>97</v>
      </c>
      <c r="B104">
        <v>0.18164217074088052</v>
      </c>
      <c r="C104">
        <f t="shared" si="10"/>
        <v>0.69937247822770932</v>
      </c>
      <c r="D104">
        <v>0.62533246603523651</v>
      </c>
      <c r="E104">
        <f t="shared" si="11"/>
        <v>0.18164217074088052</v>
      </c>
    </row>
    <row r="105" spans="1:5" x14ac:dyDescent="0.35">
      <c r="A105">
        <f t="shared" si="9"/>
        <v>98</v>
      </c>
      <c r="B105">
        <v>0.18284206101466327</v>
      </c>
      <c r="C105">
        <f t="shared" si="10"/>
        <v>1.0161568556732115</v>
      </c>
      <c r="D105">
        <v>0.41848648222533336</v>
      </c>
      <c r="E105">
        <f t="shared" si="11"/>
        <v>0.18284206101466327</v>
      </c>
    </row>
    <row r="106" spans="1:5" x14ac:dyDescent="0.35">
      <c r="A106">
        <f t="shared" si="9"/>
        <v>99</v>
      </c>
      <c r="B106">
        <v>2.5731316060250031E-2</v>
      </c>
      <c r="C106">
        <f t="shared" si="10"/>
        <v>1.295028029015188E-4</v>
      </c>
      <c r="D106">
        <v>0.59288508044057042</v>
      </c>
      <c r="E106">
        <f t="shared" si="11"/>
        <v>0.18284206101466327</v>
      </c>
    </row>
    <row r="107" spans="1:5" x14ac:dyDescent="0.35">
      <c r="A107">
        <f t="shared" si="9"/>
        <v>100</v>
      </c>
      <c r="B107">
        <v>2.99055338096339E-2</v>
      </c>
      <c r="C107">
        <f t="shared" si="10"/>
        <v>2.9797585192071449E-4</v>
      </c>
      <c r="D107">
        <v>0.68360655940571413</v>
      </c>
      <c r="E107">
        <f t="shared" si="11"/>
        <v>0.18284206101466327</v>
      </c>
    </row>
    <row r="108" spans="1:5" x14ac:dyDescent="0.35">
      <c r="A108">
        <f t="shared" si="9"/>
        <v>101</v>
      </c>
      <c r="B108">
        <v>0.27945800413512284</v>
      </c>
      <c r="C108">
        <f t="shared" si="10"/>
        <v>1.7025323414185662</v>
      </c>
      <c r="D108">
        <v>2.4644001515328529E-2</v>
      </c>
      <c r="E108">
        <f t="shared" si="11"/>
        <v>0.27945800413512284</v>
      </c>
    </row>
    <row r="109" spans="1:5" x14ac:dyDescent="0.35">
      <c r="A109">
        <f t="shared" si="9"/>
        <v>102</v>
      </c>
      <c r="B109">
        <v>0.19584214833344321</v>
      </c>
      <c r="C109">
        <f t="shared" si="10"/>
        <v>0.68619856458085049</v>
      </c>
      <c r="D109">
        <v>8.1244989837712889E-2</v>
      </c>
      <c r="E109">
        <f t="shared" si="11"/>
        <v>0.19584214833344321</v>
      </c>
    </row>
    <row r="110" spans="1:5" x14ac:dyDescent="0.35">
      <c r="A110">
        <f t="shared" si="9"/>
        <v>103</v>
      </c>
      <c r="B110">
        <v>8.2894911605637167E-2</v>
      </c>
      <c r="C110">
        <f t="shared" si="10"/>
        <v>4.7095020598939288E-2</v>
      </c>
      <c r="D110">
        <v>0.96880537175632919</v>
      </c>
      <c r="E110">
        <f t="shared" si="11"/>
        <v>0.19584214833344321</v>
      </c>
    </row>
    <row r="111" spans="1:5" x14ac:dyDescent="0.35">
      <c r="A111">
        <f t="shared" si="9"/>
        <v>104</v>
      </c>
      <c r="B111">
        <v>0.1819499629710731</v>
      </c>
      <c r="C111">
        <f t="shared" si="10"/>
        <v>0.84584703834013009</v>
      </c>
      <c r="D111">
        <v>0.72723686233321094</v>
      </c>
      <c r="E111">
        <f t="shared" si="11"/>
        <v>0.1819499629710731</v>
      </c>
    </row>
    <row r="112" spans="1:5" x14ac:dyDescent="0.35">
      <c r="A112">
        <f t="shared" si="9"/>
        <v>105</v>
      </c>
      <c r="B112">
        <v>0.24311238462089882</v>
      </c>
      <c r="C112">
        <f t="shared" si="10"/>
        <v>1.6411760020265131</v>
      </c>
      <c r="D112">
        <v>0.40544848429778158</v>
      </c>
      <c r="E112">
        <f t="shared" si="11"/>
        <v>0.24311238462089882</v>
      </c>
    </row>
    <row r="113" spans="1:5" x14ac:dyDescent="0.35">
      <c r="A113">
        <f t="shared" si="9"/>
        <v>106</v>
      </c>
      <c r="B113">
        <v>0.2375486609313642</v>
      </c>
      <c r="C113">
        <f t="shared" si="10"/>
        <v>0.97850880605004353</v>
      </c>
      <c r="D113">
        <v>0.247789442946449</v>
      </c>
      <c r="E113">
        <f t="shared" si="11"/>
        <v>0.2375486609313642</v>
      </c>
    </row>
    <row r="114" spans="1:5" x14ac:dyDescent="0.35">
      <c r="A114">
        <f t="shared" si="9"/>
        <v>107</v>
      </c>
      <c r="B114">
        <v>0.14534177331487241</v>
      </c>
      <c r="C114">
        <f t="shared" si="10"/>
        <v>0.32592129894938882</v>
      </c>
      <c r="D114">
        <v>0.63570198402338429</v>
      </c>
      <c r="E114">
        <f t="shared" si="11"/>
        <v>0.2375486609313642</v>
      </c>
    </row>
    <row r="115" spans="1:5" x14ac:dyDescent="0.35">
      <c r="A115">
        <f t="shared" si="9"/>
        <v>108</v>
      </c>
      <c r="B115">
        <v>0.50402220211586946</v>
      </c>
      <c r="C115">
        <f t="shared" si="10"/>
        <v>9.3795965350947155E-2</v>
      </c>
      <c r="D115">
        <v>0.75740972599877565</v>
      </c>
      <c r="E115">
        <f t="shared" si="11"/>
        <v>0.2375486609313642</v>
      </c>
    </row>
    <row r="116" spans="1:5" x14ac:dyDescent="0.35">
      <c r="A116">
        <f t="shared" si="9"/>
        <v>109</v>
      </c>
      <c r="B116">
        <v>0.1588498362149888</v>
      </c>
      <c r="C116">
        <f t="shared" si="10"/>
        <v>0.4305142644617721</v>
      </c>
      <c r="D116">
        <v>0.62680566244534852</v>
      </c>
      <c r="E116">
        <f t="shared" si="11"/>
        <v>0.2375486609313642</v>
      </c>
    </row>
    <row r="117" spans="1:5" x14ac:dyDescent="0.35">
      <c r="A117">
        <f t="shared" si="9"/>
        <v>110</v>
      </c>
      <c r="B117">
        <v>0.28649666297487641</v>
      </c>
      <c r="C117">
        <f t="shared" si="10"/>
        <v>1.0644957239081883</v>
      </c>
      <c r="D117">
        <v>8.738375791263886E-2</v>
      </c>
      <c r="E117">
        <f t="shared" si="11"/>
        <v>0.28649666297487641</v>
      </c>
    </row>
    <row r="118" spans="1:5" x14ac:dyDescent="0.35">
      <c r="A118">
        <f t="shared" si="9"/>
        <v>111</v>
      </c>
      <c r="B118">
        <v>0.31819342589535282</v>
      </c>
      <c r="C118">
        <f t="shared" si="10"/>
        <v>0.90713645831310974</v>
      </c>
      <c r="D118">
        <v>0.31090777520449553</v>
      </c>
      <c r="E118">
        <f t="shared" si="11"/>
        <v>0.31819342589535282</v>
      </c>
    </row>
    <row r="119" spans="1:5" x14ac:dyDescent="0.35">
      <c r="A119">
        <f t="shared" si="9"/>
        <v>112</v>
      </c>
      <c r="B119">
        <v>0.38534529179326732</v>
      </c>
      <c r="C119">
        <f t="shared" si="10"/>
        <v>0.60044547709238238</v>
      </c>
      <c r="D119">
        <v>0.7695409728641408</v>
      </c>
      <c r="E119">
        <f t="shared" si="11"/>
        <v>0.31819342589535282</v>
      </c>
    </row>
    <row r="120" spans="1:5" x14ac:dyDescent="0.35">
      <c r="A120">
        <f t="shared" si="9"/>
        <v>113</v>
      </c>
      <c r="B120">
        <v>0.49119854017496706</v>
      </c>
      <c r="C120">
        <f t="shared" si="10"/>
        <v>0.12519581651145448</v>
      </c>
      <c r="D120">
        <v>0.53742674536497825</v>
      </c>
      <c r="E120">
        <f t="shared" si="11"/>
        <v>0.31819342589535282</v>
      </c>
    </row>
    <row r="121" spans="1:5" x14ac:dyDescent="0.35">
      <c r="A121">
        <f t="shared" si="9"/>
        <v>114</v>
      </c>
      <c r="B121">
        <v>0.3318141391876967</v>
      </c>
      <c r="C121">
        <f t="shared" si="10"/>
        <v>0.93110715898673624</v>
      </c>
      <c r="D121">
        <v>7.7386596277010722E-2</v>
      </c>
      <c r="E121">
        <f t="shared" si="11"/>
        <v>0.3318141391876967</v>
      </c>
    </row>
    <row r="122" spans="1:5" x14ac:dyDescent="0.35">
      <c r="A122">
        <f t="shared" si="9"/>
        <v>115</v>
      </c>
      <c r="B122">
        <v>0.35578059561363962</v>
      </c>
      <c r="C122">
        <f t="shared" si="10"/>
        <v>0.8470490230257427</v>
      </c>
      <c r="D122">
        <v>0.60934414589940489</v>
      </c>
      <c r="E122">
        <f t="shared" si="11"/>
        <v>0.35578059561363962</v>
      </c>
    </row>
    <row r="123" spans="1:5" x14ac:dyDescent="0.35">
      <c r="A123">
        <f t="shared" si="9"/>
        <v>116</v>
      </c>
      <c r="B123">
        <v>0.51424474700908895</v>
      </c>
      <c r="C123">
        <f t="shared" si="10"/>
        <v>9.9555417656301048E-2</v>
      </c>
      <c r="D123">
        <v>0.9854119235790052</v>
      </c>
      <c r="E123">
        <f t="shared" si="11"/>
        <v>0.35578059561363962</v>
      </c>
    </row>
    <row r="124" spans="1:5" x14ac:dyDescent="0.35">
      <c r="A124">
        <f t="shared" si="9"/>
        <v>117</v>
      </c>
      <c r="B124">
        <v>0.21984310767595158</v>
      </c>
      <c r="C124">
        <f t="shared" si="10"/>
        <v>1.1911156835371193</v>
      </c>
      <c r="D124">
        <v>0.32971500497832795</v>
      </c>
      <c r="E124">
        <f t="shared" si="11"/>
        <v>0.21984310767595158</v>
      </c>
    </row>
    <row r="125" spans="1:5" x14ac:dyDescent="0.35">
      <c r="A125">
        <f t="shared" si="9"/>
        <v>118</v>
      </c>
      <c r="B125">
        <v>6.2055937157175833E-2</v>
      </c>
      <c r="C125">
        <f t="shared" si="10"/>
        <v>9.6370193067668985E-3</v>
      </c>
      <c r="D125">
        <v>0.94114785018634683</v>
      </c>
      <c r="E125">
        <f t="shared" si="11"/>
        <v>0.21984310767595158</v>
      </c>
    </row>
    <row r="126" spans="1:5" x14ac:dyDescent="0.35">
      <c r="A126">
        <f t="shared" si="9"/>
        <v>119</v>
      </c>
      <c r="B126">
        <v>0.28550007099574914</v>
      </c>
      <c r="C126">
        <f t="shared" si="10"/>
        <v>1.1751249345444217</v>
      </c>
      <c r="D126">
        <v>0.83187071776862354</v>
      </c>
      <c r="E126">
        <f t="shared" si="11"/>
        <v>0.28550007099574914</v>
      </c>
    </row>
    <row r="127" spans="1:5" x14ac:dyDescent="0.35">
      <c r="A127">
        <f t="shared" si="9"/>
        <v>120</v>
      </c>
      <c r="B127">
        <v>0.28631713071471998</v>
      </c>
      <c r="C127">
        <f t="shared" si="10"/>
        <v>0.99884015746421662</v>
      </c>
      <c r="D127">
        <v>8.8717958388766616E-2</v>
      </c>
      <c r="E127">
        <f t="shared" si="11"/>
        <v>0.28631713071471998</v>
      </c>
    </row>
    <row r="128" spans="1:5" x14ac:dyDescent="0.35">
      <c r="A128">
        <f t="shared" si="9"/>
        <v>121</v>
      </c>
      <c r="B128">
        <v>0.25787108881738541</v>
      </c>
      <c r="C128">
        <f t="shared" si="10"/>
        <v>0.99750981766616897</v>
      </c>
      <c r="D128">
        <v>0.99744132737613433</v>
      </c>
      <c r="E128">
        <f t="shared" si="11"/>
        <v>0.25787108881738541</v>
      </c>
    </row>
    <row r="129" spans="1:5" x14ac:dyDescent="0.35">
      <c r="A129">
        <f t="shared" si="9"/>
        <v>122</v>
      </c>
      <c r="B129">
        <v>0.25506411486079822</v>
      </c>
      <c r="C129">
        <f t="shared" si="10"/>
        <v>0.99474774818884304</v>
      </c>
      <c r="D129">
        <v>0.59020880874252413</v>
      </c>
      <c r="E129">
        <f t="shared" si="11"/>
        <v>0.25506411486079822</v>
      </c>
    </row>
    <row r="130" spans="1:5" x14ac:dyDescent="0.35">
      <c r="A130">
        <f t="shared" si="9"/>
        <v>123</v>
      </c>
      <c r="B130">
        <v>0.1863484635660356</v>
      </c>
      <c r="C130">
        <f t="shared" si="10"/>
        <v>0.62398130639515803</v>
      </c>
      <c r="D130">
        <v>0.63530195202684958</v>
      </c>
      <c r="E130">
        <f t="shared" si="11"/>
        <v>0.25506411486079822</v>
      </c>
    </row>
    <row r="131" spans="1:5" x14ac:dyDescent="0.35">
      <c r="A131">
        <f t="shared" si="9"/>
        <v>124</v>
      </c>
      <c r="B131">
        <v>0.1354242847380952</v>
      </c>
      <c r="C131">
        <f t="shared" si="10"/>
        <v>0.24278917762720478</v>
      </c>
      <c r="D131">
        <v>0.31791887522168982</v>
      </c>
      <c r="E131">
        <f t="shared" si="11"/>
        <v>0.25506411486079822</v>
      </c>
    </row>
    <row r="132" spans="1:5" x14ac:dyDescent="0.35">
      <c r="A132">
        <f t="shared" si="9"/>
        <v>125</v>
      </c>
      <c r="B132">
        <v>0.27009979594853506</v>
      </c>
      <c r="C132">
        <f t="shared" si="10"/>
        <v>1.0175664899936108</v>
      </c>
      <c r="D132">
        <v>3.3326207866833601E-2</v>
      </c>
      <c r="E132">
        <f t="shared" si="11"/>
        <v>0.27009979594853506</v>
      </c>
    </row>
    <row r="133" spans="1:5" x14ac:dyDescent="0.35">
      <c r="A133">
        <f t="shared" si="9"/>
        <v>126</v>
      </c>
      <c r="B133">
        <v>0.31527425685139104</v>
      </c>
      <c r="C133">
        <f t="shared" si="10"/>
        <v>0.90998925238052897</v>
      </c>
      <c r="D133">
        <v>0.10679506657314031</v>
      </c>
      <c r="E133">
        <f t="shared" si="11"/>
        <v>0.31527425685139104</v>
      </c>
    </row>
    <row r="134" spans="1:5" x14ac:dyDescent="0.35">
      <c r="A134">
        <f t="shared" si="9"/>
        <v>127</v>
      </c>
      <c r="B134">
        <v>0.35096759333477739</v>
      </c>
      <c r="C134">
        <f t="shared" si="10"/>
        <v>0.80810288465873703</v>
      </c>
      <c r="D134">
        <v>0.98653060453559716</v>
      </c>
      <c r="E134">
        <f t="shared" si="11"/>
        <v>0.31527425685139104</v>
      </c>
    </row>
    <row r="135" spans="1:5" x14ac:dyDescent="0.35">
      <c r="A135">
        <f t="shared" si="9"/>
        <v>128</v>
      </c>
      <c r="B135">
        <v>0.33433580343524621</v>
      </c>
      <c r="C135">
        <f t="shared" si="10"/>
        <v>0.90528002669845775</v>
      </c>
      <c r="D135">
        <v>8.6408163353981271E-2</v>
      </c>
      <c r="E135">
        <f t="shared" si="11"/>
        <v>0.33433580343524621</v>
      </c>
    </row>
    <row r="136" spans="1:5" x14ac:dyDescent="0.35">
      <c r="A136">
        <f t="shared" si="9"/>
        <v>129</v>
      </c>
      <c r="B136">
        <v>0.32548972453267222</v>
      </c>
      <c r="C136">
        <f t="shared" si="10"/>
        <v>1.0516235880628153</v>
      </c>
      <c r="D136">
        <v>0.89177718869486777</v>
      </c>
      <c r="E136">
        <f t="shared" si="11"/>
        <v>0.32548972453267222</v>
      </c>
    </row>
    <row r="137" spans="1:5" x14ac:dyDescent="0.35">
      <c r="A137">
        <f t="shared" ref="A137:A200" si="12">A136+1</f>
        <v>130</v>
      </c>
      <c r="B137">
        <v>0.22500720178962175</v>
      </c>
      <c r="C137">
        <f t="shared" ref="C137:C200" si="13">IF(AND(B137&lt;1,B137&gt;0),_xlfn.BINOM.DIST($D$3,$D$2,B137,FALSE)*_xlfn.BETA.DIST(B137,$B$2,$B$3,FALSE)/(_xlfn.BINOM.DIST($D$3,$D$2,E136,FALSE)*_xlfn.BETA.DIST(E136,$B$2,$B$3,FALSE)),0)</f>
        <v>1.0067006814522526</v>
      </c>
      <c r="D137">
        <v>0.43122898414620459</v>
      </c>
      <c r="E137">
        <f t="shared" ref="E137:E200" si="14">IF(C137&gt;D137,B137,E136)</f>
        <v>0.22500720178962175</v>
      </c>
    </row>
    <row r="138" spans="1:5" x14ac:dyDescent="0.35">
      <c r="A138">
        <f t="shared" si="12"/>
        <v>131</v>
      </c>
      <c r="B138">
        <v>0.1073413680398399</v>
      </c>
      <c r="C138">
        <f t="shared" si="13"/>
        <v>0.11314311160606046</v>
      </c>
      <c r="D138">
        <v>0.72849846265323415</v>
      </c>
      <c r="E138">
        <f t="shared" si="14"/>
        <v>0.22500720178962175</v>
      </c>
    </row>
    <row r="139" spans="1:5" x14ac:dyDescent="0.35">
      <c r="A139">
        <f t="shared" si="12"/>
        <v>132</v>
      </c>
      <c r="B139">
        <v>0.29174088467561515</v>
      </c>
      <c r="C139">
        <f t="shared" si="13"/>
        <v>1.1249089049722607</v>
      </c>
      <c r="D139">
        <v>0.771823610751872</v>
      </c>
      <c r="E139">
        <f t="shared" si="14"/>
        <v>0.29174088467561515</v>
      </c>
    </row>
    <row r="140" spans="1:5" x14ac:dyDescent="0.35">
      <c r="A140">
        <f t="shared" si="12"/>
        <v>133</v>
      </c>
      <c r="B140">
        <v>0.34375610974861781</v>
      </c>
      <c r="C140">
        <f t="shared" si="13"/>
        <v>0.78974773474839433</v>
      </c>
      <c r="D140">
        <v>0.77150783336650219</v>
      </c>
      <c r="E140">
        <f t="shared" si="14"/>
        <v>0.34375610974861781</v>
      </c>
    </row>
    <row r="141" spans="1:5" x14ac:dyDescent="0.35">
      <c r="A141">
        <f t="shared" si="12"/>
        <v>134</v>
      </c>
      <c r="B141">
        <v>0.46424367880065415</v>
      </c>
      <c r="C141">
        <f t="shared" si="13"/>
        <v>0.23626855835568639</v>
      </c>
      <c r="D141">
        <v>0.44298770091598805</v>
      </c>
      <c r="E141">
        <f t="shared" si="14"/>
        <v>0.34375610974861781</v>
      </c>
    </row>
    <row r="142" spans="1:5" x14ac:dyDescent="0.35">
      <c r="A142">
        <f t="shared" si="12"/>
        <v>135</v>
      </c>
      <c r="B142">
        <v>0.32576285732543114</v>
      </c>
      <c r="C142">
        <f t="shared" si="13"/>
        <v>1.1165167549923012</v>
      </c>
      <c r="D142">
        <v>0.35188759388882052</v>
      </c>
      <c r="E142">
        <f t="shared" si="14"/>
        <v>0.32576285732543114</v>
      </c>
    </row>
    <row r="143" spans="1:5" x14ac:dyDescent="0.35">
      <c r="A143">
        <f t="shared" si="12"/>
        <v>136</v>
      </c>
      <c r="B143">
        <v>0.3362201501228646</v>
      </c>
      <c r="C143">
        <f t="shared" si="13"/>
        <v>0.94127232601892841</v>
      </c>
      <c r="D143">
        <v>0.22589854920539654</v>
      </c>
      <c r="E143">
        <f t="shared" si="14"/>
        <v>0.3362201501228646</v>
      </c>
    </row>
    <row r="144" spans="1:5" x14ac:dyDescent="0.35">
      <c r="A144">
        <f t="shared" si="12"/>
        <v>137</v>
      </c>
      <c r="B144">
        <v>0.40780617879895509</v>
      </c>
      <c r="C144">
        <f t="shared" si="13"/>
        <v>0.51288181248555742</v>
      </c>
      <c r="D144">
        <v>0.89948677717812819</v>
      </c>
      <c r="E144">
        <f t="shared" si="14"/>
        <v>0.3362201501228646</v>
      </c>
    </row>
    <row r="145" spans="1:5" x14ac:dyDescent="0.35">
      <c r="A145">
        <f t="shared" si="12"/>
        <v>138</v>
      </c>
      <c r="B145">
        <v>0.47746219613266205</v>
      </c>
      <c r="C145">
        <f t="shared" si="13"/>
        <v>0.17839798278075947</v>
      </c>
      <c r="D145">
        <v>0.51754550147913925</v>
      </c>
      <c r="E145">
        <f t="shared" si="14"/>
        <v>0.3362201501228646</v>
      </c>
    </row>
    <row r="146" spans="1:5" x14ac:dyDescent="0.35">
      <c r="A146">
        <f t="shared" si="12"/>
        <v>139</v>
      </c>
      <c r="B146">
        <v>0.3314351341043919</v>
      </c>
      <c r="C146">
        <f t="shared" si="13"/>
        <v>1.0293441651092006</v>
      </c>
      <c r="D146">
        <v>0.80887345979632541</v>
      </c>
      <c r="E146">
        <f t="shared" si="14"/>
        <v>0.3314351341043919</v>
      </c>
    </row>
    <row r="147" spans="1:5" x14ac:dyDescent="0.35">
      <c r="A147">
        <f t="shared" si="12"/>
        <v>140</v>
      </c>
      <c r="B147">
        <v>0.23398112965797085</v>
      </c>
      <c r="C147">
        <f t="shared" si="13"/>
        <v>1.0920145553715039</v>
      </c>
      <c r="D147">
        <v>0.40707994407843318</v>
      </c>
      <c r="E147">
        <f t="shared" si="14"/>
        <v>0.23398112965797085</v>
      </c>
    </row>
    <row r="148" spans="1:5" x14ac:dyDescent="0.35">
      <c r="A148">
        <f t="shared" si="12"/>
        <v>141</v>
      </c>
      <c r="B148">
        <v>0.26567248825169809</v>
      </c>
      <c r="C148">
        <f t="shared" si="13"/>
        <v>1.089932989607123</v>
      </c>
      <c r="D148">
        <v>0.76070116707596092</v>
      </c>
      <c r="E148">
        <f t="shared" si="14"/>
        <v>0.26567248825169809</v>
      </c>
    </row>
    <row r="149" spans="1:5" x14ac:dyDescent="0.35">
      <c r="A149">
        <f t="shared" si="12"/>
        <v>142</v>
      </c>
      <c r="B149">
        <v>0.41420406760957029</v>
      </c>
      <c r="C149">
        <f t="shared" si="13"/>
        <v>0.38628824582596794</v>
      </c>
      <c r="D149">
        <v>0.47329635234476797</v>
      </c>
      <c r="E149">
        <f t="shared" si="14"/>
        <v>0.26567248825169809</v>
      </c>
    </row>
    <row r="150" spans="1:5" x14ac:dyDescent="0.35">
      <c r="A150">
        <f t="shared" si="12"/>
        <v>143</v>
      </c>
      <c r="B150">
        <v>0.3523543932332534</v>
      </c>
      <c r="C150">
        <f t="shared" si="13"/>
        <v>0.72939139500847505</v>
      </c>
      <c r="D150">
        <v>0.88478912660507691</v>
      </c>
      <c r="E150">
        <f t="shared" si="14"/>
        <v>0.26567248825169809</v>
      </c>
    </row>
    <row r="151" spans="1:5" x14ac:dyDescent="0.35">
      <c r="A151">
        <f t="shared" si="12"/>
        <v>144</v>
      </c>
      <c r="B151">
        <v>0.46195241837870049</v>
      </c>
      <c r="C151">
        <f t="shared" si="13"/>
        <v>0.19072082567571932</v>
      </c>
      <c r="D151">
        <v>0.67485241985853528</v>
      </c>
      <c r="E151">
        <f t="shared" si="14"/>
        <v>0.26567248825169809</v>
      </c>
    </row>
    <row r="152" spans="1:5" x14ac:dyDescent="0.35">
      <c r="A152">
        <f t="shared" si="12"/>
        <v>145</v>
      </c>
      <c r="B152">
        <v>0.19806282966058011</v>
      </c>
      <c r="C152">
        <f t="shared" si="13"/>
        <v>0.70266300032802897</v>
      </c>
      <c r="D152">
        <v>0.15093346277839192</v>
      </c>
      <c r="E152">
        <f t="shared" si="14"/>
        <v>0.19806282966058011</v>
      </c>
    </row>
    <row r="153" spans="1:5" x14ac:dyDescent="0.35">
      <c r="A153">
        <f t="shared" si="12"/>
        <v>146</v>
      </c>
      <c r="B153">
        <v>0.33471102279490361</v>
      </c>
      <c r="C153">
        <f t="shared" si="13"/>
        <v>1.1725245895227772</v>
      </c>
      <c r="D153">
        <v>0.96236236332604486</v>
      </c>
      <c r="E153">
        <f t="shared" si="14"/>
        <v>0.33471102279490361</v>
      </c>
    </row>
    <row r="154" spans="1:5" x14ac:dyDescent="0.35">
      <c r="A154">
        <f t="shared" si="12"/>
        <v>147</v>
      </c>
      <c r="B154">
        <v>0.14577866589131896</v>
      </c>
      <c r="C154">
        <f t="shared" si="13"/>
        <v>0.37248184638327425</v>
      </c>
      <c r="D154">
        <v>0.34740826858394502</v>
      </c>
      <c r="E154">
        <f t="shared" si="14"/>
        <v>0.14577866589131896</v>
      </c>
    </row>
    <row r="155" spans="1:5" x14ac:dyDescent="0.35">
      <c r="A155">
        <f t="shared" si="12"/>
        <v>148</v>
      </c>
      <c r="B155">
        <v>0.14001061602959247</v>
      </c>
      <c r="C155">
        <f t="shared" si="13"/>
        <v>0.87410739417565719</v>
      </c>
      <c r="D155">
        <v>0.53822256224616005</v>
      </c>
      <c r="E155">
        <f t="shared" si="14"/>
        <v>0.14001061602959247</v>
      </c>
    </row>
    <row r="156" spans="1:5" x14ac:dyDescent="0.35">
      <c r="A156">
        <f t="shared" si="12"/>
        <v>149</v>
      </c>
      <c r="B156">
        <v>0.14271590508254925</v>
      </c>
      <c r="C156">
        <f t="shared" si="13"/>
        <v>1.0665354054257752</v>
      </c>
      <c r="D156">
        <v>0.20587709678167487</v>
      </c>
      <c r="E156">
        <f t="shared" si="14"/>
        <v>0.14271590508254925</v>
      </c>
    </row>
    <row r="157" spans="1:5" x14ac:dyDescent="0.35">
      <c r="A157">
        <f t="shared" si="12"/>
        <v>150</v>
      </c>
      <c r="B157">
        <v>0.11021802692111418</v>
      </c>
      <c r="C157">
        <f t="shared" si="13"/>
        <v>0.38478923889672201</v>
      </c>
      <c r="D157">
        <v>0.82216647164341761</v>
      </c>
      <c r="E157">
        <f t="shared" si="14"/>
        <v>0.14271590508254925</v>
      </c>
    </row>
    <row r="158" spans="1:5" x14ac:dyDescent="0.35">
      <c r="A158">
        <f t="shared" si="12"/>
        <v>151</v>
      </c>
      <c r="B158">
        <v>0.10382437731193073</v>
      </c>
      <c r="C158">
        <f t="shared" si="13"/>
        <v>0.30147792141836544</v>
      </c>
      <c r="D158">
        <v>0.6617513084766099</v>
      </c>
      <c r="E158">
        <f t="shared" si="14"/>
        <v>0.14271590508254925</v>
      </c>
    </row>
    <row r="159" spans="1:5" x14ac:dyDescent="0.35">
      <c r="A159">
        <f t="shared" si="12"/>
        <v>152</v>
      </c>
      <c r="B159">
        <v>0.12624194147750589</v>
      </c>
      <c r="C159">
        <f t="shared" si="13"/>
        <v>0.64960682332023911</v>
      </c>
      <c r="D159">
        <v>0.60007301144659675</v>
      </c>
      <c r="E159">
        <f t="shared" si="14"/>
        <v>0.12624194147750589</v>
      </c>
    </row>
    <row r="160" spans="1:5" x14ac:dyDescent="0.35">
      <c r="A160">
        <f t="shared" si="12"/>
        <v>153</v>
      </c>
      <c r="B160">
        <v>0.26339020439399985</v>
      </c>
      <c r="C160">
        <f t="shared" si="13"/>
        <v>5.3692850092908371</v>
      </c>
      <c r="D160">
        <v>0.32317765840272472</v>
      </c>
      <c r="E160">
        <f t="shared" si="14"/>
        <v>0.26339020439399985</v>
      </c>
    </row>
    <row r="161" spans="1:5" x14ac:dyDescent="0.35">
      <c r="A161">
        <f t="shared" si="12"/>
        <v>154</v>
      </c>
      <c r="B161">
        <v>0.26832910331116422</v>
      </c>
      <c r="C161">
        <f t="shared" si="13"/>
        <v>1.0038333322887325</v>
      </c>
      <c r="D161">
        <v>0.44498794735792691</v>
      </c>
      <c r="E161">
        <f t="shared" si="14"/>
        <v>0.26832910331116422</v>
      </c>
    </row>
    <row r="162" spans="1:5" x14ac:dyDescent="0.35">
      <c r="A162">
        <f t="shared" si="12"/>
        <v>155</v>
      </c>
      <c r="B162">
        <v>3.3533215415993217E-2</v>
      </c>
      <c r="C162">
        <f t="shared" si="13"/>
        <v>3.2717714003685744E-4</v>
      </c>
      <c r="D162">
        <v>0.69666380775916359</v>
      </c>
      <c r="E162">
        <f t="shared" si="14"/>
        <v>0.26832910331116422</v>
      </c>
    </row>
    <row r="163" spans="1:5" x14ac:dyDescent="0.35">
      <c r="A163">
        <f t="shared" si="12"/>
        <v>156</v>
      </c>
      <c r="B163">
        <v>3.6978043669662841E-2</v>
      </c>
      <c r="C163">
        <f t="shared" si="13"/>
        <v>5.5562712801973582E-4</v>
      </c>
      <c r="D163">
        <v>0.5823359963373711</v>
      </c>
      <c r="E163">
        <f t="shared" si="14"/>
        <v>0.26832910331116422</v>
      </c>
    </row>
    <row r="164" spans="1:5" x14ac:dyDescent="0.35">
      <c r="A164">
        <f t="shared" si="12"/>
        <v>157</v>
      </c>
      <c r="B164">
        <v>0.22892564572651367</v>
      </c>
      <c r="C164">
        <f t="shared" si="13"/>
        <v>0.8925810495882569</v>
      </c>
      <c r="D164">
        <v>0.33376871610343917</v>
      </c>
      <c r="E164">
        <f t="shared" si="14"/>
        <v>0.22892564572651367</v>
      </c>
    </row>
    <row r="165" spans="1:5" x14ac:dyDescent="0.35">
      <c r="A165">
        <f t="shared" si="12"/>
        <v>158</v>
      </c>
      <c r="B165">
        <v>0.18177234810695703</v>
      </c>
      <c r="C165">
        <f t="shared" si="13"/>
        <v>0.64780830732892813</v>
      </c>
      <c r="D165">
        <v>0.89350388418822824</v>
      </c>
      <c r="E165">
        <f t="shared" si="14"/>
        <v>0.22892564572651367</v>
      </c>
    </row>
    <row r="166" spans="1:5" x14ac:dyDescent="0.35">
      <c r="A166">
        <f t="shared" si="12"/>
        <v>159</v>
      </c>
      <c r="B166">
        <v>0.24149688370801151</v>
      </c>
      <c r="C166">
        <f t="shared" si="13"/>
        <v>1.0594495177868257</v>
      </c>
      <c r="D166">
        <v>0.12851889032605435</v>
      </c>
      <c r="E166">
        <f t="shared" si="14"/>
        <v>0.24149688370801151</v>
      </c>
    </row>
    <row r="167" spans="1:5" x14ac:dyDescent="0.35">
      <c r="A167">
        <f t="shared" si="12"/>
        <v>160</v>
      </c>
      <c r="B167">
        <v>0.30714673429061073</v>
      </c>
      <c r="C167">
        <f t="shared" si="13"/>
        <v>0.99437136462339992</v>
      </c>
      <c r="D167">
        <v>0.97091719149679168</v>
      </c>
      <c r="E167">
        <f t="shared" si="14"/>
        <v>0.30714673429061073</v>
      </c>
    </row>
    <row r="168" spans="1:5" x14ac:dyDescent="0.35">
      <c r="A168">
        <f t="shared" si="12"/>
        <v>161</v>
      </c>
      <c r="B168">
        <v>0.27826125686912917</v>
      </c>
      <c r="C168">
        <f t="shared" si="13"/>
        <v>1.062823265252574</v>
      </c>
      <c r="D168">
        <v>0.5819984798788459</v>
      </c>
      <c r="E168">
        <f t="shared" si="14"/>
        <v>0.27826125686912917</v>
      </c>
    </row>
    <row r="169" spans="1:5" x14ac:dyDescent="0.35">
      <c r="A169">
        <f t="shared" si="12"/>
        <v>162</v>
      </c>
      <c r="B169">
        <v>0.2306410534212758</v>
      </c>
      <c r="C169">
        <f t="shared" si="13"/>
        <v>0.90133669828583307</v>
      </c>
      <c r="D169">
        <v>0.88375090203156192</v>
      </c>
      <c r="E169">
        <f t="shared" si="14"/>
        <v>0.2306410534212758</v>
      </c>
    </row>
    <row r="170" spans="1:5" x14ac:dyDescent="0.35">
      <c r="A170">
        <f t="shared" si="12"/>
        <v>163</v>
      </c>
      <c r="B170">
        <v>0.30470359410472864</v>
      </c>
      <c r="C170">
        <f t="shared" si="13"/>
        <v>1.0526921895936148</v>
      </c>
      <c r="D170">
        <v>1.0037998217115374E-2</v>
      </c>
      <c r="E170">
        <f t="shared" si="14"/>
        <v>0.30470359410472864</v>
      </c>
    </row>
    <row r="171" spans="1:5" x14ac:dyDescent="0.35">
      <c r="A171">
        <f t="shared" si="12"/>
        <v>164</v>
      </c>
      <c r="B171">
        <v>0.26963786270714368</v>
      </c>
      <c r="C171">
        <f t="shared" si="13"/>
        <v>1.0551447853336653</v>
      </c>
      <c r="D171">
        <v>0.84639604650041378</v>
      </c>
      <c r="E171">
        <f t="shared" si="14"/>
        <v>0.26963786270714368</v>
      </c>
    </row>
    <row r="172" spans="1:5" x14ac:dyDescent="0.35">
      <c r="A172">
        <f t="shared" si="12"/>
        <v>165</v>
      </c>
      <c r="B172">
        <v>0.24026411802232145</v>
      </c>
      <c r="C172">
        <f t="shared" si="13"/>
        <v>0.94067249044637546</v>
      </c>
      <c r="D172">
        <v>0.57938704586421064</v>
      </c>
      <c r="E172">
        <f t="shared" si="14"/>
        <v>0.24026411802232145</v>
      </c>
    </row>
    <row r="173" spans="1:5" x14ac:dyDescent="0.35">
      <c r="A173">
        <f t="shared" si="12"/>
        <v>166</v>
      </c>
      <c r="B173">
        <v>0.32523309249234345</v>
      </c>
      <c r="C173">
        <f t="shared" si="13"/>
        <v>0.9223442936039481</v>
      </c>
      <c r="D173">
        <v>0.37454985932031726</v>
      </c>
      <c r="E173">
        <f t="shared" si="14"/>
        <v>0.32523309249234345</v>
      </c>
    </row>
    <row r="174" spans="1:5" x14ac:dyDescent="0.35">
      <c r="A174">
        <f t="shared" si="12"/>
        <v>167</v>
      </c>
      <c r="B174">
        <v>0.38008813875860853</v>
      </c>
      <c r="C174">
        <f t="shared" si="13"/>
        <v>0.65607918789765807</v>
      </c>
      <c r="D174">
        <v>0.79466786936202993</v>
      </c>
      <c r="E174">
        <f t="shared" si="14"/>
        <v>0.32523309249234345</v>
      </c>
    </row>
    <row r="175" spans="1:5" x14ac:dyDescent="0.35">
      <c r="A175">
        <f t="shared" si="12"/>
        <v>168</v>
      </c>
      <c r="B175">
        <v>0.52208054781125468</v>
      </c>
      <c r="C175">
        <f t="shared" si="13"/>
        <v>6.8623302348761087E-2</v>
      </c>
      <c r="D175">
        <v>0.72497833887025531</v>
      </c>
      <c r="E175">
        <f t="shared" si="14"/>
        <v>0.32523309249234345</v>
      </c>
    </row>
    <row r="176" spans="1:5" x14ac:dyDescent="0.35">
      <c r="A176">
        <f t="shared" si="12"/>
        <v>169</v>
      </c>
      <c r="B176">
        <v>0.13059946002266637</v>
      </c>
      <c r="C176">
        <f t="shared" si="13"/>
        <v>0.24184549330491725</v>
      </c>
      <c r="D176">
        <v>6.3164994491598514E-2</v>
      </c>
      <c r="E176">
        <f t="shared" si="14"/>
        <v>0.13059946002266637</v>
      </c>
    </row>
    <row r="177" spans="1:5" x14ac:dyDescent="0.35">
      <c r="A177">
        <f t="shared" si="12"/>
        <v>170</v>
      </c>
      <c r="B177">
        <v>0.13566442632486903</v>
      </c>
      <c r="C177">
        <f t="shared" si="13"/>
        <v>1.144319563013434</v>
      </c>
      <c r="D177">
        <v>0.69093481092895837</v>
      </c>
      <c r="E177">
        <f t="shared" si="14"/>
        <v>0.13566442632486903</v>
      </c>
    </row>
    <row r="178" spans="1:5" x14ac:dyDescent="0.35">
      <c r="A178">
        <f t="shared" si="12"/>
        <v>171</v>
      </c>
      <c r="B178">
        <v>-9.0389434518966777E-2</v>
      </c>
      <c r="C178">
        <f t="shared" si="13"/>
        <v>0</v>
      </c>
      <c r="D178">
        <v>0.94367853431423632</v>
      </c>
      <c r="E178">
        <f t="shared" si="14"/>
        <v>0.13566442632486903</v>
      </c>
    </row>
    <row r="179" spans="1:5" x14ac:dyDescent="0.35">
      <c r="A179">
        <f t="shared" si="12"/>
        <v>172</v>
      </c>
      <c r="B179">
        <v>0.10128560232861249</v>
      </c>
      <c r="C179">
        <f t="shared" si="13"/>
        <v>0.32323574350355183</v>
      </c>
      <c r="D179">
        <v>0.19782183708887158</v>
      </c>
      <c r="E179">
        <f t="shared" si="14"/>
        <v>0.10128560232861249</v>
      </c>
    </row>
    <row r="180" spans="1:5" x14ac:dyDescent="0.35">
      <c r="A180">
        <f t="shared" si="12"/>
        <v>173</v>
      </c>
      <c r="B180">
        <v>0.12031819441564137</v>
      </c>
      <c r="C180">
        <f t="shared" si="13"/>
        <v>1.9950974327731297</v>
      </c>
      <c r="D180">
        <v>0.31125734689632467</v>
      </c>
      <c r="E180">
        <f t="shared" si="14"/>
        <v>0.12031819441564137</v>
      </c>
    </row>
    <row r="181" spans="1:5" x14ac:dyDescent="0.35">
      <c r="A181">
        <f t="shared" si="12"/>
        <v>174</v>
      </c>
      <c r="B181">
        <v>0.24280409060296385</v>
      </c>
      <c r="C181">
        <f t="shared" si="13"/>
        <v>6.1329659270745394</v>
      </c>
      <c r="D181">
        <v>0.84024066880902348</v>
      </c>
      <c r="E181">
        <f t="shared" si="14"/>
        <v>0.24280409060296385</v>
      </c>
    </row>
    <row r="182" spans="1:5" x14ac:dyDescent="0.35">
      <c r="A182">
        <f t="shared" si="12"/>
        <v>175</v>
      </c>
      <c r="B182">
        <v>0.32404672738985107</v>
      </c>
      <c r="C182">
        <f t="shared" si="13"/>
        <v>0.91927298632705656</v>
      </c>
      <c r="D182">
        <v>0.44019427934963939</v>
      </c>
      <c r="E182">
        <f t="shared" si="14"/>
        <v>0.32404672738985107</v>
      </c>
    </row>
    <row r="183" spans="1:5" x14ac:dyDescent="0.35">
      <c r="A183">
        <f t="shared" si="12"/>
        <v>176</v>
      </c>
      <c r="B183">
        <v>0.47751397005951818</v>
      </c>
      <c r="C183">
        <f t="shared" si="13"/>
        <v>0.16626421193894012</v>
      </c>
      <c r="D183">
        <v>0.75987614552104477</v>
      </c>
      <c r="E183">
        <f t="shared" si="14"/>
        <v>0.32404672738985107</v>
      </c>
    </row>
    <row r="184" spans="1:5" x14ac:dyDescent="0.35">
      <c r="A184">
        <f t="shared" si="12"/>
        <v>177</v>
      </c>
      <c r="B184">
        <v>0.46507942450172346</v>
      </c>
      <c r="C184">
        <f t="shared" si="13"/>
        <v>0.20676592574673963</v>
      </c>
      <c r="D184">
        <v>0.11579807328075042</v>
      </c>
      <c r="E184">
        <f t="shared" si="14"/>
        <v>0.46507942450172346</v>
      </c>
    </row>
    <row r="185" spans="1:5" x14ac:dyDescent="0.35">
      <c r="A185">
        <f t="shared" si="12"/>
        <v>178</v>
      </c>
      <c r="B185">
        <v>0.36281368935068037</v>
      </c>
      <c r="C185">
        <f t="shared" si="13"/>
        <v>3.703167621599992</v>
      </c>
      <c r="D185">
        <v>9.6746715857798704E-2</v>
      </c>
      <c r="E185">
        <f t="shared" si="14"/>
        <v>0.36281368935068037</v>
      </c>
    </row>
    <row r="186" spans="1:5" x14ac:dyDescent="0.35">
      <c r="A186">
        <f t="shared" si="12"/>
        <v>179</v>
      </c>
      <c r="B186">
        <v>0.38590810764519218</v>
      </c>
      <c r="C186">
        <f t="shared" si="13"/>
        <v>0.80218078482460953</v>
      </c>
      <c r="D186">
        <v>0.21979143303921567</v>
      </c>
      <c r="E186">
        <f t="shared" si="14"/>
        <v>0.38590810764519218</v>
      </c>
    </row>
    <row r="187" spans="1:5" x14ac:dyDescent="0.35">
      <c r="A187">
        <f t="shared" si="12"/>
        <v>180</v>
      </c>
      <c r="B187">
        <v>0.2465827788717885</v>
      </c>
      <c r="C187">
        <f t="shared" si="13"/>
        <v>1.793526945502363</v>
      </c>
      <c r="D187">
        <v>0.36546189022135489</v>
      </c>
      <c r="E187">
        <f t="shared" si="14"/>
        <v>0.2465827788717885</v>
      </c>
    </row>
    <row r="188" spans="1:5" x14ac:dyDescent="0.35">
      <c r="A188">
        <f t="shared" si="12"/>
        <v>181</v>
      </c>
      <c r="B188">
        <v>0.31910131232218786</v>
      </c>
      <c r="C188">
        <f t="shared" si="13"/>
        <v>0.93013579001743596</v>
      </c>
      <c r="D188">
        <v>0.44067303827235837</v>
      </c>
      <c r="E188">
        <f t="shared" si="14"/>
        <v>0.31910131232218786</v>
      </c>
    </row>
    <row r="189" spans="1:5" x14ac:dyDescent="0.35">
      <c r="A189">
        <f t="shared" si="12"/>
        <v>182</v>
      </c>
      <c r="B189">
        <v>0.39649071296227489</v>
      </c>
      <c r="C189">
        <f t="shared" si="13"/>
        <v>0.53388773126378375</v>
      </c>
      <c r="D189">
        <v>6.7283412717233593E-2</v>
      </c>
      <c r="E189">
        <f t="shared" si="14"/>
        <v>0.39649071296227489</v>
      </c>
    </row>
    <row r="190" spans="1:5" x14ac:dyDescent="0.35">
      <c r="A190">
        <f t="shared" si="12"/>
        <v>183</v>
      </c>
      <c r="B190">
        <v>0.2639222726414352</v>
      </c>
      <c r="C190">
        <f t="shared" si="13"/>
        <v>2.0859007768076041</v>
      </c>
      <c r="D190">
        <v>0.96547595490263782</v>
      </c>
      <c r="E190">
        <f t="shared" si="14"/>
        <v>0.2639222726414352</v>
      </c>
    </row>
    <row r="191" spans="1:5" x14ac:dyDescent="0.35">
      <c r="A191">
        <f t="shared" si="12"/>
        <v>184</v>
      </c>
      <c r="B191">
        <v>0.26365889141998844</v>
      </c>
      <c r="C191">
        <f t="shared" si="13"/>
        <v>0.99973339617700474</v>
      </c>
      <c r="D191">
        <v>0.84188856935032852</v>
      </c>
      <c r="E191">
        <f t="shared" si="14"/>
        <v>0.26365889141998844</v>
      </c>
    </row>
    <row r="192" spans="1:5" x14ac:dyDescent="0.35">
      <c r="A192">
        <f t="shared" si="12"/>
        <v>185</v>
      </c>
      <c r="B192">
        <v>0.36143325077485056</v>
      </c>
      <c r="C192">
        <f t="shared" si="13"/>
        <v>0.67912567731496087</v>
      </c>
      <c r="D192">
        <v>0.15446075183214347</v>
      </c>
      <c r="E192">
        <f t="shared" si="14"/>
        <v>0.36143325077485056</v>
      </c>
    </row>
    <row r="193" spans="1:5" x14ac:dyDescent="0.35">
      <c r="A193">
        <f t="shared" si="12"/>
        <v>186</v>
      </c>
      <c r="B193">
        <v>0.36760912390929668</v>
      </c>
      <c r="C193">
        <f t="shared" si="13"/>
        <v>0.94758414334617769</v>
      </c>
      <c r="D193">
        <v>0.54683970405578619</v>
      </c>
      <c r="E193">
        <f t="shared" si="14"/>
        <v>0.36760912390929668</v>
      </c>
    </row>
    <row r="194" spans="1:5" x14ac:dyDescent="0.35">
      <c r="A194">
        <f t="shared" si="12"/>
        <v>187</v>
      </c>
      <c r="B194">
        <v>0.39106606147726225</v>
      </c>
      <c r="C194">
        <f t="shared" si="13"/>
        <v>0.79165584736427197</v>
      </c>
      <c r="D194">
        <v>0.20603992654083891</v>
      </c>
      <c r="E194">
        <f t="shared" si="14"/>
        <v>0.39106606147726225</v>
      </c>
    </row>
    <row r="195" spans="1:5" x14ac:dyDescent="0.35">
      <c r="A195">
        <f t="shared" si="12"/>
        <v>188</v>
      </c>
      <c r="B195">
        <v>0.45628884901117339</v>
      </c>
      <c r="C195">
        <f t="shared" si="13"/>
        <v>0.41181990200058144</v>
      </c>
      <c r="D195">
        <v>0.82841854601923859</v>
      </c>
      <c r="E195">
        <f t="shared" si="14"/>
        <v>0.39106606147726225</v>
      </c>
    </row>
    <row r="196" spans="1:5" x14ac:dyDescent="0.35">
      <c r="A196">
        <f t="shared" si="12"/>
        <v>189</v>
      </c>
      <c r="B196">
        <v>0.64360742530253168</v>
      </c>
      <c r="C196">
        <f t="shared" si="13"/>
        <v>3.7666996060777172E-3</v>
      </c>
      <c r="D196">
        <v>0.1553768290338855</v>
      </c>
      <c r="E196">
        <f t="shared" si="14"/>
        <v>0.39106606147726225</v>
      </c>
    </row>
    <row r="197" spans="1:5" x14ac:dyDescent="0.35">
      <c r="A197">
        <f t="shared" si="12"/>
        <v>190</v>
      </c>
      <c r="B197">
        <v>0.5390228207639205</v>
      </c>
      <c r="C197">
        <f t="shared" si="13"/>
        <v>7.9779275779426409E-2</v>
      </c>
      <c r="D197">
        <v>0.40952325189870165</v>
      </c>
      <c r="E197">
        <f t="shared" si="14"/>
        <v>0.39106606147726225</v>
      </c>
    </row>
    <row r="198" spans="1:5" x14ac:dyDescent="0.35">
      <c r="A198">
        <f t="shared" si="12"/>
        <v>191</v>
      </c>
      <c r="B198">
        <v>0.40768722381875577</v>
      </c>
      <c r="C198">
        <f t="shared" si="13"/>
        <v>0.82443529291495488</v>
      </c>
      <c r="D198">
        <v>0.17749446427855198</v>
      </c>
      <c r="E198">
        <f t="shared" si="14"/>
        <v>0.40768722381875577</v>
      </c>
    </row>
    <row r="199" spans="1:5" x14ac:dyDescent="0.35">
      <c r="A199">
        <f t="shared" si="12"/>
        <v>192</v>
      </c>
      <c r="B199">
        <v>0.30065687927370999</v>
      </c>
      <c r="C199">
        <f t="shared" si="13"/>
        <v>2.2945185300254418</v>
      </c>
      <c r="D199">
        <v>0.41612623060354192</v>
      </c>
      <c r="E199">
        <f t="shared" si="14"/>
        <v>0.30065687927370999</v>
      </c>
    </row>
    <row r="200" spans="1:5" x14ac:dyDescent="0.35">
      <c r="A200">
        <f t="shared" si="12"/>
        <v>193</v>
      </c>
      <c r="B200">
        <v>0.26471911060910513</v>
      </c>
      <c r="C200">
        <f t="shared" si="13"/>
        <v>1.0387055162827608</v>
      </c>
      <c r="D200">
        <v>0.86754318087743421</v>
      </c>
      <c r="E200">
        <f t="shared" si="14"/>
        <v>0.26471911060910513</v>
      </c>
    </row>
    <row r="201" spans="1:5" x14ac:dyDescent="0.35">
      <c r="A201">
        <f t="shared" ref="A201:A264" si="15">A200+1</f>
        <v>194</v>
      </c>
      <c r="B201">
        <v>0.32879916788047775</v>
      </c>
      <c r="C201">
        <f t="shared" ref="C201:C264" si="16">IF(AND(B201&lt;1,B201&gt;0),_xlfn.BINOM.DIST($D$3,$D$2,B201,FALSE)*_xlfn.BETA.DIST(B201,$B$2,$B$3,FALSE)/(_xlfn.BINOM.DIST($D$3,$D$2,E200,FALSE)*_xlfn.BETA.DIST(E200,$B$2,$B$3,FALSE)),0)</f>
        <v>0.85361062766472318</v>
      </c>
      <c r="D201">
        <v>0.32449901024419248</v>
      </c>
      <c r="E201">
        <f t="shared" ref="E201:E264" si="17">IF(C201&gt;D201,B201,E200)</f>
        <v>0.32879916788047775</v>
      </c>
    </row>
    <row r="202" spans="1:5" x14ac:dyDescent="0.35">
      <c r="A202">
        <f t="shared" si="15"/>
        <v>195</v>
      </c>
      <c r="B202">
        <v>0.40637682676682663</v>
      </c>
      <c r="C202">
        <f t="shared" si="16"/>
        <v>0.49948575660994204</v>
      </c>
      <c r="D202">
        <v>0.51324330680956265</v>
      </c>
      <c r="E202">
        <f t="shared" si="17"/>
        <v>0.32879916788047775</v>
      </c>
    </row>
    <row r="203" spans="1:5" x14ac:dyDescent="0.35">
      <c r="A203">
        <f t="shared" si="15"/>
        <v>196</v>
      </c>
      <c r="B203">
        <v>0.44730717376669377</v>
      </c>
      <c r="C203">
        <f t="shared" si="16"/>
        <v>0.28323856368894185</v>
      </c>
      <c r="D203">
        <v>6.866074795105892E-2</v>
      </c>
      <c r="E203">
        <f t="shared" si="17"/>
        <v>0.44730717376669377</v>
      </c>
    </row>
    <row r="204" spans="1:5" x14ac:dyDescent="0.35">
      <c r="A204">
        <f t="shared" si="15"/>
        <v>197</v>
      </c>
      <c r="B204">
        <v>0.36550354555873837</v>
      </c>
      <c r="C204">
        <f t="shared" si="16"/>
        <v>2.7091954464314996</v>
      </c>
      <c r="D204">
        <v>0.35220649899156731</v>
      </c>
      <c r="E204">
        <f t="shared" si="17"/>
        <v>0.36550354555873837</v>
      </c>
    </row>
    <row r="205" spans="1:5" x14ac:dyDescent="0.35">
      <c r="A205">
        <f t="shared" si="15"/>
        <v>198</v>
      </c>
      <c r="B205">
        <v>0.29357439889244785</v>
      </c>
      <c r="C205">
        <f t="shared" si="16"/>
        <v>1.4967704500596435</v>
      </c>
      <c r="D205">
        <v>0.71284334386810444</v>
      </c>
      <c r="E205">
        <f t="shared" si="17"/>
        <v>0.29357439889244785</v>
      </c>
    </row>
    <row r="206" spans="1:5" x14ac:dyDescent="0.35">
      <c r="A206">
        <f t="shared" si="15"/>
        <v>199</v>
      </c>
      <c r="B206">
        <v>0.30538904821004176</v>
      </c>
      <c r="C206">
        <f t="shared" si="16"/>
        <v>0.96741945013916075</v>
      </c>
      <c r="D206">
        <v>0.9079085203370616</v>
      </c>
      <c r="E206">
        <f t="shared" si="17"/>
        <v>0.30538904821004176</v>
      </c>
    </row>
    <row r="207" spans="1:5" x14ac:dyDescent="0.35">
      <c r="A207">
        <f t="shared" si="15"/>
        <v>200</v>
      </c>
      <c r="B207">
        <v>0.42472982561931261</v>
      </c>
      <c r="C207">
        <f t="shared" si="16"/>
        <v>0.35451899616354837</v>
      </c>
      <c r="D207">
        <v>0.97943628080940015</v>
      </c>
      <c r="E207">
        <f t="shared" si="17"/>
        <v>0.30538904821004176</v>
      </c>
    </row>
    <row r="208" spans="1:5" x14ac:dyDescent="0.35">
      <c r="A208">
        <f t="shared" si="15"/>
        <v>201</v>
      </c>
      <c r="B208">
        <v>0.40253711585100732</v>
      </c>
      <c r="C208">
        <f t="shared" si="16"/>
        <v>0.47078618037549241</v>
      </c>
      <c r="D208">
        <v>0.86265588760515444</v>
      </c>
      <c r="E208">
        <f t="shared" si="17"/>
        <v>0.30538904821004176</v>
      </c>
    </row>
    <row r="209" spans="1:5" x14ac:dyDescent="0.35">
      <c r="A209">
        <f t="shared" si="15"/>
        <v>202</v>
      </c>
      <c r="B209">
        <v>0.31106306643739584</v>
      </c>
      <c r="C209">
        <f t="shared" si="16"/>
        <v>0.97943451086753364</v>
      </c>
      <c r="D209">
        <v>0.25055119311199991</v>
      </c>
      <c r="E209">
        <f t="shared" si="17"/>
        <v>0.31106306643739584</v>
      </c>
    </row>
    <row r="210" spans="1:5" x14ac:dyDescent="0.35">
      <c r="A210">
        <f t="shared" si="15"/>
        <v>203</v>
      </c>
      <c r="B210">
        <v>0.35339212344648757</v>
      </c>
      <c r="C210">
        <f t="shared" si="16"/>
        <v>0.7795336486354344</v>
      </c>
      <c r="D210">
        <v>0.18832110173227923</v>
      </c>
      <c r="E210">
        <f t="shared" si="17"/>
        <v>0.35339212344648757</v>
      </c>
    </row>
    <row r="211" spans="1:5" x14ac:dyDescent="0.35">
      <c r="A211">
        <f t="shared" si="15"/>
        <v>204</v>
      </c>
      <c r="B211">
        <v>0.33744131773121155</v>
      </c>
      <c r="C211">
        <f t="shared" si="16"/>
        <v>1.1193917398541109</v>
      </c>
      <c r="D211">
        <v>0.68246844991972588</v>
      </c>
      <c r="E211">
        <f t="shared" si="17"/>
        <v>0.33744131773121155</v>
      </c>
    </row>
    <row r="212" spans="1:5" x14ac:dyDescent="0.35">
      <c r="A212">
        <f t="shared" si="15"/>
        <v>205</v>
      </c>
      <c r="B212">
        <v>0.3423036713583934</v>
      </c>
      <c r="C212">
        <f t="shared" si="16"/>
        <v>0.96849388603165176</v>
      </c>
      <c r="D212">
        <v>6.039950739913813E-3</v>
      </c>
      <c r="E212">
        <f t="shared" si="17"/>
        <v>0.3423036713583934</v>
      </c>
    </row>
    <row r="213" spans="1:5" x14ac:dyDescent="0.35">
      <c r="A213">
        <f t="shared" si="15"/>
        <v>206</v>
      </c>
      <c r="B213">
        <v>0.28680796541047365</v>
      </c>
      <c r="C213">
        <f t="shared" si="16"/>
        <v>1.2646634652685351</v>
      </c>
      <c r="D213">
        <v>0.80537148340803122</v>
      </c>
      <c r="E213">
        <f t="shared" si="17"/>
        <v>0.28680796541047365</v>
      </c>
    </row>
    <row r="214" spans="1:5" x14ac:dyDescent="0.35">
      <c r="A214">
        <f t="shared" si="15"/>
        <v>207</v>
      </c>
      <c r="B214">
        <v>0.22877883590671982</v>
      </c>
      <c r="C214">
        <f t="shared" si="16"/>
        <v>0.90054849380220137</v>
      </c>
      <c r="D214">
        <v>0.64456523360532003</v>
      </c>
      <c r="E214">
        <f t="shared" si="17"/>
        <v>0.22877883590671982</v>
      </c>
    </row>
    <row r="215" spans="1:5" x14ac:dyDescent="0.35">
      <c r="A215">
        <f t="shared" si="15"/>
        <v>208</v>
      </c>
      <c r="B215">
        <v>0.18627182064955305</v>
      </c>
      <c r="C215">
        <f t="shared" si="16"/>
        <v>0.68737629271862033</v>
      </c>
      <c r="D215">
        <v>0.74485833280137181</v>
      </c>
      <c r="E215">
        <f t="shared" si="17"/>
        <v>0.22877883590671982</v>
      </c>
    </row>
    <row r="216" spans="1:5" x14ac:dyDescent="0.35">
      <c r="A216">
        <f t="shared" si="15"/>
        <v>209</v>
      </c>
      <c r="B216">
        <v>0.1318702012248037</v>
      </c>
      <c r="C216">
        <f t="shared" si="16"/>
        <v>0.2437117861036267</v>
      </c>
      <c r="D216">
        <v>6.6541609532993373E-2</v>
      </c>
      <c r="E216">
        <f t="shared" si="17"/>
        <v>0.1318702012248037</v>
      </c>
    </row>
    <row r="217" spans="1:5" x14ac:dyDescent="0.35">
      <c r="A217">
        <f t="shared" si="15"/>
        <v>210</v>
      </c>
      <c r="B217">
        <v>6.7834158734018421E-2</v>
      </c>
      <c r="C217">
        <f t="shared" si="16"/>
        <v>5.785580983765596E-2</v>
      </c>
      <c r="D217">
        <v>1.3812995951278384E-2</v>
      </c>
      <c r="E217">
        <f t="shared" si="17"/>
        <v>6.7834158734018421E-2</v>
      </c>
    </row>
    <row r="218" spans="1:5" x14ac:dyDescent="0.35">
      <c r="A218">
        <f t="shared" si="15"/>
        <v>211</v>
      </c>
      <c r="B218">
        <v>0.16111884142568483</v>
      </c>
      <c r="C218">
        <f t="shared" si="16"/>
        <v>33.227939743399865</v>
      </c>
      <c r="D218">
        <v>0.19116010026971886</v>
      </c>
      <c r="E218">
        <f t="shared" si="17"/>
        <v>0.16111884142568483</v>
      </c>
    </row>
    <row r="219" spans="1:5" x14ac:dyDescent="0.35">
      <c r="A219">
        <f t="shared" si="15"/>
        <v>212</v>
      </c>
      <c r="B219">
        <v>0.13732514143409591</v>
      </c>
      <c r="C219">
        <f t="shared" si="16"/>
        <v>0.59974904707925691</v>
      </c>
      <c r="D219">
        <v>5.6114849611839435E-2</v>
      </c>
      <c r="E219">
        <f t="shared" si="17"/>
        <v>0.13732514143409591</v>
      </c>
    </row>
    <row r="220" spans="1:5" x14ac:dyDescent="0.35">
      <c r="A220">
        <f t="shared" si="15"/>
        <v>213</v>
      </c>
      <c r="B220">
        <v>0.30791881296172896</v>
      </c>
      <c r="C220">
        <f t="shared" si="16"/>
        <v>3.7417559203824369</v>
      </c>
      <c r="D220">
        <v>0.86454011003316178</v>
      </c>
      <c r="E220">
        <f t="shared" si="17"/>
        <v>0.30791881296172896</v>
      </c>
    </row>
    <row r="221" spans="1:5" x14ac:dyDescent="0.35">
      <c r="A221">
        <f t="shared" si="15"/>
        <v>214</v>
      </c>
      <c r="B221">
        <v>0.18162410536111159</v>
      </c>
      <c r="C221">
        <f t="shared" si="16"/>
        <v>0.61539808713827215</v>
      </c>
      <c r="D221">
        <v>0.54298727752088449</v>
      </c>
      <c r="E221">
        <f t="shared" si="17"/>
        <v>0.18162410536111159</v>
      </c>
    </row>
    <row r="222" spans="1:5" x14ac:dyDescent="0.35">
      <c r="A222">
        <f t="shared" si="15"/>
        <v>215</v>
      </c>
      <c r="B222">
        <v>0.21966888742601975</v>
      </c>
      <c r="C222">
        <f t="shared" si="16"/>
        <v>1.461463196584655</v>
      </c>
      <c r="D222">
        <v>0.75766334779805811</v>
      </c>
      <c r="E222">
        <f t="shared" si="17"/>
        <v>0.21966888742601975</v>
      </c>
    </row>
    <row r="223" spans="1:5" x14ac:dyDescent="0.35">
      <c r="A223">
        <f t="shared" si="15"/>
        <v>216</v>
      </c>
      <c r="B223">
        <v>0.19751281117930383</v>
      </c>
      <c r="C223">
        <f t="shared" si="16"/>
        <v>0.8270033668244825</v>
      </c>
      <c r="D223">
        <v>0.15417059911776398</v>
      </c>
      <c r="E223">
        <f t="shared" si="17"/>
        <v>0.19751281117930383</v>
      </c>
    </row>
    <row r="224" spans="1:5" x14ac:dyDescent="0.35">
      <c r="A224">
        <f t="shared" si="15"/>
        <v>217</v>
      </c>
      <c r="B224">
        <v>0.27236873935232969</v>
      </c>
      <c r="C224">
        <f t="shared" si="16"/>
        <v>1.4353036873083684</v>
      </c>
      <c r="D224">
        <v>0.50800742576338909</v>
      </c>
      <c r="E224">
        <f t="shared" si="17"/>
        <v>0.27236873935232969</v>
      </c>
    </row>
    <row r="225" spans="1:5" x14ac:dyDescent="0.35">
      <c r="A225">
        <f t="shared" si="15"/>
        <v>218</v>
      </c>
      <c r="B225">
        <v>6.4963982168911028E-2</v>
      </c>
      <c r="C225">
        <f t="shared" si="16"/>
        <v>1.0180383238120568E-2</v>
      </c>
      <c r="D225">
        <v>0.44735456693170261</v>
      </c>
      <c r="E225">
        <f t="shared" si="17"/>
        <v>0.27236873935232969</v>
      </c>
    </row>
    <row r="226" spans="1:5" x14ac:dyDescent="0.35">
      <c r="A226">
        <f t="shared" si="15"/>
        <v>219</v>
      </c>
      <c r="B226">
        <v>0.31140575489612776</v>
      </c>
      <c r="C226">
        <f t="shared" si="16"/>
        <v>0.92437645947934222</v>
      </c>
      <c r="D226">
        <v>0.23178010804308358</v>
      </c>
      <c r="E226">
        <f t="shared" si="17"/>
        <v>0.31140575489612776</v>
      </c>
    </row>
    <row r="227" spans="1:5" x14ac:dyDescent="0.35">
      <c r="A227">
        <f t="shared" si="15"/>
        <v>220</v>
      </c>
      <c r="B227">
        <v>0.21097776835635224</v>
      </c>
      <c r="C227">
        <f t="shared" si="16"/>
        <v>0.8540316813144555</v>
      </c>
      <c r="D227">
        <v>3.289250120615117E-2</v>
      </c>
      <c r="E227">
        <f t="shared" si="17"/>
        <v>0.21097776835635224</v>
      </c>
    </row>
    <row r="228" spans="1:5" x14ac:dyDescent="0.35">
      <c r="A228">
        <f t="shared" si="15"/>
        <v>221</v>
      </c>
      <c r="B228">
        <v>0.28641831394362144</v>
      </c>
      <c r="C228">
        <f t="shared" si="16"/>
        <v>1.2538795583160933</v>
      </c>
      <c r="D228">
        <v>0.30822349315617648</v>
      </c>
      <c r="E228">
        <f t="shared" si="17"/>
        <v>0.28641831394362144</v>
      </c>
    </row>
    <row r="229" spans="1:5" x14ac:dyDescent="0.35">
      <c r="A229">
        <f t="shared" si="15"/>
        <v>222</v>
      </c>
      <c r="B229">
        <v>0.24383757836781134</v>
      </c>
      <c r="C229">
        <f t="shared" si="16"/>
        <v>0.96236859493050997</v>
      </c>
      <c r="D229">
        <v>0.98939709660964414</v>
      </c>
      <c r="E229">
        <f t="shared" si="17"/>
        <v>0.28641831394362144</v>
      </c>
    </row>
    <row r="230" spans="1:5" x14ac:dyDescent="0.35">
      <c r="A230">
        <f t="shared" si="15"/>
        <v>223</v>
      </c>
      <c r="B230">
        <v>0.2079332916012922</v>
      </c>
      <c r="C230">
        <f t="shared" si="16"/>
        <v>0.77737128912679265</v>
      </c>
      <c r="D230">
        <v>0.64718172717777844</v>
      </c>
      <c r="E230">
        <f t="shared" si="17"/>
        <v>0.2079332916012922</v>
      </c>
    </row>
    <row r="231" spans="1:5" x14ac:dyDescent="0.35">
      <c r="A231">
        <f t="shared" si="15"/>
        <v>224</v>
      </c>
      <c r="B231">
        <v>0.30209343260048688</v>
      </c>
      <c r="C231">
        <f t="shared" si="16"/>
        <v>1.2412862343787825</v>
      </c>
      <c r="D231">
        <v>0.38830909156867621</v>
      </c>
      <c r="E231">
        <f t="shared" si="17"/>
        <v>0.30209343260048688</v>
      </c>
    </row>
    <row r="232" spans="1:5" x14ac:dyDescent="0.35">
      <c r="A232">
        <f t="shared" si="15"/>
        <v>225</v>
      </c>
      <c r="B232">
        <v>0.23952939672684093</v>
      </c>
      <c r="C232">
        <f t="shared" si="16"/>
        <v>0.98144857463106872</v>
      </c>
      <c r="D232">
        <v>0.95339211990174966</v>
      </c>
      <c r="E232">
        <f t="shared" si="17"/>
        <v>0.23952939672684093</v>
      </c>
    </row>
    <row r="233" spans="1:5" x14ac:dyDescent="0.35">
      <c r="A233">
        <f t="shared" si="15"/>
        <v>226</v>
      </c>
      <c r="B233">
        <v>0.3193726815216178</v>
      </c>
      <c r="C233">
        <f t="shared" si="16"/>
        <v>0.95249959065967182</v>
      </c>
      <c r="D233">
        <v>0.32374538727406288</v>
      </c>
      <c r="E233">
        <f t="shared" si="17"/>
        <v>0.3193726815216178</v>
      </c>
    </row>
    <row r="234" spans="1:5" x14ac:dyDescent="0.35">
      <c r="A234">
        <f t="shared" si="15"/>
        <v>227</v>
      </c>
      <c r="B234">
        <v>0.24821460872720061</v>
      </c>
      <c r="C234">
        <f t="shared" si="16"/>
        <v>1.0817565514823744</v>
      </c>
      <c r="D234">
        <v>0.22342367075891512</v>
      </c>
      <c r="E234">
        <f t="shared" si="17"/>
        <v>0.24821460872720061</v>
      </c>
    </row>
    <row r="235" spans="1:5" x14ac:dyDescent="0.35">
      <c r="A235">
        <f t="shared" si="15"/>
        <v>228</v>
      </c>
      <c r="B235">
        <v>0.4426391822268122</v>
      </c>
      <c r="C235">
        <f t="shared" si="16"/>
        <v>0.26792666525346903</v>
      </c>
      <c r="D235">
        <v>0.38302671035705493</v>
      </c>
      <c r="E235">
        <f t="shared" si="17"/>
        <v>0.24821460872720061</v>
      </c>
    </row>
    <row r="236" spans="1:5" x14ac:dyDescent="0.35">
      <c r="A236">
        <f t="shared" si="15"/>
        <v>229</v>
      </c>
      <c r="B236">
        <v>0.19144639842139588</v>
      </c>
      <c r="C236">
        <f t="shared" si="16"/>
        <v>0.674773646507969</v>
      </c>
      <c r="D236">
        <v>9.4509213578330198E-2</v>
      </c>
      <c r="E236">
        <f t="shared" si="17"/>
        <v>0.19144639842139588</v>
      </c>
    </row>
    <row r="237" spans="1:5" x14ac:dyDescent="0.35">
      <c r="A237">
        <f t="shared" si="15"/>
        <v>230</v>
      </c>
      <c r="B237">
        <v>0.23771496427989522</v>
      </c>
      <c r="C237">
        <f t="shared" si="16"/>
        <v>1.4275560855864315</v>
      </c>
      <c r="D237">
        <v>0.76497844204437881</v>
      </c>
      <c r="E237">
        <f t="shared" si="17"/>
        <v>0.23771496427989522</v>
      </c>
    </row>
    <row r="238" spans="1:5" x14ac:dyDescent="0.35">
      <c r="A238">
        <f t="shared" si="15"/>
        <v>231</v>
      </c>
      <c r="B238">
        <v>-1.5637625732021349E-2</v>
      </c>
      <c r="C238">
        <f t="shared" si="16"/>
        <v>0</v>
      </c>
      <c r="D238">
        <v>0.24031070045925618</v>
      </c>
      <c r="E238">
        <f t="shared" si="17"/>
        <v>0.23771496427989522</v>
      </c>
    </row>
    <row r="239" spans="1:5" x14ac:dyDescent="0.35">
      <c r="A239">
        <f t="shared" si="15"/>
        <v>232</v>
      </c>
      <c r="B239">
        <v>0.44622722777938173</v>
      </c>
      <c r="C239">
        <f t="shared" si="16"/>
        <v>0.26328404283159412</v>
      </c>
      <c r="D239">
        <v>0.71252886325630072</v>
      </c>
      <c r="E239">
        <f t="shared" si="17"/>
        <v>0.23771496427989522</v>
      </c>
    </row>
    <row r="240" spans="1:5" x14ac:dyDescent="0.35">
      <c r="A240">
        <f t="shared" si="15"/>
        <v>233</v>
      </c>
      <c r="B240">
        <v>0.17249807947240814</v>
      </c>
      <c r="C240">
        <f t="shared" si="16"/>
        <v>0.54299060157810364</v>
      </c>
      <c r="D240">
        <v>0.82543921540533427</v>
      </c>
      <c r="E240">
        <f t="shared" si="17"/>
        <v>0.23771496427989522</v>
      </c>
    </row>
    <row r="241" spans="1:5" x14ac:dyDescent="0.35">
      <c r="A241">
        <f t="shared" si="15"/>
        <v>234</v>
      </c>
      <c r="B241">
        <v>0.203657935640458</v>
      </c>
      <c r="C241">
        <f t="shared" si="16"/>
        <v>0.79576547128137731</v>
      </c>
      <c r="D241">
        <v>0.32076008761468244</v>
      </c>
      <c r="E241">
        <f t="shared" si="17"/>
        <v>0.203657935640458</v>
      </c>
    </row>
    <row r="242" spans="1:5" x14ac:dyDescent="0.35">
      <c r="A242">
        <f t="shared" si="15"/>
        <v>235</v>
      </c>
      <c r="B242">
        <v>9.9551088125320542E-2</v>
      </c>
      <c r="C242">
        <f t="shared" si="16"/>
        <v>9.7413417607638914E-2</v>
      </c>
      <c r="D242">
        <v>0.9126453148633803</v>
      </c>
      <c r="E242">
        <f t="shared" si="17"/>
        <v>0.203657935640458</v>
      </c>
    </row>
    <row r="243" spans="1:5" x14ac:dyDescent="0.35">
      <c r="A243">
        <f t="shared" si="15"/>
        <v>236</v>
      </c>
      <c r="B243">
        <v>3.514963051280165E-2</v>
      </c>
      <c r="C243">
        <f t="shared" si="16"/>
        <v>5.700087667684571E-4</v>
      </c>
      <c r="D243">
        <v>0.36038420285826978</v>
      </c>
      <c r="E243">
        <f t="shared" si="17"/>
        <v>0.203657935640458</v>
      </c>
    </row>
    <row r="244" spans="1:5" x14ac:dyDescent="0.35">
      <c r="A244">
        <f t="shared" si="15"/>
        <v>237</v>
      </c>
      <c r="B244">
        <v>0.28396603444177226</v>
      </c>
      <c r="C244">
        <f t="shared" si="16"/>
        <v>1.3413244208953876</v>
      </c>
      <c r="D244">
        <v>0.31034892948197679</v>
      </c>
      <c r="E244">
        <f t="shared" si="17"/>
        <v>0.28396603444177226</v>
      </c>
    </row>
    <row r="245" spans="1:5" x14ac:dyDescent="0.35">
      <c r="A245">
        <f t="shared" si="15"/>
        <v>238</v>
      </c>
      <c r="B245">
        <v>0.15227881053731887</v>
      </c>
      <c r="C245">
        <f t="shared" si="16"/>
        <v>0.35428202231094374</v>
      </c>
      <c r="D245">
        <v>0.63600518587341948</v>
      </c>
      <c r="E245">
        <f t="shared" si="17"/>
        <v>0.28396603444177226</v>
      </c>
    </row>
    <row r="246" spans="1:5" x14ac:dyDescent="0.35">
      <c r="A246">
        <f t="shared" si="15"/>
        <v>239</v>
      </c>
      <c r="B246">
        <v>0.31298658687118519</v>
      </c>
      <c r="C246">
        <f t="shared" si="16"/>
        <v>0.92482903345102163</v>
      </c>
      <c r="D246">
        <v>8.7979866938901252E-2</v>
      </c>
      <c r="E246">
        <f t="shared" si="17"/>
        <v>0.31298658687118519</v>
      </c>
    </row>
    <row r="247" spans="1:5" x14ac:dyDescent="0.35">
      <c r="A247">
        <f t="shared" si="15"/>
        <v>240</v>
      </c>
      <c r="B247">
        <v>0.34390786897590014</v>
      </c>
      <c r="C247">
        <f t="shared" si="16"/>
        <v>0.84234911834023141</v>
      </c>
      <c r="D247">
        <v>0.3288441443436726</v>
      </c>
      <c r="E247">
        <f t="shared" si="17"/>
        <v>0.34390786897590014</v>
      </c>
    </row>
    <row r="248" spans="1:5" x14ac:dyDescent="0.35">
      <c r="A248">
        <f t="shared" si="15"/>
        <v>241</v>
      </c>
      <c r="B248">
        <v>0.28038883882228854</v>
      </c>
      <c r="C248">
        <f t="shared" si="16"/>
        <v>1.2883701096445006</v>
      </c>
      <c r="D248">
        <v>0.95486185697486092</v>
      </c>
      <c r="E248">
        <f t="shared" si="17"/>
        <v>0.28038883882228854</v>
      </c>
    </row>
    <row r="249" spans="1:5" x14ac:dyDescent="0.35">
      <c r="A249">
        <f t="shared" si="15"/>
        <v>242</v>
      </c>
      <c r="B249">
        <v>0.1147946526766033</v>
      </c>
      <c r="C249">
        <f t="shared" si="16"/>
        <v>0.12945052836293858</v>
      </c>
      <c r="D249">
        <v>0.18682284453622888</v>
      </c>
      <c r="E249">
        <f t="shared" si="17"/>
        <v>0.28038883882228854</v>
      </c>
    </row>
    <row r="250" spans="1:5" x14ac:dyDescent="0.35">
      <c r="A250">
        <f t="shared" si="15"/>
        <v>243</v>
      </c>
      <c r="B250">
        <v>0.29008449989784163</v>
      </c>
      <c r="C250">
        <f t="shared" si="16"/>
        <v>0.98701350825567091</v>
      </c>
      <c r="D250">
        <v>0.56882612720804404</v>
      </c>
      <c r="E250">
        <f t="shared" si="17"/>
        <v>0.29008449989784163</v>
      </c>
    </row>
    <row r="251" spans="1:5" x14ac:dyDescent="0.35">
      <c r="A251">
        <f t="shared" si="15"/>
        <v>244</v>
      </c>
      <c r="B251">
        <v>0.3042990139385679</v>
      </c>
      <c r="C251">
        <f t="shared" si="16"/>
        <v>0.96407649330040113</v>
      </c>
      <c r="D251">
        <v>0.76163839678746836</v>
      </c>
      <c r="E251">
        <f t="shared" si="17"/>
        <v>0.3042990139385679</v>
      </c>
    </row>
    <row r="252" spans="1:5" x14ac:dyDescent="0.35">
      <c r="A252">
        <f t="shared" si="15"/>
        <v>245</v>
      </c>
      <c r="B252">
        <v>0.33101034842729804</v>
      </c>
      <c r="C252">
        <f t="shared" si="16"/>
        <v>0.88551241165104844</v>
      </c>
      <c r="D252">
        <v>0.65823481142282469</v>
      </c>
      <c r="E252">
        <f t="shared" si="17"/>
        <v>0.33101034842729804</v>
      </c>
    </row>
    <row r="253" spans="1:5" x14ac:dyDescent="0.35">
      <c r="A253">
        <f t="shared" si="15"/>
        <v>246</v>
      </c>
      <c r="B253">
        <v>0.33391678672186165</v>
      </c>
      <c r="C253">
        <f t="shared" si="16"/>
        <v>0.98293660293697616</v>
      </c>
      <c r="D253">
        <v>0.97405096676151215</v>
      </c>
      <c r="E253">
        <f t="shared" si="17"/>
        <v>0.33391678672186165</v>
      </c>
    </row>
    <row r="254" spans="1:5" x14ac:dyDescent="0.35">
      <c r="A254">
        <f t="shared" si="15"/>
        <v>247</v>
      </c>
      <c r="B254">
        <v>0.48055121473030649</v>
      </c>
      <c r="C254">
        <f t="shared" si="16"/>
        <v>0.16627865503419298</v>
      </c>
      <c r="D254">
        <v>0.20708561755720578</v>
      </c>
      <c r="E254">
        <f t="shared" si="17"/>
        <v>0.33391678672186165</v>
      </c>
    </row>
    <row r="255" spans="1:5" x14ac:dyDescent="0.35">
      <c r="A255">
        <f t="shared" si="15"/>
        <v>248</v>
      </c>
      <c r="B255">
        <v>0.44099420365131892</v>
      </c>
      <c r="C255">
        <f t="shared" si="16"/>
        <v>0.32134602473833623</v>
      </c>
      <c r="D255">
        <v>0.48368190701500291</v>
      </c>
      <c r="E255">
        <f t="shared" si="17"/>
        <v>0.33391678672186165</v>
      </c>
    </row>
    <row r="256" spans="1:5" x14ac:dyDescent="0.35">
      <c r="A256">
        <f t="shared" si="15"/>
        <v>249</v>
      </c>
      <c r="B256">
        <v>0.16940175740819727</v>
      </c>
      <c r="C256">
        <f t="shared" si="16"/>
        <v>0.58274460485654844</v>
      </c>
      <c r="D256">
        <v>0.81855683533410295</v>
      </c>
      <c r="E256">
        <f t="shared" si="17"/>
        <v>0.33391678672186165</v>
      </c>
    </row>
    <row r="257" spans="1:5" x14ac:dyDescent="0.35">
      <c r="A257">
        <f t="shared" si="15"/>
        <v>250</v>
      </c>
      <c r="B257">
        <v>0.39509102916844335</v>
      </c>
      <c r="C257">
        <f t="shared" si="16"/>
        <v>0.58740559935869852</v>
      </c>
      <c r="D257">
        <v>0.69128629767341754</v>
      </c>
      <c r="E257">
        <f t="shared" si="17"/>
        <v>0.33391678672186165</v>
      </c>
    </row>
    <row r="258" spans="1:5" x14ac:dyDescent="0.35">
      <c r="A258">
        <f t="shared" si="15"/>
        <v>251</v>
      </c>
      <c r="B258">
        <v>0.36822453361799801</v>
      </c>
      <c r="C258">
        <f t="shared" si="16"/>
        <v>0.77160512489294797</v>
      </c>
      <c r="D258">
        <v>0.68805261118996375</v>
      </c>
      <c r="E258">
        <f t="shared" si="17"/>
        <v>0.36822453361799801</v>
      </c>
    </row>
    <row r="259" spans="1:5" x14ac:dyDescent="0.35">
      <c r="A259">
        <f t="shared" si="15"/>
        <v>252</v>
      </c>
      <c r="B259">
        <v>0.33005864881428304</v>
      </c>
      <c r="C259">
        <f t="shared" si="16"/>
        <v>1.3257292089820365</v>
      </c>
      <c r="D259">
        <v>0.46371602296479397</v>
      </c>
      <c r="E259">
        <f t="shared" si="17"/>
        <v>0.33005864881428304</v>
      </c>
    </row>
    <row r="260" spans="1:5" x14ac:dyDescent="0.35">
      <c r="A260">
        <f t="shared" si="15"/>
        <v>253</v>
      </c>
      <c r="B260">
        <v>0.19223405312109776</v>
      </c>
      <c r="C260">
        <f t="shared" si="16"/>
        <v>0.77878095907457456</v>
      </c>
      <c r="D260">
        <v>0.72644354193385996</v>
      </c>
      <c r="E260">
        <f t="shared" si="17"/>
        <v>0.19223405312109776</v>
      </c>
    </row>
    <row r="261" spans="1:5" x14ac:dyDescent="0.35">
      <c r="A261">
        <f t="shared" si="15"/>
        <v>254</v>
      </c>
      <c r="B261">
        <v>0.2403500184359581</v>
      </c>
      <c r="C261">
        <f t="shared" si="16"/>
        <v>1.4299830124373516</v>
      </c>
      <c r="D261">
        <v>0.74082964605432045</v>
      </c>
      <c r="E261">
        <f t="shared" si="17"/>
        <v>0.2403500184359581</v>
      </c>
    </row>
    <row r="262" spans="1:5" x14ac:dyDescent="0.35">
      <c r="A262">
        <f t="shared" si="15"/>
        <v>255</v>
      </c>
      <c r="B262">
        <v>0.25305593107759461</v>
      </c>
      <c r="C262">
        <f t="shared" si="16"/>
        <v>1.0399847933685415</v>
      </c>
      <c r="D262">
        <v>0.7396154282876547</v>
      </c>
      <c r="E262">
        <f t="shared" si="17"/>
        <v>0.25305593107759461</v>
      </c>
    </row>
    <row r="263" spans="1:5" x14ac:dyDescent="0.35">
      <c r="A263">
        <f t="shared" si="15"/>
        <v>256</v>
      </c>
      <c r="B263">
        <v>0.2490169203038671</v>
      </c>
      <c r="C263">
        <f t="shared" si="16"/>
        <v>0.98979926201647794</v>
      </c>
      <c r="D263">
        <v>0.64550741904005005</v>
      </c>
      <c r="E263">
        <f t="shared" si="17"/>
        <v>0.2490169203038671</v>
      </c>
    </row>
    <row r="264" spans="1:5" x14ac:dyDescent="0.35">
      <c r="A264">
        <f t="shared" si="15"/>
        <v>257</v>
      </c>
      <c r="B264">
        <v>0.10731850650136743</v>
      </c>
      <c r="C264">
        <f t="shared" si="16"/>
        <v>0.10179738997997617</v>
      </c>
      <c r="D264">
        <v>0.85523085041568825</v>
      </c>
      <c r="E264">
        <f t="shared" si="17"/>
        <v>0.2490169203038671</v>
      </c>
    </row>
    <row r="265" spans="1:5" x14ac:dyDescent="0.35">
      <c r="A265">
        <f t="shared" ref="A265:A328" si="18">A264+1</f>
        <v>258</v>
      </c>
      <c r="B265">
        <v>-7.5352829333208693E-3</v>
      </c>
      <c r="C265">
        <f t="shared" ref="C265:C328" si="19">IF(AND(B265&lt;1,B265&gt;0),_xlfn.BINOM.DIST($D$3,$D$2,B265,FALSE)*_xlfn.BETA.DIST(B265,$B$2,$B$3,FALSE)/(_xlfn.BINOM.DIST($D$3,$D$2,E264,FALSE)*_xlfn.BETA.DIST(E264,$B$2,$B$3,FALSE)),0)</f>
        <v>0</v>
      </c>
      <c r="D265">
        <v>0.53465537556835818</v>
      </c>
      <c r="E265">
        <f t="shared" ref="E265:E328" si="20">IF(C265&gt;D265,B265,E264)</f>
        <v>0.2490169203038671</v>
      </c>
    </row>
    <row r="266" spans="1:5" x14ac:dyDescent="0.35">
      <c r="A266">
        <f t="shared" si="18"/>
        <v>259</v>
      </c>
      <c r="B266">
        <v>0.15343098967540569</v>
      </c>
      <c r="C266">
        <f t="shared" si="19"/>
        <v>0.37206670104699208</v>
      </c>
      <c r="D266">
        <v>0.60630274837293341</v>
      </c>
      <c r="E266">
        <f t="shared" si="20"/>
        <v>0.2490169203038671</v>
      </c>
    </row>
    <row r="267" spans="1:5" x14ac:dyDescent="0.35">
      <c r="A267">
        <f t="shared" si="18"/>
        <v>260</v>
      </c>
      <c r="B267">
        <v>4.9663284889763321E-2</v>
      </c>
      <c r="C267">
        <f t="shared" si="19"/>
        <v>2.7214301989991773E-3</v>
      </c>
      <c r="D267">
        <v>0.20649485030262393</v>
      </c>
      <c r="E267">
        <f t="shared" si="20"/>
        <v>0.2490169203038671</v>
      </c>
    </row>
    <row r="268" spans="1:5" x14ac:dyDescent="0.35">
      <c r="A268">
        <f t="shared" si="18"/>
        <v>261</v>
      </c>
      <c r="B268">
        <v>0.37567640486252396</v>
      </c>
      <c r="C268">
        <f t="shared" si="19"/>
        <v>0.61373927035490561</v>
      </c>
      <c r="D268">
        <v>0.77129168942817117</v>
      </c>
      <c r="E268">
        <f t="shared" si="20"/>
        <v>0.2490169203038671</v>
      </c>
    </row>
    <row r="269" spans="1:5" x14ac:dyDescent="0.35">
      <c r="A269">
        <f t="shared" si="18"/>
        <v>262</v>
      </c>
      <c r="B269">
        <v>0.16374218186677228</v>
      </c>
      <c r="C269">
        <f t="shared" si="19"/>
        <v>0.45180487712191703</v>
      </c>
      <c r="D269">
        <v>0.99907878037030262</v>
      </c>
      <c r="E269">
        <f t="shared" si="20"/>
        <v>0.2490169203038671</v>
      </c>
    </row>
    <row r="270" spans="1:5" x14ac:dyDescent="0.35">
      <c r="A270">
        <f t="shared" si="18"/>
        <v>263</v>
      </c>
      <c r="B270">
        <v>8.1838122718932899E-2</v>
      </c>
      <c r="C270">
        <f t="shared" si="19"/>
        <v>3.1404109086324843E-2</v>
      </c>
      <c r="D270">
        <v>0.67459258177206916</v>
      </c>
      <c r="E270">
        <f t="shared" si="20"/>
        <v>0.2490169203038671</v>
      </c>
    </row>
    <row r="271" spans="1:5" x14ac:dyDescent="0.35">
      <c r="A271">
        <f t="shared" si="18"/>
        <v>264</v>
      </c>
      <c r="B271">
        <v>0.24497068678203038</v>
      </c>
      <c r="C271">
        <f t="shared" si="19"/>
        <v>0.98775706939759556</v>
      </c>
      <c r="D271">
        <v>0.27559889713236996</v>
      </c>
      <c r="E271">
        <f t="shared" si="20"/>
        <v>0.24497068678203038</v>
      </c>
    </row>
    <row r="272" spans="1:5" x14ac:dyDescent="0.35">
      <c r="A272">
        <f t="shared" si="18"/>
        <v>265</v>
      </c>
      <c r="B272">
        <v>0.26461534371194223</v>
      </c>
      <c r="C272">
        <f t="shared" si="19"/>
        <v>1.0418793695862067</v>
      </c>
      <c r="D272">
        <v>0.80870136023869732</v>
      </c>
      <c r="E272">
        <f t="shared" si="20"/>
        <v>0.26461534371194223</v>
      </c>
    </row>
    <row r="273" spans="1:5" x14ac:dyDescent="0.35">
      <c r="A273">
        <f t="shared" si="18"/>
        <v>266</v>
      </c>
      <c r="B273">
        <v>0.28997793354153006</v>
      </c>
      <c r="C273">
        <f t="shared" si="19"/>
        <v>0.98767958646738385</v>
      </c>
      <c r="D273">
        <v>0.4428075566209666</v>
      </c>
      <c r="E273">
        <f t="shared" si="20"/>
        <v>0.28997793354153006</v>
      </c>
    </row>
    <row r="274" spans="1:5" x14ac:dyDescent="0.35">
      <c r="A274">
        <f t="shared" si="18"/>
        <v>267</v>
      </c>
      <c r="B274">
        <v>0.26309503354005015</v>
      </c>
      <c r="C274">
        <f t="shared" si="19"/>
        <v>1.0109283907670017</v>
      </c>
      <c r="D274">
        <v>0.82666596838340345</v>
      </c>
      <c r="E274">
        <f t="shared" si="20"/>
        <v>0.26309503354005015</v>
      </c>
    </row>
    <row r="275" spans="1:5" x14ac:dyDescent="0.35">
      <c r="A275">
        <f t="shared" si="18"/>
        <v>268</v>
      </c>
      <c r="B275">
        <v>0.17799686906948486</v>
      </c>
      <c r="C275">
        <f t="shared" si="19"/>
        <v>0.551048838106035</v>
      </c>
      <c r="D275">
        <v>0.26046103858253367</v>
      </c>
      <c r="E275">
        <f t="shared" si="20"/>
        <v>0.17799686906948486</v>
      </c>
    </row>
    <row r="276" spans="1:5" x14ac:dyDescent="0.35">
      <c r="A276">
        <f t="shared" si="18"/>
        <v>269</v>
      </c>
      <c r="B276">
        <v>0.1544843937462419</v>
      </c>
      <c r="C276">
        <f t="shared" si="19"/>
        <v>0.67112590011957629</v>
      </c>
      <c r="D276">
        <v>0.40376020983434602</v>
      </c>
      <c r="E276">
        <f t="shared" si="20"/>
        <v>0.1544843937462419</v>
      </c>
    </row>
    <row r="277" spans="1:5" x14ac:dyDescent="0.35">
      <c r="A277">
        <f t="shared" si="18"/>
        <v>270</v>
      </c>
      <c r="B277">
        <v>3.94318579505821E-2</v>
      </c>
      <c r="C277">
        <f t="shared" si="19"/>
        <v>2.129514389208359E-3</v>
      </c>
      <c r="D277">
        <v>0.13531574446890215</v>
      </c>
      <c r="E277">
        <f t="shared" si="20"/>
        <v>0.1544843937462419</v>
      </c>
    </row>
    <row r="278" spans="1:5" x14ac:dyDescent="0.35">
      <c r="A278">
        <f t="shared" si="18"/>
        <v>271</v>
      </c>
      <c r="B278">
        <v>1.4726282682873432E-2</v>
      </c>
      <c r="C278">
        <f t="shared" si="19"/>
        <v>8.6739204998425191E-6</v>
      </c>
      <c r="D278">
        <v>1.8314806573814124E-2</v>
      </c>
      <c r="E278">
        <f t="shared" si="20"/>
        <v>0.1544843937462419</v>
      </c>
    </row>
    <row r="279" spans="1:5" x14ac:dyDescent="0.35">
      <c r="A279">
        <f t="shared" si="18"/>
        <v>272</v>
      </c>
      <c r="B279">
        <v>0.24173907862438104</v>
      </c>
      <c r="C279">
        <f t="shared" si="19"/>
        <v>2.5699592466829246</v>
      </c>
      <c r="D279">
        <v>0.29988512001776491</v>
      </c>
      <c r="E279">
        <f t="shared" si="20"/>
        <v>0.24173907862438104</v>
      </c>
    </row>
    <row r="280" spans="1:5" x14ac:dyDescent="0.35">
      <c r="A280">
        <f t="shared" si="18"/>
        <v>273</v>
      </c>
      <c r="B280">
        <v>0.31208786722872972</v>
      </c>
      <c r="C280">
        <f t="shared" si="19"/>
        <v>0.9750095200611818</v>
      </c>
      <c r="D280">
        <v>0.69993916300669912</v>
      </c>
      <c r="E280">
        <f t="shared" si="20"/>
        <v>0.31208786722872972</v>
      </c>
    </row>
    <row r="281" spans="1:5" x14ac:dyDescent="0.35">
      <c r="A281">
        <f t="shared" si="18"/>
        <v>274</v>
      </c>
      <c r="B281">
        <v>0.35055926159127249</v>
      </c>
      <c r="C281">
        <f t="shared" si="19"/>
        <v>0.79985690369855833</v>
      </c>
      <c r="D281">
        <v>0.43127632934486926</v>
      </c>
      <c r="E281">
        <f t="shared" si="20"/>
        <v>0.35055926159127249</v>
      </c>
    </row>
    <row r="282" spans="1:5" x14ac:dyDescent="0.35">
      <c r="A282">
        <f t="shared" si="18"/>
        <v>275</v>
      </c>
      <c r="B282">
        <v>0.345011576494131</v>
      </c>
      <c r="C282">
        <f t="shared" si="19"/>
        <v>1.0412113073872726</v>
      </c>
      <c r="D282">
        <v>1.9210600962810243E-2</v>
      </c>
      <c r="E282">
        <f t="shared" si="20"/>
        <v>0.345011576494131</v>
      </c>
    </row>
    <row r="283" spans="1:5" x14ac:dyDescent="0.35">
      <c r="A283">
        <f t="shared" si="18"/>
        <v>276</v>
      </c>
      <c r="B283">
        <v>0.4105678743772862</v>
      </c>
      <c r="C283">
        <f t="shared" si="19"/>
        <v>0.52542487611063138</v>
      </c>
      <c r="D283">
        <v>6.906204694172613E-2</v>
      </c>
      <c r="E283">
        <f t="shared" si="20"/>
        <v>0.4105678743772862</v>
      </c>
    </row>
    <row r="284" spans="1:5" x14ac:dyDescent="0.35">
      <c r="A284">
        <f t="shared" si="18"/>
        <v>277</v>
      </c>
      <c r="B284">
        <v>0.38122242577469723</v>
      </c>
      <c r="C284">
        <f t="shared" si="19"/>
        <v>1.3943540719274683</v>
      </c>
      <c r="D284">
        <v>0.3661302162918002</v>
      </c>
      <c r="E284">
        <f t="shared" si="20"/>
        <v>0.38122242577469723</v>
      </c>
    </row>
    <row r="285" spans="1:5" x14ac:dyDescent="0.35">
      <c r="A285">
        <f t="shared" si="18"/>
        <v>278</v>
      </c>
      <c r="B285">
        <v>0.40347597763452825</v>
      </c>
      <c r="C285">
        <f t="shared" si="19"/>
        <v>0.78222088161571413</v>
      </c>
      <c r="D285">
        <v>0.48550622653805564</v>
      </c>
      <c r="E285">
        <f t="shared" si="20"/>
        <v>0.40347597763452825</v>
      </c>
    </row>
    <row r="286" spans="1:5" x14ac:dyDescent="0.35">
      <c r="A286">
        <f t="shared" si="18"/>
        <v>279</v>
      </c>
      <c r="B286">
        <v>0.52828068951186802</v>
      </c>
      <c r="C286">
        <f t="shared" si="19"/>
        <v>0.11780773310302887</v>
      </c>
      <c r="D286">
        <v>0.90848323627206007</v>
      </c>
      <c r="E286">
        <f t="shared" si="20"/>
        <v>0.40347597763452825</v>
      </c>
    </row>
    <row r="287" spans="1:5" x14ac:dyDescent="0.35">
      <c r="A287">
        <f t="shared" si="18"/>
        <v>280</v>
      </c>
      <c r="B287">
        <v>0.26269939978797108</v>
      </c>
      <c r="C287">
        <f t="shared" si="19"/>
        <v>2.2600330203159436</v>
      </c>
      <c r="D287">
        <v>0.15177588617223714</v>
      </c>
      <c r="E287">
        <f t="shared" si="20"/>
        <v>0.26269939978797108</v>
      </c>
    </row>
    <row r="288" spans="1:5" x14ac:dyDescent="0.35">
      <c r="A288">
        <f t="shared" si="18"/>
        <v>281</v>
      </c>
      <c r="B288">
        <v>0.21389399605535919</v>
      </c>
      <c r="C288">
        <f t="shared" si="19"/>
        <v>0.81249649275600555</v>
      </c>
      <c r="D288">
        <v>0.50502063398608854</v>
      </c>
      <c r="E288">
        <f t="shared" si="20"/>
        <v>0.21389399605535919</v>
      </c>
    </row>
    <row r="289" spans="1:5" x14ac:dyDescent="0.35">
      <c r="A289">
        <f t="shared" si="18"/>
        <v>282</v>
      </c>
      <c r="B289">
        <v>0.22285734628628392</v>
      </c>
      <c r="C289">
        <f t="shared" si="19"/>
        <v>1.0648398299913278</v>
      </c>
      <c r="D289">
        <v>0.26884609774412183</v>
      </c>
      <c r="E289">
        <f t="shared" si="20"/>
        <v>0.22285734628628392</v>
      </c>
    </row>
    <row r="290" spans="1:5" x14ac:dyDescent="0.35">
      <c r="A290">
        <f t="shared" si="18"/>
        <v>283</v>
      </c>
      <c r="B290">
        <v>0.11859885232580328</v>
      </c>
      <c r="C290">
        <f t="shared" si="19"/>
        <v>0.17024996860643254</v>
      </c>
      <c r="D290">
        <v>4.5210258497411004E-2</v>
      </c>
      <c r="E290">
        <f t="shared" si="20"/>
        <v>0.11859885232580328</v>
      </c>
    </row>
    <row r="291" spans="1:5" x14ac:dyDescent="0.35">
      <c r="A291">
        <f t="shared" si="18"/>
        <v>284</v>
      </c>
      <c r="B291">
        <v>3.5527130262342915E-2</v>
      </c>
      <c r="C291">
        <f t="shared" si="19"/>
        <v>3.0530949771014992E-3</v>
      </c>
      <c r="D291">
        <v>0.75400092132861496</v>
      </c>
      <c r="E291">
        <f t="shared" si="20"/>
        <v>0.11859885232580328</v>
      </c>
    </row>
    <row r="292" spans="1:5" x14ac:dyDescent="0.35">
      <c r="A292">
        <f t="shared" si="18"/>
        <v>285</v>
      </c>
      <c r="B292">
        <v>8.798204182611602E-2</v>
      </c>
      <c r="C292">
        <f t="shared" si="19"/>
        <v>0.28784437904049509</v>
      </c>
      <c r="D292">
        <v>0.15082102781199058</v>
      </c>
      <c r="E292">
        <f t="shared" si="20"/>
        <v>8.798204182611602E-2</v>
      </c>
    </row>
    <row r="293" spans="1:5" x14ac:dyDescent="0.35">
      <c r="A293">
        <f t="shared" si="18"/>
        <v>286</v>
      </c>
      <c r="B293">
        <v>-4.0320782057827992E-2</v>
      </c>
      <c r="C293">
        <f t="shared" si="19"/>
        <v>0</v>
      </c>
      <c r="D293">
        <v>0.49695499841484636</v>
      </c>
      <c r="E293">
        <f t="shared" si="20"/>
        <v>8.798204182611602E-2</v>
      </c>
    </row>
    <row r="294" spans="1:5" x14ac:dyDescent="0.35">
      <c r="A294">
        <f t="shared" si="18"/>
        <v>287</v>
      </c>
      <c r="B294">
        <v>0.35967527358250784</v>
      </c>
      <c r="C294">
        <f t="shared" si="19"/>
        <v>16.27231712149997</v>
      </c>
      <c r="D294">
        <v>0.94132154641568511</v>
      </c>
      <c r="E294">
        <f t="shared" si="20"/>
        <v>0.35967527358250784</v>
      </c>
    </row>
    <row r="295" spans="1:5" x14ac:dyDescent="0.35">
      <c r="A295">
        <f t="shared" si="18"/>
        <v>288</v>
      </c>
      <c r="B295">
        <v>0.19157966239652099</v>
      </c>
      <c r="C295">
        <f t="shared" si="19"/>
        <v>0.95153387499715258</v>
      </c>
      <c r="D295">
        <v>0.69242202218743332</v>
      </c>
      <c r="E295">
        <f t="shared" si="20"/>
        <v>0.19157966239652099</v>
      </c>
    </row>
    <row r="296" spans="1:5" x14ac:dyDescent="0.35">
      <c r="A296">
        <f t="shared" si="18"/>
        <v>289</v>
      </c>
      <c r="B296">
        <v>0.38436316453374253</v>
      </c>
      <c r="C296">
        <f t="shared" si="19"/>
        <v>0.83435717423728561</v>
      </c>
      <c r="D296">
        <v>0.74366160608105458</v>
      </c>
      <c r="E296">
        <f t="shared" si="20"/>
        <v>0.38436316453374253</v>
      </c>
    </row>
    <row r="297" spans="1:5" x14ac:dyDescent="0.35">
      <c r="A297">
        <f t="shared" si="18"/>
        <v>290</v>
      </c>
      <c r="B297">
        <v>0.54007645057625708</v>
      </c>
      <c r="C297">
        <f t="shared" si="19"/>
        <v>7.2453218947811815E-2</v>
      </c>
      <c r="D297">
        <v>0.8193685569113337</v>
      </c>
      <c r="E297">
        <f t="shared" si="20"/>
        <v>0.38436316453374253</v>
      </c>
    </row>
    <row r="298" spans="1:5" x14ac:dyDescent="0.35">
      <c r="A298">
        <f t="shared" si="18"/>
        <v>291</v>
      </c>
      <c r="B298">
        <v>0.40633092301274248</v>
      </c>
      <c r="C298">
        <f t="shared" si="19"/>
        <v>0.78045160865651975</v>
      </c>
      <c r="D298">
        <v>0.57199075271858668</v>
      </c>
      <c r="E298">
        <f t="shared" si="20"/>
        <v>0.40633092301274248</v>
      </c>
    </row>
    <row r="299" spans="1:5" x14ac:dyDescent="0.35">
      <c r="A299">
        <f t="shared" si="18"/>
        <v>292</v>
      </c>
      <c r="B299">
        <v>0.18144775823063297</v>
      </c>
      <c r="C299">
        <f t="shared" si="19"/>
        <v>1.3528884249374016</v>
      </c>
      <c r="D299">
        <v>0.24425336170792111</v>
      </c>
      <c r="E299">
        <f t="shared" si="20"/>
        <v>0.18144775823063297</v>
      </c>
    </row>
    <row r="300" spans="1:5" x14ac:dyDescent="0.35">
      <c r="A300">
        <f t="shared" si="18"/>
        <v>293</v>
      </c>
      <c r="B300">
        <v>0.31564747106086266</v>
      </c>
      <c r="C300">
        <f t="shared" si="19"/>
        <v>1.579209802868917</v>
      </c>
      <c r="D300">
        <v>0.78361863897227668</v>
      </c>
      <c r="E300">
        <f t="shared" si="20"/>
        <v>0.31564747106086266</v>
      </c>
    </row>
    <row r="301" spans="1:5" x14ac:dyDescent="0.35">
      <c r="A301">
        <f t="shared" si="18"/>
        <v>294</v>
      </c>
      <c r="B301">
        <v>0.36200583904819983</v>
      </c>
      <c r="C301">
        <f t="shared" si="19"/>
        <v>0.74074513721819701</v>
      </c>
      <c r="D301">
        <v>0.7030142303019089</v>
      </c>
      <c r="E301">
        <f t="shared" si="20"/>
        <v>0.36200583904819983</v>
      </c>
    </row>
    <row r="302" spans="1:5" x14ac:dyDescent="0.35">
      <c r="A302">
        <f t="shared" si="18"/>
        <v>295</v>
      </c>
      <c r="B302">
        <v>0.32805862268579666</v>
      </c>
      <c r="C302">
        <f t="shared" si="19"/>
        <v>1.2695511095303775</v>
      </c>
      <c r="D302">
        <v>0.87314912562728209</v>
      </c>
      <c r="E302">
        <f t="shared" si="20"/>
        <v>0.32805862268579666</v>
      </c>
    </row>
    <row r="303" spans="1:5" x14ac:dyDescent="0.35">
      <c r="A303">
        <f t="shared" si="18"/>
        <v>296</v>
      </c>
      <c r="B303">
        <v>0.30746414328322186</v>
      </c>
      <c r="C303">
        <f t="shared" si="19"/>
        <v>1.0985812289721155</v>
      </c>
      <c r="D303">
        <v>0.74541980084381132</v>
      </c>
      <c r="E303">
        <f t="shared" si="20"/>
        <v>0.30746414328322186</v>
      </c>
    </row>
    <row r="304" spans="1:5" x14ac:dyDescent="0.35">
      <c r="A304">
        <f t="shared" si="18"/>
        <v>297</v>
      </c>
      <c r="B304">
        <v>0.20435966259806798</v>
      </c>
      <c r="C304">
        <f t="shared" si="19"/>
        <v>0.79432213856626288</v>
      </c>
      <c r="D304">
        <v>0.19458057086541336</v>
      </c>
      <c r="E304">
        <f t="shared" si="20"/>
        <v>0.20435966259806798</v>
      </c>
    </row>
    <row r="305" spans="1:5" x14ac:dyDescent="0.35">
      <c r="A305">
        <f t="shared" si="18"/>
        <v>298</v>
      </c>
      <c r="B305">
        <v>0.18565867303855602</v>
      </c>
      <c r="C305">
        <f t="shared" si="19"/>
        <v>0.81537109170272359</v>
      </c>
      <c r="D305">
        <v>0.35061755984713516</v>
      </c>
      <c r="E305">
        <f t="shared" si="20"/>
        <v>0.18565867303855602</v>
      </c>
    </row>
    <row r="306" spans="1:5" x14ac:dyDescent="0.35">
      <c r="A306">
        <f t="shared" si="18"/>
        <v>299</v>
      </c>
      <c r="B306">
        <v>0.19016620071361257</v>
      </c>
      <c r="C306">
        <f t="shared" si="19"/>
        <v>1.0566698076795147</v>
      </c>
      <c r="D306">
        <v>0.70540179560835203</v>
      </c>
      <c r="E306">
        <f t="shared" si="20"/>
        <v>0.19016620071361257</v>
      </c>
    </row>
    <row r="307" spans="1:5" x14ac:dyDescent="0.35">
      <c r="A307">
        <f t="shared" si="18"/>
        <v>300</v>
      </c>
      <c r="B307">
        <v>0.19546011750179509</v>
      </c>
      <c r="C307">
        <f t="shared" si="19"/>
        <v>1.0616364482985599</v>
      </c>
      <c r="D307">
        <v>0.48360476913868289</v>
      </c>
      <c r="E307">
        <f t="shared" si="20"/>
        <v>0.19546011750179509</v>
      </c>
    </row>
    <row r="308" spans="1:5" x14ac:dyDescent="0.35">
      <c r="A308">
        <f t="shared" si="18"/>
        <v>301</v>
      </c>
      <c r="B308">
        <v>0.35183892574736647</v>
      </c>
      <c r="C308">
        <f t="shared" si="19"/>
        <v>1.0712239388968294</v>
      </c>
      <c r="D308">
        <v>0.50703715761187462</v>
      </c>
      <c r="E308">
        <f t="shared" si="20"/>
        <v>0.35183892574736647</v>
      </c>
    </row>
    <row r="309" spans="1:5" x14ac:dyDescent="0.35">
      <c r="A309">
        <f t="shared" si="18"/>
        <v>302</v>
      </c>
      <c r="B309">
        <v>0.5999276988888762</v>
      </c>
      <c r="C309">
        <f t="shared" si="19"/>
        <v>1.0909850116970383E-2</v>
      </c>
      <c r="D309">
        <v>0.26821944224783856</v>
      </c>
      <c r="E309">
        <f t="shared" si="20"/>
        <v>0.35183892574736647</v>
      </c>
    </row>
    <row r="310" spans="1:5" x14ac:dyDescent="0.35">
      <c r="A310">
        <f t="shared" si="18"/>
        <v>303</v>
      </c>
      <c r="B310">
        <v>0.31509866046866408</v>
      </c>
      <c r="C310">
        <f t="shared" si="19"/>
        <v>1.2466287689353202</v>
      </c>
      <c r="D310">
        <v>0.35106486258420422</v>
      </c>
      <c r="E310">
        <f t="shared" si="20"/>
        <v>0.31509866046866408</v>
      </c>
    </row>
    <row r="311" spans="1:5" x14ac:dyDescent="0.35">
      <c r="A311">
        <f t="shared" si="18"/>
        <v>304</v>
      </c>
      <c r="B311">
        <v>0.13958376011352269</v>
      </c>
      <c r="C311">
        <f t="shared" si="19"/>
        <v>0.29081670514955421</v>
      </c>
      <c r="D311">
        <v>0.62483984873315479</v>
      </c>
      <c r="E311">
        <f t="shared" si="20"/>
        <v>0.31509866046866408</v>
      </c>
    </row>
    <row r="312" spans="1:5" x14ac:dyDescent="0.35">
      <c r="A312">
        <f t="shared" si="18"/>
        <v>305</v>
      </c>
      <c r="B312">
        <v>0.25823113041562051</v>
      </c>
      <c r="C312">
        <f t="shared" si="19"/>
        <v>1.0854795222917846</v>
      </c>
      <c r="D312">
        <v>0.8818469147023047</v>
      </c>
      <c r="E312">
        <f t="shared" si="20"/>
        <v>0.25823113041562051</v>
      </c>
    </row>
    <row r="313" spans="1:5" x14ac:dyDescent="0.35">
      <c r="A313">
        <f t="shared" si="18"/>
        <v>306</v>
      </c>
      <c r="B313">
        <v>0.28575213493900037</v>
      </c>
      <c r="C313">
        <f t="shared" si="19"/>
        <v>1.0026997151099921</v>
      </c>
      <c r="D313">
        <v>0.88383599269115476</v>
      </c>
      <c r="E313">
        <f t="shared" si="20"/>
        <v>0.28575213493900037</v>
      </c>
    </row>
    <row r="314" spans="1:5" x14ac:dyDescent="0.35">
      <c r="A314">
        <f t="shared" si="18"/>
        <v>307</v>
      </c>
      <c r="B314">
        <v>0.19883348295757824</v>
      </c>
      <c r="C314">
        <f t="shared" si="19"/>
        <v>0.71282291614697868</v>
      </c>
      <c r="D314">
        <v>5.4039710128299112E-2</v>
      </c>
      <c r="E314">
        <f t="shared" si="20"/>
        <v>0.19883348295757824</v>
      </c>
    </row>
    <row r="315" spans="1:5" x14ac:dyDescent="0.35">
      <c r="A315">
        <f t="shared" si="18"/>
        <v>308</v>
      </c>
      <c r="B315">
        <v>4.9787016867069767E-2</v>
      </c>
      <c r="C315">
        <f t="shared" si="19"/>
        <v>3.7785939115343504E-3</v>
      </c>
      <c r="D315">
        <v>0.24337961168944744</v>
      </c>
      <c r="E315">
        <f t="shared" si="20"/>
        <v>0.19883348295757824</v>
      </c>
    </row>
    <row r="316" spans="1:5" x14ac:dyDescent="0.35">
      <c r="A316">
        <f t="shared" si="18"/>
        <v>309</v>
      </c>
      <c r="B316">
        <v>0.18834046155477582</v>
      </c>
      <c r="C316">
        <f t="shared" si="19"/>
        <v>0.8894926413140013</v>
      </c>
      <c r="D316">
        <v>0.30229825912243524</v>
      </c>
      <c r="E316">
        <f t="shared" si="20"/>
        <v>0.18834046155477582</v>
      </c>
    </row>
    <row r="317" spans="1:5" x14ac:dyDescent="0.35">
      <c r="A317">
        <f t="shared" si="18"/>
        <v>310</v>
      </c>
      <c r="B317">
        <v>7.2787402453591679E-2</v>
      </c>
      <c r="C317">
        <f t="shared" si="19"/>
        <v>2.8026080984981307E-2</v>
      </c>
      <c r="D317">
        <v>0.95033323800587632</v>
      </c>
      <c r="E317">
        <f t="shared" si="20"/>
        <v>0.18834046155477582</v>
      </c>
    </row>
    <row r="318" spans="1:5" x14ac:dyDescent="0.35">
      <c r="A318">
        <f t="shared" si="18"/>
        <v>311</v>
      </c>
      <c r="B318">
        <v>0.13311893034757155</v>
      </c>
      <c r="C318">
        <f t="shared" si="19"/>
        <v>0.35739386486815256</v>
      </c>
      <c r="D318">
        <v>0.7429293424275476</v>
      </c>
      <c r="E318">
        <f t="shared" si="20"/>
        <v>0.18834046155477582</v>
      </c>
    </row>
    <row r="319" spans="1:5" x14ac:dyDescent="0.35">
      <c r="A319">
        <f t="shared" si="18"/>
        <v>312</v>
      </c>
      <c r="B319">
        <v>0.16409002259544372</v>
      </c>
      <c r="C319">
        <f t="shared" si="19"/>
        <v>0.70048858486330567</v>
      </c>
      <c r="D319">
        <v>0.9371341627925015</v>
      </c>
      <c r="E319">
        <f t="shared" si="20"/>
        <v>0.18834046155477582</v>
      </c>
    </row>
    <row r="320" spans="1:5" x14ac:dyDescent="0.35">
      <c r="A320">
        <f t="shared" si="18"/>
        <v>313</v>
      </c>
      <c r="B320">
        <v>0.34464418621990978</v>
      </c>
      <c r="C320">
        <f t="shared" si="19"/>
        <v>1.2252257463447882</v>
      </c>
      <c r="D320">
        <v>0.6864921418578811</v>
      </c>
      <c r="E320">
        <f t="shared" si="20"/>
        <v>0.34464418621990978</v>
      </c>
    </row>
    <row r="321" spans="1:5" x14ac:dyDescent="0.35">
      <c r="A321">
        <f t="shared" si="18"/>
        <v>314</v>
      </c>
      <c r="B321">
        <v>0.39950990875782666</v>
      </c>
      <c r="C321">
        <f t="shared" si="19"/>
        <v>0.59896109528243036</v>
      </c>
      <c r="D321">
        <v>0.53103111023428962</v>
      </c>
      <c r="E321">
        <f t="shared" si="20"/>
        <v>0.39950990875782666</v>
      </c>
    </row>
    <row r="322" spans="1:5" x14ac:dyDescent="0.35">
      <c r="A322">
        <f t="shared" si="18"/>
        <v>315</v>
      </c>
      <c r="B322">
        <v>0.30039760541700894</v>
      </c>
      <c r="C322">
        <f t="shared" si="19"/>
        <v>2.0822867538493743</v>
      </c>
      <c r="D322">
        <v>0.20664675332040328</v>
      </c>
      <c r="E322">
        <f t="shared" si="20"/>
        <v>0.30039760541700894</v>
      </c>
    </row>
    <row r="323" spans="1:5" x14ac:dyDescent="0.35">
      <c r="A323">
        <f t="shared" si="18"/>
        <v>316</v>
      </c>
      <c r="B323">
        <v>0.47432373776083664</v>
      </c>
      <c r="C323">
        <f t="shared" si="19"/>
        <v>0.16000870920332647</v>
      </c>
      <c r="D323">
        <v>0.54055703153549373</v>
      </c>
      <c r="E323">
        <f t="shared" si="20"/>
        <v>0.30039760541700894</v>
      </c>
    </row>
    <row r="324" spans="1:5" x14ac:dyDescent="0.35">
      <c r="A324">
        <f t="shared" si="18"/>
        <v>317</v>
      </c>
      <c r="B324">
        <v>0.2093888581263828</v>
      </c>
      <c r="C324">
        <f t="shared" si="19"/>
        <v>0.81157545338455683</v>
      </c>
      <c r="D324">
        <v>0.24886932632412773</v>
      </c>
      <c r="E324">
        <f t="shared" si="20"/>
        <v>0.2093888581263828</v>
      </c>
    </row>
    <row r="325" spans="1:5" x14ac:dyDescent="0.35">
      <c r="A325">
        <f t="shared" si="18"/>
        <v>318</v>
      </c>
      <c r="B325">
        <v>0.16324570787433823</v>
      </c>
      <c r="C325">
        <f t="shared" si="19"/>
        <v>0.55653119181163979</v>
      </c>
      <c r="D325">
        <v>0.50454591597636111</v>
      </c>
      <c r="E325">
        <f t="shared" si="20"/>
        <v>0.16324570787433823</v>
      </c>
    </row>
    <row r="326" spans="1:5" x14ac:dyDescent="0.35">
      <c r="A326">
        <f t="shared" si="18"/>
        <v>319</v>
      </c>
      <c r="B326">
        <v>9.9916759762840993E-2</v>
      </c>
      <c r="C326">
        <f t="shared" si="19"/>
        <v>0.16894099332232448</v>
      </c>
      <c r="D326">
        <v>0.61332492844158526</v>
      </c>
      <c r="E326">
        <f t="shared" si="20"/>
        <v>0.16324570787433823</v>
      </c>
    </row>
    <row r="327" spans="1:5" x14ac:dyDescent="0.35">
      <c r="A327">
        <f t="shared" si="18"/>
        <v>320</v>
      </c>
      <c r="B327">
        <v>0.20617372426794706</v>
      </c>
      <c r="C327">
        <f t="shared" si="19"/>
        <v>1.7473890396344054</v>
      </c>
      <c r="D327">
        <v>0.92904633951285154</v>
      </c>
      <c r="E327">
        <f t="shared" si="20"/>
        <v>0.20617372426794706</v>
      </c>
    </row>
    <row r="328" spans="1:5" x14ac:dyDescent="0.35">
      <c r="A328">
        <f t="shared" si="18"/>
        <v>321</v>
      </c>
      <c r="B328">
        <v>-8.5096788633526266E-2</v>
      </c>
      <c r="C328">
        <f t="shared" si="19"/>
        <v>0</v>
      </c>
      <c r="D328">
        <v>3.0008493246639789E-2</v>
      </c>
      <c r="E328">
        <f t="shared" si="20"/>
        <v>0.20617372426794706</v>
      </c>
    </row>
    <row r="329" spans="1:5" x14ac:dyDescent="0.35">
      <c r="A329">
        <f t="shared" ref="A329:A392" si="21">A328+1</f>
        <v>322</v>
      </c>
      <c r="B329">
        <v>0.19918785594657434</v>
      </c>
      <c r="C329">
        <f t="shared" ref="C329:C392" si="22">IF(AND(B329&lt;1,B329&gt;0),_xlfn.BINOM.DIST($D$3,$D$2,B329,FALSE)*_xlfn.BETA.DIST(B329,$B$2,$B$3,FALSE)/(_xlfn.BINOM.DIST($D$3,$D$2,E328,FALSE)*_xlfn.BETA.DIST(E328,$B$2,$B$3,FALSE)),0)</f>
        <v>0.93553520014190905</v>
      </c>
      <c r="D329">
        <v>0.23101502275749075</v>
      </c>
      <c r="E329">
        <f t="shared" ref="E329:E392" si="23">IF(C329&gt;D329,B329,E328)</f>
        <v>0.19918785594657434</v>
      </c>
    </row>
    <row r="330" spans="1:5" x14ac:dyDescent="0.35">
      <c r="A330">
        <f t="shared" si="21"/>
        <v>323</v>
      </c>
      <c r="B330">
        <v>0.13359378804074271</v>
      </c>
      <c r="C330">
        <f t="shared" si="22"/>
        <v>0.32077089561596883</v>
      </c>
      <c r="D330">
        <v>0.99879715489541032</v>
      </c>
      <c r="E330">
        <f t="shared" si="23"/>
        <v>0.19918785594657434</v>
      </c>
    </row>
    <row r="331" spans="1:5" x14ac:dyDescent="0.35">
      <c r="A331">
        <f t="shared" si="21"/>
        <v>324</v>
      </c>
      <c r="B331">
        <v>0.35710318619370857</v>
      </c>
      <c r="C331">
        <f t="shared" si="22"/>
        <v>0.98845107167387647</v>
      </c>
      <c r="D331">
        <v>0.12683236047177981</v>
      </c>
      <c r="E331">
        <f t="shared" si="23"/>
        <v>0.35710318619370857</v>
      </c>
    </row>
    <row r="332" spans="1:5" x14ac:dyDescent="0.35">
      <c r="A332">
        <f t="shared" si="21"/>
        <v>325</v>
      </c>
      <c r="B332">
        <v>0.41727233944015635</v>
      </c>
      <c r="C332">
        <f t="shared" si="22"/>
        <v>0.52837831984045935</v>
      </c>
      <c r="D332">
        <v>0.43390245534112781</v>
      </c>
      <c r="E332">
        <f t="shared" si="23"/>
        <v>0.41727233944015635</v>
      </c>
    </row>
    <row r="333" spans="1:5" x14ac:dyDescent="0.35">
      <c r="A333">
        <f t="shared" si="21"/>
        <v>326</v>
      </c>
      <c r="B333">
        <v>0.36493086877606967</v>
      </c>
      <c r="C333">
        <f t="shared" si="22"/>
        <v>1.7718703778133797</v>
      </c>
      <c r="D333">
        <v>0.27565348961696179</v>
      </c>
      <c r="E333">
        <f t="shared" si="23"/>
        <v>0.36493086877606967</v>
      </c>
    </row>
    <row r="334" spans="1:5" x14ac:dyDescent="0.35">
      <c r="A334">
        <f t="shared" si="21"/>
        <v>327</v>
      </c>
      <c r="B334">
        <v>0.27820533743060694</v>
      </c>
      <c r="C334">
        <f t="shared" si="22"/>
        <v>1.5219898091429656</v>
      </c>
      <c r="D334">
        <v>0.60100416563720716</v>
      </c>
      <c r="E334">
        <f t="shared" si="23"/>
        <v>0.27820533743060694</v>
      </c>
    </row>
    <row r="335" spans="1:5" x14ac:dyDescent="0.35">
      <c r="A335">
        <f t="shared" si="21"/>
        <v>328</v>
      </c>
      <c r="B335">
        <v>0.25186069012087309</v>
      </c>
      <c r="C335">
        <f t="shared" si="22"/>
        <v>0.97694591779126572</v>
      </c>
      <c r="D335">
        <v>0.61562261837270238</v>
      </c>
      <c r="E335">
        <f t="shared" si="23"/>
        <v>0.25186069012087309</v>
      </c>
    </row>
    <row r="336" spans="1:5" x14ac:dyDescent="0.35">
      <c r="A336">
        <f t="shared" si="21"/>
        <v>329</v>
      </c>
      <c r="B336">
        <v>0.16653155891535878</v>
      </c>
      <c r="C336">
        <f t="shared" si="22"/>
        <v>0.47046131419773063</v>
      </c>
      <c r="D336">
        <v>0.88736685059562059</v>
      </c>
      <c r="E336">
        <f t="shared" si="23"/>
        <v>0.25186069012087309</v>
      </c>
    </row>
    <row r="337" spans="1:5" x14ac:dyDescent="0.35">
      <c r="A337">
        <f t="shared" si="21"/>
        <v>330</v>
      </c>
      <c r="B337">
        <v>0.19869375794238439</v>
      </c>
      <c r="C337">
        <f t="shared" si="22"/>
        <v>0.72310243926925255</v>
      </c>
      <c r="D337">
        <v>0.21283367812562659</v>
      </c>
      <c r="E337">
        <f t="shared" si="23"/>
        <v>0.19869375794238439</v>
      </c>
    </row>
    <row r="338" spans="1:5" x14ac:dyDescent="0.35">
      <c r="A338">
        <f t="shared" si="21"/>
        <v>331</v>
      </c>
      <c r="B338">
        <v>6.2984729646680504E-2</v>
      </c>
      <c r="C338">
        <f t="shared" si="22"/>
        <v>1.2401566835219162E-2</v>
      </c>
      <c r="D338">
        <v>0.5867870618300054</v>
      </c>
      <c r="E338">
        <f t="shared" si="23"/>
        <v>0.19869375794238439</v>
      </c>
    </row>
    <row r="339" spans="1:5" x14ac:dyDescent="0.35">
      <c r="A339">
        <f t="shared" si="21"/>
        <v>332</v>
      </c>
      <c r="B339">
        <v>0.10985587425553742</v>
      </c>
      <c r="C339">
        <f t="shared" si="22"/>
        <v>0.15361132479832063</v>
      </c>
      <c r="D339">
        <v>0.72792293909273609</v>
      </c>
      <c r="E339">
        <f t="shared" si="23"/>
        <v>0.19869375794238439</v>
      </c>
    </row>
    <row r="340" spans="1:5" x14ac:dyDescent="0.35">
      <c r="A340">
        <f t="shared" si="21"/>
        <v>333</v>
      </c>
      <c r="B340">
        <v>0.37010101454200184</v>
      </c>
      <c r="C340">
        <f t="shared" si="22"/>
        <v>0.88792122859648936</v>
      </c>
      <c r="D340">
        <v>0.24520523051327792</v>
      </c>
      <c r="E340">
        <f t="shared" si="23"/>
        <v>0.37010101454200184</v>
      </c>
    </row>
    <row r="341" spans="1:5" x14ac:dyDescent="0.35">
      <c r="A341">
        <f t="shared" si="21"/>
        <v>334</v>
      </c>
      <c r="B341">
        <v>0.45193385562206756</v>
      </c>
      <c r="C341">
        <f t="shared" si="22"/>
        <v>0.35770142449978864</v>
      </c>
      <c r="D341">
        <v>0.23316037878665219</v>
      </c>
      <c r="E341">
        <f t="shared" si="23"/>
        <v>0.45193385562206756</v>
      </c>
    </row>
    <row r="342" spans="1:5" x14ac:dyDescent="0.35">
      <c r="A342">
        <f t="shared" si="21"/>
        <v>335</v>
      </c>
      <c r="B342">
        <v>0.59332761266598333</v>
      </c>
      <c r="C342">
        <f t="shared" si="22"/>
        <v>4.3241968918905735E-2</v>
      </c>
      <c r="D342">
        <v>0.84035372983623269</v>
      </c>
      <c r="E342">
        <f t="shared" si="23"/>
        <v>0.45193385562206756</v>
      </c>
    </row>
    <row r="343" spans="1:5" x14ac:dyDescent="0.35">
      <c r="A343">
        <f t="shared" si="21"/>
        <v>336</v>
      </c>
      <c r="B343">
        <v>0.53348997799792242</v>
      </c>
      <c r="C343">
        <f t="shared" si="22"/>
        <v>0.20547376383309326</v>
      </c>
      <c r="D343">
        <v>0.5586705691030982</v>
      </c>
      <c r="E343">
        <f t="shared" si="23"/>
        <v>0.45193385562206756</v>
      </c>
    </row>
    <row r="344" spans="1:5" x14ac:dyDescent="0.35">
      <c r="A344">
        <f t="shared" si="21"/>
        <v>337</v>
      </c>
      <c r="B344">
        <v>0.40962115406311911</v>
      </c>
      <c r="C344">
        <f t="shared" si="22"/>
        <v>1.8222585630278805</v>
      </c>
      <c r="D344">
        <v>0.63241850010466349</v>
      </c>
      <c r="E344">
        <f t="shared" si="23"/>
        <v>0.40962115406311911</v>
      </c>
    </row>
    <row r="345" spans="1:5" x14ac:dyDescent="0.35">
      <c r="A345">
        <f t="shared" si="21"/>
        <v>338</v>
      </c>
      <c r="B345">
        <v>0.53016275373348387</v>
      </c>
      <c r="C345">
        <f t="shared" si="22"/>
        <v>0.12168232360960586</v>
      </c>
      <c r="D345">
        <v>0.82833068423571077</v>
      </c>
      <c r="E345">
        <f t="shared" si="23"/>
        <v>0.40962115406311911</v>
      </c>
    </row>
    <row r="346" spans="1:5" x14ac:dyDescent="0.35">
      <c r="A346">
        <f t="shared" si="21"/>
        <v>339</v>
      </c>
      <c r="B346">
        <v>0.20797303131248179</v>
      </c>
      <c r="C346">
        <f t="shared" si="22"/>
        <v>1.8857963090199141</v>
      </c>
      <c r="D346">
        <v>0.50063939500441335</v>
      </c>
      <c r="E346">
        <f t="shared" si="23"/>
        <v>0.20797303131248179</v>
      </c>
    </row>
    <row r="347" spans="1:5" x14ac:dyDescent="0.35">
      <c r="A347">
        <f t="shared" si="21"/>
        <v>340</v>
      </c>
      <c r="B347">
        <v>0.25140527635385579</v>
      </c>
      <c r="C347">
        <f t="shared" si="22"/>
        <v>1.2656478060325371</v>
      </c>
      <c r="D347">
        <v>1.9006727915612531E-2</v>
      </c>
      <c r="E347">
        <f t="shared" si="23"/>
        <v>0.25140527635385579</v>
      </c>
    </row>
    <row r="348" spans="1:5" x14ac:dyDescent="0.35">
      <c r="A348">
        <f t="shared" si="21"/>
        <v>341</v>
      </c>
      <c r="B348">
        <v>0.194811945368626</v>
      </c>
      <c r="C348">
        <f t="shared" si="22"/>
        <v>0.69479415287854596</v>
      </c>
      <c r="D348">
        <v>0.19453200022725747</v>
      </c>
      <c r="E348">
        <f t="shared" si="23"/>
        <v>0.194811945368626</v>
      </c>
    </row>
    <row r="349" spans="1:5" x14ac:dyDescent="0.35">
      <c r="A349">
        <f t="shared" si="21"/>
        <v>342</v>
      </c>
      <c r="B349">
        <v>0.33285918457778901</v>
      </c>
      <c r="C349">
        <f t="shared" si="22"/>
        <v>1.2274188280861322</v>
      </c>
      <c r="D349">
        <v>2.4844780707818925E-2</v>
      </c>
      <c r="E349">
        <f t="shared" si="23"/>
        <v>0.33285918457778901</v>
      </c>
    </row>
    <row r="350" spans="1:5" x14ac:dyDescent="0.35">
      <c r="A350">
        <f t="shared" si="21"/>
        <v>343</v>
      </c>
      <c r="B350">
        <v>0.29586045708057096</v>
      </c>
      <c r="C350">
        <f t="shared" si="22"/>
        <v>1.1695474191838031</v>
      </c>
      <c r="D350">
        <v>0.13213466176492905</v>
      </c>
      <c r="E350">
        <f t="shared" si="23"/>
        <v>0.29586045708057096</v>
      </c>
    </row>
    <row r="351" spans="1:5" x14ac:dyDescent="0.35">
      <c r="A351">
        <f t="shared" si="21"/>
        <v>344</v>
      </c>
      <c r="B351">
        <v>0.17062862143139881</v>
      </c>
      <c r="C351">
        <f t="shared" si="22"/>
        <v>0.50493410602735223</v>
      </c>
      <c r="D351">
        <v>0.92399021899846034</v>
      </c>
      <c r="E351">
        <f t="shared" si="23"/>
        <v>0.29586045708057096</v>
      </c>
    </row>
    <row r="352" spans="1:5" x14ac:dyDescent="0.35">
      <c r="A352">
        <f t="shared" si="21"/>
        <v>345</v>
      </c>
      <c r="B352">
        <v>0.22189938246755297</v>
      </c>
      <c r="C352">
        <f t="shared" si="22"/>
        <v>0.87992860075384849</v>
      </c>
      <c r="D352">
        <v>0.97131344233947181</v>
      </c>
      <c r="E352">
        <f t="shared" si="23"/>
        <v>0.29586045708057096</v>
      </c>
    </row>
    <row r="353" spans="1:5" x14ac:dyDescent="0.35">
      <c r="A353">
        <f t="shared" si="21"/>
        <v>346</v>
      </c>
      <c r="B353">
        <v>0.40148419715538441</v>
      </c>
      <c r="C353">
        <f t="shared" si="22"/>
        <v>0.46361704470633103</v>
      </c>
      <c r="D353">
        <v>0.86536223099134402</v>
      </c>
      <c r="E353">
        <f t="shared" si="23"/>
        <v>0.29586045708057096</v>
      </c>
    </row>
    <row r="354" spans="1:5" x14ac:dyDescent="0.35">
      <c r="A354">
        <f t="shared" si="21"/>
        <v>347</v>
      </c>
      <c r="B354">
        <v>0.29402059454903084</v>
      </c>
      <c r="C354">
        <f t="shared" si="22"/>
        <v>1.0043330072181087</v>
      </c>
      <c r="D354">
        <v>0.30632214658506451</v>
      </c>
      <c r="E354">
        <f t="shared" si="23"/>
        <v>0.29402059454903084</v>
      </c>
    </row>
    <row r="355" spans="1:5" x14ac:dyDescent="0.35">
      <c r="A355">
        <f t="shared" si="21"/>
        <v>348</v>
      </c>
      <c r="B355">
        <v>0.2048439958576978</v>
      </c>
      <c r="C355">
        <f t="shared" si="22"/>
        <v>0.76707511173868459</v>
      </c>
      <c r="D355">
        <v>0.95802548560324774</v>
      </c>
      <c r="E355">
        <f t="shared" si="23"/>
        <v>0.29402059454903084</v>
      </c>
    </row>
    <row r="356" spans="1:5" x14ac:dyDescent="0.35">
      <c r="A356">
        <f t="shared" si="21"/>
        <v>349</v>
      </c>
      <c r="B356">
        <v>3.3540495952250671E-2</v>
      </c>
      <c r="C356">
        <f t="shared" si="22"/>
        <v>3.3528678512417906E-4</v>
      </c>
      <c r="D356">
        <v>0.61645424880044908</v>
      </c>
      <c r="E356">
        <f t="shared" si="23"/>
        <v>0.29402059454903084</v>
      </c>
    </row>
    <row r="357" spans="1:5" x14ac:dyDescent="0.35">
      <c r="A357">
        <f t="shared" si="21"/>
        <v>350</v>
      </c>
      <c r="B357">
        <v>0.39931675443576908</v>
      </c>
      <c r="C357">
        <f t="shared" si="22"/>
        <v>0.47347218479297798</v>
      </c>
      <c r="D357">
        <v>0.85025421663993683</v>
      </c>
      <c r="E357">
        <f t="shared" si="23"/>
        <v>0.29402059454903084</v>
      </c>
    </row>
    <row r="358" spans="1:5" x14ac:dyDescent="0.35">
      <c r="A358">
        <f t="shared" si="21"/>
        <v>351</v>
      </c>
      <c r="B358">
        <v>0.15171746307071912</v>
      </c>
      <c r="C358">
        <f t="shared" si="22"/>
        <v>0.35638780407233778</v>
      </c>
      <c r="D358">
        <v>3.2997121258411255E-3</v>
      </c>
      <c r="E358">
        <f t="shared" si="23"/>
        <v>0.15171746307071912</v>
      </c>
    </row>
    <row r="359" spans="1:5" x14ac:dyDescent="0.35">
      <c r="A359">
        <f t="shared" si="21"/>
        <v>352</v>
      </c>
      <c r="B359">
        <v>0.27972085886331766</v>
      </c>
      <c r="C359">
        <f t="shared" si="22"/>
        <v>2.8674817983089813</v>
      </c>
      <c r="D359">
        <v>0.47696045564726319</v>
      </c>
      <c r="E359">
        <f t="shared" si="23"/>
        <v>0.27972085886331766</v>
      </c>
    </row>
    <row r="360" spans="1:5" x14ac:dyDescent="0.35">
      <c r="A360">
        <f t="shared" si="21"/>
        <v>353</v>
      </c>
      <c r="B360">
        <v>0.28618526150045759</v>
      </c>
      <c r="C360">
        <f t="shared" si="22"/>
        <v>0.99286277789698874</v>
      </c>
      <c r="D360">
        <v>0.81139489758564431</v>
      </c>
      <c r="E360">
        <f t="shared" si="23"/>
        <v>0.28618526150045759</v>
      </c>
    </row>
    <row r="361" spans="1:5" x14ac:dyDescent="0.35">
      <c r="A361">
        <f t="shared" si="21"/>
        <v>354</v>
      </c>
      <c r="B361">
        <v>0.24898565370904444</v>
      </c>
      <c r="C361">
        <f t="shared" si="22"/>
        <v>0.97761064175822932</v>
      </c>
      <c r="D361">
        <v>0.32220449319111111</v>
      </c>
      <c r="E361">
        <f t="shared" si="23"/>
        <v>0.24898565370904444</v>
      </c>
    </row>
    <row r="362" spans="1:5" x14ac:dyDescent="0.35">
      <c r="A362">
        <f t="shared" si="21"/>
        <v>355</v>
      </c>
      <c r="B362">
        <v>0.18831884927497136</v>
      </c>
      <c r="C362">
        <f t="shared" si="22"/>
        <v>0.64880239513044446</v>
      </c>
      <c r="D362">
        <v>0.76976626368375323</v>
      </c>
      <c r="E362">
        <f t="shared" si="23"/>
        <v>0.24898565370904444</v>
      </c>
    </row>
    <row r="363" spans="1:5" x14ac:dyDescent="0.35">
      <c r="A363">
        <f t="shared" si="21"/>
        <v>356</v>
      </c>
      <c r="B363">
        <v>0.23131303191923908</v>
      </c>
      <c r="C363">
        <f t="shared" si="22"/>
        <v>0.93277140350437204</v>
      </c>
      <c r="D363">
        <v>0.48632588445241987</v>
      </c>
      <c r="E363">
        <f t="shared" si="23"/>
        <v>0.23131303191923908</v>
      </c>
    </row>
    <row r="364" spans="1:5" x14ac:dyDescent="0.35">
      <c r="A364">
        <f t="shared" si="21"/>
        <v>357</v>
      </c>
      <c r="B364">
        <v>0.16923795788435511</v>
      </c>
      <c r="C364">
        <f t="shared" si="22"/>
        <v>0.53139820232376378</v>
      </c>
      <c r="D364">
        <v>0.94738337831277675</v>
      </c>
      <c r="E364">
        <f t="shared" si="23"/>
        <v>0.23131303191923908</v>
      </c>
    </row>
    <row r="365" spans="1:5" x14ac:dyDescent="0.35">
      <c r="A365">
        <f t="shared" si="21"/>
        <v>358</v>
      </c>
      <c r="B365">
        <v>0.16240378638254144</v>
      </c>
      <c r="C365">
        <f t="shared" si="22"/>
        <v>0.47308512123611685</v>
      </c>
      <c r="D365">
        <v>0.46909695694848919</v>
      </c>
      <c r="E365">
        <f t="shared" si="23"/>
        <v>0.16240378638254144</v>
      </c>
    </row>
    <row r="366" spans="1:5" x14ac:dyDescent="0.35">
      <c r="A366">
        <f t="shared" si="21"/>
        <v>359</v>
      </c>
      <c r="B366">
        <v>0.18738509020731378</v>
      </c>
      <c r="C366">
        <f t="shared" si="22"/>
        <v>1.4535654335154231</v>
      </c>
      <c r="D366">
        <v>0.31695357941499913</v>
      </c>
      <c r="E366">
        <f t="shared" si="23"/>
        <v>0.18738509020731378</v>
      </c>
    </row>
    <row r="367" spans="1:5" x14ac:dyDescent="0.35">
      <c r="A367">
        <f t="shared" si="21"/>
        <v>360</v>
      </c>
      <c r="B367">
        <v>8.0603565770499472E-2</v>
      </c>
      <c r="C367">
        <f t="shared" si="22"/>
        <v>4.5667137804420027E-2</v>
      </c>
      <c r="D367">
        <v>0.27192332647234874</v>
      </c>
      <c r="E367">
        <f t="shared" si="23"/>
        <v>0.18738509020731378</v>
      </c>
    </row>
    <row r="368" spans="1:5" x14ac:dyDescent="0.35">
      <c r="A368">
        <f t="shared" si="21"/>
        <v>361</v>
      </c>
      <c r="B368">
        <v>0.17867536082999586</v>
      </c>
      <c r="C368">
        <f t="shared" si="22"/>
        <v>0.89137172869301806</v>
      </c>
      <c r="D368">
        <v>0.2703020829623356</v>
      </c>
      <c r="E368">
        <f t="shared" si="23"/>
        <v>0.17867536082999586</v>
      </c>
    </row>
    <row r="369" spans="1:5" x14ac:dyDescent="0.35">
      <c r="A369">
        <f t="shared" si="21"/>
        <v>362</v>
      </c>
      <c r="B369">
        <v>0.2573844874341234</v>
      </c>
      <c r="C369">
        <f t="shared" si="22"/>
        <v>1.7827598751054314</v>
      </c>
      <c r="D369">
        <v>0.97938396364328184</v>
      </c>
      <c r="E369">
        <f t="shared" si="23"/>
        <v>0.2573844874341234</v>
      </c>
    </row>
    <row r="370" spans="1:5" x14ac:dyDescent="0.35">
      <c r="A370">
        <f t="shared" si="21"/>
        <v>363</v>
      </c>
      <c r="B370">
        <v>0.31958158688959637</v>
      </c>
      <c r="C370">
        <f t="shared" si="22"/>
        <v>0.90404268138750465</v>
      </c>
      <c r="D370">
        <v>0.16375613017993407</v>
      </c>
      <c r="E370">
        <f t="shared" si="23"/>
        <v>0.31958158688959637</v>
      </c>
    </row>
    <row r="371" spans="1:5" x14ac:dyDescent="0.35">
      <c r="A371">
        <f t="shared" si="21"/>
        <v>364</v>
      </c>
      <c r="B371">
        <v>0.20713630788294479</v>
      </c>
      <c r="C371">
        <f t="shared" si="22"/>
        <v>0.85665599006187776</v>
      </c>
      <c r="D371">
        <v>0.52298176798827578</v>
      </c>
      <c r="E371">
        <f t="shared" si="23"/>
        <v>0.20713630788294479</v>
      </c>
    </row>
    <row r="372" spans="1:5" x14ac:dyDescent="0.35">
      <c r="A372">
        <f t="shared" si="21"/>
        <v>365</v>
      </c>
      <c r="B372">
        <v>0.20423483217459523</v>
      </c>
      <c r="C372">
        <f t="shared" si="22"/>
        <v>0.97414545538562825</v>
      </c>
      <c r="D372">
        <v>0.60794951611862758</v>
      </c>
      <c r="E372">
        <f t="shared" si="23"/>
        <v>0.20423483217459523</v>
      </c>
    </row>
    <row r="373" spans="1:5" x14ac:dyDescent="0.35">
      <c r="A373">
        <f t="shared" si="21"/>
        <v>366</v>
      </c>
      <c r="B373">
        <v>0.29402938063331713</v>
      </c>
      <c r="C373">
        <f t="shared" si="22"/>
        <v>1.3109699236933314</v>
      </c>
      <c r="D373">
        <v>0.92303868895609709</v>
      </c>
      <c r="E373">
        <f t="shared" si="23"/>
        <v>0.29402938063331713</v>
      </c>
    </row>
    <row r="374" spans="1:5" x14ac:dyDescent="0.35">
      <c r="A374">
        <f t="shared" si="21"/>
        <v>367</v>
      </c>
      <c r="B374">
        <v>0.34462162860315221</v>
      </c>
      <c r="C374">
        <f t="shared" si="22"/>
        <v>0.78885730172548441</v>
      </c>
      <c r="D374">
        <v>0.24250656316744379</v>
      </c>
      <c r="E374">
        <f t="shared" si="23"/>
        <v>0.34462162860315221</v>
      </c>
    </row>
    <row r="375" spans="1:5" x14ac:dyDescent="0.35">
      <c r="A375">
        <f t="shared" si="21"/>
        <v>368</v>
      </c>
      <c r="B375">
        <v>0.34696377614488366</v>
      </c>
      <c r="C375">
        <f t="shared" si="22"/>
        <v>0.9834953479152303</v>
      </c>
      <c r="D375">
        <v>0.44832676197845522</v>
      </c>
      <c r="E375">
        <f t="shared" si="23"/>
        <v>0.34696377614488366</v>
      </c>
    </row>
    <row r="376" spans="1:5" x14ac:dyDescent="0.35">
      <c r="A376">
        <f t="shared" si="21"/>
        <v>369</v>
      </c>
      <c r="B376">
        <v>0.37374446945366946</v>
      </c>
      <c r="C376">
        <f t="shared" si="22"/>
        <v>0.79941568707092725</v>
      </c>
      <c r="D376">
        <v>0.75390979396681979</v>
      </c>
      <c r="E376">
        <f t="shared" si="23"/>
        <v>0.37374446945366946</v>
      </c>
    </row>
    <row r="377" spans="1:5" x14ac:dyDescent="0.35">
      <c r="A377">
        <f t="shared" si="21"/>
        <v>370</v>
      </c>
      <c r="B377">
        <v>0.36052061756685794</v>
      </c>
      <c r="C377">
        <f t="shared" si="22"/>
        <v>1.1254638545555691</v>
      </c>
      <c r="D377">
        <v>0.28525866834993563</v>
      </c>
      <c r="E377">
        <f t="shared" si="23"/>
        <v>0.36052061756685794</v>
      </c>
    </row>
    <row r="378" spans="1:5" x14ac:dyDescent="0.35">
      <c r="A378">
        <f t="shared" si="21"/>
        <v>371</v>
      </c>
      <c r="B378">
        <v>0.39669449916901089</v>
      </c>
      <c r="C378">
        <f t="shared" si="22"/>
        <v>0.69908219989467812</v>
      </c>
      <c r="D378">
        <v>0.30843127142371807</v>
      </c>
      <c r="E378">
        <f t="shared" si="23"/>
        <v>0.39669449916901089</v>
      </c>
    </row>
    <row r="379" spans="1:5" x14ac:dyDescent="0.35">
      <c r="A379">
        <f t="shared" si="21"/>
        <v>372</v>
      </c>
      <c r="B379">
        <v>0.33317836478198071</v>
      </c>
      <c r="C379">
        <f t="shared" si="22"/>
        <v>1.7413338286150764</v>
      </c>
      <c r="D379">
        <v>0.41390275123951981</v>
      </c>
      <c r="E379">
        <f t="shared" si="23"/>
        <v>0.33317836478198071</v>
      </c>
    </row>
    <row r="380" spans="1:5" x14ac:dyDescent="0.35">
      <c r="A380">
        <f t="shared" si="21"/>
        <v>373</v>
      </c>
      <c r="B380">
        <v>0.21110966477217663</v>
      </c>
      <c r="C380">
        <f t="shared" si="22"/>
        <v>0.95301381338604207</v>
      </c>
      <c r="D380">
        <v>0.85650004075566077</v>
      </c>
      <c r="E380">
        <f t="shared" si="23"/>
        <v>0.21110966477217663</v>
      </c>
    </row>
    <row r="381" spans="1:5" x14ac:dyDescent="0.35">
      <c r="A381">
        <f t="shared" si="21"/>
        <v>374</v>
      </c>
      <c r="B381">
        <v>0.24358054909760718</v>
      </c>
      <c r="C381">
        <f t="shared" si="22"/>
        <v>1.2043251986210464</v>
      </c>
      <c r="D381">
        <v>0.93730821087267013</v>
      </c>
      <c r="E381">
        <f t="shared" si="23"/>
        <v>0.24358054909760718</v>
      </c>
    </row>
    <row r="382" spans="1:5" x14ac:dyDescent="0.35">
      <c r="A382">
        <f t="shared" si="21"/>
        <v>375</v>
      </c>
      <c r="B382">
        <v>0.19744570725233415</v>
      </c>
      <c r="C382">
        <f t="shared" si="22"/>
        <v>0.73150667063153463</v>
      </c>
      <c r="D382">
        <v>0.17556330888076299</v>
      </c>
      <c r="E382">
        <f t="shared" si="23"/>
        <v>0.19744570725233415</v>
      </c>
    </row>
    <row r="383" spans="1:5" x14ac:dyDescent="0.35">
      <c r="A383">
        <f t="shared" si="21"/>
        <v>376</v>
      </c>
      <c r="B383">
        <v>0.26146788745978966</v>
      </c>
      <c r="C383">
        <f t="shared" si="22"/>
        <v>1.4260782650597106</v>
      </c>
      <c r="D383">
        <v>0.38022288955898498</v>
      </c>
      <c r="E383">
        <f t="shared" si="23"/>
        <v>0.26146788745978966</v>
      </c>
    </row>
    <row r="384" spans="1:5" x14ac:dyDescent="0.35">
      <c r="A384">
        <f t="shared" si="21"/>
        <v>377</v>
      </c>
      <c r="B384">
        <v>0.1874408544849</v>
      </c>
      <c r="C384">
        <f t="shared" si="22"/>
        <v>0.62581355612683109</v>
      </c>
      <c r="D384">
        <v>0.67603300395166532</v>
      </c>
      <c r="E384">
        <f t="shared" si="23"/>
        <v>0.26146788745978966</v>
      </c>
    </row>
    <row r="385" spans="1:5" x14ac:dyDescent="0.35">
      <c r="A385">
        <f t="shared" si="21"/>
        <v>378</v>
      </c>
      <c r="B385">
        <v>0.40054236620041433</v>
      </c>
      <c r="C385">
        <f t="shared" si="22"/>
        <v>0.45878201672370011</v>
      </c>
      <c r="D385">
        <v>1.9144707323821675E-2</v>
      </c>
      <c r="E385">
        <f t="shared" si="23"/>
        <v>0.40054236620041433</v>
      </c>
    </row>
    <row r="386" spans="1:5" x14ac:dyDescent="0.35">
      <c r="A386">
        <f t="shared" si="21"/>
        <v>379</v>
      </c>
      <c r="B386">
        <v>0.52649008799771835</v>
      </c>
      <c r="C386">
        <f t="shared" si="22"/>
        <v>0.11846217783122015</v>
      </c>
      <c r="D386">
        <v>0.88334986833362594</v>
      </c>
      <c r="E386">
        <f t="shared" si="23"/>
        <v>0.40054236620041433</v>
      </c>
    </row>
    <row r="387" spans="1:5" x14ac:dyDescent="0.35">
      <c r="A387">
        <f t="shared" si="21"/>
        <v>380</v>
      </c>
      <c r="B387">
        <v>0.49239527385234416</v>
      </c>
      <c r="C387">
        <f t="shared" si="22"/>
        <v>0.24113879763259077</v>
      </c>
      <c r="D387">
        <v>0.70089360577988646</v>
      </c>
      <c r="E387">
        <f t="shared" si="23"/>
        <v>0.40054236620041433</v>
      </c>
    </row>
    <row r="388" spans="1:5" x14ac:dyDescent="0.35">
      <c r="A388">
        <f t="shared" si="21"/>
        <v>381</v>
      </c>
      <c r="B388">
        <v>0.43449362774285533</v>
      </c>
      <c r="C388">
        <f t="shared" si="22"/>
        <v>0.64102333788556143</v>
      </c>
      <c r="D388">
        <v>0.92061531313287681</v>
      </c>
      <c r="E388">
        <f t="shared" si="23"/>
        <v>0.40054236620041433</v>
      </c>
    </row>
    <row r="389" spans="1:5" x14ac:dyDescent="0.35">
      <c r="A389">
        <f t="shared" si="21"/>
        <v>382</v>
      </c>
      <c r="B389">
        <v>0.45971682627643118</v>
      </c>
      <c r="C389">
        <f t="shared" si="22"/>
        <v>0.43336995620081098</v>
      </c>
      <c r="D389">
        <v>0.52054016553126681</v>
      </c>
      <c r="E389">
        <f t="shared" si="23"/>
        <v>0.40054236620041433</v>
      </c>
    </row>
    <row r="390" spans="1:5" x14ac:dyDescent="0.35">
      <c r="A390">
        <f t="shared" si="21"/>
        <v>383</v>
      </c>
      <c r="B390">
        <v>0.4584022641622712</v>
      </c>
      <c r="C390">
        <f t="shared" si="22"/>
        <v>0.44287716656989856</v>
      </c>
      <c r="D390">
        <v>0.86231079102757602</v>
      </c>
      <c r="E390">
        <f t="shared" si="23"/>
        <v>0.40054236620041433</v>
      </c>
    </row>
    <row r="391" spans="1:5" x14ac:dyDescent="0.35">
      <c r="A391">
        <f t="shared" si="21"/>
        <v>384</v>
      </c>
      <c r="B391">
        <v>0.43872708831525653</v>
      </c>
      <c r="C391">
        <f t="shared" si="22"/>
        <v>0.60245601674275162</v>
      </c>
      <c r="D391">
        <v>0.93918089281247752</v>
      </c>
      <c r="E391">
        <f t="shared" si="23"/>
        <v>0.40054236620041433</v>
      </c>
    </row>
    <row r="392" spans="1:5" x14ac:dyDescent="0.35">
      <c r="A392">
        <f t="shared" si="21"/>
        <v>385</v>
      </c>
      <c r="B392">
        <v>0.28629497113754171</v>
      </c>
      <c r="C392">
        <f t="shared" si="22"/>
        <v>2.1734805154220234</v>
      </c>
      <c r="D392">
        <v>0.78721111484255157</v>
      </c>
      <c r="E392">
        <f t="shared" si="23"/>
        <v>0.28629497113754171</v>
      </c>
    </row>
    <row r="393" spans="1:5" x14ac:dyDescent="0.35">
      <c r="A393">
        <f t="shared" ref="A393:A456" si="24">A392+1</f>
        <v>386</v>
      </c>
      <c r="B393">
        <v>0.25461176836570609</v>
      </c>
      <c r="C393">
        <f t="shared" ref="C393:C456" si="25">IF(AND(B393&lt;1,B393&gt;0),_xlfn.BINOM.DIST($D$3,$D$2,B393,FALSE)*_xlfn.BETA.DIST(B393,$B$2,$B$3,FALSE)/(_xlfn.BINOM.DIST($D$3,$D$2,E392,FALSE)*_xlfn.BETA.DIST(E392,$B$2,$B$3,FALSE)),0)</f>
        <v>0.99130870477335042</v>
      </c>
      <c r="D393">
        <v>0.12986334718657899</v>
      </c>
      <c r="E393">
        <f t="shared" ref="E393:E456" si="26">IF(C393&gt;D393,B393,E392)</f>
        <v>0.25461176836570609</v>
      </c>
    </row>
    <row r="394" spans="1:5" x14ac:dyDescent="0.35">
      <c r="A394">
        <f t="shared" si="24"/>
        <v>387</v>
      </c>
      <c r="B394">
        <v>0.30415022710310885</v>
      </c>
      <c r="C394">
        <f t="shared" si="25"/>
        <v>0.96690846149554688</v>
      </c>
      <c r="D394">
        <v>0.52270092099598309</v>
      </c>
      <c r="E394">
        <f t="shared" si="26"/>
        <v>0.30415022710310885</v>
      </c>
    </row>
    <row r="395" spans="1:5" x14ac:dyDescent="0.35">
      <c r="A395">
        <f t="shared" si="24"/>
        <v>388</v>
      </c>
      <c r="B395">
        <v>0.39039240411802439</v>
      </c>
      <c r="C395">
        <f t="shared" si="25"/>
        <v>0.53831609248702539</v>
      </c>
      <c r="D395">
        <v>0.30921072097620894</v>
      </c>
      <c r="E395">
        <f t="shared" si="26"/>
        <v>0.39039240411802439</v>
      </c>
    </row>
    <row r="396" spans="1:5" x14ac:dyDescent="0.35">
      <c r="A396">
        <f t="shared" si="24"/>
        <v>389</v>
      </c>
      <c r="B396">
        <v>0.31064211343880721</v>
      </c>
      <c r="C396">
        <f t="shared" si="25"/>
        <v>1.8149467957320309</v>
      </c>
      <c r="D396">
        <v>9.4340374926862758E-2</v>
      </c>
      <c r="E396">
        <f t="shared" si="26"/>
        <v>0.31064211343880721</v>
      </c>
    </row>
    <row r="397" spans="1:5" x14ac:dyDescent="0.35">
      <c r="A397">
        <f t="shared" si="24"/>
        <v>390</v>
      </c>
      <c r="B397">
        <v>0.14430237089710518</v>
      </c>
      <c r="C397">
        <f t="shared" si="25"/>
        <v>0.31921852728256683</v>
      </c>
      <c r="D397">
        <v>0.35435875756781288</v>
      </c>
      <c r="E397">
        <f t="shared" si="26"/>
        <v>0.31064211343880721</v>
      </c>
    </row>
    <row r="398" spans="1:5" x14ac:dyDescent="0.35">
      <c r="A398">
        <f t="shared" si="24"/>
        <v>391</v>
      </c>
      <c r="B398">
        <v>0.32852680617569013</v>
      </c>
      <c r="C398">
        <f t="shared" si="25"/>
        <v>0.91876782047218108</v>
      </c>
      <c r="D398">
        <v>0.50694290553361665</v>
      </c>
      <c r="E398">
        <f t="shared" si="26"/>
        <v>0.32852680617569013</v>
      </c>
    </row>
    <row r="399" spans="1:5" x14ac:dyDescent="0.35">
      <c r="A399">
        <f t="shared" si="24"/>
        <v>392</v>
      </c>
      <c r="B399">
        <v>0.3571343306507313</v>
      </c>
      <c r="C399">
        <f t="shared" si="25"/>
        <v>0.82229869135534062</v>
      </c>
      <c r="D399">
        <v>0.27296514734282307</v>
      </c>
      <c r="E399">
        <f t="shared" si="26"/>
        <v>0.3571343306507313</v>
      </c>
    </row>
    <row r="400" spans="1:5" x14ac:dyDescent="0.35">
      <c r="A400">
        <f t="shared" si="24"/>
        <v>393</v>
      </c>
      <c r="B400">
        <v>0.36227381748653753</v>
      </c>
      <c r="C400">
        <f t="shared" si="25"/>
        <v>0.95820030645622534</v>
      </c>
      <c r="D400">
        <v>0.49558932386140242</v>
      </c>
      <c r="E400">
        <f t="shared" si="26"/>
        <v>0.36227381748653753</v>
      </c>
    </row>
    <row r="401" spans="1:5" x14ac:dyDescent="0.35">
      <c r="A401">
        <f t="shared" si="24"/>
        <v>394</v>
      </c>
      <c r="B401">
        <v>0.48024429013346159</v>
      </c>
      <c r="C401">
        <f t="shared" si="25"/>
        <v>0.20567992981981678</v>
      </c>
      <c r="D401">
        <v>0.16757340445016056</v>
      </c>
      <c r="E401">
        <f t="shared" si="26"/>
        <v>0.48024429013346159</v>
      </c>
    </row>
    <row r="402" spans="1:5" x14ac:dyDescent="0.35">
      <c r="A402">
        <f t="shared" si="24"/>
        <v>395</v>
      </c>
      <c r="B402">
        <v>0.60154782969415987</v>
      </c>
      <c r="C402">
        <f t="shared" si="25"/>
        <v>5.4964029986954717E-2</v>
      </c>
      <c r="D402">
        <v>0.37403123532411564</v>
      </c>
      <c r="E402">
        <f t="shared" si="26"/>
        <v>0.48024429013346159</v>
      </c>
    </row>
    <row r="403" spans="1:5" x14ac:dyDescent="0.35">
      <c r="A403">
        <f t="shared" si="24"/>
        <v>396</v>
      </c>
      <c r="B403">
        <v>0.29472004434958865</v>
      </c>
      <c r="C403">
        <f t="shared" si="25"/>
        <v>7.0579916039770465</v>
      </c>
      <c r="D403">
        <v>0.21782449501746404</v>
      </c>
      <c r="E403">
        <f t="shared" si="26"/>
        <v>0.29472004434958865</v>
      </c>
    </row>
    <row r="404" spans="1:5" x14ac:dyDescent="0.35">
      <c r="A404">
        <f t="shared" si="24"/>
        <v>397</v>
      </c>
      <c r="B404">
        <v>9.0858891975915207E-2</v>
      </c>
      <c r="C404">
        <f t="shared" si="25"/>
        <v>4.9895645108798535E-2</v>
      </c>
      <c r="D404">
        <v>0.61069702662357195</v>
      </c>
      <c r="E404">
        <f t="shared" si="26"/>
        <v>0.29472004434958865</v>
      </c>
    </row>
    <row r="405" spans="1:5" x14ac:dyDescent="0.35">
      <c r="A405">
        <f t="shared" si="24"/>
        <v>398</v>
      </c>
      <c r="B405">
        <v>0.2306751265487173</v>
      </c>
      <c r="C405">
        <f t="shared" si="25"/>
        <v>0.92367308337229448</v>
      </c>
      <c r="D405">
        <v>0.64883689685952728</v>
      </c>
      <c r="E405">
        <f t="shared" si="26"/>
        <v>0.2306751265487173</v>
      </c>
    </row>
    <row r="406" spans="1:5" x14ac:dyDescent="0.35">
      <c r="A406">
        <f t="shared" si="24"/>
        <v>399</v>
      </c>
      <c r="B406">
        <v>0.2178139355885525</v>
      </c>
      <c r="C406">
        <f t="shared" si="25"/>
        <v>0.92408978596663649</v>
      </c>
      <c r="D406">
        <v>0.28058350414420286</v>
      </c>
      <c r="E406">
        <f t="shared" si="26"/>
        <v>0.2178139355885525</v>
      </c>
    </row>
    <row r="407" spans="1:5" x14ac:dyDescent="0.35">
      <c r="A407">
        <f t="shared" si="24"/>
        <v>400</v>
      </c>
      <c r="B407">
        <v>0.24502397304567108</v>
      </c>
      <c r="C407">
        <f t="shared" si="25"/>
        <v>1.1500239632980966</v>
      </c>
      <c r="D407">
        <v>0.21514819480433789</v>
      </c>
      <c r="E407">
        <f t="shared" si="26"/>
        <v>0.24502397304567108</v>
      </c>
    </row>
    <row r="408" spans="1:5" x14ac:dyDescent="0.35">
      <c r="A408">
        <f t="shared" si="24"/>
        <v>401</v>
      </c>
      <c r="B408">
        <v>0.15743902379301633</v>
      </c>
      <c r="C408">
        <f t="shared" si="25"/>
        <v>0.40748697260872441</v>
      </c>
      <c r="D408">
        <v>0.1674615422511424</v>
      </c>
      <c r="E408">
        <f t="shared" si="26"/>
        <v>0.15743902379301633</v>
      </c>
    </row>
    <row r="409" spans="1:5" x14ac:dyDescent="0.35">
      <c r="A409">
        <f t="shared" si="24"/>
        <v>402</v>
      </c>
      <c r="B409">
        <v>0.3125627889350252</v>
      </c>
      <c r="C409">
        <f t="shared" si="25"/>
        <v>2.3607850738666913</v>
      </c>
      <c r="D409">
        <v>0.2163233633447138</v>
      </c>
      <c r="E409">
        <f t="shared" si="26"/>
        <v>0.3125627889350252</v>
      </c>
    </row>
    <row r="410" spans="1:5" x14ac:dyDescent="0.35">
      <c r="A410">
        <f t="shared" si="24"/>
        <v>403</v>
      </c>
      <c r="B410">
        <v>0.1883335670869411</v>
      </c>
      <c r="C410">
        <f t="shared" si="25"/>
        <v>0.68274029446366269</v>
      </c>
      <c r="D410">
        <v>0.91818693977624843</v>
      </c>
      <c r="E410">
        <f t="shared" si="26"/>
        <v>0.3125627889350252</v>
      </c>
    </row>
    <row r="411" spans="1:5" x14ac:dyDescent="0.35">
      <c r="A411">
        <f t="shared" si="24"/>
        <v>404</v>
      </c>
      <c r="B411">
        <v>0.40086348748534051</v>
      </c>
      <c r="C411">
        <f t="shared" si="25"/>
        <v>0.49321851029631408</v>
      </c>
      <c r="D411">
        <v>0.76124434019420595</v>
      </c>
      <c r="E411">
        <f t="shared" si="26"/>
        <v>0.3125627889350252</v>
      </c>
    </row>
    <row r="412" spans="1:5" x14ac:dyDescent="0.35">
      <c r="A412">
        <f t="shared" si="24"/>
        <v>405</v>
      </c>
      <c r="B412">
        <v>0.10246975042212192</v>
      </c>
      <c r="C412">
        <f t="shared" si="25"/>
        <v>8.8513059792029586E-2</v>
      </c>
      <c r="D412">
        <v>0.69868936362543366</v>
      </c>
      <c r="E412">
        <f t="shared" si="26"/>
        <v>0.3125627889350252</v>
      </c>
    </row>
    <row r="413" spans="1:5" x14ac:dyDescent="0.35">
      <c r="A413">
        <f t="shared" si="24"/>
        <v>406</v>
      </c>
      <c r="B413">
        <v>0.36984169724885907</v>
      </c>
      <c r="C413">
        <f t="shared" si="25"/>
        <v>0.68224068535375737</v>
      </c>
      <c r="D413">
        <v>0.3143953887308929</v>
      </c>
      <c r="E413">
        <f t="shared" si="26"/>
        <v>0.36984169724885907</v>
      </c>
    </row>
    <row r="414" spans="1:5" x14ac:dyDescent="0.35">
      <c r="A414">
        <f t="shared" si="24"/>
        <v>407</v>
      </c>
      <c r="B414">
        <v>0.49091104978692224</v>
      </c>
      <c r="C414">
        <f t="shared" si="25"/>
        <v>0.18006351898534287</v>
      </c>
      <c r="D414">
        <v>0.67077935122152832</v>
      </c>
      <c r="E414">
        <f t="shared" si="26"/>
        <v>0.36984169724885907</v>
      </c>
    </row>
    <row r="415" spans="1:5" x14ac:dyDescent="0.35">
      <c r="A415">
        <f t="shared" si="24"/>
        <v>408</v>
      </c>
      <c r="B415">
        <v>0.40541956093209142</v>
      </c>
      <c r="C415">
        <f t="shared" si="25"/>
        <v>0.68471245380082257</v>
      </c>
      <c r="D415">
        <v>0.78663508668272508</v>
      </c>
      <c r="E415">
        <f t="shared" si="26"/>
        <v>0.36984169724885907</v>
      </c>
    </row>
    <row r="416" spans="1:5" x14ac:dyDescent="0.35">
      <c r="A416">
        <f t="shared" si="24"/>
        <v>409</v>
      </c>
      <c r="B416">
        <v>0.45329959260917924</v>
      </c>
      <c r="C416">
        <f t="shared" si="25"/>
        <v>0.34915035508558329</v>
      </c>
      <c r="D416">
        <v>0.50697404015566794</v>
      </c>
      <c r="E416">
        <f t="shared" si="26"/>
        <v>0.36984169724885907</v>
      </c>
    </row>
    <row r="417" spans="1:5" x14ac:dyDescent="0.35">
      <c r="A417">
        <f t="shared" si="24"/>
        <v>410</v>
      </c>
      <c r="B417">
        <v>0.410905428432153</v>
      </c>
      <c r="C417">
        <f t="shared" si="25"/>
        <v>0.63991421867699583</v>
      </c>
      <c r="D417">
        <v>0.13221164070672764</v>
      </c>
      <c r="E417">
        <f t="shared" si="26"/>
        <v>0.410905428432153</v>
      </c>
    </row>
    <row r="418" spans="1:5" x14ac:dyDescent="0.35">
      <c r="A418">
        <f t="shared" si="24"/>
        <v>411</v>
      </c>
      <c r="B418">
        <v>0.43570857217183856</v>
      </c>
      <c r="C418">
        <f t="shared" si="25"/>
        <v>0.7142006947231121</v>
      </c>
      <c r="D418">
        <v>0.13507227375144171</v>
      </c>
      <c r="E418">
        <f t="shared" si="26"/>
        <v>0.43570857217183856</v>
      </c>
    </row>
    <row r="419" spans="1:5" x14ac:dyDescent="0.35">
      <c r="A419">
        <f t="shared" si="24"/>
        <v>412</v>
      </c>
      <c r="B419">
        <v>0.44299595827646149</v>
      </c>
      <c r="C419">
        <f t="shared" si="25"/>
        <v>0.89722270307531826</v>
      </c>
      <c r="D419">
        <v>6.2658181349991904E-2</v>
      </c>
      <c r="E419">
        <f t="shared" si="26"/>
        <v>0.44299595827646149</v>
      </c>
    </row>
    <row r="420" spans="1:5" x14ac:dyDescent="0.35">
      <c r="A420">
        <f t="shared" si="24"/>
        <v>413</v>
      </c>
      <c r="B420">
        <v>0.26676463620068991</v>
      </c>
      <c r="C420">
        <f t="shared" si="25"/>
        <v>3.8773218777255516</v>
      </c>
      <c r="D420">
        <v>0.81347679802172357</v>
      </c>
      <c r="E420">
        <f t="shared" si="26"/>
        <v>0.26676463620068991</v>
      </c>
    </row>
    <row r="421" spans="1:5" x14ac:dyDescent="0.35">
      <c r="A421">
        <f t="shared" si="24"/>
        <v>414</v>
      </c>
      <c r="B421">
        <v>0.24004790116771701</v>
      </c>
      <c r="C421">
        <f t="shared" si="25"/>
        <v>0.94124567971076656</v>
      </c>
      <c r="D421">
        <v>0.29720276807647794</v>
      </c>
      <c r="E421">
        <f t="shared" si="26"/>
        <v>0.24004790116771701</v>
      </c>
    </row>
    <row r="422" spans="1:5" x14ac:dyDescent="0.35">
      <c r="A422">
        <f t="shared" si="24"/>
        <v>415</v>
      </c>
      <c r="B422">
        <v>0.33782416850777441</v>
      </c>
      <c r="C422">
        <f t="shared" si="25"/>
        <v>0.85772985901545284</v>
      </c>
      <c r="D422">
        <v>8.0092788523344893E-3</v>
      </c>
      <c r="E422">
        <f t="shared" si="26"/>
        <v>0.33782416850777441</v>
      </c>
    </row>
    <row r="423" spans="1:5" x14ac:dyDescent="0.35">
      <c r="A423">
        <f t="shared" si="24"/>
        <v>416</v>
      </c>
      <c r="B423">
        <v>0.42474791485612828</v>
      </c>
      <c r="C423">
        <f t="shared" si="25"/>
        <v>0.41572031738196463</v>
      </c>
      <c r="D423">
        <v>0.45091920724789691</v>
      </c>
      <c r="E423">
        <f t="shared" si="26"/>
        <v>0.33782416850777441</v>
      </c>
    </row>
    <row r="424" spans="1:5" x14ac:dyDescent="0.35">
      <c r="A424">
        <f t="shared" si="24"/>
        <v>417</v>
      </c>
      <c r="B424">
        <v>0.45266016146380478</v>
      </c>
      <c r="C424">
        <f t="shared" si="25"/>
        <v>0.27480782316551927</v>
      </c>
      <c r="D424">
        <v>0.8988785241237861</v>
      </c>
      <c r="E424">
        <f t="shared" si="26"/>
        <v>0.33782416850777441</v>
      </c>
    </row>
    <row r="425" spans="1:5" x14ac:dyDescent="0.35">
      <c r="A425">
        <f t="shared" si="24"/>
        <v>418</v>
      </c>
      <c r="B425">
        <v>0.35386607796629743</v>
      </c>
      <c r="C425">
        <f t="shared" si="25"/>
        <v>0.89222987641689711</v>
      </c>
      <c r="D425">
        <v>1.0574466675944971E-2</v>
      </c>
      <c r="E425">
        <f t="shared" si="26"/>
        <v>0.35386607796629743</v>
      </c>
    </row>
    <row r="426" spans="1:5" x14ac:dyDescent="0.35">
      <c r="A426">
        <f t="shared" si="24"/>
        <v>419</v>
      </c>
      <c r="B426">
        <v>0.3045232152149584</v>
      </c>
      <c r="C426">
        <f t="shared" si="25"/>
        <v>1.3184096488449293</v>
      </c>
      <c r="D426">
        <v>0.30626667514542472</v>
      </c>
      <c r="E426">
        <f t="shared" si="26"/>
        <v>0.3045232152149584</v>
      </c>
    </row>
    <row r="427" spans="1:5" x14ac:dyDescent="0.35">
      <c r="A427">
        <f t="shared" si="24"/>
        <v>420</v>
      </c>
      <c r="B427">
        <v>0.2649794194740942</v>
      </c>
      <c r="C427">
        <f t="shared" si="25"/>
        <v>1.0515264832212867</v>
      </c>
      <c r="D427">
        <v>0.68204862348644912</v>
      </c>
      <c r="E427">
        <f t="shared" si="26"/>
        <v>0.2649794194740942</v>
      </c>
    </row>
    <row r="428" spans="1:5" x14ac:dyDescent="0.35">
      <c r="A428">
        <f t="shared" si="24"/>
        <v>421</v>
      </c>
      <c r="B428">
        <v>0.42547262210536996</v>
      </c>
      <c r="C428">
        <f t="shared" si="25"/>
        <v>0.33276414384758984</v>
      </c>
      <c r="D428">
        <v>0.61881333751237755</v>
      </c>
      <c r="E428">
        <f t="shared" si="26"/>
        <v>0.2649794194740942</v>
      </c>
    </row>
    <row r="429" spans="1:5" x14ac:dyDescent="0.35">
      <c r="A429">
        <f t="shared" si="24"/>
        <v>422</v>
      </c>
      <c r="B429">
        <v>0.2102993484852127</v>
      </c>
      <c r="C429">
        <f t="shared" si="25"/>
        <v>0.78770326770954546</v>
      </c>
      <c r="D429">
        <v>0.16933109531601431</v>
      </c>
      <c r="E429">
        <f t="shared" si="26"/>
        <v>0.2102993484852127</v>
      </c>
    </row>
    <row r="430" spans="1:5" x14ac:dyDescent="0.35">
      <c r="A430">
        <f t="shared" si="24"/>
        <v>423</v>
      </c>
      <c r="B430">
        <v>9.9518942508207156E-2</v>
      </c>
      <c r="C430">
        <f t="shared" si="25"/>
        <v>9.1748783343212639E-2</v>
      </c>
      <c r="D430">
        <v>0.54129439987798766</v>
      </c>
      <c r="E430">
        <f t="shared" si="26"/>
        <v>0.2102993484852127</v>
      </c>
    </row>
    <row r="431" spans="1:5" x14ac:dyDescent="0.35">
      <c r="A431">
        <f t="shared" si="24"/>
        <v>424</v>
      </c>
      <c r="B431">
        <v>0.26149463287092461</v>
      </c>
      <c r="C431">
        <f t="shared" si="25"/>
        <v>1.264758675838332</v>
      </c>
      <c r="D431">
        <v>0.14330336055178539</v>
      </c>
      <c r="E431">
        <f t="shared" si="26"/>
        <v>0.26149463287092461</v>
      </c>
    </row>
    <row r="432" spans="1:5" x14ac:dyDescent="0.35">
      <c r="A432">
        <f t="shared" si="24"/>
        <v>425</v>
      </c>
      <c r="B432">
        <v>0.26471135846539351</v>
      </c>
      <c r="C432">
        <f t="shared" si="25"/>
        <v>1.0035199354530029</v>
      </c>
      <c r="D432">
        <v>0.90507129817426224</v>
      </c>
      <c r="E432">
        <f t="shared" si="26"/>
        <v>0.26471135846539351</v>
      </c>
    </row>
    <row r="433" spans="1:5" x14ac:dyDescent="0.35">
      <c r="A433">
        <f t="shared" si="24"/>
        <v>426</v>
      </c>
      <c r="B433">
        <v>0.1356815368400337</v>
      </c>
      <c r="C433">
        <f t="shared" si="25"/>
        <v>0.24095946672267374</v>
      </c>
      <c r="D433">
        <v>0.72102948675425849</v>
      </c>
      <c r="E433">
        <f t="shared" si="26"/>
        <v>0.26471135846539351</v>
      </c>
    </row>
    <row r="434" spans="1:5" x14ac:dyDescent="0.35">
      <c r="A434">
        <f t="shared" si="24"/>
        <v>427</v>
      </c>
      <c r="B434">
        <v>0.21057143320633287</v>
      </c>
      <c r="C434">
        <f t="shared" si="25"/>
        <v>0.78966147493345451</v>
      </c>
      <c r="D434">
        <v>0.38975447350533532</v>
      </c>
      <c r="E434">
        <f t="shared" si="26"/>
        <v>0.21057143320633287</v>
      </c>
    </row>
    <row r="435" spans="1:5" x14ac:dyDescent="0.35">
      <c r="A435">
        <f t="shared" si="24"/>
        <v>428</v>
      </c>
      <c r="B435">
        <v>0.17455557352396647</v>
      </c>
      <c r="C435">
        <f t="shared" si="25"/>
        <v>0.6625301191838654</v>
      </c>
      <c r="D435">
        <v>0.92581747286219795</v>
      </c>
      <c r="E435">
        <f t="shared" si="26"/>
        <v>0.21057143320633287</v>
      </c>
    </row>
    <row r="436" spans="1:5" x14ac:dyDescent="0.35">
      <c r="A436">
        <f t="shared" si="24"/>
        <v>429</v>
      </c>
      <c r="B436">
        <v>0.18883436882643903</v>
      </c>
      <c r="C436">
        <f t="shared" si="25"/>
        <v>0.80322419622824859</v>
      </c>
      <c r="D436">
        <v>0.82376267284938409</v>
      </c>
      <c r="E436">
        <f t="shared" si="26"/>
        <v>0.21057143320633287</v>
      </c>
    </row>
    <row r="437" spans="1:5" x14ac:dyDescent="0.35">
      <c r="A437">
        <f t="shared" si="24"/>
        <v>430</v>
      </c>
      <c r="B437">
        <v>0.2909697644788376</v>
      </c>
      <c r="C437">
        <f t="shared" si="25"/>
        <v>1.2483062213696794</v>
      </c>
      <c r="D437">
        <v>0.11060301354329105</v>
      </c>
      <c r="E437">
        <f t="shared" si="26"/>
        <v>0.2909697644788376</v>
      </c>
    </row>
    <row r="438" spans="1:5" x14ac:dyDescent="0.35">
      <c r="A438">
        <f t="shared" si="24"/>
        <v>431</v>
      </c>
      <c r="B438">
        <v>0.36031391101273469</v>
      </c>
      <c r="C438">
        <f t="shared" si="25"/>
        <v>0.69475777985427456</v>
      </c>
      <c r="D438">
        <v>0.89487162520050612</v>
      </c>
      <c r="E438">
        <f t="shared" si="26"/>
        <v>0.2909697644788376</v>
      </c>
    </row>
    <row r="439" spans="1:5" x14ac:dyDescent="0.35">
      <c r="A439">
        <f t="shared" si="24"/>
        <v>432</v>
      </c>
      <c r="B439">
        <v>0.38301681704077434</v>
      </c>
      <c r="C439">
        <f t="shared" si="25"/>
        <v>0.56228567889896719</v>
      </c>
      <c r="D439">
        <v>0.58100608713673496</v>
      </c>
      <c r="E439">
        <f t="shared" si="26"/>
        <v>0.2909697644788376</v>
      </c>
    </row>
    <row r="440" spans="1:5" x14ac:dyDescent="0.35">
      <c r="A440">
        <f t="shared" si="24"/>
        <v>433</v>
      </c>
      <c r="B440">
        <v>0.28009826715963948</v>
      </c>
      <c r="C440">
        <f t="shared" si="25"/>
        <v>1.0151045480958221</v>
      </c>
      <c r="D440">
        <v>0.16623675805949556</v>
      </c>
      <c r="E440">
        <f t="shared" si="26"/>
        <v>0.28009826715963948</v>
      </c>
    </row>
    <row r="441" spans="1:5" x14ac:dyDescent="0.35">
      <c r="A441">
        <f t="shared" si="24"/>
        <v>434</v>
      </c>
      <c r="B441">
        <v>0.26909442465937461</v>
      </c>
      <c r="C441">
        <f t="shared" si="25"/>
        <v>1.0022465231179947</v>
      </c>
      <c r="D441">
        <v>0.71200818104922814</v>
      </c>
      <c r="E441">
        <f t="shared" si="26"/>
        <v>0.26909442465937461</v>
      </c>
    </row>
    <row r="442" spans="1:5" x14ac:dyDescent="0.35">
      <c r="A442">
        <f t="shared" si="24"/>
        <v>435</v>
      </c>
      <c r="B442">
        <v>0.19971345929108433</v>
      </c>
      <c r="C442">
        <f t="shared" si="25"/>
        <v>0.71312164617924245</v>
      </c>
      <c r="D442">
        <v>0.88443076412131161</v>
      </c>
      <c r="E442">
        <f t="shared" si="26"/>
        <v>0.26909442465937461</v>
      </c>
    </row>
    <row r="443" spans="1:5" x14ac:dyDescent="0.35">
      <c r="A443">
        <f t="shared" si="24"/>
        <v>436</v>
      </c>
      <c r="B443">
        <v>0.44874874908751949</v>
      </c>
      <c r="C443">
        <f t="shared" si="25"/>
        <v>0.2357242811709529</v>
      </c>
      <c r="D443">
        <v>4.9478776313393036E-3</v>
      </c>
      <c r="E443">
        <f t="shared" si="26"/>
        <v>0.44874874908751949</v>
      </c>
    </row>
    <row r="444" spans="1:5" x14ac:dyDescent="0.35">
      <c r="A444">
        <f t="shared" si="24"/>
        <v>437</v>
      </c>
      <c r="B444">
        <v>0.68886352928919425</v>
      </c>
      <c r="C444">
        <f t="shared" si="25"/>
        <v>1.3880367933799237E-3</v>
      </c>
      <c r="D444">
        <v>0.62774979713072576</v>
      </c>
      <c r="E444">
        <f t="shared" si="26"/>
        <v>0.44874874908751949</v>
      </c>
    </row>
    <row r="445" spans="1:5" x14ac:dyDescent="0.35">
      <c r="A445">
        <f t="shared" si="24"/>
        <v>438</v>
      </c>
      <c r="B445">
        <v>0.53159756799312463</v>
      </c>
      <c r="C445">
        <f t="shared" si="25"/>
        <v>0.2040756836364086</v>
      </c>
      <c r="D445">
        <v>0.39964254767994067</v>
      </c>
      <c r="E445">
        <f t="shared" si="26"/>
        <v>0.44874874908751949</v>
      </c>
    </row>
    <row r="446" spans="1:5" x14ac:dyDescent="0.35">
      <c r="A446">
        <f t="shared" si="24"/>
        <v>439</v>
      </c>
      <c r="B446">
        <v>0.52252180335438458</v>
      </c>
      <c r="C446">
        <f t="shared" si="25"/>
        <v>0.25019020770334716</v>
      </c>
      <c r="D446">
        <v>0.94480941586913181</v>
      </c>
      <c r="E446">
        <f t="shared" si="26"/>
        <v>0.44874874908751949</v>
      </c>
    </row>
    <row r="447" spans="1:5" x14ac:dyDescent="0.35">
      <c r="A447">
        <f t="shared" si="24"/>
        <v>440</v>
      </c>
      <c r="B447">
        <v>0.39644055500458081</v>
      </c>
      <c r="C447">
        <f t="shared" si="25"/>
        <v>2.0275722902610682</v>
      </c>
      <c r="D447">
        <v>0.59954461252841129</v>
      </c>
      <c r="E447">
        <f t="shared" si="26"/>
        <v>0.39644055500458081</v>
      </c>
    </row>
    <row r="448" spans="1:5" x14ac:dyDescent="0.35">
      <c r="A448">
        <f t="shared" si="24"/>
        <v>441</v>
      </c>
      <c r="B448">
        <v>0.48670260409957855</v>
      </c>
      <c r="C448">
        <f t="shared" si="25"/>
        <v>0.25638802340524997</v>
      </c>
      <c r="D448">
        <v>0.7014252606669783</v>
      </c>
      <c r="E448">
        <f t="shared" si="26"/>
        <v>0.39644055500458081</v>
      </c>
    </row>
    <row r="449" spans="1:5" x14ac:dyDescent="0.35">
      <c r="A449">
        <f t="shared" si="24"/>
        <v>442</v>
      </c>
      <c r="B449">
        <v>0.3755756821002309</v>
      </c>
      <c r="C449">
        <f t="shared" si="25"/>
        <v>1.2452956089005327</v>
      </c>
      <c r="D449">
        <v>0.80469272660250346</v>
      </c>
      <c r="E449">
        <f t="shared" si="26"/>
        <v>0.3755756821002309</v>
      </c>
    </row>
    <row r="450" spans="1:5" x14ac:dyDescent="0.35">
      <c r="A450">
        <f t="shared" si="24"/>
        <v>443</v>
      </c>
      <c r="B450">
        <v>0.36872320006832149</v>
      </c>
      <c r="C450">
        <f t="shared" si="25"/>
        <v>1.0662482458408342</v>
      </c>
      <c r="D450">
        <v>0.19979281572199536</v>
      </c>
      <c r="E450">
        <f t="shared" si="26"/>
        <v>0.36872320006832149</v>
      </c>
    </row>
    <row r="451" spans="1:5" x14ac:dyDescent="0.35">
      <c r="A451">
        <f t="shared" si="24"/>
        <v>444</v>
      </c>
      <c r="B451">
        <v>0.26222881493060268</v>
      </c>
      <c r="C451">
        <f t="shared" si="25"/>
        <v>1.5671459763668867</v>
      </c>
      <c r="D451">
        <v>0.75807254442301752</v>
      </c>
      <c r="E451">
        <f t="shared" si="26"/>
        <v>0.26222881493060268</v>
      </c>
    </row>
    <row r="452" spans="1:5" x14ac:dyDescent="0.35">
      <c r="A452">
        <f t="shared" si="24"/>
        <v>445</v>
      </c>
      <c r="B452">
        <v>0.24961646321124445</v>
      </c>
      <c r="C452">
        <f t="shared" si="25"/>
        <v>0.97575909496280433</v>
      </c>
      <c r="D452">
        <v>0.24997074704086697</v>
      </c>
      <c r="E452">
        <f t="shared" si="26"/>
        <v>0.24961646321124445</v>
      </c>
    </row>
    <row r="453" spans="1:5" x14ac:dyDescent="0.35">
      <c r="A453">
        <f t="shared" si="24"/>
        <v>446</v>
      </c>
      <c r="B453">
        <v>0.27476214079425199</v>
      </c>
      <c r="C453">
        <f t="shared" si="25"/>
        <v>1.0309953768129361</v>
      </c>
      <c r="D453">
        <v>0.92673452787957122</v>
      </c>
      <c r="E453">
        <f t="shared" si="26"/>
        <v>0.27476214079425199</v>
      </c>
    </row>
    <row r="454" spans="1:5" x14ac:dyDescent="0.35">
      <c r="A454">
        <f t="shared" si="24"/>
        <v>447</v>
      </c>
      <c r="B454">
        <v>0.36767973424235945</v>
      </c>
      <c r="C454">
        <f t="shared" si="25"/>
        <v>0.6402991880277763</v>
      </c>
      <c r="D454">
        <v>0.69887498242103196</v>
      </c>
      <c r="E454">
        <f t="shared" si="26"/>
        <v>0.27476214079425199</v>
      </c>
    </row>
    <row r="455" spans="1:5" x14ac:dyDescent="0.35">
      <c r="A455">
        <f t="shared" si="24"/>
        <v>448</v>
      </c>
      <c r="B455">
        <v>0.20058151552619072</v>
      </c>
      <c r="C455">
        <f t="shared" si="25"/>
        <v>0.71895813253659302</v>
      </c>
      <c r="D455">
        <v>0.67188420611969446</v>
      </c>
      <c r="E455">
        <f t="shared" si="26"/>
        <v>0.20058151552619072</v>
      </c>
    </row>
    <row r="456" spans="1:5" x14ac:dyDescent="0.35">
      <c r="A456">
        <f t="shared" si="24"/>
        <v>449</v>
      </c>
      <c r="B456">
        <v>0.31171201835925977</v>
      </c>
      <c r="C456">
        <f t="shared" si="25"/>
        <v>1.2844341341483252</v>
      </c>
      <c r="D456">
        <v>0.77179897670117759</v>
      </c>
      <c r="E456">
        <f t="shared" si="26"/>
        <v>0.31171201835925977</v>
      </c>
    </row>
    <row r="457" spans="1:5" x14ac:dyDescent="0.35">
      <c r="A457">
        <f t="shared" ref="A457:A507" si="27">A456+1</f>
        <v>450</v>
      </c>
      <c r="B457">
        <v>0.50149681339144325</v>
      </c>
      <c r="C457">
        <f t="shared" ref="C457:C507" si="28">IF(AND(B457&lt;1,B457&gt;0),_xlfn.BINOM.DIST($D$3,$D$2,B457,FALSE)*_xlfn.BETA.DIST(B457,$B$2,$B$3,FALSE)/(_xlfn.BINOM.DIST($D$3,$D$2,E456,FALSE)*_xlfn.BETA.DIST(E456,$B$2,$B$3,FALSE)),0)</f>
        <v>9.9414978626126208E-2</v>
      </c>
      <c r="D457">
        <v>0.2333061513653597</v>
      </c>
      <c r="E457">
        <f t="shared" ref="E457:E507" si="29">IF(C457&gt;D457,B457,E456)</f>
        <v>0.31171201835925977</v>
      </c>
    </row>
    <row r="458" spans="1:5" x14ac:dyDescent="0.35">
      <c r="A458">
        <f t="shared" si="27"/>
        <v>451</v>
      </c>
      <c r="B458">
        <v>0.1110453775936609</v>
      </c>
      <c r="C458">
        <f t="shared" si="28"/>
        <v>0.12252709231155311</v>
      </c>
      <c r="D458">
        <v>4.5148405977453177E-2</v>
      </c>
      <c r="E458">
        <f t="shared" si="29"/>
        <v>0.1110453775936609</v>
      </c>
    </row>
    <row r="459" spans="1:5" x14ac:dyDescent="0.35">
      <c r="A459">
        <f t="shared" si="27"/>
        <v>452</v>
      </c>
      <c r="B459">
        <v>-1.3220688157939531E-2</v>
      </c>
      <c r="C459">
        <f t="shared" si="28"/>
        <v>0</v>
      </c>
      <c r="D459">
        <v>0.38925885740208088</v>
      </c>
      <c r="E459">
        <f t="shared" si="29"/>
        <v>0.1110453775936609</v>
      </c>
    </row>
    <row r="460" spans="1:5" x14ac:dyDescent="0.35">
      <c r="A460">
        <f t="shared" si="27"/>
        <v>453</v>
      </c>
      <c r="B460">
        <v>9.9063396795175937E-2</v>
      </c>
      <c r="C460">
        <f t="shared" si="28"/>
        <v>0.62446860535795279</v>
      </c>
      <c r="D460">
        <v>0.32791472582491932</v>
      </c>
      <c r="E460">
        <f t="shared" si="29"/>
        <v>9.9063396795175937E-2</v>
      </c>
    </row>
    <row r="461" spans="1:5" x14ac:dyDescent="0.35">
      <c r="A461">
        <f t="shared" si="27"/>
        <v>454</v>
      </c>
      <c r="B461">
        <v>6.065436848548636E-2</v>
      </c>
      <c r="C461">
        <f t="shared" si="28"/>
        <v>0.10275246065735064</v>
      </c>
      <c r="D461">
        <v>0.18221788889938439</v>
      </c>
      <c r="E461">
        <f t="shared" si="29"/>
        <v>9.9063396795175937E-2</v>
      </c>
    </row>
    <row r="462" spans="1:5" x14ac:dyDescent="0.35">
      <c r="A462">
        <f t="shared" si="27"/>
        <v>455</v>
      </c>
      <c r="B462">
        <v>2.44178644085212E-3</v>
      </c>
      <c r="C462">
        <f t="shared" si="28"/>
        <v>1.1446456087501045E-9</v>
      </c>
      <c r="D462">
        <v>0.92073832250545107</v>
      </c>
      <c r="E462">
        <f t="shared" si="29"/>
        <v>9.9063396795175937E-2</v>
      </c>
    </row>
    <row r="463" spans="1:5" x14ac:dyDescent="0.35">
      <c r="A463">
        <f t="shared" si="27"/>
        <v>456</v>
      </c>
      <c r="B463">
        <v>0.12913506672807712</v>
      </c>
      <c r="C463">
        <f t="shared" si="28"/>
        <v>2.8503028060603746</v>
      </c>
      <c r="D463">
        <v>0.31211325033300297</v>
      </c>
      <c r="E463">
        <f t="shared" si="29"/>
        <v>0.12913506672807712</v>
      </c>
    </row>
    <row r="464" spans="1:5" x14ac:dyDescent="0.35">
      <c r="A464">
        <f t="shared" si="27"/>
        <v>457</v>
      </c>
      <c r="B464">
        <v>4.6774826926756691E-2</v>
      </c>
      <c r="C464">
        <f t="shared" si="28"/>
        <v>9.5878930030865797E-3</v>
      </c>
      <c r="D464">
        <v>0.89595081991130776</v>
      </c>
      <c r="E464">
        <f t="shared" si="29"/>
        <v>0.12913506672807712</v>
      </c>
    </row>
    <row r="465" spans="1:5" x14ac:dyDescent="0.35">
      <c r="A465">
        <f t="shared" si="27"/>
        <v>458</v>
      </c>
      <c r="B465">
        <v>0.19350276833654312</v>
      </c>
      <c r="C465">
        <f t="shared" si="28"/>
        <v>3.3135321597506011</v>
      </c>
      <c r="D465">
        <v>0.76840293413473137</v>
      </c>
      <c r="E465">
        <f t="shared" si="29"/>
        <v>0.19350276833654312</v>
      </c>
    </row>
    <row r="466" spans="1:5" x14ac:dyDescent="0.35">
      <c r="A466">
        <f t="shared" si="27"/>
        <v>459</v>
      </c>
      <c r="B466">
        <v>0.25393094156835688</v>
      </c>
      <c r="C466">
        <f t="shared" si="28"/>
        <v>1.4688891060437625</v>
      </c>
      <c r="D466">
        <v>4.0906495869693638E-2</v>
      </c>
      <c r="E466">
        <f t="shared" si="29"/>
        <v>0.25393094156835688</v>
      </c>
    </row>
    <row r="467" spans="1:5" x14ac:dyDescent="0.35">
      <c r="A467">
        <f t="shared" si="27"/>
        <v>460</v>
      </c>
      <c r="B467">
        <v>0.22753759565425841</v>
      </c>
      <c r="C467">
        <f t="shared" si="28"/>
        <v>0.90281426247369478</v>
      </c>
      <c r="D467">
        <v>0.96997075771498364</v>
      </c>
      <c r="E467">
        <f t="shared" si="29"/>
        <v>0.25393094156835688</v>
      </c>
    </row>
    <row r="468" spans="1:5" x14ac:dyDescent="0.35">
      <c r="A468">
        <f t="shared" si="27"/>
        <v>461</v>
      </c>
      <c r="B468">
        <v>0.27375452609409989</v>
      </c>
      <c r="C468">
        <f t="shared" si="28"/>
        <v>1.0203394281248124</v>
      </c>
      <c r="D468">
        <v>0.90466185903436258</v>
      </c>
      <c r="E468">
        <f t="shared" si="29"/>
        <v>0.27375452609409989</v>
      </c>
    </row>
    <row r="469" spans="1:5" x14ac:dyDescent="0.35">
      <c r="A469">
        <f t="shared" si="27"/>
        <v>462</v>
      </c>
      <c r="B469">
        <v>0.3474628355725215</v>
      </c>
      <c r="C469">
        <f t="shared" si="28"/>
        <v>0.75445147006840063</v>
      </c>
      <c r="D469">
        <v>0.48376021825826476</v>
      </c>
      <c r="E469">
        <f t="shared" si="29"/>
        <v>0.3474628355725215</v>
      </c>
    </row>
    <row r="470" spans="1:5" x14ac:dyDescent="0.35">
      <c r="A470">
        <f t="shared" si="27"/>
        <v>463</v>
      </c>
      <c r="B470">
        <v>0.25802674585786056</v>
      </c>
      <c r="C470">
        <f t="shared" si="28"/>
        <v>1.3093814414428384</v>
      </c>
      <c r="D470">
        <v>0.36781107266612068</v>
      </c>
      <c r="E470">
        <f t="shared" si="29"/>
        <v>0.25802674585786056</v>
      </c>
    </row>
    <row r="471" spans="1:5" x14ac:dyDescent="0.35">
      <c r="A471">
        <f t="shared" si="27"/>
        <v>464</v>
      </c>
      <c r="B471">
        <v>0.27981753907464807</v>
      </c>
      <c r="C471">
        <f t="shared" si="28"/>
        <v>1.0095547671865737</v>
      </c>
      <c r="D471">
        <v>0.30827404339220976</v>
      </c>
      <c r="E471">
        <f t="shared" si="29"/>
        <v>0.27981753907464807</v>
      </c>
    </row>
    <row r="472" spans="1:5" x14ac:dyDescent="0.35">
      <c r="A472">
        <f t="shared" si="27"/>
        <v>465</v>
      </c>
      <c r="B472">
        <v>0.1650165432734273</v>
      </c>
      <c r="C472">
        <f t="shared" si="28"/>
        <v>0.44841548753425292</v>
      </c>
      <c r="D472">
        <v>0.8438349955143114</v>
      </c>
      <c r="E472">
        <f t="shared" si="29"/>
        <v>0.27981753907464807</v>
      </c>
    </row>
    <row r="473" spans="1:5" x14ac:dyDescent="0.35">
      <c r="A473">
        <f t="shared" si="27"/>
        <v>466</v>
      </c>
      <c r="B473">
        <v>0.17095723299934545</v>
      </c>
      <c r="C473">
        <f t="shared" si="28"/>
        <v>0.49456751816450895</v>
      </c>
      <c r="D473">
        <v>0.15731359714189608</v>
      </c>
      <c r="E473">
        <f t="shared" si="29"/>
        <v>0.17095723299934545</v>
      </c>
    </row>
    <row r="474" spans="1:5" x14ac:dyDescent="0.35">
      <c r="A474">
        <f t="shared" si="27"/>
        <v>467</v>
      </c>
      <c r="B474">
        <v>0.26662073207684622</v>
      </c>
      <c r="C474">
        <f t="shared" si="28"/>
        <v>2.0233253507179376</v>
      </c>
      <c r="D474">
        <v>0.96219927684969775</v>
      </c>
      <c r="E474">
        <f t="shared" si="29"/>
        <v>0.26662073207684622</v>
      </c>
    </row>
    <row r="475" spans="1:5" x14ac:dyDescent="0.35">
      <c r="A475">
        <f t="shared" si="27"/>
        <v>468</v>
      </c>
      <c r="B475">
        <v>0.30282751713244715</v>
      </c>
      <c r="C475">
        <f t="shared" si="28"/>
        <v>0.95497995305115202</v>
      </c>
      <c r="D475">
        <v>0.48581340526274086</v>
      </c>
      <c r="E475">
        <f t="shared" si="29"/>
        <v>0.30282751713244715</v>
      </c>
    </row>
    <row r="476" spans="1:5" x14ac:dyDescent="0.35">
      <c r="A476">
        <f t="shared" si="27"/>
        <v>469</v>
      </c>
      <c r="B476">
        <v>0.1832597488191223</v>
      </c>
      <c r="C476">
        <f t="shared" si="28"/>
        <v>0.6182015061908549</v>
      </c>
      <c r="D476">
        <v>0.91899667264360696</v>
      </c>
      <c r="E476">
        <f t="shared" si="29"/>
        <v>0.30282751713244715</v>
      </c>
    </row>
    <row r="477" spans="1:5" x14ac:dyDescent="0.35">
      <c r="A477">
        <f t="shared" si="27"/>
        <v>470</v>
      </c>
      <c r="B477">
        <v>0.58174841166789215</v>
      </c>
      <c r="C477">
        <f t="shared" si="28"/>
        <v>1.4151321814325126E-2</v>
      </c>
      <c r="D477">
        <v>0.37423884568688892</v>
      </c>
      <c r="E477">
        <f t="shared" si="29"/>
        <v>0.30282751713244715</v>
      </c>
    </row>
    <row r="478" spans="1:5" x14ac:dyDescent="0.35">
      <c r="A478">
        <f t="shared" si="27"/>
        <v>471</v>
      </c>
      <c r="B478">
        <v>0.21565551164603364</v>
      </c>
      <c r="C478">
        <f t="shared" si="28"/>
        <v>0.85912656090961426</v>
      </c>
      <c r="D478">
        <v>0.23076071712845625</v>
      </c>
      <c r="E478">
        <f t="shared" si="29"/>
        <v>0.21565551164603364</v>
      </c>
    </row>
    <row r="479" spans="1:5" x14ac:dyDescent="0.35">
      <c r="A479">
        <f t="shared" si="27"/>
        <v>472</v>
      </c>
      <c r="B479">
        <v>0.13103966290129654</v>
      </c>
      <c r="C479">
        <f t="shared" si="28"/>
        <v>0.25926441227685099</v>
      </c>
      <c r="D479">
        <v>0.82138273129268924</v>
      </c>
      <c r="E479">
        <f t="shared" si="29"/>
        <v>0.21565551164603364</v>
      </c>
    </row>
    <row r="480" spans="1:5" x14ac:dyDescent="0.35">
      <c r="A480">
        <f t="shared" si="27"/>
        <v>473</v>
      </c>
      <c r="B480">
        <v>9.6811018149141045E-2</v>
      </c>
      <c r="C480">
        <f t="shared" si="28"/>
        <v>7.8222890841260898E-2</v>
      </c>
      <c r="D480">
        <v>0.43634898395934285</v>
      </c>
      <c r="E480">
        <f t="shared" si="29"/>
        <v>0.21565551164603364</v>
      </c>
    </row>
    <row r="481" spans="1:5" x14ac:dyDescent="0.35">
      <c r="A481">
        <f t="shared" si="27"/>
        <v>474</v>
      </c>
      <c r="B481">
        <v>0.12403949201863694</v>
      </c>
      <c r="C481">
        <f t="shared" si="28"/>
        <v>0.21205052110798234</v>
      </c>
      <c r="D481">
        <v>0.19464684242231445</v>
      </c>
      <c r="E481">
        <f t="shared" si="29"/>
        <v>0.12403949201863694</v>
      </c>
    </row>
    <row r="482" spans="1:5" x14ac:dyDescent="0.35">
      <c r="A482">
        <f t="shared" si="27"/>
        <v>475</v>
      </c>
      <c r="B482">
        <v>5.9831407137329845E-2</v>
      </c>
      <c r="C482">
        <f t="shared" si="28"/>
        <v>3.9062031393929074E-2</v>
      </c>
      <c r="D482">
        <v>0.89172814296553116</v>
      </c>
      <c r="E482">
        <f t="shared" si="29"/>
        <v>0.12403949201863694</v>
      </c>
    </row>
    <row r="483" spans="1:5" x14ac:dyDescent="0.35">
      <c r="A483">
        <f t="shared" si="27"/>
        <v>476</v>
      </c>
      <c r="B483">
        <v>8.887889401414939E-2</v>
      </c>
      <c r="C483">
        <f t="shared" si="28"/>
        <v>0.25403716763923223</v>
      </c>
      <c r="D483">
        <v>0.62339409838587911</v>
      </c>
      <c r="E483">
        <f t="shared" si="29"/>
        <v>0.12403949201863694</v>
      </c>
    </row>
    <row r="484" spans="1:5" x14ac:dyDescent="0.35">
      <c r="A484">
        <f t="shared" si="27"/>
        <v>477</v>
      </c>
      <c r="B484">
        <v>7.5413565051656972E-2</v>
      </c>
      <c r="C484">
        <f t="shared" si="28"/>
        <v>0.11987946805445204</v>
      </c>
      <c r="D484">
        <v>0.51746919214544518</v>
      </c>
      <c r="E484">
        <f t="shared" si="29"/>
        <v>0.12403949201863694</v>
      </c>
    </row>
    <row r="485" spans="1:5" x14ac:dyDescent="0.35">
      <c r="A485">
        <f t="shared" si="27"/>
        <v>478</v>
      </c>
      <c r="B485">
        <v>4.7356304567227531E-2</v>
      </c>
      <c r="C485">
        <f t="shared" si="28"/>
        <v>1.1858847665872653E-2</v>
      </c>
      <c r="D485">
        <v>0.72432481378940017</v>
      </c>
      <c r="E485">
        <f t="shared" si="29"/>
        <v>0.12403949201863694</v>
      </c>
    </row>
    <row r="486" spans="1:5" x14ac:dyDescent="0.35">
      <c r="A486">
        <f t="shared" si="27"/>
        <v>479</v>
      </c>
      <c r="B486">
        <v>7.9223614956186711E-2</v>
      </c>
      <c r="C486">
        <f t="shared" si="28"/>
        <v>0.15082814489932408</v>
      </c>
      <c r="D486">
        <v>0.15485630293191599</v>
      </c>
      <c r="E486">
        <f t="shared" si="29"/>
        <v>0.12403949201863694</v>
      </c>
    </row>
    <row r="487" spans="1:5" x14ac:dyDescent="0.35">
      <c r="A487">
        <f t="shared" si="27"/>
        <v>480</v>
      </c>
      <c r="B487">
        <v>0.11282077369189419</v>
      </c>
      <c r="C487">
        <f t="shared" si="28"/>
        <v>0.69407110520521498</v>
      </c>
      <c r="D487">
        <v>0.20616467216172374</v>
      </c>
      <c r="E487">
        <f t="shared" si="29"/>
        <v>0.11282077369189419</v>
      </c>
    </row>
    <row r="488" spans="1:5" x14ac:dyDescent="0.35">
      <c r="A488">
        <f t="shared" si="27"/>
        <v>481</v>
      </c>
      <c r="B488">
        <v>0.22055152899526986</v>
      </c>
      <c r="C488">
        <f t="shared" si="28"/>
        <v>7.0330340785138121</v>
      </c>
      <c r="D488">
        <v>0.40421262810089331</v>
      </c>
      <c r="E488">
        <f t="shared" si="29"/>
        <v>0.22055152899526986</v>
      </c>
    </row>
    <row r="489" spans="1:5" x14ac:dyDescent="0.35">
      <c r="A489">
        <f t="shared" si="27"/>
        <v>482</v>
      </c>
      <c r="B489">
        <v>0.40654402393405198</v>
      </c>
      <c r="C489">
        <f t="shared" si="28"/>
        <v>0.5002678807051999</v>
      </c>
      <c r="D489">
        <v>0.70501058192815791</v>
      </c>
      <c r="E489">
        <f t="shared" si="29"/>
        <v>0.22055152899526986</v>
      </c>
    </row>
    <row r="490" spans="1:5" x14ac:dyDescent="0.35">
      <c r="A490">
        <f t="shared" si="27"/>
        <v>483</v>
      </c>
      <c r="B490">
        <v>0.16133275875303338</v>
      </c>
      <c r="C490">
        <f t="shared" si="28"/>
        <v>0.49443732248144645</v>
      </c>
      <c r="D490">
        <v>0.21580047297057647</v>
      </c>
      <c r="E490">
        <f t="shared" si="29"/>
        <v>0.16133275875303338</v>
      </c>
    </row>
    <row r="491" spans="1:5" x14ac:dyDescent="0.35">
      <c r="A491">
        <f t="shared" si="27"/>
        <v>484</v>
      </c>
      <c r="B491">
        <v>7.2165495278820269E-2</v>
      </c>
      <c r="C491">
        <f t="shared" si="28"/>
        <v>4.0339977553252845E-2</v>
      </c>
      <c r="D491">
        <v>0.4476820167691421</v>
      </c>
      <c r="E491">
        <f t="shared" si="29"/>
        <v>0.16133275875303338</v>
      </c>
    </row>
    <row r="492" spans="1:5" x14ac:dyDescent="0.35">
      <c r="A492">
        <f t="shared" si="27"/>
        <v>485</v>
      </c>
      <c r="B492">
        <v>0.15194220140083708</v>
      </c>
      <c r="C492">
        <f t="shared" si="28"/>
        <v>0.83388754392713382</v>
      </c>
      <c r="D492">
        <v>0.82218947160722367</v>
      </c>
      <c r="E492">
        <f t="shared" si="29"/>
        <v>0.15194220140083708</v>
      </c>
    </row>
    <row r="493" spans="1:5" x14ac:dyDescent="0.35">
      <c r="A493">
        <f t="shared" si="27"/>
        <v>486</v>
      </c>
      <c r="B493">
        <v>0.24768651880546627</v>
      </c>
      <c r="C493">
        <f t="shared" si="28"/>
        <v>2.760056693140537</v>
      </c>
      <c r="D493">
        <v>0.82231100043551053</v>
      </c>
      <c r="E493">
        <f t="shared" si="29"/>
        <v>0.24768651880546627</v>
      </c>
    </row>
    <row r="494" spans="1:5" x14ac:dyDescent="0.35">
      <c r="A494">
        <f t="shared" si="27"/>
        <v>487</v>
      </c>
      <c r="B494">
        <v>0.25732174790899931</v>
      </c>
      <c r="C494">
        <f t="shared" si="28"/>
        <v>1.0229974197791194</v>
      </c>
      <c r="D494">
        <v>0.95367178850163326</v>
      </c>
      <c r="E494">
        <f t="shared" si="29"/>
        <v>0.25732174790899931</v>
      </c>
    </row>
    <row r="495" spans="1:5" x14ac:dyDescent="0.35">
      <c r="A495">
        <f t="shared" si="27"/>
        <v>488</v>
      </c>
      <c r="B495">
        <v>0.22748827868624835</v>
      </c>
      <c r="C495">
        <f t="shared" si="28"/>
        <v>0.896530622189608</v>
      </c>
      <c r="D495">
        <v>0.76003512767375625</v>
      </c>
      <c r="E495">
        <f t="shared" si="29"/>
        <v>0.22748827868624835</v>
      </c>
    </row>
    <row r="496" spans="1:5" x14ac:dyDescent="0.35">
      <c r="A496">
        <f t="shared" si="27"/>
        <v>489</v>
      </c>
      <c r="B496">
        <v>0.19168363608983166</v>
      </c>
      <c r="C496">
        <f t="shared" si="28"/>
        <v>0.73888487812443604</v>
      </c>
      <c r="D496">
        <v>0.42928303723913852</v>
      </c>
      <c r="E496">
        <f t="shared" si="29"/>
        <v>0.19168363608983166</v>
      </c>
    </row>
    <row r="497" spans="1:11" x14ac:dyDescent="0.35">
      <c r="A497">
        <f t="shared" si="27"/>
        <v>490</v>
      </c>
      <c r="B497">
        <v>0.36220973213662633</v>
      </c>
      <c r="C497">
        <f t="shared" si="28"/>
        <v>1.0275305180224406</v>
      </c>
      <c r="D497">
        <v>0.12514616822154656</v>
      </c>
      <c r="E497">
        <f t="shared" si="29"/>
        <v>0.36220973213662633</v>
      </c>
    </row>
    <row r="498" spans="1:11" x14ac:dyDescent="0.35">
      <c r="A498">
        <f t="shared" si="27"/>
        <v>491</v>
      </c>
      <c r="B498">
        <v>0.33620940022593276</v>
      </c>
      <c r="C498">
        <f t="shared" si="28"/>
        <v>1.2121316159718865</v>
      </c>
      <c r="D498">
        <v>0.68034947987859196</v>
      </c>
      <c r="E498">
        <f t="shared" si="29"/>
        <v>0.33620940022593276</v>
      </c>
    </row>
    <row r="499" spans="1:11" x14ac:dyDescent="0.35">
      <c r="A499">
        <f t="shared" si="27"/>
        <v>492</v>
      </c>
      <c r="B499">
        <v>0.40851384927340134</v>
      </c>
      <c r="C499">
        <f t="shared" si="28"/>
        <v>0.50839036879059563</v>
      </c>
      <c r="D499">
        <v>0.8611815874700981</v>
      </c>
      <c r="E499">
        <f t="shared" si="29"/>
        <v>0.33620940022593276</v>
      </c>
    </row>
    <row r="500" spans="1:11" x14ac:dyDescent="0.35">
      <c r="A500">
        <f t="shared" si="27"/>
        <v>493</v>
      </c>
      <c r="B500">
        <v>0.26994605227448221</v>
      </c>
      <c r="C500">
        <f t="shared" si="28"/>
        <v>1.2279606954841358</v>
      </c>
      <c r="D500">
        <v>0.6327233273715992</v>
      </c>
      <c r="E500">
        <f t="shared" si="29"/>
        <v>0.26994605227448221</v>
      </c>
    </row>
    <row r="501" spans="1:11" x14ac:dyDescent="0.35">
      <c r="A501">
        <f t="shared" si="27"/>
        <v>494</v>
      </c>
      <c r="B501">
        <v>0.37760184986929946</v>
      </c>
      <c r="C501">
        <f t="shared" si="28"/>
        <v>0.58338630084140508</v>
      </c>
      <c r="D501">
        <v>0.53260246921846344</v>
      </c>
      <c r="E501">
        <f t="shared" si="29"/>
        <v>0.37760184986929946</v>
      </c>
    </row>
    <row r="502" spans="1:11" x14ac:dyDescent="0.35">
      <c r="A502">
        <f t="shared" si="27"/>
        <v>495</v>
      </c>
      <c r="B502">
        <v>0.32367842413035486</v>
      </c>
      <c r="C502">
        <f t="shared" si="28"/>
        <v>1.4991221267896164</v>
      </c>
      <c r="D502">
        <v>0.10887007253060066</v>
      </c>
      <c r="E502">
        <f t="shared" si="29"/>
        <v>0.32367842413035486</v>
      </c>
    </row>
    <row r="503" spans="1:11" x14ac:dyDescent="0.35">
      <c r="A503">
        <f t="shared" si="27"/>
        <v>496</v>
      </c>
      <c r="B503">
        <v>0.32029931487254282</v>
      </c>
      <c r="C503">
        <f t="shared" si="28"/>
        <v>1.0169158029838898</v>
      </c>
      <c r="D503">
        <v>0.75453534411831147</v>
      </c>
      <c r="E503">
        <f t="shared" si="29"/>
        <v>0.32029931487254282</v>
      </c>
    </row>
    <row r="504" spans="1:11" x14ac:dyDescent="0.35">
      <c r="A504">
        <f t="shared" si="27"/>
        <v>497</v>
      </c>
      <c r="B504">
        <v>0.19430424250772008</v>
      </c>
      <c r="C504">
        <f t="shared" si="28"/>
        <v>0.75720164235016263</v>
      </c>
      <c r="D504">
        <v>0.44696460325670218</v>
      </c>
      <c r="E504">
        <f t="shared" si="29"/>
        <v>0.19430424250772008</v>
      </c>
    </row>
    <row r="505" spans="1:11" x14ac:dyDescent="0.35">
      <c r="A505">
        <f t="shared" si="27"/>
        <v>498</v>
      </c>
      <c r="B505">
        <v>6.3027682222322634E-2</v>
      </c>
      <c r="C505">
        <f t="shared" si="28"/>
        <v>1.303722779622365E-2</v>
      </c>
      <c r="D505">
        <v>0.49381825324298134</v>
      </c>
      <c r="E505">
        <f t="shared" si="29"/>
        <v>0.19430424250772008</v>
      </c>
    </row>
    <row r="506" spans="1:11" x14ac:dyDescent="0.35">
      <c r="A506">
        <f t="shared" si="27"/>
        <v>499</v>
      </c>
      <c r="B506">
        <v>0.1151590386477496</v>
      </c>
      <c r="C506">
        <f t="shared" si="28"/>
        <v>0.1940889268538783</v>
      </c>
      <c r="D506">
        <v>0.66986659408371119</v>
      </c>
      <c r="E506">
        <f t="shared" si="29"/>
        <v>0.19430424250772008</v>
      </c>
    </row>
    <row r="507" spans="1:11" x14ac:dyDescent="0.35">
      <c r="A507">
        <f t="shared" si="27"/>
        <v>500</v>
      </c>
      <c r="B507" s="11">
        <v>0.22839500067680035</v>
      </c>
      <c r="C507" s="11">
        <f t="shared" si="28"/>
        <v>1.3207151431807376</v>
      </c>
      <c r="D507" s="11">
        <v>0.52926989129923796</v>
      </c>
      <c r="E507" s="11">
        <f t="shared" si="29"/>
        <v>0.22839500067680035</v>
      </c>
    </row>
    <row r="508" spans="1:11" x14ac:dyDescent="0.35">
      <c r="I508" s="12" t="s">
        <v>21</v>
      </c>
      <c r="J508" s="12" t="s">
        <v>22</v>
      </c>
      <c r="K508" s="12" t="s">
        <v>23</v>
      </c>
    </row>
    <row r="509" spans="1:11" x14ac:dyDescent="0.35">
      <c r="I509" t="s">
        <v>8</v>
      </c>
      <c r="J509" t="s">
        <v>24</v>
      </c>
      <c r="K509" t="s">
        <v>25</v>
      </c>
    </row>
    <row r="510" spans="1:11" s="13" customFormat="1" ht="48" customHeight="1" x14ac:dyDescent="0.35">
      <c r="I510" s="13" t="s">
        <v>9</v>
      </c>
      <c r="J510" s="13" t="s">
        <v>26</v>
      </c>
      <c r="K510" s="14" t="s">
        <v>27</v>
      </c>
    </row>
    <row r="511" spans="1:11" x14ac:dyDescent="0.35">
      <c r="I511" t="s">
        <v>10</v>
      </c>
      <c r="J511" t="s">
        <v>28</v>
      </c>
      <c r="K511" t="s">
        <v>29</v>
      </c>
    </row>
    <row r="512" spans="1:11" x14ac:dyDescent="0.35">
      <c r="I512" s="11" t="s">
        <v>8</v>
      </c>
      <c r="J512" s="11" t="s">
        <v>30</v>
      </c>
      <c r="K512" s="11" t="s">
        <v>31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DD50-E722-4891-91FA-490A976B9FB6}">
  <dimension ref="A2:X503"/>
  <sheetViews>
    <sheetView workbookViewId="0"/>
  </sheetViews>
  <sheetFormatPr defaultRowHeight="14.5" x14ac:dyDescent="0.35"/>
  <cols>
    <col min="2" max="2" width="3.81640625" customWidth="1"/>
    <col min="3" max="3" width="3.6328125" customWidth="1"/>
    <col min="11" max="11" width="3.36328125" customWidth="1"/>
    <col min="12" max="12" width="52.90625" customWidth="1"/>
    <col min="13" max="13" width="4.08984375" customWidth="1"/>
    <col min="14" max="14" width="5.1796875" customWidth="1"/>
    <col min="16" max="16" width="2.54296875" customWidth="1"/>
    <col min="17" max="17" width="25.08984375" customWidth="1"/>
    <col min="20" max="20" width="2.26953125" customWidth="1"/>
    <col min="21" max="21" width="12.453125" customWidth="1"/>
  </cols>
  <sheetData>
    <row r="2" spans="1:24" x14ac:dyDescent="0.35">
      <c r="A2" s="3"/>
      <c r="B2" s="3"/>
    </row>
    <row r="3" spans="1:24" x14ac:dyDescent="0.35">
      <c r="A3" s="15" t="s">
        <v>11</v>
      </c>
      <c r="D3" s="15" t="s">
        <v>32</v>
      </c>
      <c r="E3" s="15" t="s">
        <v>33</v>
      </c>
      <c r="F3" s="15" t="s">
        <v>34</v>
      </c>
      <c r="H3" s="15" t="s">
        <v>34</v>
      </c>
      <c r="N3" s="15" t="s">
        <v>35</v>
      </c>
      <c r="O3" s="15" t="s">
        <v>36</v>
      </c>
      <c r="W3" t="e">
        <f t="array" aca="1" ref="W3:X5" ca="1">SAMPLE_HDI(A4:A503,TRUE)</f>
        <v>#NAME?</v>
      </c>
      <c r="X3" s="2" t="e">
        <f ca="1"/>
        <v>#NAME?</v>
      </c>
    </row>
    <row r="4" spans="1:24" x14ac:dyDescent="0.35">
      <c r="A4">
        <v>0.50107981580413885</v>
      </c>
      <c r="C4">
        <v>1</v>
      </c>
      <c r="D4" t="e">
        <f t="array" aca="1" ref="D4:D503" ca="1">QSORT(A4:A503)</f>
        <v>#NAME?</v>
      </c>
      <c r="E4" t="e" cm="1">
        <f t="array" aca="1" ref="E4" ca="1">INDEX($D$4:$D$503,C4+474)</f>
        <v>#NAME?</v>
      </c>
      <c r="F4" t="e">
        <f ca="1">E4-D4</f>
        <v>#NAME?</v>
      </c>
      <c r="H4" cm="1">
        <f t="array" aca="1" ref="H4:H503" ca="1">IFERROR(INDEX($D$4:$D$503,C4:C503+474)-D4:D503,1)</f>
        <v>1</v>
      </c>
      <c r="N4" s="17">
        <v>1</v>
      </c>
      <c r="O4" t="e" cm="1">
        <f t="array" aca="1" ref="O4" ca="1">ACF($A$4:$A$503,N4)</f>
        <v>#NAME?</v>
      </c>
      <c r="Q4" t="e" cm="1">
        <f t="array" aca="1" ref="Q4" ca="1">FTEXT(O4)</f>
        <v>#NAME?</v>
      </c>
      <c r="W4" t="e">
        <f ca="1"/>
        <v>#NAME?</v>
      </c>
      <c r="X4" s="10" t="e">
        <f ca="1"/>
        <v>#NAME?</v>
      </c>
    </row>
    <row r="5" spans="1:24" x14ac:dyDescent="0.35">
      <c r="A5">
        <v>0.50107981580413885</v>
      </c>
      <c r="C5">
        <f>C4+1</f>
        <v>2</v>
      </c>
      <c r="D5" t="e">
        <f ca="1"/>
        <v>#NAME?</v>
      </c>
      <c r="E5" t="e" cm="1">
        <f t="array" aca="1" ref="E5" ca="1">INDEX($D$4:$D$503,C5+474)</f>
        <v>#NAME?</v>
      </c>
      <c r="F5" t="e">
        <f t="shared" ref="F5:F29" ca="1" si="0">E5-D5</f>
        <v>#NAME?</v>
      </c>
      <c r="H5">
        <f ca="1"/>
        <v>1</v>
      </c>
      <c r="N5" s="17">
        <f>N4+1</f>
        <v>2</v>
      </c>
      <c r="O5" t="e" cm="1">
        <f t="array" aca="1" ref="O5" ca="1">ACF($A$4:$A$503,N5)</f>
        <v>#NAME?</v>
      </c>
      <c r="W5" t="e">
        <f ca="1"/>
        <v>#NAME?</v>
      </c>
      <c r="X5" s="5" t="e">
        <f ca="1"/>
        <v>#NAME?</v>
      </c>
    </row>
    <row r="6" spans="1:24" x14ac:dyDescent="0.35">
      <c r="A6">
        <v>0.50107981580413885</v>
      </c>
      <c r="C6">
        <f t="shared" ref="C6:C69" si="1">C5+1</f>
        <v>3</v>
      </c>
      <c r="D6" t="e">
        <f ca="1"/>
        <v>#NAME?</v>
      </c>
      <c r="E6" t="e" cm="1">
        <f t="array" aca="1" ref="E6" ca="1">INDEX($D$4:$D$503,C6+474)</f>
        <v>#NAME?</v>
      </c>
      <c r="F6" t="e">
        <f t="shared" ca="1" si="0"/>
        <v>#NAME?</v>
      </c>
      <c r="H6">
        <f ca="1"/>
        <v>1</v>
      </c>
      <c r="N6" s="17">
        <f t="shared" ref="N6:N13" si="2">N5+1</f>
        <v>3</v>
      </c>
      <c r="O6" t="e" cm="1">
        <f t="array" aca="1" ref="O6" ca="1">ACF($A$4:$A$503,N6)</f>
        <v>#NAME?</v>
      </c>
    </row>
    <row r="7" spans="1:24" x14ac:dyDescent="0.35">
      <c r="A7">
        <v>0.46093275262889155</v>
      </c>
      <c r="C7">
        <f t="shared" si="1"/>
        <v>4</v>
      </c>
      <c r="D7" s="16" t="e">
        <f ca="1"/>
        <v>#NAME?</v>
      </c>
      <c r="E7" s="16" t="e" cm="1">
        <f t="array" aca="1" ref="E7" ca="1">INDEX($D$4:$D$503,C7+474)</f>
        <v>#NAME?</v>
      </c>
      <c r="F7" s="16" t="e">
        <f ca="1">E7-D7</f>
        <v>#NAME?</v>
      </c>
      <c r="H7" s="16">
        <f ca="1"/>
        <v>1</v>
      </c>
      <c r="J7" s="16" cm="1">
        <f t="array" aca="1" ref="J7" ca="1">MIN(IFERROR(INDEX($D$4:$D$503,C4:C503+474)-D4:D503,1))</f>
        <v>1</v>
      </c>
      <c r="L7" t="e" cm="1">
        <f t="array" aca="1" ref="L7" ca="1">FTEXT(J7)</f>
        <v>#NAME?</v>
      </c>
      <c r="N7" s="17">
        <f t="shared" si="2"/>
        <v>4</v>
      </c>
      <c r="O7" t="e" cm="1">
        <f t="array" aca="1" ref="O7" ca="1">ACF($A$4:$A$503,N7)</f>
        <v>#NAME?</v>
      </c>
    </row>
    <row r="8" spans="1:24" x14ac:dyDescent="0.35">
      <c r="A8">
        <v>0.41674411382341092</v>
      </c>
      <c r="C8">
        <f t="shared" si="1"/>
        <v>5</v>
      </c>
      <c r="D8" t="e">
        <f ca="1"/>
        <v>#NAME?</v>
      </c>
      <c r="E8" t="e" cm="1">
        <f t="array" aca="1" ref="E8" ca="1">INDEX($D$4:$D$503,C8+474)</f>
        <v>#NAME?</v>
      </c>
      <c r="F8" t="e">
        <f t="shared" ref="F8:F32" ca="1" si="3">E8-D8</f>
        <v>#NAME?</v>
      </c>
      <c r="H8">
        <f ca="1"/>
        <v>1</v>
      </c>
      <c r="N8" s="17">
        <f t="shared" si="2"/>
        <v>5</v>
      </c>
      <c r="O8" t="e" cm="1">
        <f t="array" aca="1" ref="O8" ca="1">ACF($A$4:$A$503,N8)</f>
        <v>#NAME?</v>
      </c>
    </row>
    <row r="9" spans="1:24" x14ac:dyDescent="0.35">
      <c r="A9">
        <v>0.35222515451317438</v>
      </c>
      <c r="C9">
        <f t="shared" si="1"/>
        <v>6</v>
      </c>
      <c r="D9" t="e">
        <f ca="1"/>
        <v>#NAME?</v>
      </c>
      <c r="E9" t="e" cm="1">
        <f t="array" aca="1" ref="E9" ca="1">INDEX($D$4:$D$503,C9+474)</f>
        <v>#NAME?</v>
      </c>
      <c r="F9" t="e">
        <f t="shared" ca="1" si="3"/>
        <v>#NAME?</v>
      </c>
      <c r="H9">
        <f ca="1"/>
        <v>1</v>
      </c>
      <c r="N9" s="17">
        <f t="shared" si="2"/>
        <v>6</v>
      </c>
      <c r="O9" t="e" cm="1">
        <f t="array" aca="1" ref="O9" ca="1">ACF($A$4:$A$503,N9)</f>
        <v>#NAME?</v>
      </c>
    </row>
    <row r="10" spans="1:24" x14ac:dyDescent="0.35">
      <c r="A10">
        <v>0.35222515451317438</v>
      </c>
      <c r="C10">
        <f t="shared" si="1"/>
        <v>7</v>
      </c>
      <c r="D10" t="e">
        <f ca="1"/>
        <v>#NAME?</v>
      </c>
      <c r="E10" t="e" cm="1">
        <f t="array" aca="1" ref="E10" ca="1">INDEX($D$4:$D$503,C10+474)</f>
        <v>#NAME?</v>
      </c>
      <c r="F10" t="e">
        <f t="shared" ca="1" si="3"/>
        <v>#NAME?</v>
      </c>
      <c r="H10">
        <f ca="1"/>
        <v>1</v>
      </c>
      <c r="N10" s="17">
        <f t="shared" si="2"/>
        <v>7</v>
      </c>
      <c r="O10" t="e" cm="1">
        <f t="array" aca="1" ref="O10" ca="1">ACF($A$4:$A$503,N10)</f>
        <v>#NAME?</v>
      </c>
    </row>
    <row r="11" spans="1:24" x14ac:dyDescent="0.35">
      <c r="A11">
        <v>0.40543294538264529</v>
      </c>
      <c r="C11">
        <f t="shared" si="1"/>
        <v>8</v>
      </c>
      <c r="D11" t="e">
        <f ca="1"/>
        <v>#NAME?</v>
      </c>
      <c r="E11" t="e" cm="1">
        <f t="array" aca="1" ref="E11" ca="1">INDEX($D$4:$D$503,C11+474)</f>
        <v>#NAME?</v>
      </c>
      <c r="F11" t="e">
        <f t="shared" ca="1" si="3"/>
        <v>#NAME?</v>
      </c>
      <c r="H11">
        <f ca="1"/>
        <v>1</v>
      </c>
      <c r="N11" s="17">
        <f t="shared" si="2"/>
        <v>8</v>
      </c>
      <c r="O11" t="e" cm="1">
        <f t="array" aca="1" ref="O11" ca="1">ACF($A$4:$A$503,N11)</f>
        <v>#NAME?</v>
      </c>
    </row>
    <row r="12" spans="1:24" x14ac:dyDescent="0.35">
      <c r="A12">
        <v>0.30861402381365444</v>
      </c>
      <c r="C12">
        <f t="shared" si="1"/>
        <v>9</v>
      </c>
      <c r="D12" t="e">
        <f ca="1"/>
        <v>#NAME?</v>
      </c>
      <c r="E12" t="e" cm="1">
        <f t="array" aca="1" ref="E12" ca="1">INDEX($D$4:$D$503,C12+474)</f>
        <v>#NAME?</v>
      </c>
      <c r="F12" t="e">
        <f t="shared" ca="1" si="3"/>
        <v>#NAME?</v>
      </c>
      <c r="H12">
        <f ca="1"/>
        <v>1</v>
      </c>
      <c r="N12" s="17">
        <f t="shared" si="2"/>
        <v>9</v>
      </c>
      <c r="O12" t="e" cm="1">
        <f t="array" aca="1" ref="O12" ca="1">ACF($A$4:$A$503,N12)</f>
        <v>#NAME?</v>
      </c>
    </row>
    <row r="13" spans="1:24" x14ac:dyDescent="0.35">
      <c r="A13">
        <v>0.26935119494345905</v>
      </c>
      <c r="C13">
        <f t="shared" si="1"/>
        <v>10</v>
      </c>
      <c r="D13" t="e">
        <f ca="1"/>
        <v>#NAME?</v>
      </c>
      <c r="E13" t="e" cm="1">
        <f t="array" aca="1" ref="E13" ca="1">INDEX($D$4:$D$503,C13+474)</f>
        <v>#NAME?</v>
      </c>
      <c r="F13" t="e">
        <f t="shared" ca="1" si="3"/>
        <v>#NAME?</v>
      </c>
      <c r="H13">
        <f ca="1"/>
        <v>1</v>
      </c>
      <c r="N13" s="9">
        <f t="shared" si="2"/>
        <v>10</v>
      </c>
      <c r="O13" s="11" t="e" cm="1">
        <f t="array" aca="1" ref="O13" ca="1">ACF($A$4:$A$503,N13)</f>
        <v>#NAME?</v>
      </c>
    </row>
    <row r="14" spans="1:24" x14ac:dyDescent="0.35">
      <c r="A14">
        <v>0.24146984210289124</v>
      </c>
      <c r="C14">
        <f t="shared" si="1"/>
        <v>11</v>
      </c>
      <c r="D14" t="e">
        <f ca="1"/>
        <v>#NAME?</v>
      </c>
      <c r="E14" t="e" cm="1">
        <f t="array" aca="1" ref="E14" ca="1">INDEX($D$4:$D$503,C14+474)</f>
        <v>#NAME?</v>
      </c>
      <c r="F14" t="e">
        <f t="shared" ca="1" si="3"/>
        <v>#NAME?</v>
      </c>
      <c r="H14">
        <f ca="1"/>
        <v>1</v>
      </c>
      <c r="N14" s="17"/>
    </row>
    <row r="15" spans="1:24" x14ac:dyDescent="0.35">
      <c r="A15">
        <v>0.29294025872249968</v>
      </c>
      <c r="C15">
        <f t="shared" si="1"/>
        <v>12</v>
      </c>
      <c r="D15" t="e">
        <f ca="1"/>
        <v>#NAME?</v>
      </c>
      <c r="E15" t="e" cm="1">
        <f t="array" aca="1" ref="E15" ca="1">INDEX($D$4:$D$503,C15+474)</f>
        <v>#NAME?</v>
      </c>
      <c r="F15" t="e">
        <f t="shared" ca="1" si="3"/>
        <v>#NAME?</v>
      </c>
      <c r="H15">
        <f ca="1"/>
        <v>1</v>
      </c>
      <c r="N15" s="15" t="s">
        <v>37</v>
      </c>
      <c r="O15" s="12" t="e">
        <f ca="1">500/(1+2*SUM(O4:O8))</f>
        <v>#NAME?</v>
      </c>
      <c r="Q15" t="e" cm="1">
        <f t="array" aca="1" ref="Q15" ca="1">FTEXT(O15)</f>
        <v>#NAME?</v>
      </c>
      <c r="S15" s="4" t="e" cm="1">
        <f t="array" aca="1" ref="S15" ca="1">ESS(A4:A503)</f>
        <v>#NAME?</v>
      </c>
      <c r="U15" t="e" cm="1">
        <f t="array" aca="1" ref="U15" ca="1">FTEXT(S15)</f>
        <v>#NAME?</v>
      </c>
    </row>
    <row r="16" spans="1:24" x14ac:dyDescent="0.35">
      <c r="A16">
        <v>0.18936883349693512</v>
      </c>
      <c r="C16">
        <f t="shared" si="1"/>
        <v>13</v>
      </c>
      <c r="D16" t="e">
        <f ca="1"/>
        <v>#NAME?</v>
      </c>
      <c r="E16" t="e" cm="1">
        <f t="array" aca="1" ref="E16" ca="1">INDEX($D$4:$D$503,C16+474)</f>
        <v>#NAME?</v>
      </c>
      <c r="F16" t="e">
        <f t="shared" ca="1" si="3"/>
        <v>#NAME?</v>
      </c>
      <c r="H16">
        <f ca="1"/>
        <v>1</v>
      </c>
    </row>
    <row r="17" spans="1:17" x14ac:dyDescent="0.35">
      <c r="A17">
        <v>0.25090275663745176</v>
      </c>
      <c r="C17">
        <f t="shared" si="1"/>
        <v>14</v>
      </c>
      <c r="D17" t="e">
        <f ca="1"/>
        <v>#NAME?</v>
      </c>
      <c r="E17" t="e" cm="1">
        <f t="array" aca="1" ref="E17" ca="1">INDEX($D$4:$D$503,C17+474)</f>
        <v>#NAME?</v>
      </c>
      <c r="F17" t="e">
        <f t="shared" ca="1" si="3"/>
        <v>#NAME?</v>
      </c>
      <c r="H17">
        <f ca="1"/>
        <v>1</v>
      </c>
      <c r="N17" s="12" t="s">
        <v>38</v>
      </c>
      <c r="O17" s="12" t="e">
        <f ca="1">STDEV(A4:A503)/SQRT(O15)</f>
        <v>#NAME?</v>
      </c>
      <c r="Q17" t="e" cm="1">
        <f t="array" aca="1" ref="Q17" ca="1">FTEXT(O17)</f>
        <v>#NAME?</v>
      </c>
    </row>
    <row r="18" spans="1:17" x14ac:dyDescent="0.35">
      <c r="A18">
        <v>0.25090275663745176</v>
      </c>
      <c r="C18">
        <f t="shared" si="1"/>
        <v>15</v>
      </c>
      <c r="D18" t="e">
        <f ca="1"/>
        <v>#NAME?</v>
      </c>
      <c r="E18" t="e" cm="1">
        <f t="array" aca="1" ref="E18" ca="1">INDEX($D$4:$D$503,C18+474)</f>
        <v>#NAME?</v>
      </c>
      <c r="F18" t="e">
        <f t="shared" ca="1" si="3"/>
        <v>#NAME?</v>
      </c>
      <c r="H18">
        <f ca="1"/>
        <v>1</v>
      </c>
    </row>
    <row r="19" spans="1:17" x14ac:dyDescent="0.35">
      <c r="A19">
        <v>0.1422132983100087</v>
      </c>
      <c r="C19">
        <f t="shared" si="1"/>
        <v>16</v>
      </c>
      <c r="D19" t="e">
        <f ca="1"/>
        <v>#NAME?</v>
      </c>
      <c r="E19" t="e" cm="1">
        <f t="array" aca="1" ref="E19" ca="1">INDEX($D$4:$D$503,C19+474)</f>
        <v>#NAME?</v>
      </c>
      <c r="F19" t="e">
        <f t="shared" ca="1" si="3"/>
        <v>#NAME?</v>
      </c>
      <c r="H19">
        <f ca="1"/>
        <v>1</v>
      </c>
    </row>
    <row r="20" spans="1:17" x14ac:dyDescent="0.35">
      <c r="A20">
        <v>0.1422132983100087</v>
      </c>
      <c r="C20">
        <f t="shared" si="1"/>
        <v>17</v>
      </c>
      <c r="D20" t="e">
        <f ca="1"/>
        <v>#NAME?</v>
      </c>
      <c r="E20" t="e" cm="1">
        <f t="array" aca="1" ref="E20" ca="1">INDEX($D$4:$D$503,C20+474)</f>
        <v>#NAME?</v>
      </c>
      <c r="F20" t="e">
        <f t="shared" ca="1" si="3"/>
        <v>#NAME?</v>
      </c>
      <c r="H20">
        <f ca="1"/>
        <v>1</v>
      </c>
    </row>
    <row r="21" spans="1:17" x14ac:dyDescent="0.35">
      <c r="A21">
        <v>0.40222582373399751</v>
      </c>
      <c r="C21">
        <f t="shared" si="1"/>
        <v>18</v>
      </c>
      <c r="D21" t="e">
        <f ca="1"/>
        <v>#NAME?</v>
      </c>
      <c r="E21" t="e" cm="1">
        <f t="array" aca="1" ref="E21" ca="1">INDEX($D$4:$D$503,C21+474)</f>
        <v>#NAME?</v>
      </c>
      <c r="F21" t="e">
        <f t="shared" ca="1" si="3"/>
        <v>#NAME?</v>
      </c>
      <c r="H21">
        <f ca="1"/>
        <v>1</v>
      </c>
    </row>
    <row r="22" spans="1:17" x14ac:dyDescent="0.35">
      <c r="A22">
        <v>0.37073844289700097</v>
      </c>
      <c r="C22">
        <f t="shared" si="1"/>
        <v>19</v>
      </c>
      <c r="D22" t="e">
        <f ca="1"/>
        <v>#NAME?</v>
      </c>
      <c r="E22" t="e" cm="1">
        <f t="array" aca="1" ref="E22" ca="1">INDEX($D$4:$D$503,C22+474)</f>
        <v>#NAME?</v>
      </c>
      <c r="F22" t="e">
        <f t="shared" ca="1" si="3"/>
        <v>#NAME?</v>
      </c>
      <c r="H22">
        <f ca="1"/>
        <v>1</v>
      </c>
    </row>
    <row r="23" spans="1:17" x14ac:dyDescent="0.35">
      <c r="A23">
        <v>0.28563341065497699</v>
      </c>
      <c r="C23">
        <f t="shared" si="1"/>
        <v>20</v>
      </c>
      <c r="D23" t="e">
        <f ca="1"/>
        <v>#NAME?</v>
      </c>
      <c r="E23" t="e" cm="1">
        <f t="array" aca="1" ref="E23" ca="1">INDEX($D$4:$D$503,C23+474)</f>
        <v>#NAME?</v>
      </c>
      <c r="F23" t="e">
        <f t="shared" ca="1" si="3"/>
        <v>#NAME?</v>
      </c>
      <c r="H23">
        <f ca="1"/>
        <v>1</v>
      </c>
    </row>
    <row r="24" spans="1:17" x14ac:dyDescent="0.35">
      <c r="A24">
        <v>0.374887260432751</v>
      </c>
      <c r="C24">
        <f t="shared" si="1"/>
        <v>21</v>
      </c>
      <c r="D24" t="e">
        <f ca="1"/>
        <v>#NAME?</v>
      </c>
      <c r="E24" t="e" cm="1">
        <f t="array" aca="1" ref="E24" ca="1">INDEX($D$4:$D$503,C24+474)</f>
        <v>#NAME?</v>
      </c>
      <c r="F24" t="e">
        <f t="shared" ca="1" si="3"/>
        <v>#NAME?</v>
      </c>
      <c r="H24">
        <f ca="1"/>
        <v>1</v>
      </c>
    </row>
    <row r="25" spans="1:17" x14ac:dyDescent="0.35">
      <c r="A25">
        <v>0.46130829109299887</v>
      </c>
      <c r="C25">
        <f t="shared" si="1"/>
        <v>22</v>
      </c>
      <c r="D25" t="e">
        <f ca="1"/>
        <v>#NAME?</v>
      </c>
      <c r="E25" t="e" cm="1">
        <f t="array" aca="1" ref="E25" ca="1">INDEX($D$4:$D$503,C25+474)</f>
        <v>#NAME?</v>
      </c>
      <c r="F25" t="e">
        <f t="shared" ca="1" si="3"/>
        <v>#NAME?</v>
      </c>
      <c r="H25">
        <f ca="1"/>
        <v>1</v>
      </c>
    </row>
    <row r="26" spans="1:17" x14ac:dyDescent="0.35">
      <c r="A26">
        <v>0.44652720954402353</v>
      </c>
      <c r="C26">
        <f t="shared" si="1"/>
        <v>23</v>
      </c>
      <c r="D26" t="e">
        <f ca="1"/>
        <v>#NAME?</v>
      </c>
      <c r="E26" t="e" cm="1">
        <f t="array" aca="1" ref="E26" ca="1">INDEX($D$4:$D$503,C26+474)</f>
        <v>#NAME?</v>
      </c>
      <c r="F26" t="e">
        <f t="shared" ca="1" si="3"/>
        <v>#NAME?</v>
      </c>
      <c r="H26">
        <f ca="1"/>
        <v>1</v>
      </c>
    </row>
    <row r="27" spans="1:17" x14ac:dyDescent="0.35">
      <c r="A27">
        <v>0.43073331180742358</v>
      </c>
      <c r="C27">
        <f t="shared" si="1"/>
        <v>24</v>
      </c>
      <c r="D27" t="e">
        <f ca="1"/>
        <v>#NAME?</v>
      </c>
      <c r="E27" t="e" cm="1">
        <f t="array" aca="1" ref="E27" ca="1">INDEX($D$4:$D$503,C27+474)</f>
        <v>#NAME?</v>
      </c>
      <c r="F27" t="e">
        <f t="shared" ca="1" si="3"/>
        <v>#NAME?</v>
      </c>
      <c r="H27">
        <f ca="1"/>
        <v>1</v>
      </c>
    </row>
    <row r="28" spans="1:17" x14ac:dyDescent="0.35">
      <c r="A28">
        <v>0.43073331180742358</v>
      </c>
      <c r="C28">
        <f t="shared" si="1"/>
        <v>25</v>
      </c>
      <c r="D28" t="e">
        <f ca="1"/>
        <v>#NAME?</v>
      </c>
      <c r="E28" t="e" cm="1">
        <f t="array" aca="1" ref="E28" ca="1">INDEX($D$4:$D$503,C28+474)</f>
        <v>#NAME?</v>
      </c>
      <c r="F28" t="e">
        <f t="shared" ca="1" si="3"/>
        <v>#NAME?</v>
      </c>
      <c r="H28">
        <f ca="1"/>
        <v>1</v>
      </c>
    </row>
    <row r="29" spans="1:17" x14ac:dyDescent="0.35">
      <c r="A29">
        <v>0.2969546343989129</v>
      </c>
      <c r="C29">
        <f t="shared" si="1"/>
        <v>26</v>
      </c>
      <c r="D29" t="e">
        <f ca="1"/>
        <v>#NAME?</v>
      </c>
      <c r="E29" t="e" cm="1">
        <f t="array" aca="1" ref="E29" ca="1">INDEX($D$4:$D$503,C29+474)</f>
        <v>#NAME?</v>
      </c>
      <c r="F29" t="e">
        <f t="shared" ca="1" si="3"/>
        <v>#NAME?</v>
      </c>
      <c r="H29">
        <f ca="1"/>
        <v>1</v>
      </c>
    </row>
    <row r="30" spans="1:17" x14ac:dyDescent="0.35">
      <c r="A30">
        <v>0.2969546343989129</v>
      </c>
      <c r="C30">
        <f t="shared" si="1"/>
        <v>27</v>
      </c>
      <c r="D30" t="e">
        <f ca="1"/>
        <v>#NAME?</v>
      </c>
      <c r="H30">
        <f ca="1"/>
        <v>1</v>
      </c>
    </row>
    <row r="31" spans="1:17" x14ac:dyDescent="0.35">
      <c r="A31">
        <v>0.28497121211662269</v>
      </c>
      <c r="C31">
        <f t="shared" si="1"/>
        <v>28</v>
      </c>
      <c r="D31" t="e">
        <f ca="1"/>
        <v>#NAME?</v>
      </c>
      <c r="H31">
        <f ca="1"/>
        <v>1</v>
      </c>
    </row>
    <row r="32" spans="1:17" x14ac:dyDescent="0.35">
      <c r="A32">
        <v>0.28497121211662269</v>
      </c>
      <c r="C32">
        <f t="shared" si="1"/>
        <v>29</v>
      </c>
      <c r="D32" t="e">
        <f ca="1"/>
        <v>#NAME?</v>
      </c>
      <c r="H32">
        <f ca="1"/>
        <v>1</v>
      </c>
    </row>
    <row r="33" spans="1:8" x14ac:dyDescent="0.35">
      <c r="A33">
        <v>0.28497121211662269</v>
      </c>
      <c r="C33">
        <f t="shared" si="1"/>
        <v>30</v>
      </c>
      <c r="D33" t="e">
        <f ca="1"/>
        <v>#NAME?</v>
      </c>
      <c r="H33">
        <f ca="1"/>
        <v>1</v>
      </c>
    </row>
    <row r="34" spans="1:8" x14ac:dyDescent="0.35">
      <c r="A34">
        <v>0.12597957194419451</v>
      </c>
      <c r="C34">
        <f t="shared" si="1"/>
        <v>31</v>
      </c>
      <c r="D34" t="e">
        <f ca="1"/>
        <v>#NAME?</v>
      </c>
      <c r="H34">
        <f ca="1"/>
        <v>1</v>
      </c>
    </row>
    <row r="35" spans="1:8" x14ac:dyDescent="0.35">
      <c r="A35">
        <v>0.12597957194419451</v>
      </c>
      <c r="C35">
        <f t="shared" si="1"/>
        <v>32</v>
      </c>
      <c r="D35" t="e">
        <f ca="1"/>
        <v>#NAME?</v>
      </c>
      <c r="H35">
        <f ca="1"/>
        <v>1</v>
      </c>
    </row>
    <row r="36" spans="1:8" x14ac:dyDescent="0.35">
      <c r="A36">
        <v>0.22548129490571181</v>
      </c>
      <c r="C36">
        <f t="shared" si="1"/>
        <v>33</v>
      </c>
      <c r="D36" t="e">
        <f ca="1"/>
        <v>#NAME?</v>
      </c>
      <c r="H36">
        <f ca="1"/>
        <v>1</v>
      </c>
    </row>
    <row r="37" spans="1:8" x14ac:dyDescent="0.35">
      <c r="A37">
        <v>0.18067654237719422</v>
      </c>
      <c r="C37">
        <f t="shared" si="1"/>
        <v>34</v>
      </c>
      <c r="D37" t="e">
        <f ca="1"/>
        <v>#NAME?</v>
      </c>
      <c r="H37">
        <f ca="1"/>
        <v>1</v>
      </c>
    </row>
    <row r="38" spans="1:8" x14ac:dyDescent="0.35">
      <c r="A38">
        <v>0.18067654237719422</v>
      </c>
      <c r="C38">
        <f t="shared" si="1"/>
        <v>35</v>
      </c>
      <c r="D38" t="e">
        <f ca="1"/>
        <v>#NAME?</v>
      </c>
      <c r="H38">
        <f ca="1"/>
        <v>1</v>
      </c>
    </row>
    <row r="39" spans="1:8" x14ac:dyDescent="0.35">
      <c r="A39">
        <v>0.27255961392174444</v>
      </c>
      <c r="C39">
        <f t="shared" si="1"/>
        <v>36</v>
      </c>
      <c r="D39" t="e">
        <f ca="1"/>
        <v>#NAME?</v>
      </c>
      <c r="H39">
        <f ca="1"/>
        <v>1</v>
      </c>
    </row>
    <row r="40" spans="1:8" x14ac:dyDescent="0.35">
      <c r="A40">
        <v>0.3054123933709415</v>
      </c>
      <c r="C40">
        <f t="shared" si="1"/>
        <v>37</v>
      </c>
      <c r="D40" t="e">
        <f ca="1"/>
        <v>#NAME?</v>
      </c>
      <c r="H40">
        <f ca="1"/>
        <v>1</v>
      </c>
    </row>
    <row r="41" spans="1:8" x14ac:dyDescent="0.35">
      <c r="A41">
        <v>0.28955019901711337</v>
      </c>
      <c r="C41">
        <f t="shared" si="1"/>
        <v>38</v>
      </c>
      <c r="D41" t="e">
        <f ca="1"/>
        <v>#NAME?</v>
      </c>
      <c r="H41">
        <f ca="1"/>
        <v>1</v>
      </c>
    </row>
    <row r="42" spans="1:8" x14ac:dyDescent="0.35">
      <c r="A42">
        <v>0.28955019901711337</v>
      </c>
      <c r="C42">
        <f t="shared" si="1"/>
        <v>39</v>
      </c>
      <c r="D42" t="e">
        <f ca="1"/>
        <v>#NAME?</v>
      </c>
      <c r="H42">
        <f ca="1"/>
        <v>1</v>
      </c>
    </row>
    <row r="43" spans="1:8" x14ac:dyDescent="0.35">
      <c r="A43">
        <v>0.28955019901711337</v>
      </c>
      <c r="C43">
        <f t="shared" si="1"/>
        <v>40</v>
      </c>
      <c r="D43" t="e">
        <f ca="1"/>
        <v>#NAME?</v>
      </c>
      <c r="H43">
        <f ca="1"/>
        <v>1</v>
      </c>
    </row>
    <row r="44" spans="1:8" x14ac:dyDescent="0.35">
      <c r="A44">
        <v>0.23164134884644405</v>
      </c>
      <c r="C44">
        <f t="shared" si="1"/>
        <v>41</v>
      </c>
      <c r="D44" t="e">
        <f ca="1"/>
        <v>#NAME?</v>
      </c>
      <c r="H44">
        <f ca="1"/>
        <v>1</v>
      </c>
    </row>
    <row r="45" spans="1:8" x14ac:dyDescent="0.35">
      <c r="A45">
        <v>0.23164134884644405</v>
      </c>
      <c r="C45">
        <f t="shared" si="1"/>
        <v>42</v>
      </c>
      <c r="D45" t="e">
        <f ca="1"/>
        <v>#NAME?</v>
      </c>
      <c r="H45">
        <f ca="1"/>
        <v>1</v>
      </c>
    </row>
    <row r="46" spans="1:8" x14ac:dyDescent="0.35">
      <c r="A46">
        <v>0.23164134884644405</v>
      </c>
      <c r="C46">
        <f t="shared" si="1"/>
        <v>43</v>
      </c>
      <c r="D46" t="e">
        <f ca="1"/>
        <v>#NAME?</v>
      </c>
      <c r="H46">
        <f ca="1"/>
        <v>1</v>
      </c>
    </row>
    <row r="47" spans="1:8" x14ac:dyDescent="0.35">
      <c r="A47">
        <v>0.23164134884644405</v>
      </c>
      <c r="C47">
        <f t="shared" si="1"/>
        <v>44</v>
      </c>
      <c r="D47" t="e">
        <f ca="1"/>
        <v>#NAME?</v>
      </c>
      <c r="H47">
        <f ca="1"/>
        <v>1</v>
      </c>
    </row>
    <row r="48" spans="1:8" x14ac:dyDescent="0.35">
      <c r="A48">
        <v>0.30576010381652186</v>
      </c>
      <c r="C48">
        <f t="shared" si="1"/>
        <v>45</v>
      </c>
      <c r="D48" t="e">
        <f ca="1"/>
        <v>#NAME?</v>
      </c>
      <c r="H48">
        <f ca="1"/>
        <v>1</v>
      </c>
    </row>
    <row r="49" spans="1:8" x14ac:dyDescent="0.35">
      <c r="A49">
        <v>0.16621565195249433</v>
      </c>
      <c r="C49">
        <f t="shared" si="1"/>
        <v>46</v>
      </c>
      <c r="D49" t="e">
        <f ca="1"/>
        <v>#NAME?</v>
      </c>
      <c r="H49">
        <f ca="1"/>
        <v>1</v>
      </c>
    </row>
    <row r="50" spans="1:8" x14ac:dyDescent="0.35">
      <c r="A50">
        <v>0.16621565195249433</v>
      </c>
      <c r="C50">
        <f t="shared" si="1"/>
        <v>47</v>
      </c>
      <c r="D50" t="e">
        <f ca="1"/>
        <v>#NAME?</v>
      </c>
      <c r="H50">
        <f ca="1"/>
        <v>1</v>
      </c>
    </row>
    <row r="51" spans="1:8" x14ac:dyDescent="0.35">
      <c r="A51">
        <v>0.24533228376818184</v>
      </c>
      <c r="C51">
        <f t="shared" si="1"/>
        <v>48</v>
      </c>
      <c r="D51" t="e">
        <f ca="1"/>
        <v>#NAME?</v>
      </c>
      <c r="H51">
        <f ca="1"/>
        <v>1</v>
      </c>
    </row>
    <row r="52" spans="1:8" x14ac:dyDescent="0.35">
      <c r="A52">
        <v>0.31422522368306915</v>
      </c>
      <c r="C52">
        <f t="shared" si="1"/>
        <v>49</v>
      </c>
      <c r="D52" t="e">
        <f ca="1"/>
        <v>#NAME?</v>
      </c>
      <c r="H52">
        <f ca="1"/>
        <v>1</v>
      </c>
    </row>
    <row r="53" spans="1:8" x14ac:dyDescent="0.35">
      <c r="A53">
        <v>0.28741663413902024</v>
      </c>
      <c r="C53">
        <f t="shared" si="1"/>
        <v>50</v>
      </c>
      <c r="D53" t="e">
        <f ca="1"/>
        <v>#NAME?</v>
      </c>
      <c r="H53">
        <f ca="1"/>
        <v>1</v>
      </c>
    </row>
    <row r="54" spans="1:8" x14ac:dyDescent="0.35">
      <c r="A54">
        <v>0.18751817840121945</v>
      </c>
      <c r="C54">
        <f t="shared" si="1"/>
        <v>51</v>
      </c>
      <c r="D54" t="e">
        <f ca="1"/>
        <v>#NAME?</v>
      </c>
      <c r="H54">
        <f ca="1"/>
        <v>1</v>
      </c>
    </row>
    <row r="55" spans="1:8" x14ac:dyDescent="0.35">
      <c r="A55">
        <v>0.15073595246903815</v>
      </c>
      <c r="C55">
        <f t="shared" si="1"/>
        <v>52</v>
      </c>
      <c r="D55" t="e">
        <f ca="1"/>
        <v>#NAME?</v>
      </c>
      <c r="H55">
        <f ca="1"/>
        <v>1</v>
      </c>
    </row>
    <row r="56" spans="1:8" x14ac:dyDescent="0.35">
      <c r="A56">
        <v>0.15875180036894915</v>
      </c>
      <c r="C56">
        <f t="shared" si="1"/>
        <v>53</v>
      </c>
      <c r="D56" t="e">
        <f ca="1"/>
        <v>#NAME?</v>
      </c>
      <c r="H56">
        <f ca="1"/>
        <v>1</v>
      </c>
    </row>
    <row r="57" spans="1:8" x14ac:dyDescent="0.35">
      <c r="A57">
        <v>0.15875180036894915</v>
      </c>
      <c r="C57">
        <f t="shared" si="1"/>
        <v>54</v>
      </c>
      <c r="D57" t="e">
        <f ca="1"/>
        <v>#NAME?</v>
      </c>
      <c r="H57">
        <f ca="1"/>
        <v>1</v>
      </c>
    </row>
    <row r="58" spans="1:8" x14ac:dyDescent="0.35">
      <c r="A58">
        <v>0.15875180036894915</v>
      </c>
      <c r="C58">
        <f t="shared" si="1"/>
        <v>55</v>
      </c>
      <c r="D58" t="e">
        <f ca="1"/>
        <v>#NAME?</v>
      </c>
      <c r="H58">
        <f ca="1"/>
        <v>1</v>
      </c>
    </row>
    <row r="59" spans="1:8" x14ac:dyDescent="0.35">
      <c r="A59">
        <v>0.22310740177879393</v>
      </c>
      <c r="C59">
        <f t="shared" si="1"/>
        <v>56</v>
      </c>
      <c r="D59" t="e">
        <f ca="1"/>
        <v>#NAME?</v>
      </c>
      <c r="H59">
        <f ca="1"/>
        <v>1</v>
      </c>
    </row>
    <row r="60" spans="1:8" x14ac:dyDescent="0.35">
      <c r="A60">
        <v>0.28926222998696099</v>
      </c>
      <c r="C60">
        <f t="shared" si="1"/>
        <v>57</v>
      </c>
      <c r="D60" t="e">
        <f ca="1"/>
        <v>#NAME?</v>
      </c>
      <c r="H60">
        <f ca="1"/>
        <v>1</v>
      </c>
    </row>
    <row r="61" spans="1:8" x14ac:dyDescent="0.35">
      <c r="A61">
        <v>0.27969041359627733</v>
      </c>
      <c r="C61">
        <f t="shared" si="1"/>
        <v>58</v>
      </c>
      <c r="D61" t="e">
        <f ca="1"/>
        <v>#NAME?</v>
      </c>
      <c r="H61">
        <f ca="1"/>
        <v>1</v>
      </c>
    </row>
    <row r="62" spans="1:8" x14ac:dyDescent="0.35">
      <c r="A62">
        <v>0.27724801239797703</v>
      </c>
      <c r="C62">
        <f t="shared" si="1"/>
        <v>59</v>
      </c>
      <c r="D62" t="e">
        <f ca="1"/>
        <v>#NAME?</v>
      </c>
      <c r="H62">
        <f ca="1"/>
        <v>1</v>
      </c>
    </row>
    <row r="63" spans="1:8" x14ac:dyDescent="0.35">
      <c r="A63">
        <v>0.38200002753105</v>
      </c>
      <c r="C63">
        <f t="shared" si="1"/>
        <v>60</v>
      </c>
      <c r="D63" t="e">
        <f ca="1"/>
        <v>#NAME?</v>
      </c>
      <c r="H63">
        <f ca="1"/>
        <v>1</v>
      </c>
    </row>
    <row r="64" spans="1:8" x14ac:dyDescent="0.35">
      <c r="A64">
        <v>0.26981283075043211</v>
      </c>
      <c r="C64">
        <f t="shared" si="1"/>
        <v>61</v>
      </c>
      <c r="D64" t="e">
        <f ca="1"/>
        <v>#NAME?</v>
      </c>
      <c r="H64">
        <f ca="1"/>
        <v>1</v>
      </c>
    </row>
    <row r="65" spans="1:8" x14ac:dyDescent="0.35">
      <c r="A65">
        <v>0.29741640649596185</v>
      </c>
      <c r="C65">
        <f t="shared" si="1"/>
        <v>62</v>
      </c>
      <c r="D65" t="e">
        <f ca="1"/>
        <v>#NAME?</v>
      </c>
      <c r="H65">
        <f ca="1"/>
        <v>1</v>
      </c>
    </row>
    <row r="66" spans="1:8" x14ac:dyDescent="0.35">
      <c r="A66">
        <v>0.26233414713901465</v>
      </c>
      <c r="C66">
        <f t="shared" si="1"/>
        <v>63</v>
      </c>
      <c r="D66" t="e">
        <f ca="1"/>
        <v>#NAME?</v>
      </c>
      <c r="H66">
        <f ca="1"/>
        <v>1</v>
      </c>
    </row>
    <row r="67" spans="1:8" x14ac:dyDescent="0.35">
      <c r="A67">
        <v>0.37504987768300385</v>
      </c>
      <c r="C67">
        <f t="shared" si="1"/>
        <v>64</v>
      </c>
      <c r="D67" t="e">
        <f ca="1"/>
        <v>#NAME?</v>
      </c>
      <c r="H67">
        <f ca="1"/>
        <v>1</v>
      </c>
    </row>
    <row r="68" spans="1:8" x14ac:dyDescent="0.35">
      <c r="A68">
        <v>0.37504987768300385</v>
      </c>
      <c r="C68">
        <f t="shared" si="1"/>
        <v>65</v>
      </c>
      <c r="D68" t="e">
        <f ca="1"/>
        <v>#NAME?</v>
      </c>
      <c r="H68">
        <f ca="1"/>
        <v>1</v>
      </c>
    </row>
    <row r="69" spans="1:8" x14ac:dyDescent="0.35">
      <c r="A69">
        <v>0.35110597654815096</v>
      </c>
      <c r="C69">
        <f t="shared" si="1"/>
        <v>66</v>
      </c>
      <c r="D69" t="e">
        <f ca="1"/>
        <v>#NAME?</v>
      </c>
      <c r="H69">
        <f ca="1"/>
        <v>1</v>
      </c>
    </row>
    <row r="70" spans="1:8" x14ac:dyDescent="0.35">
      <c r="A70">
        <v>0.3745750179450153</v>
      </c>
      <c r="C70">
        <f t="shared" ref="C70:C133" si="4">C69+1</f>
        <v>67</v>
      </c>
      <c r="D70" t="e">
        <f ca="1"/>
        <v>#NAME?</v>
      </c>
      <c r="H70">
        <f ca="1"/>
        <v>1</v>
      </c>
    </row>
    <row r="71" spans="1:8" x14ac:dyDescent="0.35">
      <c r="A71">
        <v>0.30533995097013461</v>
      </c>
      <c r="C71">
        <f t="shared" si="4"/>
        <v>68</v>
      </c>
      <c r="D71" t="e">
        <f ca="1"/>
        <v>#NAME?</v>
      </c>
      <c r="H71">
        <f ca="1"/>
        <v>1</v>
      </c>
    </row>
    <row r="72" spans="1:8" x14ac:dyDescent="0.35">
      <c r="A72">
        <v>0.20585067270153823</v>
      </c>
      <c r="C72">
        <f t="shared" si="4"/>
        <v>69</v>
      </c>
      <c r="D72" t="e">
        <f ca="1"/>
        <v>#NAME?</v>
      </c>
      <c r="H72">
        <f ca="1"/>
        <v>1</v>
      </c>
    </row>
    <row r="73" spans="1:8" x14ac:dyDescent="0.35">
      <c r="A73">
        <v>0.31154257353788062</v>
      </c>
      <c r="C73">
        <f t="shared" si="4"/>
        <v>70</v>
      </c>
      <c r="D73" t="e">
        <f ca="1"/>
        <v>#NAME?</v>
      </c>
      <c r="H73">
        <f ca="1"/>
        <v>1</v>
      </c>
    </row>
    <row r="74" spans="1:8" x14ac:dyDescent="0.35">
      <c r="A74">
        <v>0.34490480233267623</v>
      </c>
      <c r="C74">
        <f t="shared" si="4"/>
        <v>71</v>
      </c>
      <c r="D74" t="e">
        <f ca="1"/>
        <v>#NAME?</v>
      </c>
      <c r="H74">
        <f ca="1"/>
        <v>1</v>
      </c>
    </row>
    <row r="75" spans="1:8" x14ac:dyDescent="0.35">
      <c r="A75">
        <v>0.29443900165148301</v>
      </c>
      <c r="C75">
        <f t="shared" si="4"/>
        <v>72</v>
      </c>
      <c r="D75" t="e">
        <f ca="1"/>
        <v>#NAME?</v>
      </c>
      <c r="H75">
        <f ca="1"/>
        <v>1</v>
      </c>
    </row>
    <row r="76" spans="1:8" x14ac:dyDescent="0.35">
      <c r="A76">
        <v>0.29443900165148301</v>
      </c>
      <c r="C76">
        <f t="shared" si="4"/>
        <v>73</v>
      </c>
      <c r="D76" t="e">
        <f ca="1"/>
        <v>#NAME?</v>
      </c>
      <c r="H76">
        <f ca="1"/>
        <v>1</v>
      </c>
    </row>
    <row r="77" spans="1:8" x14ac:dyDescent="0.35">
      <c r="A77">
        <v>0.22364137711703913</v>
      </c>
      <c r="C77">
        <f t="shared" si="4"/>
        <v>74</v>
      </c>
      <c r="D77" t="e">
        <f ca="1"/>
        <v>#NAME?</v>
      </c>
      <c r="H77">
        <f ca="1"/>
        <v>1</v>
      </c>
    </row>
    <row r="78" spans="1:8" x14ac:dyDescent="0.35">
      <c r="A78">
        <v>0.34033064384240352</v>
      </c>
      <c r="C78">
        <f t="shared" si="4"/>
        <v>75</v>
      </c>
      <c r="D78" t="e">
        <f ca="1"/>
        <v>#NAME?</v>
      </c>
      <c r="H78">
        <f ca="1"/>
        <v>1</v>
      </c>
    </row>
    <row r="79" spans="1:8" x14ac:dyDescent="0.35">
      <c r="A79">
        <v>0.34033064384240352</v>
      </c>
      <c r="C79">
        <f t="shared" si="4"/>
        <v>76</v>
      </c>
      <c r="D79" t="e">
        <f ca="1"/>
        <v>#NAME?</v>
      </c>
      <c r="H79">
        <f ca="1"/>
        <v>1</v>
      </c>
    </row>
    <row r="80" spans="1:8" x14ac:dyDescent="0.35">
      <c r="A80">
        <v>0.27698502536215286</v>
      </c>
      <c r="C80">
        <f t="shared" si="4"/>
        <v>77</v>
      </c>
      <c r="D80" t="e">
        <f ca="1"/>
        <v>#NAME?</v>
      </c>
      <c r="H80">
        <f ca="1"/>
        <v>1</v>
      </c>
    </row>
    <row r="81" spans="1:8" x14ac:dyDescent="0.35">
      <c r="A81">
        <v>0.27698502536215286</v>
      </c>
      <c r="C81">
        <f t="shared" si="4"/>
        <v>78</v>
      </c>
      <c r="D81" t="e">
        <f ca="1"/>
        <v>#NAME?</v>
      </c>
      <c r="H81">
        <f ca="1"/>
        <v>1</v>
      </c>
    </row>
    <row r="82" spans="1:8" x14ac:dyDescent="0.35">
      <c r="A82">
        <v>0.23588829263985597</v>
      </c>
      <c r="C82">
        <f t="shared" si="4"/>
        <v>79</v>
      </c>
      <c r="D82" t="e">
        <f ca="1"/>
        <v>#NAME?</v>
      </c>
      <c r="H82">
        <f ca="1"/>
        <v>1</v>
      </c>
    </row>
    <row r="83" spans="1:8" x14ac:dyDescent="0.35">
      <c r="A83">
        <v>0.17676292820627182</v>
      </c>
      <c r="C83">
        <f t="shared" si="4"/>
        <v>80</v>
      </c>
      <c r="D83" t="e">
        <f ca="1"/>
        <v>#NAME?</v>
      </c>
      <c r="H83">
        <f ca="1"/>
        <v>1</v>
      </c>
    </row>
    <row r="84" spans="1:8" x14ac:dyDescent="0.35">
      <c r="A84">
        <v>0.18138520589430149</v>
      </c>
      <c r="C84">
        <f t="shared" si="4"/>
        <v>81</v>
      </c>
      <c r="D84" t="e">
        <f ca="1"/>
        <v>#NAME?</v>
      </c>
      <c r="H84">
        <f ca="1"/>
        <v>1</v>
      </c>
    </row>
    <row r="85" spans="1:8" x14ac:dyDescent="0.35">
      <c r="A85">
        <v>0.26836228215839752</v>
      </c>
      <c r="C85">
        <f t="shared" si="4"/>
        <v>82</v>
      </c>
      <c r="D85" t="e">
        <f ca="1"/>
        <v>#NAME?</v>
      </c>
      <c r="H85">
        <f ca="1"/>
        <v>1</v>
      </c>
    </row>
    <row r="86" spans="1:8" x14ac:dyDescent="0.35">
      <c r="A86">
        <v>0.37674710545585988</v>
      </c>
      <c r="C86">
        <f t="shared" si="4"/>
        <v>83</v>
      </c>
      <c r="D86" t="e">
        <f ca="1"/>
        <v>#NAME?</v>
      </c>
      <c r="H86">
        <f ca="1"/>
        <v>1</v>
      </c>
    </row>
    <row r="87" spans="1:8" x14ac:dyDescent="0.35">
      <c r="A87">
        <v>0.32088535908496929</v>
      </c>
      <c r="C87">
        <f t="shared" si="4"/>
        <v>84</v>
      </c>
      <c r="D87" t="e">
        <f ca="1"/>
        <v>#NAME?</v>
      </c>
      <c r="H87">
        <f ca="1"/>
        <v>1</v>
      </c>
    </row>
    <row r="88" spans="1:8" x14ac:dyDescent="0.35">
      <c r="A88">
        <v>0.20615272030156101</v>
      </c>
      <c r="C88">
        <f t="shared" si="4"/>
        <v>85</v>
      </c>
      <c r="D88" t="e">
        <f ca="1"/>
        <v>#NAME?</v>
      </c>
      <c r="H88">
        <f ca="1"/>
        <v>1</v>
      </c>
    </row>
    <row r="89" spans="1:8" x14ac:dyDescent="0.35">
      <c r="A89">
        <v>0.20615272030156101</v>
      </c>
      <c r="C89">
        <f t="shared" si="4"/>
        <v>86</v>
      </c>
      <c r="D89" t="e">
        <f ca="1"/>
        <v>#NAME?</v>
      </c>
      <c r="H89">
        <f ca="1"/>
        <v>1</v>
      </c>
    </row>
    <row r="90" spans="1:8" x14ac:dyDescent="0.35">
      <c r="A90">
        <v>0.29896161074641281</v>
      </c>
      <c r="C90">
        <f t="shared" si="4"/>
        <v>87</v>
      </c>
      <c r="D90" t="e">
        <f ca="1"/>
        <v>#NAME?</v>
      </c>
      <c r="H90">
        <f ca="1"/>
        <v>1</v>
      </c>
    </row>
    <row r="91" spans="1:8" x14ac:dyDescent="0.35">
      <c r="A91">
        <v>0.29896161074641281</v>
      </c>
      <c r="C91">
        <f t="shared" si="4"/>
        <v>88</v>
      </c>
      <c r="D91" t="e">
        <f ca="1"/>
        <v>#NAME?</v>
      </c>
      <c r="H91">
        <f ca="1"/>
        <v>1</v>
      </c>
    </row>
    <row r="92" spans="1:8" x14ac:dyDescent="0.35">
      <c r="A92">
        <v>0.20411662815081405</v>
      </c>
      <c r="C92">
        <f t="shared" si="4"/>
        <v>89</v>
      </c>
      <c r="D92" t="e">
        <f ca="1"/>
        <v>#NAME?</v>
      </c>
      <c r="H92">
        <f ca="1"/>
        <v>1</v>
      </c>
    </row>
    <row r="93" spans="1:8" x14ac:dyDescent="0.35">
      <c r="A93">
        <v>0.20411662815081405</v>
      </c>
      <c r="C93">
        <f t="shared" si="4"/>
        <v>90</v>
      </c>
      <c r="D93" t="e">
        <f ca="1"/>
        <v>#NAME?</v>
      </c>
      <c r="H93">
        <f ca="1"/>
        <v>1</v>
      </c>
    </row>
    <row r="94" spans="1:8" x14ac:dyDescent="0.35">
      <c r="A94">
        <v>0.19189869413498811</v>
      </c>
      <c r="C94">
        <f t="shared" si="4"/>
        <v>91</v>
      </c>
      <c r="D94" t="e">
        <f ca="1"/>
        <v>#NAME?</v>
      </c>
      <c r="H94">
        <f ca="1"/>
        <v>1</v>
      </c>
    </row>
    <row r="95" spans="1:8" x14ac:dyDescent="0.35">
      <c r="A95">
        <v>0.19189869413498811</v>
      </c>
      <c r="C95">
        <f t="shared" si="4"/>
        <v>92</v>
      </c>
      <c r="D95" t="e">
        <f ca="1"/>
        <v>#NAME?</v>
      </c>
      <c r="H95">
        <f ca="1"/>
        <v>1</v>
      </c>
    </row>
    <row r="96" spans="1:8" x14ac:dyDescent="0.35">
      <c r="A96">
        <v>0.19189869413498811</v>
      </c>
      <c r="C96">
        <f t="shared" si="4"/>
        <v>93</v>
      </c>
      <c r="D96" t="e">
        <f ca="1"/>
        <v>#NAME?</v>
      </c>
      <c r="H96">
        <f ca="1"/>
        <v>1</v>
      </c>
    </row>
    <row r="97" spans="1:8" x14ac:dyDescent="0.35">
      <c r="A97">
        <v>0.19189869413498811</v>
      </c>
      <c r="C97">
        <f t="shared" si="4"/>
        <v>94</v>
      </c>
      <c r="D97" t="e">
        <f ca="1"/>
        <v>#NAME?</v>
      </c>
      <c r="H97">
        <f ca="1"/>
        <v>1</v>
      </c>
    </row>
    <row r="98" spans="1:8" x14ac:dyDescent="0.35">
      <c r="A98">
        <v>0.11804810601628385</v>
      </c>
      <c r="C98">
        <f t="shared" si="4"/>
        <v>95</v>
      </c>
      <c r="D98" t="e">
        <f ca="1"/>
        <v>#NAME?</v>
      </c>
      <c r="H98">
        <f ca="1"/>
        <v>1</v>
      </c>
    </row>
    <row r="99" spans="1:8" x14ac:dyDescent="0.35">
      <c r="A99">
        <v>0.21659862044480876</v>
      </c>
      <c r="C99">
        <f t="shared" si="4"/>
        <v>96</v>
      </c>
      <c r="D99" t="e">
        <f ca="1"/>
        <v>#NAME?</v>
      </c>
      <c r="H99">
        <f ca="1"/>
        <v>1</v>
      </c>
    </row>
    <row r="100" spans="1:8" x14ac:dyDescent="0.35">
      <c r="A100">
        <v>0.18164217074088052</v>
      </c>
      <c r="C100">
        <f t="shared" si="4"/>
        <v>97</v>
      </c>
      <c r="D100" t="e">
        <f ca="1"/>
        <v>#NAME?</v>
      </c>
      <c r="H100">
        <f ca="1"/>
        <v>1</v>
      </c>
    </row>
    <row r="101" spans="1:8" x14ac:dyDescent="0.35">
      <c r="A101">
        <v>0.18284206101466327</v>
      </c>
      <c r="C101">
        <f t="shared" si="4"/>
        <v>98</v>
      </c>
      <c r="D101" t="e">
        <f ca="1"/>
        <v>#NAME?</v>
      </c>
      <c r="H101">
        <f ca="1"/>
        <v>1</v>
      </c>
    </row>
    <row r="102" spans="1:8" x14ac:dyDescent="0.35">
      <c r="A102">
        <v>0.18284206101466327</v>
      </c>
      <c r="C102">
        <f t="shared" si="4"/>
        <v>99</v>
      </c>
      <c r="D102" t="e">
        <f ca="1"/>
        <v>#NAME?</v>
      </c>
      <c r="H102">
        <f ca="1"/>
        <v>1</v>
      </c>
    </row>
    <row r="103" spans="1:8" x14ac:dyDescent="0.35">
      <c r="A103">
        <v>0.18284206101466327</v>
      </c>
      <c r="C103">
        <f t="shared" si="4"/>
        <v>100</v>
      </c>
      <c r="D103" t="e">
        <f ca="1"/>
        <v>#NAME?</v>
      </c>
      <c r="H103">
        <f ca="1"/>
        <v>1</v>
      </c>
    </row>
    <row r="104" spans="1:8" x14ac:dyDescent="0.35">
      <c r="A104">
        <v>0.27945800413512284</v>
      </c>
      <c r="C104">
        <f t="shared" si="4"/>
        <v>101</v>
      </c>
      <c r="D104" t="e">
        <f ca="1"/>
        <v>#NAME?</v>
      </c>
      <c r="H104">
        <f ca="1"/>
        <v>1</v>
      </c>
    </row>
    <row r="105" spans="1:8" x14ac:dyDescent="0.35">
      <c r="A105">
        <v>0.19584214833344321</v>
      </c>
      <c r="C105">
        <f t="shared" si="4"/>
        <v>102</v>
      </c>
      <c r="D105" t="e">
        <f ca="1"/>
        <v>#NAME?</v>
      </c>
      <c r="H105">
        <f ca="1"/>
        <v>1</v>
      </c>
    </row>
    <row r="106" spans="1:8" x14ac:dyDescent="0.35">
      <c r="A106">
        <v>0.19584214833344321</v>
      </c>
      <c r="C106">
        <f t="shared" si="4"/>
        <v>103</v>
      </c>
      <c r="D106" t="e">
        <f ca="1"/>
        <v>#NAME?</v>
      </c>
      <c r="H106">
        <f ca="1"/>
        <v>1</v>
      </c>
    </row>
    <row r="107" spans="1:8" x14ac:dyDescent="0.35">
      <c r="A107">
        <v>0.1819499629710731</v>
      </c>
      <c r="C107">
        <f t="shared" si="4"/>
        <v>104</v>
      </c>
      <c r="D107" t="e">
        <f ca="1"/>
        <v>#NAME?</v>
      </c>
      <c r="H107">
        <f ca="1"/>
        <v>1</v>
      </c>
    </row>
    <row r="108" spans="1:8" x14ac:dyDescent="0.35">
      <c r="A108">
        <v>0.24311238462089882</v>
      </c>
      <c r="C108">
        <f t="shared" si="4"/>
        <v>105</v>
      </c>
      <c r="D108" t="e">
        <f ca="1"/>
        <v>#NAME?</v>
      </c>
      <c r="H108">
        <f ca="1"/>
        <v>1</v>
      </c>
    </row>
    <row r="109" spans="1:8" x14ac:dyDescent="0.35">
      <c r="A109">
        <v>0.2375486609313642</v>
      </c>
      <c r="C109">
        <f t="shared" si="4"/>
        <v>106</v>
      </c>
      <c r="D109" t="e">
        <f ca="1"/>
        <v>#NAME?</v>
      </c>
      <c r="H109">
        <f ca="1"/>
        <v>1</v>
      </c>
    </row>
    <row r="110" spans="1:8" x14ac:dyDescent="0.35">
      <c r="A110">
        <v>0.2375486609313642</v>
      </c>
      <c r="C110">
        <f t="shared" si="4"/>
        <v>107</v>
      </c>
      <c r="D110" t="e">
        <f ca="1"/>
        <v>#NAME?</v>
      </c>
      <c r="H110">
        <f ca="1"/>
        <v>1</v>
      </c>
    </row>
    <row r="111" spans="1:8" x14ac:dyDescent="0.35">
      <c r="A111">
        <v>0.2375486609313642</v>
      </c>
      <c r="C111">
        <f t="shared" si="4"/>
        <v>108</v>
      </c>
      <c r="D111" t="e">
        <f ca="1"/>
        <v>#NAME?</v>
      </c>
      <c r="H111">
        <f ca="1"/>
        <v>1</v>
      </c>
    </row>
    <row r="112" spans="1:8" x14ac:dyDescent="0.35">
      <c r="A112">
        <v>0.2375486609313642</v>
      </c>
      <c r="C112">
        <f t="shared" si="4"/>
        <v>109</v>
      </c>
      <c r="D112" t="e">
        <f ca="1"/>
        <v>#NAME?</v>
      </c>
      <c r="H112">
        <f ca="1"/>
        <v>1</v>
      </c>
    </row>
    <row r="113" spans="1:8" x14ac:dyDescent="0.35">
      <c r="A113">
        <v>0.28649666297487641</v>
      </c>
      <c r="C113">
        <f t="shared" si="4"/>
        <v>110</v>
      </c>
      <c r="D113" t="e">
        <f ca="1"/>
        <v>#NAME?</v>
      </c>
      <c r="H113">
        <f ca="1"/>
        <v>1</v>
      </c>
    </row>
    <row r="114" spans="1:8" x14ac:dyDescent="0.35">
      <c r="A114">
        <v>0.31819342589535282</v>
      </c>
      <c r="C114">
        <f t="shared" si="4"/>
        <v>111</v>
      </c>
      <c r="D114" t="e">
        <f ca="1"/>
        <v>#NAME?</v>
      </c>
      <c r="H114">
        <f ca="1"/>
        <v>1</v>
      </c>
    </row>
    <row r="115" spans="1:8" x14ac:dyDescent="0.35">
      <c r="A115">
        <v>0.31819342589535282</v>
      </c>
      <c r="C115">
        <f t="shared" si="4"/>
        <v>112</v>
      </c>
      <c r="D115" t="e">
        <f ca="1"/>
        <v>#NAME?</v>
      </c>
      <c r="H115">
        <f ca="1"/>
        <v>1</v>
      </c>
    </row>
    <row r="116" spans="1:8" x14ac:dyDescent="0.35">
      <c r="A116">
        <v>0.31819342589535282</v>
      </c>
      <c r="C116">
        <f t="shared" si="4"/>
        <v>113</v>
      </c>
      <c r="D116" t="e">
        <f ca="1"/>
        <v>#NAME?</v>
      </c>
      <c r="H116">
        <f ca="1"/>
        <v>1</v>
      </c>
    </row>
    <row r="117" spans="1:8" x14ac:dyDescent="0.35">
      <c r="A117">
        <v>0.3318141391876967</v>
      </c>
      <c r="C117">
        <f t="shared" si="4"/>
        <v>114</v>
      </c>
      <c r="D117" t="e">
        <f ca="1"/>
        <v>#NAME?</v>
      </c>
      <c r="H117">
        <f ca="1"/>
        <v>1</v>
      </c>
    </row>
    <row r="118" spans="1:8" x14ac:dyDescent="0.35">
      <c r="A118">
        <v>0.35578059561363962</v>
      </c>
      <c r="C118">
        <f t="shared" si="4"/>
        <v>115</v>
      </c>
      <c r="D118" t="e">
        <f ca="1"/>
        <v>#NAME?</v>
      </c>
      <c r="H118">
        <f ca="1"/>
        <v>1</v>
      </c>
    </row>
    <row r="119" spans="1:8" x14ac:dyDescent="0.35">
      <c r="A119">
        <v>0.35578059561363962</v>
      </c>
      <c r="C119">
        <f t="shared" si="4"/>
        <v>116</v>
      </c>
      <c r="D119" t="e">
        <f ca="1"/>
        <v>#NAME?</v>
      </c>
      <c r="H119">
        <f ca="1"/>
        <v>1</v>
      </c>
    </row>
    <row r="120" spans="1:8" x14ac:dyDescent="0.35">
      <c r="A120">
        <v>0.21984310767595158</v>
      </c>
      <c r="C120">
        <f t="shared" si="4"/>
        <v>117</v>
      </c>
      <c r="D120" t="e">
        <f ca="1"/>
        <v>#NAME?</v>
      </c>
      <c r="H120">
        <f ca="1"/>
        <v>1</v>
      </c>
    </row>
    <row r="121" spans="1:8" x14ac:dyDescent="0.35">
      <c r="A121">
        <v>0.21984310767595158</v>
      </c>
      <c r="C121">
        <f t="shared" si="4"/>
        <v>118</v>
      </c>
      <c r="D121" t="e">
        <f ca="1"/>
        <v>#NAME?</v>
      </c>
      <c r="H121">
        <f ca="1"/>
        <v>1</v>
      </c>
    </row>
    <row r="122" spans="1:8" x14ac:dyDescent="0.35">
      <c r="A122">
        <v>0.28550007099574914</v>
      </c>
      <c r="C122">
        <f t="shared" si="4"/>
        <v>119</v>
      </c>
      <c r="D122" t="e">
        <f ca="1"/>
        <v>#NAME?</v>
      </c>
      <c r="H122">
        <f ca="1"/>
        <v>1</v>
      </c>
    </row>
    <row r="123" spans="1:8" x14ac:dyDescent="0.35">
      <c r="A123">
        <v>0.28631713071471998</v>
      </c>
      <c r="C123">
        <f t="shared" si="4"/>
        <v>120</v>
      </c>
      <c r="D123" t="e">
        <f ca="1"/>
        <v>#NAME?</v>
      </c>
      <c r="H123">
        <f ca="1"/>
        <v>1</v>
      </c>
    </row>
    <row r="124" spans="1:8" x14ac:dyDescent="0.35">
      <c r="A124">
        <v>0.25787108881738541</v>
      </c>
      <c r="C124">
        <f t="shared" si="4"/>
        <v>121</v>
      </c>
      <c r="D124" t="e">
        <f ca="1"/>
        <v>#NAME?</v>
      </c>
      <c r="H124">
        <f ca="1"/>
        <v>1</v>
      </c>
    </row>
    <row r="125" spans="1:8" x14ac:dyDescent="0.35">
      <c r="A125">
        <v>0.25506411486079822</v>
      </c>
      <c r="C125">
        <f t="shared" si="4"/>
        <v>122</v>
      </c>
      <c r="D125" t="e">
        <f ca="1"/>
        <v>#NAME?</v>
      </c>
      <c r="H125">
        <f ca="1"/>
        <v>1</v>
      </c>
    </row>
    <row r="126" spans="1:8" x14ac:dyDescent="0.35">
      <c r="A126">
        <v>0.25506411486079822</v>
      </c>
      <c r="C126">
        <f t="shared" si="4"/>
        <v>123</v>
      </c>
      <c r="D126" t="e">
        <f ca="1"/>
        <v>#NAME?</v>
      </c>
      <c r="H126">
        <f ca="1"/>
        <v>1</v>
      </c>
    </row>
    <row r="127" spans="1:8" x14ac:dyDescent="0.35">
      <c r="A127">
        <v>0.25506411486079822</v>
      </c>
      <c r="C127">
        <f t="shared" si="4"/>
        <v>124</v>
      </c>
      <c r="D127" t="e">
        <f ca="1"/>
        <v>#NAME?</v>
      </c>
      <c r="H127">
        <f ca="1"/>
        <v>1</v>
      </c>
    </row>
    <row r="128" spans="1:8" x14ac:dyDescent="0.35">
      <c r="A128">
        <v>0.27009979594853506</v>
      </c>
      <c r="C128">
        <f t="shared" si="4"/>
        <v>125</v>
      </c>
      <c r="D128" t="e">
        <f ca="1"/>
        <v>#NAME?</v>
      </c>
      <c r="H128">
        <f ca="1"/>
        <v>1</v>
      </c>
    </row>
    <row r="129" spans="1:8" x14ac:dyDescent="0.35">
      <c r="A129">
        <v>0.31527425685139104</v>
      </c>
      <c r="C129">
        <f t="shared" si="4"/>
        <v>126</v>
      </c>
      <c r="D129" t="e">
        <f ca="1"/>
        <v>#NAME?</v>
      </c>
      <c r="H129">
        <f ca="1"/>
        <v>1</v>
      </c>
    </row>
    <row r="130" spans="1:8" x14ac:dyDescent="0.35">
      <c r="A130">
        <v>0.31527425685139104</v>
      </c>
      <c r="C130">
        <f t="shared" si="4"/>
        <v>127</v>
      </c>
      <c r="D130" t="e">
        <f ca="1"/>
        <v>#NAME?</v>
      </c>
      <c r="H130">
        <f ca="1"/>
        <v>1</v>
      </c>
    </row>
    <row r="131" spans="1:8" x14ac:dyDescent="0.35">
      <c r="A131">
        <v>0.33433580343524621</v>
      </c>
      <c r="C131">
        <f t="shared" si="4"/>
        <v>128</v>
      </c>
      <c r="D131" t="e">
        <f ca="1"/>
        <v>#NAME?</v>
      </c>
      <c r="H131">
        <f ca="1"/>
        <v>1</v>
      </c>
    </row>
    <row r="132" spans="1:8" x14ac:dyDescent="0.35">
      <c r="A132">
        <v>0.32548972453267222</v>
      </c>
      <c r="C132">
        <f t="shared" si="4"/>
        <v>129</v>
      </c>
      <c r="D132" t="e">
        <f ca="1"/>
        <v>#NAME?</v>
      </c>
      <c r="H132">
        <f ca="1"/>
        <v>1</v>
      </c>
    </row>
    <row r="133" spans="1:8" x14ac:dyDescent="0.35">
      <c r="A133">
        <v>0.22500720178962175</v>
      </c>
      <c r="C133">
        <f t="shared" si="4"/>
        <v>130</v>
      </c>
      <c r="D133" t="e">
        <f ca="1"/>
        <v>#NAME?</v>
      </c>
      <c r="H133">
        <f ca="1"/>
        <v>1</v>
      </c>
    </row>
    <row r="134" spans="1:8" x14ac:dyDescent="0.35">
      <c r="A134">
        <v>0.22500720178962175</v>
      </c>
      <c r="C134">
        <f t="shared" ref="C134:C197" si="5">C133+1</f>
        <v>131</v>
      </c>
      <c r="D134" t="e">
        <f ca="1"/>
        <v>#NAME?</v>
      </c>
      <c r="H134">
        <f ca="1"/>
        <v>1</v>
      </c>
    </row>
    <row r="135" spans="1:8" x14ac:dyDescent="0.35">
      <c r="A135">
        <v>0.29174088467561515</v>
      </c>
      <c r="C135">
        <f t="shared" si="5"/>
        <v>132</v>
      </c>
      <c r="D135" t="e">
        <f ca="1"/>
        <v>#NAME?</v>
      </c>
      <c r="H135">
        <f ca="1"/>
        <v>1</v>
      </c>
    </row>
    <row r="136" spans="1:8" x14ac:dyDescent="0.35">
      <c r="A136">
        <v>0.34375610974861781</v>
      </c>
      <c r="C136">
        <f t="shared" si="5"/>
        <v>133</v>
      </c>
      <c r="D136" t="e">
        <f ca="1"/>
        <v>#NAME?</v>
      </c>
      <c r="H136">
        <f ca="1"/>
        <v>1</v>
      </c>
    </row>
    <row r="137" spans="1:8" x14ac:dyDescent="0.35">
      <c r="A137">
        <v>0.34375610974861781</v>
      </c>
      <c r="C137">
        <f t="shared" si="5"/>
        <v>134</v>
      </c>
      <c r="D137" t="e">
        <f ca="1"/>
        <v>#NAME?</v>
      </c>
      <c r="H137">
        <f ca="1"/>
        <v>1</v>
      </c>
    </row>
    <row r="138" spans="1:8" x14ac:dyDescent="0.35">
      <c r="A138">
        <v>0.32576285732543114</v>
      </c>
      <c r="C138">
        <f t="shared" si="5"/>
        <v>135</v>
      </c>
      <c r="D138" t="e">
        <f ca="1"/>
        <v>#NAME?</v>
      </c>
      <c r="H138">
        <f ca="1"/>
        <v>1</v>
      </c>
    </row>
    <row r="139" spans="1:8" x14ac:dyDescent="0.35">
      <c r="A139">
        <v>0.3362201501228646</v>
      </c>
      <c r="C139">
        <f t="shared" si="5"/>
        <v>136</v>
      </c>
      <c r="D139" t="e">
        <f ca="1"/>
        <v>#NAME?</v>
      </c>
      <c r="H139">
        <f ca="1"/>
        <v>1</v>
      </c>
    </row>
    <row r="140" spans="1:8" x14ac:dyDescent="0.35">
      <c r="A140">
        <v>0.3362201501228646</v>
      </c>
      <c r="C140">
        <f t="shared" si="5"/>
        <v>137</v>
      </c>
      <c r="D140" t="e">
        <f ca="1"/>
        <v>#NAME?</v>
      </c>
      <c r="H140">
        <f ca="1"/>
        <v>1</v>
      </c>
    </row>
    <row r="141" spans="1:8" x14ac:dyDescent="0.35">
      <c r="A141">
        <v>0.3362201501228646</v>
      </c>
      <c r="C141">
        <f t="shared" si="5"/>
        <v>138</v>
      </c>
      <c r="D141" t="e">
        <f ca="1"/>
        <v>#NAME?</v>
      </c>
      <c r="H141">
        <f ca="1"/>
        <v>1</v>
      </c>
    </row>
    <row r="142" spans="1:8" x14ac:dyDescent="0.35">
      <c r="A142">
        <v>0.3314351341043919</v>
      </c>
      <c r="C142">
        <f t="shared" si="5"/>
        <v>139</v>
      </c>
      <c r="D142" t="e">
        <f ca="1"/>
        <v>#NAME?</v>
      </c>
      <c r="H142">
        <f ca="1"/>
        <v>1</v>
      </c>
    </row>
    <row r="143" spans="1:8" x14ac:dyDescent="0.35">
      <c r="A143">
        <v>0.23398112965797085</v>
      </c>
      <c r="C143">
        <f t="shared" si="5"/>
        <v>140</v>
      </c>
      <c r="D143" t="e">
        <f ca="1"/>
        <v>#NAME?</v>
      </c>
      <c r="H143">
        <f ca="1"/>
        <v>1</v>
      </c>
    </row>
    <row r="144" spans="1:8" x14ac:dyDescent="0.35">
      <c r="A144">
        <v>0.26567248825169809</v>
      </c>
      <c r="C144">
        <f t="shared" si="5"/>
        <v>141</v>
      </c>
      <c r="D144" t="e">
        <f ca="1"/>
        <v>#NAME?</v>
      </c>
      <c r="H144">
        <f ca="1"/>
        <v>1</v>
      </c>
    </row>
    <row r="145" spans="1:8" x14ac:dyDescent="0.35">
      <c r="A145">
        <v>0.26567248825169809</v>
      </c>
      <c r="C145">
        <f t="shared" si="5"/>
        <v>142</v>
      </c>
      <c r="D145" t="e">
        <f ca="1"/>
        <v>#NAME?</v>
      </c>
      <c r="H145">
        <f ca="1"/>
        <v>1</v>
      </c>
    </row>
    <row r="146" spans="1:8" x14ac:dyDescent="0.35">
      <c r="A146">
        <v>0.26567248825169809</v>
      </c>
      <c r="C146">
        <f t="shared" si="5"/>
        <v>143</v>
      </c>
      <c r="D146" t="e">
        <f ca="1"/>
        <v>#NAME?</v>
      </c>
      <c r="H146">
        <f ca="1"/>
        <v>1</v>
      </c>
    </row>
    <row r="147" spans="1:8" x14ac:dyDescent="0.35">
      <c r="A147">
        <v>0.26567248825169809</v>
      </c>
      <c r="C147">
        <f t="shared" si="5"/>
        <v>144</v>
      </c>
      <c r="D147" t="e">
        <f ca="1"/>
        <v>#NAME?</v>
      </c>
      <c r="H147">
        <f ca="1"/>
        <v>1</v>
      </c>
    </row>
    <row r="148" spans="1:8" x14ac:dyDescent="0.35">
      <c r="A148">
        <v>0.19806282966058011</v>
      </c>
      <c r="C148">
        <f t="shared" si="5"/>
        <v>145</v>
      </c>
      <c r="D148" t="e">
        <f ca="1"/>
        <v>#NAME?</v>
      </c>
      <c r="H148">
        <f ca="1"/>
        <v>1</v>
      </c>
    </row>
    <row r="149" spans="1:8" x14ac:dyDescent="0.35">
      <c r="A149">
        <v>0.33471102279490361</v>
      </c>
      <c r="C149">
        <f t="shared" si="5"/>
        <v>146</v>
      </c>
      <c r="D149" t="e">
        <f ca="1"/>
        <v>#NAME?</v>
      </c>
      <c r="H149">
        <f ca="1"/>
        <v>1</v>
      </c>
    </row>
    <row r="150" spans="1:8" x14ac:dyDescent="0.35">
      <c r="A150">
        <v>0.14577866589131896</v>
      </c>
      <c r="C150">
        <f t="shared" si="5"/>
        <v>147</v>
      </c>
      <c r="D150" t="e">
        <f ca="1"/>
        <v>#NAME?</v>
      </c>
      <c r="H150">
        <f ca="1"/>
        <v>1</v>
      </c>
    </row>
    <row r="151" spans="1:8" x14ac:dyDescent="0.35">
      <c r="A151">
        <v>0.14001061602959247</v>
      </c>
      <c r="C151">
        <f t="shared" si="5"/>
        <v>148</v>
      </c>
      <c r="D151" t="e">
        <f ca="1"/>
        <v>#NAME?</v>
      </c>
      <c r="H151">
        <f ca="1"/>
        <v>1</v>
      </c>
    </row>
    <row r="152" spans="1:8" x14ac:dyDescent="0.35">
      <c r="A152">
        <v>0.14271590508254925</v>
      </c>
      <c r="C152">
        <f t="shared" si="5"/>
        <v>149</v>
      </c>
      <c r="D152" t="e">
        <f ca="1"/>
        <v>#NAME?</v>
      </c>
      <c r="H152">
        <f ca="1"/>
        <v>1</v>
      </c>
    </row>
    <row r="153" spans="1:8" x14ac:dyDescent="0.35">
      <c r="A153">
        <v>0.14271590508254925</v>
      </c>
      <c r="C153">
        <f t="shared" si="5"/>
        <v>150</v>
      </c>
      <c r="D153" t="e">
        <f ca="1"/>
        <v>#NAME?</v>
      </c>
      <c r="H153">
        <f ca="1"/>
        <v>1</v>
      </c>
    </row>
    <row r="154" spans="1:8" x14ac:dyDescent="0.35">
      <c r="A154">
        <v>0.14271590508254925</v>
      </c>
      <c r="C154">
        <f t="shared" si="5"/>
        <v>151</v>
      </c>
      <c r="D154" t="e">
        <f ca="1"/>
        <v>#NAME?</v>
      </c>
      <c r="H154">
        <f ca="1"/>
        <v>1</v>
      </c>
    </row>
    <row r="155" spans="1:8" x14ac:dyDescent="0.35">
      <c r="A155">
        <v>0.12624194147750589</v>
      </c>
      <c r="C155">
        <f t="shared" si="5"/>
        <v>152</v>
      </c>
      <c r="D155" t="e">
        <f ca="1"/>
        <v>#NAME?</v>
      </c>
      <c r="H155">
        <f ca="1"/>
        <v>1</v>
      </c>
    </row>
    <row r="156" spans="1:8" x14ac:dyDescent="0.35">
      <c r="A156">
        <v>0.26339020439399985</v>
      </c>
      <c r="C156">
        <f t="shared" si="5"/>
        <v>153</v>
      </c>
      <c r="D156" t="e">
        <f ca="1"/>
        <v>#NAME?</v>
      </c>
      <c r="H156">
        <f ca="1"/>
        <v>1</v>
      </c>
    </row>
    <row r="157" spans="1:8" x14ac:dyDescent="0.35">
      <c r="A157">
        <v>0.26832910331116422</v>
      </c>
      <c r="C157">
        <f t="shared" si="5"/>
        <v>154</v>
      </c>
      <c r="D157" t="e">
        <f ca="1"/>
        <v>#NAME?</v>
      </c>
      <c r="H157">
        <f ca="1"/>
        <v>1</v>
      </c>
    </row>
    <row r="158" spans="1:8" x14ac:dyDescent="0.35">
      <c r="A158">
        <v>0.26832910331116422</v>
      </c>
      <c r="C158">
        <f t="shared" si="5"/>
        <v>155</v>
      </c>
      <c r="D158" t="e">
        <f ca="1"/>
        <v>#NAME?</v>
      </c>
      <c r="H158">
        <f ca="1"/>
        <v>1</v>
      </c>
    </row>
    <row r="159" spans="1:8" x14ac:dyDescent="0.35">
      <c r="A159">
        <v>0.26832910331116422</v>
      </c>
      <c r="C159">
        <f t="shared" si="5"/>
        <v>156</v>
      </c>
      <c r="D159" t="e">
        <f ca="1"/>
        <v>#NAME?</v>
      </c>
      <c r="H159">
        <f ca="1"/>
        <v>1</v>
      </c>
    </row>
    <row r="160" spans="1:8" x14ac:dyDescent="0.35">
      <c r="A160">
        <v>0.22892564572651367</v>
      </c>
      <c r="C160">
        <f t="shared" si="5"/>
        <v>157</v>
      </c>
      <c r="D160" t="e">
        <f ca="1"/>
        <v>#NAME?</v>
      </c>
      <c r="H160">
        <f ca="1"/>
        <v>1</v>
      </c>
    </row>
    <row r="161" spans="1:8" x14ac:dyDescent="0.35">
      <c r="A161">
        <v>0.22892564572651367</v>
      </c>
      <c r="C161">
        <f t="shared" si="5"/>
        <v>158</v>
      </c>
      <c r="D161" t="e">
        <f ca="1"/>
        <v>#NAME?</v>
      </c>
      <c r="H161">
        <f ca="1"/>
        <v>1</v>
      </c>
    </row>
    <row r="162" spans="1:8" x14ac:dyDescent="0.35">
      <c r="A162">
        <v>0.24149688370801151</v>
      </c>
      <c r="C162">
        <f t="shared" si="5"/>
        <v>159</v>
      </c>
      <c r="D162" t="e">
        <f ca="1"/>
        <v>#NAME?</v>
      </c>
      <c r="H162">
        <f ca="1"/>
        <v>1</v>
      </c>
    </row>
    <row r="163" spans="1:8" x14ac:dyDescent="0.35">
      <c r="A163">
        <v>0.30714673429061073</v>
      </c>
      <c r="C163">
        <f t="shared" si="5"/>
        <v>160</v>
      </c>
      <c r="D163" t="e">
        <f ca="1"/>
        <v>#NAME?</v>
      </c>
      <c r="H163">
        <f ca="1"/>
        <v>1</v>
      </c>
    </row>
    <row r="164" spans="1:8" x14ac:dyDescent="0.35">
      <c r="A164">
        <v>0.27826125686912917</v>
      </c>
      <c r="C164">
        <f t="shared" si="5"/>
        <v>161</v>
      </c>
      <c r="D164" t="e">
        <f ca="1"/>
        <v>#NAME?</v>
      </c>
      <c r="H164">
        <f ca="1"/>
        <v>1</v>
      </c>
    </row>
    <row r="165" spans="1:8" x14ac:dyDescent="0.35">
      <c r="A165">
        <v>0.2306410534212758</v>
      </c>
      <c r="C165">
        <f t="shared" si="5"/>
        <v>162</v>
      </c>
      <c r="D165" t="e">
        <f ca="1"/>
        <v>#NAME?</v>
      </c>
      <c r="H165">
        <f ca="1"/>
        <v>1</v>
      </c>
    </row>
    <row r="166" spans="1:8" x14ac:dyDescent="0.35">
      <c r="A166">
        <v>0.30470359410472864</v>
      </c>
      <c r="C166">
        <f t="shared" si="5"/>
        <v>163</v>
      </c>
      <c r="D166" t="e">
        <f ca="1"/>
        <v>#NAME?</v>
      </c>
      <c r="H166">
        <f ca="1"/>
        <v>1</v>
      </c>
    </row>
    <row r="167" spans="1:8" x14ac:dyDescent="0.35">
      <c r="A167">
        <v>0.26963786270714368</v>
      </c>
      <c r="C167">
        <f t="shared" si="5"/>
        <v>164</v>
      </c>
      <c r="D167" t="e">
        <f ca="1"/>
        <v>#NAME?</v>
      </c>
      <c r="H167">
        <f ca="1"/>
        <v>1</v>
      </c>
    </row>
    <row r="168" spans="1:8" x14ac:dyDescent="0.35">
      <c r="A168">
        <v>0.24026411802232145</v>
      </c>
      <c r="C168">
        <f t="shared" si="5"/>
        <v>165</v>
      </c>
      <c r="D168" t="e">
        <f ca="1"/>
        <v>#NAME?</v>
      </c>
      <c r="H168">
        <f ca="1"/>
        <v>1</v>
      </c>
    </row>
    <row r="169" spans="1:8" x14ac:dyDescent="0.35">
      <c r="A169">
        <v>0.32523309249234345</v>
      </c>
      <c r="C169">
        <f t="shared" si="5"/>
        <v>166</v>
      </c>
      <c r="D169" t="e">
        <f ca="1"/>
        <v>#NAME?</v>
      </c>
      <c r="H169">
        <f ca="1"/>
        <v>1</v>
      </c>
    </row>
    <row r="170" spans="1:8" x14ac:dyDescent="0.35">
      <c r="A170">
        <v>0.32523309249234345</v>
      </c>
      <c r="C170">
        <f t="shared" si="5"/>
        <v>167</v>
      </c>
      <c r="D170" t="e">
        <f ca="1"/>
        <v>#NAME?</v>
      </c>
      <c r="H170">
        <f ca="1"/>
        <v>1</v>
      </c>
    </row>
    <row r="171" spans="1:8" x14ac:dyDescent="0.35">
      <c r="A171">
        <v>0.32523309249234345</v>
      </c>
      <c r="C171">
        <f t="shared" si="5"/>
        <v>168</v>
      </c>
      <c r="D171" t="e">
        <f ca="1"/>
        <v>#NAME?</v>
      </c>
      <c r="H171">
        <f ca="1"/>
        <v>1</v>
      </c>
    </row>
    <row r="172" spans="1:8" x14ac:dyDescent="0.35">
      <c r="A172">
        <v>0.13059946002266637</v>
      </c>
      <c r="C172">
        <f t="shared" si="5"/>
        <v>169</v>
      </c>
      <c r="D172" t="e">
        <f ca="1"/>
        <v>#NAME?</v>
      </c>
      <c r="H172">
        <f ca="1"/>
        <v>1</v>
      </c>
    </row>
    <row r="173" spans="1:8" x14ac:dyDescent="0.35">
      <c r="A173">
        <v>0.13566442632486903</v>
      </c>
      <c r="C173">
        <f t="shared" si="5"/>
        <v>170</v>
      </c>
      <c r="D173" t="e">
        <f ca="1"/>
        <v>#NAME?</v>
      </c>
      <c r="H173">
        <f ca="1"/>
        <v>1</v>
      </c>
    </row>
    <row r="174" spans="1:8" x14ac:dyDescent="0.35">
      <c r="A174">
        <v>0.13566442632486903</v>
      </c>
      <c r="C174">
        <f t="shared" si="5"/>
        <v>171</v>
      </c>
      <c r="D174" t="e">
        <f ca="1"/>
        <v>#NAME?</v>
      </c>
      <c r="H174">
        <f ca="1"/>
        <v>1</v>
      </c>
    </row>
    <row r="175" spans="1:8" x14ac:dyDescent="0.35">
      <c r="A175">
        <v>0.10128560232861249</v>
      </c>
      <c r="C175">
        <f t="shared" si="5"/>
        <v>172</v>
      </c>
      <c r="D175" t="e">
        <f ca="1"/>
        <v>#NAME?</v>
      </c>
      <c r="H175">
        <f ca="1"/>
        <v>1</v>
      </c>
    </row>
    <row r="176" spans="1:8" x14ac:dyDescent="0.35">
      <c r="A176">
        <v>0.12031819441564137</v>
      </c>
      <c r="C176">
        <f t="shared" si="5"/>
        <v>173</v>
      </c>
      <c r="D176" t="e">
        <f ca="1"/>
        <v>#NAME?</v>
      </c>
      <c r="H176">
        <f ca="1"/>
        <v>1</v>
      </c>
    </row>
    <row r="177" spans="1:8" x14ac:dyDescent="0.35">
      <c r="A177">
        <v>0.24280409060296385</v>
      </c>
      <c r="C177">
        <f t="shared" si="5"/>
        <v>174</v>
      </c>
      <c r="D177" t="e">
        <f ca="1"/>
        <v>#NAME?</v>
      </c>
      <c r="H177">
        <f ca="1"/>
        <v>1</v>
      </c>
    </row>
    <row r="178" spans="1:8" x14ac:dyDescent="0.35">
      <c r="A178">
        <v>0.32404672738985107</v>
      </c>
      <c r="C178">
        <f t="shared" si="5"/>
        <v>175</v>
      </c>
      <c r="D178" t="e">
        <f ca="1"/>
        <v>#NAME?</v>
      </c>
      <c r="H178">
        <f ca="1"/>
        <v>1</v>
      </c>
    </row>
    <row r="179" spans="1:8" x14ac:dyDescent="0.35">
      <c r="A179">
        <v>0.32404672738985107</v>
      </c>
      <c r="C179">
        <f t="shared" si="5"/>
        <v>176</v>
      </c>
      <c r="D179" t="e">
        <f ca="1"/>
        <v>#NAME?</v>
      </c>
      <c r="H179">
        <f ca="1"/>
        <v>1</v>
      </c>
    </row>
    <row r="180" spans="1:8" x14ac:dyDescent="0.35">
      <c r="A180">
        <v>0.46507942450172346</v>
      </c>
      <c r="C180">
        <f t="shared" si="5"/>
        <v>177</v>
      </c>
      <c r="D180" t="e">
        <f ca="1"/>
        <v>#NAME?</v>
      </c>
      <c r="H180">
        <f ca="1"/>
        <v>1</v>
      </c>
    </row>
    <row r="181" spans="1:8" x14ac:dyDescent="0.35">
      <c r="A181">
        <v>0.36281368935068037</v>
      </c>
      <c r="C181">
        <f t="shared" si="5"/>
        <v>178</v>
      </c>
      <c r="D181" t="e">
        <f ca="1"/>
        <v>#NAME?</v>
      </c>
      <c r="H181">
        <f ca="1"/>
        <v>1</v>
      </c>
    </row>
    <row r="182" spans="1:8" x14ac:dyDescent="0.35">
      <c r="A182">
        <v>0.38590810764519218</v>
      </c>
      <c r="C182">
        <f t="shared" si="5"/>
        <v>179</v>
      </c>
      <c r="D182" t="e">
        <f ca="1"/>
        <v>#NAME?</v>
      </c>
      <c r="H182">
        <f ca="1"/>
        <v>1</v>
      </c>
    </row>
    <row r="183" spans="1:8" x14ac:dyDescent="0.35">
      <c r="A183">
        <v>0.2465827788717885</v>
      </c>
      <c r="C183">
        <f t="shared" si="5"/>
        <v>180</v>
      </c>
      <c r="D183" t="e">
        <f ca="1"/>
        <v>#NAME?</v>
      </c>
      <c r="H183">
        <f ca="1"/>
        <v>1</v>
      </c>
    </row>
    <row r="184" spans="1:8" x14ac:dyDescent="0.35">
      <c r="A184">
        <v>0.31910131232218786</v>
      </c>
      <c r="C184">
        <f t="shared" si="5"/>
        <v>181</v>
      </c>
      <c r="D184" t="e">
        <f ca="1"/>
        <v>#NAME?</v>
      </c>
      <c r="H184">
        <f ca="1"/>
        <v>1</v>
      </c>
    </row>
    <row r="185" spans="1:8" x14ac:dyDescent="0.35">
      <c r="A185">
        <v>0.39649071296227489</v>
      </c>
      <c r="C185">
        <f t="shared" si="5"/>
        <v>182</v>
      </c>
      <c r="D185" t="e">
        <f ca="1"/>
        <v>#NAME?</v>
      </c>
      <c r="H185">
        <f ca="1"/>
        <v>1</v>
      </c>
    </row>
    <row r="186" spans="1:8" x14ac:dyDescent="0.35">
      <c r="A186">
        <v>0.2639222726414352</v>
      </c>
      <c r="C186">
        <f t="shared" si="5"/>
        <v>183</v>
      </c>
      <c r="D186" t="e">
        <f ca="1"/>
        <v>#NAME?</v>
      </c>
      <c r="H186">
        <f ca="1"/>
        <v>1</v>
      </c>
    </row>
    <row r="187" spans="1:8" x14ac:dyDescent="0.35">
      <c r="A187">
        <v>0.26365889141998844</v>
      </c>
      <c r="C187">
        <f t="shared" si="5"/>
        <v>184</v>
      </c>
      <c r="D187" t="e">
        <f ca="1"/>
        <v>#NAME?</v>
      </c>
      <c r="H187">
        <f ca="1"/>
        <v>1</v>
      </c>
    </row>
    <row r="188" spans="1:8" x14ac:dyDescent="0.35">
      <c r="A188">
        <v>0.36143325077485056</v>
      </c>
      <c r="C188">
        <f t="shared" si="5"/>
        <v>185</v>
      </c>
      <c r="D188" t="e">
        <f ca="1"/>
        <v>#NAME?</v>
      </c>
      <c r="H188">
        <f ca="1"/>
        <v>1</v>
      </c>
    </row>
    <row r="189" spans="1:8" x14ac:dyDescent="0.35">
      <c r="A189">
        <v>0.36760912390929668</v>
      </c>
      <c r="C189">
        <f t="shared" si="5"/>
        <v>186</v>
      </c>
      <c r="D189" t="e">
        <f ca="1"/>
        <v>#NAME?</v>
      </c>
      <c r="H189">
        <f ca="1"/>
        <v>1</v>
      </c>
    </row>
    <row r="190" spans="1:8" x14ac:dyDescent="0.35">
      <c r="A190">
        <v>0.39106606147726225</v>
      </c>
      <c r="C190">
        <f t="shared" si="5"/>
        <v>187</v>
      </c>
      <c r="D190" t="e">
        <f ca="1"/>
        <v>#NAME?</v>
      </c>
      <c r="H190">
        <f ca="1"/>
        <v>1</v>
      </c>
    </row>
    <row r="191" spans="1:8" x14ac:dyDescent="0.35">
      <c r="A191">
        <v>0.39106606147726225</v>
      </c>
      <c r="C191">
        <f t="shared" si="5"/>
        <v>188</v>
      </c>
      <c r="D191" t="e">
        <f ca="1"/>
        <v>#NAME?</v>
      </c>
      <c r="H191">
        <f ca="1"/>
        <v>1</v>
      </c>
    </row>
    <row r="192" spans="1:8" x14ac:dyDescent="0.35">
      <c r="A192">
        <v>0.39106606147726225</v>
      </c>
      <c r="C192">
        <f t="shared" si="5"/>
        <v>189</v>
      </c>
      <c r="D192" t="e">
        <f ca="1"/>
        <v>#NAME?</v>
      </c>
      <c r="H192">
        <f ca="1"/>
        <v>1</v>
      </c>
    </row>
    <row r="193" spans="1:8" x14ac:dyDescent="0.35">
      <c r="A193">
        <v>0.39106606147726225</v>
      </c>
      <c r="C193">
        <f t="shared" si="5"/>
        <v>190</v>
      </c>
      <c r="D193" t="e">
        <f ca="1"/>
        <v>#NAME?</v>
      </c>
      <c r="H193">
        <f ca="1"/>
        <v>1</v>
      </c>
    </row>
    <row r="194" spans="1:8" x14ac:dyDescent="0.35">
      <c r="A194">
        <v>0.40768722381875577</v>
      </c>
      <c r="C194">
        <f t="shared" si="5"/>
        <v>191</v>
      </c>
      <c r="D194" t="e">
        <f ca="1"/>
        <v>#NAME?</v>
      </c>
      <c r="H194">
        <f ca="1"/>
        <v>1</v>
      </c>
    </row>
    <row r="195" spans="1:8" x14ac:dyDescent="0.35">
      <c r="A195">
        <v>0.30065687927370999</v>
      </c>
      <c r="C195">
        <f t="shared" si="5"/>
        <v>192</v>
      </c>
      <c r="D195" t="e">
        <f ca="1"/>
        <v>#NAME?</v>
      </c>
      <c r="H195">
        <f ca="1"/>
        <v>1</v>
      </c>
    </row>
    <row r="196" spans="1:8" x14ac:dyDescent="0.35">
      <c r="A196">
        <v>0.26471911060910513</v>
      </c>
      <c r="C196">
        <f t="shared" si="5"/>
        <v>193</v>
      </c>
      <c r="D196" t="e">
        <f ca="1"/>
        <v>#NAME?</v>
      </c>
      <c r="H196">
        <f ca="1"/>
        <v>1</v>
      </c>
    </row>
    <row r="197" spans="1:8" x14ac:dyDescent="0.35">
      <c r="A197">
        <v>0.32879916788047775</v>
      </c>
      <c r="C197">
        <f t="shared" si="5"/>
        <v>194</v>
      </c>
      <c r="D197" t="e">
        <f ca="1"/>
        <v>#NAME?</v>
      </c>
      <c r="H197">
        <f ca="1"/>
        <v>1</v>
      </c>
    </row>
    <row r="198" spans="1:8" x14ac:dyDescent="0.35">
      <c r="A198">
        <v>0.32879916788047775</v>
      </c>
      <c r="C198">
        <f t="shared" ref="C198:C261" si="6">C197+1</f>
        <v>195</v>
      </c>
      <c r="D198" t="e">
        <f ca="1"/>
        <v>#NAME?</v>
      </c>
      <c r="H198">
        <f ca="1"/>
        <v>1</v>
      </c>
    </row>
    <row r="199" spans="1:8" x14ac:dyDescent="0.35">
      <c r="A199">
        <v>0.44730717376669377</v>
      </c>
      <c r="C199">
        <f t="shared" si="6"/>
        <v>196</v>
      </c>
      <c r="D199" t="e">
        <f ca="1"/>
        <v>#NAME?</v>
      </c>
      <c r="H199">
        <f ca="1"/>
        <v>1</v>
      </c>
    </row>
    <row r="200" spans="1:8" x14ac:dyDescent="0.35">
      <c r="A200">
        <v>0.36550354555873837</v>
      </c>
      <c r="C200">
        <f t="shared" si="6"/>
        <v>197</v>
      </c>
      <c r="D200" t="e">
        <f ca="1"/>
        <v>#NAME?</v>
      </c>
      <c r="H200">
        <f ca="1"/>
        <v>1</v>
      </c>
    </row>
    <row r="201" spans="1:8" x14ac:dyDescent="0.35">
      <c r="A201">
        <v>0.29357439889244785</v>
      </c>
      <c r="C201">
        <f t="shared" si="6"/>
        <v>198</v>
      </c>
      <c r="D201" t="e">
        <f ca="1"/>
        <v>#NAME?</v>
      </c>
      <c r="H201">
        <f ca="1"/>
        <v>1</v>
      </c>
    </row>
    <row r="202" spans="1:8" x14ac:dyDescent="0.35">
      <c r="A202">
        <v>0.30538904821004176</v>
      </c>
      <c r="C202">
        <f t="shared" si="6"/>
        <v>199</v>
      </c>
      <c r="D202" t="e">
        <f ca="1"/>
        <v>#NAME?</v>
      </c>
      <c r="H202">
        <f ca="1"/>
        <v>1</v>
      </c>
    </row>
    <row r="203" spans="1:8" x14ac:dyDescent="0.35">
      <c r="A203">
        <v>0.30538904821004176</v>
      </c>
      <c r="C203">
        <f t="shared" si="6"/>
        <v>200</v>
      </c>
      <c r="D203" t="e">
        <f ca="1"/>
        <v>#NAME?</v>
      </c>
      <c r="H203">
        <f ca="1"/>
        <v>1</v>
      </c>
    </row>
    <row r="204" spans="1:8" x14ac:dyDescent="0.35">
      <c r="A204">
        <v>0.30538904821004176</v>
      </c>
      <c r="C204">
        <f t="shared" si="6"/>
        <v>201</v>
      </c>
      <c r="D204" t="e">
        <f ca="1"/>
        <v>#NAME?</v>
      </c>
      <c r="H204">
        <f ca="1"/>
        <v>1</v>
      </c>
    </row>
    <row r="205" spans="1:8" x14ac:dyDescent="0.35">
      <c r="A205">
        <v>0.31106306643739584</v>
      </c>
      <c r="C205">
        <f t="shared" si="6"/>
        <v>202</v>
      </c>
      <c r="D205" t="e">
        <f ca="1"/>
        <v>#NAME?</v>
      </c>
      <c r="H205">
        <f ca="1"/>
        <v>1</v>
      </c>
    </row>
    <row r="206" spans="1:8" x14ac:dyDescent="0.35">
      <c r="A206">
        <v>0.35339212344648757</v>
      </c>
      <c r="C206">
        <f t="shared" si="6"/>
        <v>203</v>
      </c>
      <c r="D206" t="e">
        <f ca="1"/>
        <v>#NAME?</v>
      </c>
      <c r="H206">
        <f ca="1"/>
        <v>1</v>
      </c>
    </row>
    <row r="207" spans="1:8" x14ac:dyDescent="0.35">
      <c r="A207">
        <v>0.33744131773121155</v>
      </c>
      <c r="C207">
        <f t="shared" si="6"/>
        <v>204</v>
      </c>
      <c r="D207" t="e">
        <f ca="1"/>
        <v>#NAME?</v>
      </c>
      <c r="H207">
        <f ca="1"/>
        <v>1</v>
      </c>
    </row>
    <row r="208" spans="1:8" x14ac:dyDescent="0.35">
      <c r="A208">
        <v>0.3423036713583934</v>
      </c>
      <c r="C208">
        <f t="shared" si="6"/>
        <v>205</v>
      </c>
      <c r="D208" t="e">
        <f ca="1"/>
        <v>#NAME?</v>
      </c>
      <c r="H208">
        <f ca="1"/>
        <v>1</v>
      </c>
    </row>
    <row r="209" spans="1:8" x14ac:dyDescent="0.35">
      <c r="A209">
        <v>0.28680796541047365</v>
      </c>
      <c r="C209">
        <f t="shared" si="6"/>
        <v>206</v>
      </c>
      <c r="D209" t="e">
        <f ca="1"/>
        <v>#NAME?</v>
      </c>
      <c r="H209">
        <f ca="1"/>
        <v>1</v>
      </c>
    </row>
    <row r="210" spans="1:8" x14ac:dyDescent="0.35">
      <c r="A210">
        <v>0.22877883590671982</v>
      </c>
      <c r="C210">
        <f t="shared" si="6"/>
        <v>207</v>
      </c>
      <c r="D210" t="e">
        <f ca="1"/>
        <v>#NAME?</v>
      </c>
      <c r="H210">
        <f ca="1"/>
        <v>1</v>
      </c>
    </row>
    <row r="211" spans="1:8" x14ac:dyDescent="0.35">
      <c r="A211">
        <v>0.22877883590671982</v>
      </c>
      <c r="C211">
        <f t="shared" si="6"/>
        <v>208</v>
      </c>
      <c r="D211" t="e">
        <f ca="1"/>
        <v>#NAME?</v>
      </c>
      <c r="H211">
        <f ca="1"/>
        <v>1</v>
      </c>
    </row>
    <row r="212" spans="1:8" x14ac:dyDescent="0.35">
      <c r="A212">
        <v>0.1318702012248037</v>
      </c>
      <c r="C212">
        <f t="shared" si="6"/>
        <v>209</v>
      </c>
      <c r="D212" t="e">
        <f ca="1"/>
        <v>#NAME?</v>
      </c>
      <c r="H212">
        <f ca="1"/>
        <v>1</v>
      </c>
    </row>
    <row r="213" spans="1:8" x14ac:dyDescent="0.35">
      <c r="A213">
        <v>6.7834158734018421E-2</v>
      </c>
      <c r="C213">
        <f t="shared" si="6"/>
        <v>210</v>
      </c>
      <c r="D213" t="e">
        <f ca="1"/>
        <v>#NAME?</v>
      </c>
      <c r="H213">
        <f ca="1"/>
        <v>1</v>
      </c>
    </row>
    <row r="214" spans="1:8" x14ac:dyDescent="0.35">
      <c r="A214">
        <v>0.16111884142568483</v>
      </c>
      <c r="C214">
        <f t="shared" si="6"/>
        <v>211</v>
      </c>
      <c r="D214" t="e">
        <f ca="1"/>
        <v>#NAME?</v>
      </c>
      <c r="H214">
        <f ca="1"/>
        <v>1</v>
      </c>
    </row>
    <row r="215" spans="1:8" x14ac:dyDescent="0.35">
      <c r="A215">
        <v>0.13732514143409591</v>
      </c>
      <c r="C215">
        <f t="shared" si="6"/>
        <v>212</v>
      </c>
      <c r="D215" t="e">
        <f ca="1"/>
        <v>#NAME?</v>
      </c>
      <c r="H215">
        <f ca="1"/>
        <v>1</v>
      </c>
    </row>
    <row r="216" spans="1:8" x14ac:dyDescent="0.35">
      <c r="A216">
        <v>0.30791881296172896</v>
      </c>
      <c r="C216">
        <f t="shared" si="6"/>
        <v>213</v>
      </c>
      <c r="D216" t="e">
        <f ca="1"/>
        <v>#NAME?</v>
      </c>
      <c r="H216">
        <f ca="1"/>
        <v>1</v>
      </c>
    </row>
    <row r="217" spans="1:8" x14ac:dyDescent="0.35">
      <c r="A217">
        <v>0.18162410536111159</v>
      </c>
      <c r="C217">
        <f t="shared" si="6"/>
        <v>214</v>
      </c>
      <c r="D217" t="e">
        <f ca="1"/>
        <v>#NAME?</v>
      </c>
      <c r="H217">
        <f ca="1"/>
        <v>1</v>
      </c>
    </row>
    <row r="218" spans="1:8" x14ac:dyDescent="0.35">
      <c r="A218">
        <v>0.21966888742601975</v>
      </c>
      <c r="C218">
        <f t="shared" si="6"/>
        <v>215</v>
      </c>
      <c r="D218" t="e">
        <f ca="1"/>
        <v>#NAME?</v>
      </c>
      <c r="H218">
        <f ca="1"/>
        <v>1</v>
      </c>
    </row>
    <row r="219" spans="1:8" x14ac:dyDescent="0.35">
      <c r="A219">
        <v>0.19751281117930383</v>
      </c>
      <c r="C219">
        <f t="shared" si="6"/>
        <v>216</v>
      </c>
      <c r="D219" t="e">
        <f ca="1"/>
        <v>#NAME?</v>
      </c>
      <c r="H219">
        <f ca="1"/>
        <v>1</v>
      </c>
    </row>
    <row r="220" spans="1:8" x14ac:dyDescent="0.35">
      <c r="A220">
        <v>0.27236873935232969</v>
      </c>
      <c r="C220">
        <f t="shared" si="6"/>
        <v>217</v>
      </c>
      <c r="D220" t="e">
        <f ca="1"/>
        <v>#NAME?</v>
      </c>
      <c r="H220">
        <f ca="1"/>
        <v>1</v>
      </c>
    </row>
    <row r="221" spans="1:8" x14ac:dyDescent="0.35">
      <c r="A221">
        <v>0.27236873935232969</v>
      </c>
      <c r="C221">
        <f t="shared" si="6"/>
        <v>218</v>
      </c>
      <c r="D221" t="e">
        <f ca="1"/>
        <v>#NAME?</v>
      </c>
      <c r="H221">
        <f ca="1"/>
        <v>1</v>
      </c>
    </row>
    <row r="222" spans="1:8" x14ac:dyDescent="0.35">
      <c r="A222">
        <v>0.31140575489612776</v>
      </c>
      <c r="C222">
        <f t="shared" si="6"/>
        <v>219</v>
      </c>
      <c r="D222" t="e">
        <f ca="1"/>
        <v>#NAME?</v>
      </c>
      <c r="H222">
        <f ca="1"/>
        <v>1</v>
      </c>
    </row>
    <row r="223" spans="1:8" x14ac:dyDescent="0.35">
      <c r="A223">
        <v>0.21097776835635224</v>
      </c>
      <c r="C223">
        <f t="shared" si="6"/>
        <v>220</v>
      </c>
      <c r="D223" t="e">
        <f ca="1"/>
        <v>#NAME?</v>
      </c>
      <c r="H223">
        <f ca="1"/>
        <v>1</v>
      </c>
    </row>
    <row r="224" spans="1:8" x14ac:dyDescent="0.35">
      <c r="A224">
        <v>0.28641831394362144</v>
      </c>
      <c r="C224">
        <f t="shared" si="6"/>
        <v>221</v>
      </c>
      <c r="D224" t="e">
        <f ca="1"/>
        <v>#NAME?</v>
      </c>
      <c r="H224">
        <f ca="1"/>
        <v>1</v>
      </c>
    </row>
    <row r="225" spans="1:8" x14ac:dyDescent="0.35">
      <c r="A225">
        <v>0.28641831394362144</v>
      </c>
      <c r="C225">
        <f t="shared" si="6"/>
        <v>222</v>
      </c>
      <c r="D225" t="e">
        <f ca="1"/>
        <v>#NAME?</v>
      </c>
      <c r="H225">
        <f ca="1"/>
        <v>1</v>
      </c>
    </row>
    <row r="226" spans="1:8" x14ac:dyDescent="0.35">
      <c r="A226">
        <v>0.2079332916012922</v>
      </c>
      <c r="C226">
        <f t="shared" si="6"/>
        <v>223</v>
      </c>
      <c r="D226" t="e">
        <f ca="1"/>
        <v>#NAME?</v>
      </c>
      <c r="H226">
        <f ca="1"/>
        <v>1</v>
      </c>
    </row>
    <row r="227" spans="1:8" x14ac:dyDescent="0.35">
      <c r="A227">
        <v>0.30209343260048688</v>
      </c>
      <c r="C227">
        <f t="shared" si="6"/>
        <v>224</v>
      </c>
      <c r="D227" t="e">
        <f ca="1"/>
        <v>#NAME?</v>
      </c>
      <c r="H227">
        <f ca="1"/>
        <v>1</v>
      </c>
    </row>
    <row r="228" spans="1:8" x14ac:dyDescent="0.35">
      <c r="A228">
        <v>0.23952939672684093</v>
      </c>
      <c r="C228">
        <f t="shared" si="6"/>
        <v>225</v>
      </c>
      <c r="D228" t="e">
        <f ca="1"/>
        <v>#NAME?</v>
      </c>
      <c r="H228">
        <f ca="1"/>
        <v>1</v>
      </c>
    </row>
    <row r="229" spans="1:8" x14ac:dyDescent="0.35">
      <c r="A229">
        <v>0.3193726815216178</v>
      </c>
      <c r="C229">
        <f t="shared" si="6"/>
        <v>226</v>
      </c>
      <c r="D229" t="e">
        <f ca="1"/>
        <v>#NAME?</v>
      </c>
      <c r="H229">
        <f ca="1"/>
        <v>1</v>
      </c>
    </row>
    <row r="230" spans="1:8" x14ac:dyDescent="0.35">
      <c r="A230">
        <v>0.24821460872720061</v>
      </c>
      <c r="C230">
        <f t="shared" si="6"/>
        <v>227</v>
      </c>
      <c r="D230" t="e">
        <f ca="1"/>
        <v>#NAME?</v>
      </c>
      <c r="H230">
        <f ca="1"/>
        <v>1</v>
      </c>
    </row>
    <row r="231" spans="1:8" x14ac:dyDescent="0.35">
      <c r="A231">
        <v>0.24821460872720061</v>
      </c>
      <c r="C231">
        <f t="shared" si="6"/>
        <v>228</v>
      </c>
      <c r="D231" t="e">
        <f ca="1"/>
        <v>#NAME?</v>
      </c>
      <c r="H231">
        <f ca="1"/>
        <v>1</v>
      </c>
    </row>
    <row r="232" spans="1:8" x14ac:dyDescent="0.35">
      <c r="A232">
        <v>0.19144639842139588</v>
      </c>
      <c r="C232">
        <f t="shared" si="6"/>
        <v>229</v>
      </c>
      <c r="D232" t="e">
        <f ca="1"/>
        <v>#NAME?</v>
      </c>
      <c r="H232">
        <f ca="1"/>
        <v>1</v>
      </c>
    </row>
    <row r="233" spans="1:8" x14ac:dyDescent="0.35">
      <c r="A233">
        <v>0.23771496427989522</v>
      </c>
      <c r="C233">
        <f t="shared" si="6"/>
        <v>230</v>
      </c>
      <c r="D233" t="e">
        <f ca="1"/>
        <v>#NAME?</v>
      </c>
      <c r="H233">
        <f ca="1"/>
        <v>1</v>
      </c>
    </row>
    <row r="234" spans="1:8" x14ac:dyDescent="0.35">
      <c r="A234">
        <v>0.23771496427989522</v>
      </c>
      <c r="C234">
        <f t="shared" si="6"/>
        <v>231</v>
      </c>
      <c r="D234" t="e">
        <f ca="1"/>
        <v>#NAME?</v>
      </c>
      <c r="H234">
        <f ca="1"/>
        <v>1</v>
      </c>
    </row>
    <row r="235" spans="1:8" x14ac:dyDescent="0.35">
      <c r="A235">
        <v>0.23771496427989522</v>
      </c>
      <c r="C235">
        <f t="shared" si="6"/>
        <v>232</v>
      </c>
      <c r="D235" t="e">
        <f ca="1"/>
        <v>#NAME?</v>
      </c>
      <c r="H235">
        <f ca="1"/>
        <v>1</v>
      </c>
    </row>
    <row r="236" spans="1:8" x14ac:dyDescent="0.35">
      <c r="A236">
        <v>0.23771496427989522</v>
      </c>
      <c r="C236">
        <f t="shared" si="6"/>
        <v>233</v>
      </c>
      <c r="D236" t="e">
        <f ca="1"/>
        <v>#NAME?</v>
      </c>
      <c r="H236">
        <f ca="1"/>
        <v>1</v>
      </c>
    </row>
    <row r="237" spans="1:8" x14ac:dyDescent="0.35">
      <c r="A237">
        <v>0.203657935640458</v>
      </c>
      <c r="C237">
        <f t="shared" si="6"/>
        <v>234</v>
      </c>
      <c r="D237" t="e">
        <f ca="1"/>
        <v>#NAME?</v>
      </c>
      <c r="H237">
        <f ca="1"/>
        <v>1</v>
      </c>
    </row>
    <row r="238" spans="1:8" x14ac:dyDescent="0.35">
      <c r="A238">
        <v>0.203657935640458</v>
      </c>
      <c r="C238">
        <f t="shared" si="6"/>
        <v>235</v>
      </c>
      <c r="D238" t="e">
        <f ca="1"/>
        <v>#NAME?</v>
      </c>
      <c r="H238">
        <f ca="1"/>
        <v>1</v>
      </c>
    </row>
    <row r="239" spans="1:8" x14ac:dyDescent="0.35">
      <c r="A239">
        <v>0.203657935640458</v>
      </c>
      <c r="C239">
        <f t="shared" si="6"/>
        <v>236</v>
      </c>
      <c r="D239" t="e">
        <f ca="1"/>
        <v>#NAME?</v>
      </c>
      <c r="H239">
        <f ca="1"/>
        <v>1</v>
      </c>
    </row>
    <row r="240" spans="1:8" x14ac:dyDescent="0.35">
      <c r="A240">
        <v>0.28396603444177226</v>
      </c>
      <c r="C240">
        <f t="shared" si="6"/>
        <v>237</v>
      </c>
      <c r="D240" t="e">
        <f ca="1"/>
        <v>#NAME?</v>
      </c>
      <c r="H240">
        <f ca="1"/>
        <v>1</v>
      </c>
    </row>
    <row r="241" spans="1:8" x14ac:dyDescent="0.35">
      <c r="A241">
        <v>0.28396603444177226</v>
      </c>
      <c r="C241">
        <f t="shared" si="6"/>
        <v>238</v>
      </c>
      <c r="D241" t="e">
        <f ca="1"/>
        <v>#NAME?</v>
      </c>
      <c r="H241">
        <f ca="1"/>
        <v>1</v>
      </c>
    </row>
    <row r="242" spans="1:8" x14ac:dyDescent="0.35">
      <c r="A242">
        <v>0.31298658687118519</v>
      </c>
      <c r="C242">
        <f t="shared" si="6"/>
        <v>239</v>
      </c>
      <c r="D242" t="e">
        <f ca="1"/>
        <v>#NAME?</v>
      </c>
      <c r="H242">
        <f ca="1"/>
        <v>1</v>
      </c>
    </row>
    <row r="243" spans="1:8" x14ac:dyDescent="0.35">
      <c r="A243">
        <v>0.34390786897590014</v>
      </c>
      <c r="C243">
        <f t="shared" si="6"/>
        <v>240</v>
      </c>
      <c r="D243" t="e">
        <f ca="1"/>
        <v>#NAME?</v>
      </c>
      <c r="H243">
        <f ca="1"/>
        <v>1</v>
      </c>
    </row>
    <row r="244" spans="1:8" x14ac:dyDescent="0.35">
      <c r="A244">
        <v>0.28038883882228854</v>
      </c>
      <c r="C244">
        <f t="shared" si="6"/>
        <v>241</v>
      </c>
      <c r="D244" t="e">
        <f ca="1"/>
        <v>#NAME?</v>
      </c>
      <c r="H244">
        <f ca="1"/>
        <v>1</v>
      </c>
    </row>
    <row r="245" spans="1:8" x14ac:dyDescent="0.35">
      <c r="A245">
        <v>0.28038883882228854</v>
      </c>
      <c r="C245">
        <f t="shared" si="6"/>
        <v>242</v>
      </c>
      <c r="D245" t="e">
        <f ca="1"/>
        <v>#NAME?</v>
      </c>
      <c r="H245">
        <f ca="1"/>
        <v>1</v>
      </c>
    </row>
    <row r="246" spans="1:8" x14ac:dyDescent="0.35">
      <c r="A246">
        <v>0.29008449989784163</v>
      </c>
      <c r="C246">
        <f t="shared" si="6"/>
        <v>243</v>
      </c>
      <c r="D246" t="e">
        <f ca="1"/>
        <v>#NAME?</v>
      </c>
      <c r="H246">
        <f ca="1"/>
        <v>1</v>
      </c>
    </row>
    <row r="247" spans="1:8" x14ac:dyDescent="0.35">
      <c r="A247">
        <v>0.3042990139385679</v>
      </c>
      <c r="C247">
        <f t="shared" si="6"/>
        <v>244</v>
      </c>
      <c r="D247" t="e">
        <f ca="1"/>
        <v>#NAME?</v>
      </c>
      <c r="H247">
        <f ca="1"/>
        <v>1</v>
      </c>
    </row>
    <row r="248" spans="1:8" x14ac:dyDescent="0.35">
      <c r="A248">
        <v>0.33101034842729804</v>
      </c>
      <c r="C248">
        <f t="shared" si="6"/>
        <v>245</v>
      </c>
      <c r="D248" t="e">
        <f ca="1"/>
        <v>#NAME?</v>
      </c>
      <c r="H248">
        <f ca="1"/>
        <v>1</v>
      </c>
    </row>
    <row r="249" spans="1:8" x14ac:dyDescent="0.35">
      <c r="A249">
        <v>0.33391678672186165</v>
      </c>
      <c r="C249">
        <f t="shared" si="6"/>
        <v>246</v>
      </c>
      <c r="D249" t="e">
        <f ca="1"/>
        <v>#NAME?</v>
      </c>
      <c r="H249">
        <f ca="1"/>
        <v>1</v>
      </c>
    </row>
    <row r="250" spans="1:8" x14ac:dyDescent="0.35">
      <c r="A250">
        <v>0.33391678672186165</v>
      </c>
      <c r="C250">
        <f t="shared" si="6"/>
        <v>247</v>
      </c>
      <c r="D250" t="e">
        <f ca="1"/>
        <v>#NAME?</v>
      </c>
      <c r="H250">
        <f ca="1"/>
        <v>1</v>
      </c>
    </row>
    <row r="251" spans="1:8" x14ac:dyDescent="0.35">
      <c r="A251">
        <v>0.33391678672186165</v>
      </c>
      <c r="C251">
        <f t="shared" si="6"/>
        <v>248</v>
      </c>
      <c r="D251" t="e">
        <f ca="1"/>
        <v>#NAME?</v>
      </c>
      <c r="H251">
        <f ca="1"/>
        <v>1</v>
      </c>
    </row>
    <row r="252" spans="1:8" x14ac:dyDescent="0.35">
      <c r="A252">
        <v>0.33391678672186165</v>
      </c>
      <c r="C252">
        <f t="shared" si="6"/>
        <v>249</v>
      </c>
      <c r="D252" t="e">
        <f ca="1"/>
        <v>#NAME?</v>
      </c>
      <c r="H252">
        <f ca="1"/>
        <v>1</v>
      </c>
    </row>
    <row r="253" spans="1:8" x14ac:dyDescent="0.35">
      <c r="A253">
        <v>0.33391678672186165</v>
      </c>
      <c r="C253">
        <f t="shared" si="6"/>
        <v>250</v>
      </c>
      <c r="D253" t="e">
        <f ca="1"/>
        <v>#NAME?</v>
      </c>
      <c r="H253">
        <f ca="1"/>
        <v>1</v>
      </c>
    </row>
    <row r="254" spans="1:8" x14ac:dyDescent="0.35">
      <c r="A254">
        <v>0.36822453361799801</v>
      </c>
      <c r="C254">
        <f t="shared" si="6"/>
        <v>251</v>
      </c>
      <c r="D254" t="e">
        <f ca="1"/>
        <v>#NAME?</v>
      </c>
      <c r="H254">
        <f ca="1"/>
        <v>1</v>
      </c>
    </row>
    <row r="255" spans="1:8" x14ac:dyDescent="0.35">
      <c r="A255">
        <v>0.33005864881428304</v>
      </c>
      <c r="C255">
        <f t="shared" si="6"/>
        <v>252</v>
      </c>
      <c r="D255" t="e">
        <f ca="1"/>
        <v>#NAME?</v>
      </c>
      <c r="H255">
        <f ca="1"/>
        <v>1</v>
      </c>
    </row>
    <row r="256" spans="1:8" x14ac:dyDescent="0.35">
      <c r="A256">
        <v>0.19223405312109776</v>
      </c>
      <c r="C256">
        <f t="shared" si="6"/>
        <v>253</v>
      </c>
      <c r="D256" t="e">
        <f ca="1"/>
        <v>#NAME?</v>
      </c>
      <c r="H256">
        <f ca="1"/>
        <v>1</v>
      </c>
    </row>
    <row r="257" spans="1:8" x14ac:dyDescent="0.35">
      <c r="A257">
        <v>0.2403500184359581</v>
      </c>
      <c r="C257">
        <f t="shared" si="6"/>
        <v>254</v>
      </c>
      <c r="D257" t="e">
        <f ca="1"/>
        <v>#NAME?</v>
      </c>
      <c r="H257">
        <f ca="1"/>
        <v>1</v>
      </c>
    </row>
    <row r="258" spans="1:8" x14ac:dyDescent="0.35">
      <c r="A258">
        <v>0.25305593107759461</v>
      </c>
      <c r="C258">
        <f t="shared" si="6"/>
        <v>255</v>
      </c>
      <c r="D258" t="e">
        <f ca="1"/>
        <v>#NAME?</v>
      </c>
      <c r="H258">
        <f ca="1"/>
        <v>1</v>
      </c>
    </row>
    <row r="259" spans="1:8" x14ac:dyDescent="0.35">
      <c r="A259">
        <v>0.2490169203038671</v>
      </c>
      <c r="C259">
        <f t="shared" si="6"/>
        <v>256</v>
      </c>
      <c r="D259" t="e">
        <f ca="1"/>
        <v>#NAME?</v>
      </c>
      <c r="H259">
        <f ca="1"/>
        <v>1</v>
      </c>
    </row>
    <row r="260" spans="1:8" x14ac:dyDescent="0.35">
      <c r="A260">
        <v>0.2490169203038671</v>
      </c>
      <c r="C260">
        <f t="shared" si="6"/>
        <v>257</v>
      </c>
      <c r="D260" t="e">
        <f ca="1"/>
        <v>#NAME?</v>
      </c>
      <c r="H260">
        <f ca="1"/>
        <v>1</v>
      </c>
    </row>
    <row r="261" spans="1:8" x14ac:dyDescent="0.35">
      <c r="A261">
        <v>0.2490169203038671</v>
      </c>
      <c r="C261">
        <f t="shared" si="6"/>
        <v>258</v>
      </c>
      <c r="D261" t="e">
        <f ca="1"/>
        <v>#NAME?</v>
      </c>
      <c r="H261">
        <f ca="1"/>
        <v>1</v>
      </c>
    </row>
    <row r="262" spans="1:8" x14ac:dyDescent="0.35">
      <c r="A262">
        <v>0.2490169203038671</v>
      </c>
      <c r="C262">
        <f t="shared" ref="C262:C325" si="7">C261+1</f>
        <v>259</v>
      </c>
      <c r="D262" t="e">
        <f ca="1"/>
        <v>#NAME?</v>
      </c>
      <c r="H262">
        <f ca="1"/>
        <v>1</v>
      </c>
    </row>
    <row r="263" spans="1:8" x14ac:dyDescent="0.35">
      <c r="A263">
        <v>0.2490169203038671</v>
      </c>
      <c r="C263">
        <f t="shared" si="7"/>
        <v>260</v>
      </c>
      <c r="D263" t="e">
        <f ca="1"/>
        <v>#NAME?</v>
      </c>
      <c r="H263">
        <f ca="1"/>
        <v>1</v>
      </c>
    </row>
    <row r="264" spans="1:8" x14ac:dyDescent="0.35">
      <c r="A264">
        <v>0.2490169203038671</v>
      </c>
      <c r="C264">
        <f t="shared" si="7"/>
        <v>261</v>
      </c>
      <c r="D264" t="e">
        <f ca="1"/>
        <v>#NAME?</v>
      </c>
      <c r="H264">
        <f ca="1"/>
        <v>1</v>
      </c>
    </row>
    <row r="265" spans="1:8" x14ac:dyDescent="0.35">
      <c r="A265">
        <v>0.2490169203038671</v>
      </c>
      <c r="C265">
        <f t="shared" si="7"/>
        <v>262</v>
      </c>
      <c r="D265" t="e">
        <f ca="1"/>
        <v>#NAME?</v>
      </c>
      <c r="H265">
        <f ca="1"/>
        <v>1</v>
      </c>
    </row>
    <row r="266" spans="1:8" x14ac:dyDescent="0.35">
      <c r="A266">
        <v>0.2490169203038671</v>
      </c>
      <c r="C266">
        <f t="shared" si="7"/>
        <v>263</v>
      </c>
      <c r="D266" t="e">
        <f ca="1"/>
        <v>#NAME?</v>
      </c>
      <c r="H266">
        <f ca="1"/>
        <v>1</v>
      </c>
    </row>
    <row r="267" spans="1:8" x14ac:dyDescent="0.35">
      <c r="A267">
        <v>0.24497068678203038</v>
      </c>
      <c r="C267">
        <f t="shared" si="7"/>
        <v>264</v>
      </c>
      <c r="D267" t="e">
        <f ca="1"/>
        <v>#NAME?</v>
      </c>
      <c r="H267">
        <f ca="1"/>
        <v>1</v>
      </c>
    </row>
    <row r="268" spans="1:8" x14ac:dyDescent="0.35">
      <c r="A268">
        <v>0.26461534371194223</v>
      </c>
      <c r="C268">
        <f t="shared" si="7"/>
        <v>265</v>
      </c>
      <c r="D268" t="e">
        <f ca="1"/>
        <v>#NAME?</v>
      </c>
      <c r="H268">
        <f ca="1"/>
        <v>1</v>
      </c>
    </row>
    <row r="269" spans="1:8" x14ac:dyDescent="0.35">
      <c r="A269">
        <v>0.28997793354153006</v>
      </c>
      <c r="C269">
        <f t="shared" si="7"/>
        <v>266</v>
      </c>
      <c r="D269" t="e">
        <f ca="1"/>
        <v>#NAME?</v>
      </c>
      <c r="H269">
        <f ca="1"/>
        <v>1</v>
      </c>
    </row>
    <row r="270" spans="1:8" x14ac:dyDescent="0.35">
      <c r="A270">
        <v>0.26309503354005015</v>
      </c>
      <c r="C270">
        <f t="shared" si="7"/>
        <v>267</v>
      </c>
      <c r="D270" t="e">
        <f ca="1"/>
        <v>#NAME?</v>
      </c>
      <c r="H270">
        <f ca="1"/>
        <v>1</v>
      </c>
    </row>
    <row r="271" spans="1:8" x14ac:dyDescent="0.35">
      <c r="A271">
        <v>0.17799686906948486</v>
      </c>
      <c r="C271">
        <f t="shared" si="7"/>
        <v>268</v>
      </c>
      <c r="D271" t="e">
        <f ca="1"/>
        <v>#NAME?</v>
      </c>
      <c r="H271">
        <f ca="1"/>
        <v>1</v>
      </c>
    </row>
    <row r="272" spans="1:8" x14ac:dyDescent="0.35">
      <c r="A272">
        <v>0.1544843937462419</v>
      </c>
      <c r="C272">
        <f t="shared" si="7"/>
        <v>269</v>
      </c>
      <c r="D272" t="e">
        <f ca="1"/>
        <v>#NAME?</v>
      </c>
      <c r="H272">
        <f ca="1"/>
        <v>1</v>
      </c>
    </row>
    <row r="273" spans="1:8" x14ac:dyDescent="0.35">
      <c r="A273">
        <v>0.1544843937462419</v>
      </c>
      <c r="C273">
        <f t="shared" si="7"/>
        <v>270</v>
      </c>
      <c r="D273" t="e">
        <f ca="1"/>
        <v>#NAME?</v>
      </c>
      <c r="H273">
        <f ca="1"/>
        <v>1</v>
      </c>
    </row>
    <row r="274" spans="1:8" x14ac:dyDescent="0.35">
      <c r="A274">
        <v>0.1544843937462419</v>
      </c>
      <c r="C274">
        <f t="shared" si="7"/>
        <v>271</v>
      </c>
      <c r="D274" t="e">
        <f ca="1"/>
        <v>#NAME?</v>
      </c>
      <c r="H274">
        <f ca="1"/>
        <v>1</v>
      </c>
    </row>
    <row r="275" spans="1:8" x14ac:dyDescent="0.35">
      <c r="A275">
        <v>0.24173907862438104</v>
      </c>
      <c r="C275">
        <f t="shared" si="7"/>
        <v>272</v>
      </c>
      <c r="D275" t="e">
        <f ca="1"/>
        <v>#NAME?</v>
      </c>
      <c r="H275">
        <f ca="1"/>
        <v>1</v>
      </c>
    </row>
    <row r="276" spans="1:8" x14ac:dyDescent="0.35">
      <c r="A276">
        <v>0.31208786722872972</v>
      </c>
      <c r="C276">
        <f t="shared" si="7"/>
        <v>273</v>
      </c>
      <c r="D276" t="e">
        <f ca="1"/>
        <v>#NAME?</v>
      </c>
      <c r="H276">
        <f ca="1"/>
        <v>1</v>
      </c>
    </row>
    <row r="277" spans="1:8" x14ac:dyDescent="0.35">
      <c r="A277">
        <v>0.35055926159127249</v>
      </c>
      <c r="C277">
        <f t="shared" si="7"/>
        <v>274</v>
      </c>
      <c r="D277" t="e">
        <f ca="1"/>
        <v>#NAME?</v>
      </c>
      <c r="H277">
        <f ca="1"/>
        <v>1</v>
      </c>
    </row>
    <row r="278" spans="1:8" x14ac:dyDescent="0.35">
      <c r="A278">
        <v>0.345011576494131</v>
      </c>
      <c r="C278">
        <f t="shared" si="7"/>
        <v>275</v>
      </c>
      <c r="D278" t="e">
        <f ca="1"/>
        <v>#NAME?</v>
      </c>
      <c r="H278">
        <f ca="1"/>
        <v>1</v>
      </c>
    </row>
    <row r="279" spans="1:8" x14ac:dyDescent="0.35">
      <c r="A279">
        <v>0.4105678743772862</v>
      </c>
      <c r="C279">
        <f t="shared" si="7"/>
        <v>276</v>
      </c>
      <c r="D279" t="e">
        <f ca="1"/>
        <v>#NAME?</v>
      </c>
      <c r="H279">
        <f ca="1"/>
        <v>1</v>
      </c>
    </row>
    <row r="280" spans="1:8" x14ac:dyDescent="0.35">
      <c r="A280">
        <v>0.38122242577469723</v>
      </c>
      <c r="C280">
        <f t="shared" si="7"/>
        <v>277</v>
      </c>
      <c r="D280" t="e">
        <f ca="1"/>
        <v>#NAME?</v>
      </c>
      <c r="H280">
        <f ca="1"/>
        <v>1</v>
      </c>
    </row>
    <row r="281" spans="1:8" x14ac:dyDescent="0.35">
      <c r="A281">
        <v>0.40347597763452825</v>
      </c>
      <c r="C281">
        <f t="shared" si="7"/>
        <v>278</v>
      </c>
      <c r="D281" t="e">
        <f ca="1"/>
        <v>#NAME?</v>
      </c>
      <c r="H281">
        <f ca="1"/>
        <v>1</v>
      </c>
    </row>
    <row r="282" spans="1:8" x14ac:dyDescent="0.35">
      <c r="A282">
        <v>0.40347597763452825</v>
      </c>
      <c r="C282">
        <f t="shared" si="7"/>
        <v>279</v>
      </c>
      <c r="D282" t="e">
        <f ca="1"/>
        <v>#NAME?</v>
      </c>
      <c r="H282">
        <f ca="1"/>
        <v>1</v>
      </c>
    </row>
    <row r="283" spans="1:8" x14ac:dyDescent="0.35">
      <c r="A283">
        <v>0.26269939978797108</v>
      </c>
      <c r="C283">
        <f t="shared" si="7"/>
        <v>280</v>
      </c>
      <c r="D283" t="e">
        <f ca="1"/>
        <v>#NAME?</v>
      </c>
      <c r="H283">
        <f ca="1"/>
        <v>1</v>
      </c>
    </row>
    <row r="284" spans="1:8" x14ac:dyDescent="0.35">
      <c r="A284">
        <v>0.21389399605535919</v>
      </c>
      <c r="C284">
        <f t="shared" si="7"/>
        <v>281</v>
      </c>
      <c r="D284" t="e">
        <f ca="1"/>
        <v>#NAME?</v>
      </c>
      <c r="H284">
        <f ca="1"/>
        <v>1</v>
      </c>
    </row>
    <row r="285" spans="1:8" x14ac:dyDescent="0.35">
      <c r="A285">
        <v>0.22285734628628392</v>
      </c>
      <c r="C285">
        <f t="shared" si="7"/>
        <v>282</v>
      </c>
      <c r="D285" t="e">
        <f ca="1"/>
        <v>#NAME?</v>
      </c>
      <c r="H285">
        <f ca="1"/>
        <v>1</v>
      </c>
    </row>
    <row r="286" spans="1:8" x14ac:dyDescent="0.35">
      <c r="A286">
        <v>0.11859885232580328</v>
      </c>
      <c r="C286">
        <f t="shared" si="7"/>
        <v>283</v>
      </c>
      <c r="D286" t="e">
        <f ca="1"/>
        <v>#NAME?</v>
      </c>
      <c r="H286">
        <f ca="1"/>
        <v>1</v>
      </c>
    </row>
    <row r="287" spans="1:8" x14ac:dyDescent="0.35">
      <c r="A287">
        <v>0.11859885232580328</v>
      </c>
      <c r="C287">
        <f t="shared" si="7"/>
        <v>284</v>
      </c>
      <c r="D287" t="e">
        <f ca="1"/>
        <v>#NAME?</v>
      </c>
      <c r="H287">
        <f ca="1"/>
        <v>1</v>
      </c>
    </row>
    <row r="288" spans="1:8" x14ac:dyDescent="0.35">
      <c r="A288">
        <v>8.798204182611602E-2</v>
      </c>
      <c r="C288">
        <f t="shared" si="7"/>
        <v>285</v>
      </c>
      <c r="D288" t="e">
        <f ca="1"/>
        <v>#NAME?</v>
      </c>
      <c r="H288">
        <f ca="1"/>
        <v>1</v>
      </c>
    </row>
    <row r="289" spans="1:8" x14ac:dyDescent="0.35">
      <c r="A289">
        <v>8.798204182611602E-2</v>
      </c>
      <c r="C289">
        <f t="shared" si="7"/>
        <v>286</v>
      </c>
      <c r="D289" t="e">
        <f ca="1"/>
        <v>#NAME?</v>
      </c>
      <c r="H289">
        <f ca="1"/>
        <v>1</v>
      </c>
    </row>
    <row r="290" spans="1:8" x14ac:dyDescent="0.35">
      <c r="A290">
        <v>0.35967527358250784</v>
      </c>
      <c r="C290">
        <f t="shared" si="7"/>
        <v>287</v>
      </c>
      <c r="D290" t="e">
        <f ca="1"/>
        <v>#NAME?</v>
      </c>
      <c r="H290">
        <f ca="1"/>
        <v>1</v>
      </c>
    </row>
    <row r="291" spans="1:8" x14ac:dyDescent="0.35">
      <c r="A291">
        <v>0.19157966239652099</v>
      </c>
      <c r="C291">
        <f t="shared" si="7"/>
        <v>288</v>
      </c>
      <c r="D291" t="e">
        <f ca="1"/>
        <v>#NAME?</v>
      </c>
      <c r="H291">
        <f ca="1"/>
        <v>1</v>
      </c>
    </row>
    <row r="292" spans="1:8" x14ac:dyDescent="0.35">
      <c r="A292">
        <v>0.38436316453374253</v>
      </c>
      <c r="C292">
        <f t="shared" si="7"/>
        <v>289</v>
      </c>
      <c r="D292" t="e">
        <f ca="1"/>
        <v>#NAME?</v>
      </c>
      <c r="H292">
        <f ca="1"/>
        <v>1</v>
      </c>
    </row>
    <row r="293" spans="1:8" x14ac:dyDescent="0.35">
      <c r="A293">
        <v>0.38436316453374253</v>
      </c>
      <c r="C293">
        <f t="shared" si="7"/>
        <v>290</v>
      </c>
      <c r="D293" t="e">
        <f ca="1"/>
        <v>#NAME?</v>
      </c>
      <c r="H293">
        <f ca="1"/>
        <v>1</v>
      </c>
    </row>
    <row r="294" spans="1:8" x14ac:dyDescent="0.35">
      <c r="A294">
        <v>0.40633092301274248</v>
      </c>
      <c r="C294">
        <f t="shared" si="7"/>
        <v>291</v>
      </c>
      <c r="D294" t="e">
        <f ca="1"/>
        <v>#NAME?</v>
      </c>
      <c r="H294">
        <f ca="1"/>
        <v>1</v>
      </c>
    </row>
    <row r="295" spans="1:8" x14ac:dyDescent="0.35">
      <c r="A295">
        <v>0.18144775823063297</v>
      </c>
      <c r="C295">
        <f t="shared" si="7"/>
        <v>292</v>
      </c>
      <c r="D295" t="e">
        <f ca="1"/>
        <v>#NAME?</v>
      </c>
      <c r="H295">
        <f ca="1"/>
        <v>1</v>
      </c>
    </row>
    <row r="296" spans="1:8" x14ac:dyDescent="0.35">
      <c r="A296">
        <v>0.31564747106086266</v>
      </c>
      <c r="C296">
        <f t="shared" si="7"/>
        <v>293</v>
      </c>
      <c r="D296" t="e">
        <f ca="1"/>
        <v>#NAME?</v>
      </c>
      <c r="H296">
        <f ca="1"/>
        <v>1</v>
      </c>
    </row>
    <row r="297" spans="1:8" x14ac:dyDescent="0.35">
      <c r="A297">
        <v>0.36200583904819983</v>
      </c>
      <c r="C297">
        <f t="shared" si="7"/>
        <v>294</v>
      </c>
      <c r="D297" t="e">
        <f ca="1"/>
        <v>#NAME?</v>
      </c>
      <c r="H297">
        <f ca="1"/>
        <v>1</v>
      </c>
    </row>
    <row r="298" spans="1:8" x14ac:dyDescent="0.35">
      <c r="A298">
        <v>0.32805862268579666</v>
      </c>
      <c r="C298">
        <f t="shared" si="7"/>
        <v>295</v>
      </c>
      <c r="D298" t="e">
        <f ca="1"/>
        <v>#NAME?</v>
      </c>
      <c r="H298">
        <f ca="1"/>
        <v>1</v>
      </c>
    </row>
    <row r="299" spans="1:8" x14ac:dyDescent="0.35">
      <c r="A299">
        <v>0.30746414328322186</v>
      </c>
      <c r="C299">
        <f t="shared" si="7"/>
        <v>296</v>
      </c>
      <c r="D299" t="e">
        <f ca="1"/>
        <v>#NAME?</v>
      </c>
      <c r="H299">
        <f ca="1"/>
        <v>1</v>
      </c>
    </row>
    <row r="300" spans="1:8" x14ac:dyDescent="0.35">
      <c r="A300">
        <v>0.20435966259806798</v>
      </c>
      <c r="C300">
        <f t="shared" si="7"/>
        <v>297</v>
      </c>
      <c r="D300" t="e">
        <f ca="1"/>
        <v>#NAME?</v>
      </c>
      <c r="H300">
        <f ca="1"/>
        <v>1</v>
      </c>
    </row>
    <row r="301" spans="1:8" x14ac:dyDescent="0.35">
      <c r="A301">
        <v>0.18565867303855602</v>
      </c>
      <c r="C301">
        <f t="shared" si="7"/>
        <v>298</v>
      </c>
      <c r="D301" t="e">
        <f ca="1"/>
        <v>#NAME?</v>
      </c>
      <c r="H301">
        <f ca="1"/>
        <v>1</v>
      </c>
    </row>
    <row r="302" spans="1:8" x14ac:dyDescent="0.35">
      <c r="A302">
        <v>0.19016620071361257</v>
      </c>
      <c r="C302">
        <f t="shared" si="7"/>
        <v>299</v>
      </c>
      <c r="D302" t="e">
        <f ca="1"/>
        <v>#NAME?</v>
      </c>
      <c r="H302">
        <f ca="1"/>
        <v>1</v>
      </c>
    </row>
    <row r="303" spans="1:8" x14ac:dyDescent="0.35">
      <c r="A303">
        <v>0.19546011750179509</v>
      </c>
      <c r="C303">
        <f t="shared" si="7"/>
        <v>300</v>
      </c>
      <c r="D303" t="e">
        <f ca="1"/>
        <v>#NAME?</v>
      </c>
      <c r="H303">
        <f ca="1"/>
        <v>1</v>
      </c>
    </row>
    <row r="304" spans="1:8" x14ac:dyDescent="0.35">
      <c r="A304">
        <v>0.35183892574736647</v>
      </c>
      <c r="C304">
        <f t="shared" si="7"/>
        <v>301</v>
      </c>
      <c r="D304" t="e">
        <f ca="1"/>
        <v>#NAME?</v>
      </c>
      <c r="H304">
        <f ca="1"/>
        <v>1</v>
      </c>
    </row>
    <row r="305" spans="1:8" x14ac:dyDescent="0.35">
      <c r="A305">
        <v>0.35183892574736647</v>
      </c>
      <c r="C305">
        <f t="shared" si="7"/>
        <v>302</v>
      </c>
      <c r="D305" t="e">
        <f ca="1"/>
        <v>#NAME?</v>
      </c>
      <c r="H305">
        <f ca="1"/>
        <v>1</v>
      </c>
    </row>
    <row r="306" spans="1:8" x14ac:dyDescent="0.35">
      <c r="A306">
        <v>0.31509866046866408</v>
      </c>
      <c r="C306">
        <f t="shared" si="7"/>
        <v>303</v>
      </c>
      <c r="D306" t="e">
        <f ca="1"/>
        <v>#NAME?</v>
      </c>
      <c r="H306">
        <f ca="1"/>
        <v>1</v>
      </c>
    </row>
    <row r="307" spans="1:8" x14ac:dyDescent="0.35">
      <c r="A307">
        <v>0.31509866046866408</v>
      </c>
      <c r="C307">
        <f t="shared" si="7"/>
        <v>304</v>
      </c>
      <c r="D307" t="e">
        <f ca="1"/>
        <v>#NAME?</v>
      </c>
      <c r="H307">
        <f ca="1"/>
        <v>1</v>
      </c>
    </row>
    <row r="308" spans="1:8" x14ac:dyDescent="0.35">
      <c r="A308">
        <v>0.25823113041562051</v>
      </c>
      <c r="C308">
        <f t="shared" si="7"/>
        <v>305</v>
      </c>
      <c r="D308" t="e">
        <f ca="1"/>
        <v>#NAME?</v>
      </c>
      <c r="H308">
        <f ca="1"/>
        <v>1</v>
      </c>
    </row>
    <row r="309" spans="1:8" x14ac:dyDescent="0.35">
      <c r="A309">
        <v>0.28575213493900037</v>
      </c>
      <c r="C309">
        <f t="shared" si="7"/>
        <v>306</v>
      </c>
      <c r="D309" t="e">
        <f ca="1"/>
        <v>#NAME?</v>
      </c>
      <c r="H309">
        <f ca="1"/>
        <v>1</v>
      </c>
    </row>
    <row r="310" spans="1:8" x14ac:dyDescent="0.35">
      <c r="A310">
        <v>0.19883348295757824</v>
      </c>
      <c r="C310">
        <f t="shared" si="7"/>
        <v>307</v>
      </c>
      <c r="D310" t="e">
        <f ca="1"/>
        <v>#NAME?</v>
      </c>
      <c r="H310">
        <f ca="1"/>
        <v>1</v>
      </c>
    </row>
    <row r="311" spans="1:8" x14ac:dyDescent="0.35">
      <c r="A311">
        <v>0.19883348295757824</v>
      </c>
      <c r="C311">
        <f t="shared" si="7"/>
        <v>308</v>
      </c>
      <c r="D311" t="e">
        <f ca="1"/>
        <v>#NAME?</v>
      </c>
      <c r="H311">
        <f ca="1"/>
        <v>1</v>
      </c>
    </row>
    <row r="312" spans="1:8" x14ac:dyDescent="0.35">
      <c r="A312">
        <v>0.18834046155477582</v>
      </c>
      <c r="C312">
        <f t="shared" si="7"/>
        <v>309</v>
      </c>
      <c r="D312" t="e">
        <f ca="1"/>
        <v>#NAME?</v>
      </c>
      <c r="H312">
        <f ca="1"/>
        <v>1</v>
      </c>
    </row>
    <row r="313" spans="1:8" x14ac:dyDescent="0.35">
      <c r="A313">
        <v>0.18834046155477582</v>
      </c>
      <c r="C313">
        <f t="shared" si="7"/>
        <v>310</v>
      </c>
      <c r="D313" t="e">
        <f ca="1"/>
        <v>#NAME?</v>
      </c>
      <c r="H313">
        <f ca="1"/>
        <v>1</v>
      </c>
    </row>
    <row r="314" spans="1:8" x14ac:dyDescent="0.35">
      <c r="A314">
        <v>0.18834046155477582</v>
      </c>
      <c r="C314">
        <f t="shared" si="7"/>
        <v>311</v>
      </c>
      <c r="D314" t="e">
        <f ca="1"/>
        <v>#NAME?</v>
      </c>
      <c r="H314">
        <f ca="1"/>
        <v>1</v>
      </c>
    </row>
    <row r="315" spans="1:8" x14ac:dyDescent="0.35">
      <c r="A315">
        <v>0.18834046155477582</v>
      </c>
      <c r="C315">
        <f t="shared" si="7"/>
        <v>312</v>
      </c>
      <c r="D315" t="e">
        <f ca="1"/>
        <v>#NAME?</v>
      </c>
      <c r="H315">
        <f ca="1"/>
        <v>1</v>
      </c>
    </row>
    <row r="316" spans="1:8" x14ac:dyDescent="0.35">
      <c r="A316">
        <v>0.34464418621990978</v>
      </c>
      <c r="C316">
        <f t="shared" si="7"/>
        <v>313</v>
      </c>
      <c r="D316" t="e">
        <f ca="1"/>
        <v>#NAME?</v>
      </c>
      <c r="H316">
        <f ca="1"/>
        <v>1</v>
      </c>
    </row>
    <row r="317" spans="1:8" x14ac:dyDescent="0.35">
      <c r="A317">
        <v>0.39950990875782666</v>
      </c>
      <c r="C317">
        <f t="shared" si="7"/>
        <v>314</v>
      </c>
      <c r="D317" t="e">
        <f ca="1"/>
        <v>#NAME?</v>
      </c>
      <c r="H317">
        <f ca="1"/>
        <v>1</v>
      </c>
    </row>
    <row r="318" spans="1:8" x14ac:dyDescent="0.35">
      <c r="A318">
        <v>0.30039760541700894</v>
      </c>
      <c r="C318">
        <f t="shared" si="7"/>
        <v>315</v>
      </c>
      <c r="D318" t="e">
        <f ca="1"/>
        <v>#NAME?</v>
      </c>
      <c r="H318">
        <f ca="1"/>
        <v>1</v>
      </c>
    </row>
    <row r="319" spans="1:8" x14ac:dyDescent="0.35">
      <c r="A319">
        <v>0.30039760541700894</v>
      </c>
      <c r="C319">
        <f t="shared" si="7"/>
        <v>316</v>
      </c>
      <c r="D319" t="e">
        <f ca="1"/>
        <v>#NAME?</v>
      </c>
      <c r="H319">
        <f ca="1"/>
        <v>1</v>
      </c>
    </row>
    <row r="320" spans="1:8" x14ac:dyDescent="0.35">
      <c r="A320">
        <v>0.2093888581263828</v>
      </c>
      <c r="C320">
        <f t="shared" si="7"/>
        <v>317</v>
      </c>
      <c r="D320" t="e">
        <f ca="1"/>
        <v>#NAME?</v>
      </c>
      <c r="H320">
        <f ca="1"/>
        <v>1</v>
      </c>
    </row>
    <row r="321" spans="1:8" x14ac:dyDescent="0.35">
      <c r="A321">
        <v>0.16324570787433823</v>
      </c>
      <c r="C321">
        <f t="shared" si="7"/>
        <v>318</v>
      </c>
      <c r="D321" t="e">
        <f ca="1"/>
        <v>#NAME?</v>
      </c>
      <c r="H321">
        <f ca="1"/>
        <v>1</v>
      </c>
    </row>
    <row r="322" spans="1:8" x14ac:dyDescent="0.35">
      <c r="A322">
        <v>0.16324570787433823</v>
      </c>
      <c r="C322">
        <f t="shared" si="7"/>
        <v>319</v>
      </c>
      <c r="D322" t="e">
        <f ca="1"/>
        <v>#NAME?</v>
      </c>
      <c r="H322">
        <f ca="1"/>
        <v>1</v>
      </c>
    </row>
    <row r="323" spans="1:8" x14ac:dyDescent="0.35">
      <c r="A323">
        <v>0.20617372426794706</v>
      </c>
      <c r="C323">
        <f t="shared" si="7"/>
        <v>320</v>
      </c>
      <c r="D323" t="e">
        <f ca="1"/>
        <v>#NAME?</v>
      </c>
      <c r="H323">
        <f ca="1"/>
        <v>1</v>
      </c>
    </row>
    <row r="324" spans="1:8" x14ac:dyDescent="0.35">
      <c r="A324">
        <v>0.20617372426794706</v>
      </c>
      <c r="C324">
        <f t="shared" si="7"/>
        <v>321</v>
      </c>
      <c r="D324" t="e">
        <f ca="1"/>
        <v>#NAME?</v>
      </c>
      <c r="H324">
        <f ca="1"/>
        <v>1</v>
      </c>
    </row>
    <row r="325" spans="1:8" x14ac:dyDescent="0.35">
      <c r="A325">
        <v>0.19918785594657434</v>
      </c>
      <c r="C325">
        <f t="shared" si="7"/>
        <v>322</v>
      </c>
      <c r="D325" t="e">
        <f ca="1"/>
        <v>#NAME?</v>
      </c>
      <c r="H325">
        <f ca="1"/>
        <v>1</v>
      </c>
    </row>
    <row r="326" spans="1:8" x14ac:dyDescent="0.35">
      <c r="A326">
        <v>0.19918785594657434</v>
      </c>
      <c r="C326">
        <f t="shared" ref="C326:C389" si="8">C325+1</f>
        <v>323</v>
      </c>
      <c r="D326" t="e">
        <f ca="1"/>
        <v>#NAME?</v>
      </c>
      <c r="H326">
        <f ca="1"/>
        <v>1</v>
      </c>
    </row>
    <row r="327" spans="1:8" x14ac:dyDescent="0.35">
      <c r="A327">
        <v>0.35710318619370857</v>
      </c>
      <c r="C327">
        <f t="shared" si="8"/>
        <v>324</v>
      </c>
      <c r="D327" t="e">
        <f ca="1"/>
        <v>#NAME?</v>
      </c>
      <c r="H327">
        <f ca="1"/>
        <v>1</v>
      </c>
    </row>
    <row r="328" spans="1:8" x14ac:dyDescent="0.35">
      <c r="A328">
        <v>0.41727233944015635</v>
      </c>
      <c r="C328">
        <f t="shared" si="8"/>
        <v>325</v>
      </c>
      <c r="D328" t="e">
        <f ca="1"/>
        <v>#NAME?</v>
      </c>
      <c r="H328">
        <f ca="1"/>
        <v>1</v>
      </c>
    </row>
    <row r="329" spans="1:8" x14ac:dyDescent="0.35">
      <c r="A329">
        <v>0.36493086877606967</v>
      </c>
      <c r="C329">
        <f t="shared" si="8"/>
        <v>326</v>
      </c>
      <c r="D329" t="e">
        <f ca="1"/>
        <v>#NAME?</v>
      </c>
      <c r="H329">
        <f ca="1"/>
        <v>1</v>
      </c>
    </row>
    <row r="330" spans="1:8" x14ac:dyDescent="0.35">
      <c r="A330">
        <v>0.27820533743060694</v>
      </c>
      <c r="C330">
        <f t="shared" si="8"/>
        <v>327</v>
      </c>
      <c r="D330" t="e">
        <f ca="1"/>
        <v>#NAME?</v>
      </c>
      <c r="H330">
        <f ca="1"/>
        <v>1</v>
      </c>
    </row>
    <row r="331" spans="1:8" x14ac:dyDescent="0.35">
      <c r="A331">
        <v>0.25186069012087309</v>
      </c>
      <c r="C331">
        <f t="shared" si="8"/>
        <v>328</v>
      </c>
      <c r="D331" t="e">
        <f ca="1"/>
        <v>#NAME?</v>
      </c>
      <c r="H331">
        <f ca="1"/>
        <v>1</v>
      </c>
    </row>
    <row r="332" spans="1:8" x14ac:dyDescent="0.35">
      <c r="A332">
        <v>0.25186069012087309</v>
      </c>
      <c r="C332">
        <f t="shared" si="8"/>
        <v>329</v>
      </c>
      <c r="D332" t="e">
        <f ca="1"/>
        <v>#NAME?</v>
      </c>
      <c r="H332">
        <f ca="1"/>
        <v>1</v>
      </c>
    </row>
    <row r="333" spans="1:8" x14ac:dyDescent="0.35">
      <c r="A333">
        <v>0.19869375794238439</v>
      </c>
      <c r="C333">
        <f t="shared" si="8"/>
        <v>330</v>
      </c>
      <c r="D333" t="e">
        <f ca="1"/>
        <v>#NAME?</v>
      </c>
      <c r="H333">
        <f ca="1"/>
        <v>1</v>
      </c>
    </row>
    <row r="334" spans="1:8" x14ac:dyDescent="0.35">
      <c r="A334">
        <v>0.19869375794238439</v>
      </c>
      <c r="C334">
        <f t="shared" si="8"/>
        <v>331</v>
      </c>
      <c r="D334" t="e">
        <f ca="1"/>
        <v>#NAME?</v>
      </c>
      <c r="H334">
        <f ca="1"/>
        <v>1</v>
      </c>
    </row>
    <row r="335" spans="1:8" x14ac:dyDescent="0.35">
      <c r="A335">
        <v>0.19869375794238439</v>
      </c>
      <c r="C335">
        <f t="shared" si="8"/>
        <v>332</v>
      </c>
      <c r="D335" t="e">
        <f ca="1"/>
        <v>#NAME?</v>
      </c>
      <c r="H335">
        <f ca="1"/>
        <v>1</v>
      </c>
    </row>
    <row r="336" spans="1:8" x14ac:dyDescent="0.35">
      <c r="A336">
        <v>0.37010101454200184</v>
      </c>
      <c r="C336">
        <f t="shared" si="8"/>
        <v>333</v>
      </c>
      <c r="D336" t="e">
        <f ca="1"/>
        <v>#NAME?</v>
      </c>
      <c r="H336">
        <f ca="1"/>
        <v>1</v>
      </c>
    </row>
    <row r="337" spans="1:8" x14ac:dyDescent="0.35">
      <c r="A337">
        <v>0.45193385562206756</v>
      </c>
      <c r="C337">
        <f t="shared" si="8"/>
        <v>334</v>
      </c>
      <c r="D337" t="e">
        <f ca="1"/>
        <v>#NAME?</v>
      </c>
      <c r="H337">
        <f ca="1"/>
        <v>1</v>
      </c>
    </row>
    <row r="338" spans="1:8" x14ac:dyDescent="0.35">
      <c r="A338">
        <v>0.45193385562206756</v>
      </c>
      <c r="C338">
        <f t="shared" si="8"/>
        <v>335</v>
      </c>
      <c r="D338" t="e">
        <f ca="1"/>
        <v>#NAME?</v>
      </c>
      <c r="H338">
        <f ca="1"/>
        <v>1</v>
      </c>
    </row>
    <row r="339" spans="1:8" x14ac:dyDescent="0.35">
      <c r="A339">
        <v>0.45193385562206756</v>
      </c>
      <c r="C339">
        <f t="shared" si="8"/>
        <v>336</v>
      </c>
      <c r="D339" t="e">
        <f ca="1"/>
        <v>#NAME?</v>
      </c>
      <c r="H339">
        <f ca="1"/>
        <v>1</v>
      </c>
    </row>
    <row r="340" spans="1:8" x14ac:dyDescent="0.35">
      <c r="A340">
        <v>0.40962115406311911</v>
      </c>
      <c r="C340">
        <f t="shared" si="8"/>
        <v>337</v>
      </c>
      <c r="D340" t="e">
        <f ca="1"/>
        <v>#NAME?</v>
      </c>
      <c r="H340">
        <f ca="1"/>
        <v>1</v>
      </c>
    </row>
    <row r="341" spans="1:8" x14ac:dyDescent="0.35">
      <c r="A341">
        <v>0.40962115406311911</v>
      </c>
      <c r="C341">
        <f t="shared" si="8"/>
        <v>338</v>
      </c>
      <c r="D341" t="e">
        <f ca="1"/>
        <v>#NAME?</v>
      </c>
      <c r="H341">
        <f ca="1"/>
        <v>1</v>
      </c>
    </row>
    <row r="342" spans="1:8" x14ac:dyDescent="0.35">
      <c r="A342">
        <v>0.20797303131248179</v>
      </c>
      <c r="C342">
        <f t="shared" si="8"/>
        <v>339</v>
      </c>
      <c r="D342" t="e">
        <f ca="1"/>
        <v>#NAME?</v>
      </c>
      <c r="H342">
        <f ca="1"/>
        <v>1</v>
      </c>
    </row>
    <row r="343" spans="1:8" x14ac:dyDescent="0.35">
      <c r="A343">
        <v>0.25140527635385579</v>
      </c>
      <c r="C343">
        <f t="shared" si="8"/>
        <v>340</v>
      </c>
      <c r="D343" t="e">
        <f ca="1"/>
        <v>#NAME?</v>
      </c>
      <c r="H343">
        <f ca="1"/>
        <v>1</v>
      </c>
    </row>
    <row r="344" spans="1:8" x14ac:dyDescent="0.35">
      <c r="A344">
        <v>0.194811945368626</v>
      </c>
      <c r="C344">
        <f t="shared" si="8"/>
        <v>341</v>
      </c>
      <c r="D344" t="e">
        <f ca="1"/>
        <v>#NAME?</v>
      </c>
      <c r="H344">
        <f ca="1"/>
        <v>1</v>
      </c>
    </row>
    <row r="345" spans="1:8" x14ac:dyDescent="0.35">
      <c r="A345">
        <v>0.33285918457778901</v>
      </c>
      <c r="C345">
        <f t="shared" si="8"/>
        <v>342</v>
      </c>
      <c r="D345" t="e">
        <f ca="1"/>
        <v>#NAME?</v>
      </c>
      <c r="H345">
        <f ca="1"/>
        <v>1</v>
      </c>
    </row>
    <row r="346" spans="1:8" x14ac:dyDescent="0.35">
      <c r="A346">
        <v>0.29586045708057096</v>
      </c>
      <c r="C346">
        <f t="shared" si="8"/>
        <v>343</v>
      </c>
      <c r="D346" t="e">
        <f ca="1"/>
        <v>#NAME?</v>
      </c>
      <c r="H346">
        <f ca="1"/>
        <v>1</v>
      </c>
    </row>
    <row r="347" spans="1:8" x14ac:dyDescent="0.35">
      <c r="A347">
        <v>0.29586045708057096</v>
      </c>
      <c r="C347">
        <f t="shared" si="8"/>
        <v>344</v>
      </c>
      <c r="D347" t="e">
        <f ca="1"/>
        <v>#NAME?</v>
      </c>
      <c r="H347">
        <f ca="1"/>
        <v>1</v>
      </c>
    </row>
    <row r="348" spans="1:8" x14ac:dyDescent="0.35">
      <c r="A348">
        <v>0.29586045708057096</v>
      </c>
      <c r="C348">
        <f t="shared" si="8"/>
        <v>345</v>
      </c>
      <c r="D348" t="e">
        <f ca="1"/>
        <v>#NAME?</v>
      </c>
      <c r="H348">
        <f ca="1"/>
        <v>1</v>
      </c>
    </row>
    <row r="349" spans="1:8" x14ac:dyDescent="0.35">
      <c r="A349">
        <v>0.29586045708057096</v>
      </c>
      <c r="C349">
        <f t="shared" si="8"/>
        <v>346</v>
      </c>
      <c r="D349" t="e">
        <f ca="1"/>
        <v>#NAME?</v>
      </c>
      <c r="H349">
        <f ca="1"/>
        <v>1</v>
      </c>
    </row>
    <row r="350" spans="1:8" x14ac:dyDescent="0.35">
      <c r="A350">
        <v>0.29402059454903084</v>
      </c>
      <c r="C350">
        <f t="shared" si="8"/>
        <v>347</v>
      </c>
      <c r="D350" t="e">
        <f ca="1"/>
        <v>#NAME?</v>
      </c>
      <c r="H350">
        <f ca="1"/>
        <v>1</v>
      </c>
    </row>
    <row r="351" spans="1:8" x14ac:dyDescent="0.35">
      <c r="A351">
        <v>0.29402059454903084</v>
      </c>
      <c r="C351">
        <f t="shared" si="8"/>
        <v>348</v>
      </c>
      <c r="D351" t="e">
        <f ca="1"/>
        <v>#NAME?</v>
      </c>
      <c r="H351">
        <f ca="1"/>
        <v>1</v>
      </c>
    </row>
    <row r="352" spans="1:8" x14ac:dyDescent="0.35">
      <c r="A352">
        <v>0.29402059454903084</v>
      </c>
      <c r="C352">
        <f t="shared" si="8"/>
        <v>349</v>
      </c>
      <c r="D352" t="e">
        <f ca="1"/>
        <v>#NAME?</v>
      </c>
      <c r="H352">
        <f ca="1"/>
        <v>1</v>
      </c>
    </row>
    <row r="353" spans="1:8" x14ac:dyDescent="0.35">
      <c r="A353">
        <v>0.29402059454903084</v>
      </c>
      <c r="C353">
        <f t="shared" si="8"/>
        <v>350</v>
      </c>
      <c r="D353" t="e">
        <f ca="1"/>
        <v>#NAME?</v>
      </c>
      <c r="H353">
        <f ca="1"/>
        <v>1</v>
      </c>
    </row>
    <row r="354" spans="1:8" x14ac:dyDescent="0.35">
      <c r="A354">
        <v>0.15171746307071912</v>
      </c>
      <c r="C354">
        <f t="shared" si="8"/>
        <v>351</v>
      </c>
      <c r="D354" t="e">
        <f ca="1"/>
        <v>#NAME?</v>
      </c>
      <c r="H354">
        <f ca="1"/>
        <v>1</v>
      </c>
    </row>
    <row r="355" spans="1:8" x14ac:dyDescent="0.35">
      <c r="A355">
        <v>0.27972085886331766</v>
      </c>
      <c r="C355">
        <f t="shared" si="8"/>
        <v>352</v>
      </c>
      <c r="D355" t="e">
        <f ca="1"/>
        <v>#NAME?</v>
      </c>
      <c r="H355">
        <f ca="1"/>
        <v>1</v>
      </c>
    </row>
    <row r="356" spans="1:8" x14ac:dyDescent="0.35">
      <c r="A356">
        <v>0.28618526150045759</v>
      </c>
      <c r="C356">
        <f t="shared" si="8"/>
        <v>353</v>
      </c>
      <c r="D356" t="e">
        <f ca="1"/>
        <v>#NAME?</v>
      </c>
      <c r="H356">
        <f ca="1"/>
        <v>1</v>
      </c>
    </row>
    <row r="357" spans="1:8" x14ac:dyDescent="0.35">
      <c r="A357">
        <v>0.24898565370904444</v>
      </c>
      <c r="C357">
        <f t="shared" si="8"/>
        <v>354</v>
      </c>
      <c r="D357" t="e">
        <f ca="1"/>
        <v>#NAME?</v>
      </c>
      <c r="H357">
        <f ca="1"/>
        <v>1</v>
      </c>
    </row>
    <row r="358" spans="1:8" x14ac:dyDescent="0.35">
      <c r="A358">
        <v>0.24898565370904444</v>
      </c>
      <c r="C358">
        <f t="shared" si="8"/>
        <v>355</v>
      </c>
      <c r="D358" t="e">
        <f ca="1"/>
        <v>#NAME?</v>
      </c>
      <c r="H358">
        <f ca="1"/>
        <v>1</v>
      </c>
    </row>
    <row r="359" spans="1:8" x14ac:dyDescent="0.35">
      <c r="A359">
        <v>0.23131303191923908</v>
      </c>
      <c r="C359">
        <f t="shared" si="8"/>
        <v>356</v>
      </c>
      <c r="D359" t="e">
        <f ca="1"/>
        <v>#NAME?</v>
      </c>
      <c r="H359">
        <f ca="1"/>
        <v>1</v>
      </c>
    </row>
    <row r="360" spans="1:8" x14ac:dyDescent="0.35">
      <c r="A360">
        <v>0.23131303191923908</v>
      </c>
      <c r="C360">
        <f t="shared" si="8"/>
        <v>357</v>
      </c>
      <c r="D360" t="e">
        <f ca="1"/>
        <v>#NAME?</v>
      </c>
      <c r="H360">
        <f ca="1"/>
        <v>1</v>
      </c>
    </row>
    <row r="361" spans="1:8" x14ac:dyDescent="0.35">
      <c r="A361">
        <v>0.16240378638254144</v>
      </c>
      <c r="C361">
        <f t="shared" si="8"/>
        <v>358</v>
      </c>
      <c r="D361" t="e">
        <f ca="1"/>
        <v>#NAME?</v>
      </c>
      <c r="H361">
        <f ca="1"/>
        <v>1</v>
      </c>
    </row>
    <row r="362" spans="1:8" x14ac:dyDescent="0.35">
      <c r="A362">
        <v>0.18738509020731378</v>
      </c>
      <c r="C362">
        <f t="shared" si="8"/>
        <v>359</v>
      </c>
      <c r="D362" t="e">
        <f ca="1"/>
        <v>#NAME?</v>
      </c>
      <c r="H362">
        <f ca="1"/>
        <v>1</v>
      </c>
    </row>
    <row r="363" spans="1:8" x14ac:dyDescent="0.35">
      <c r="A363">
        <v>0.18738509020731378</v>
      </c>
      <c r="C363">
        <f t="shared" si="8"/>
        <v>360</v>
      </c>
      <c r="D363" t="e">
        <f ca="1"/>
        <v>#NAME?</v>
      </c>
      <c r="H363">
        <f ca="1"/>
        <v>1</v>
      </c>
    </row>
    <row r="364" spans="1:8" x14ac:dyDescent="0.35">
      <c r="A364">
        <v>0.17867536082999586</v>
      </c>
      <c r="C364">
        <f t="shared" si="8"/>
        <v>361</v>
      </c>
      <c r="D364" t="e">
        <f ca="1"/>
        <v>#NAME?</v>
      </c>
      <c r="H364">
        <f ca="1"/>
        <v>1</v>
      </c>
    </row>
    <row r="365" spans="1:8" x14ac:dyDescent="0.35">
      <c r="A365">
        <v>0.2573844874341234</v>
      </c>
      <c r="C365">
        <f t="shared" si="8"/>
        <v>362</v>
      </c>
      <c r="D365" t="e">
        <f ca="1"/>
        <v>#NAME?</v>
      </c>
      <c r="H365">
        <f ca="1"/>
        <v>1</v>
      </c>
    </row>
    <row r="366" spans="1:8" x14ac:dyDescent="0.35">
      <c r="A366">
        <v>0.31958158688959637</v>
      </c>
      <c r="C366">
        <f t="shared" si="8"/>
        <v>363</v>
      </c>
      <c r="D366" t="e">
        <f ca="1"/>
        <v>#NAME?</v>
      </c>
      <c r="H366">
        <f ca="1"/>
        <v>1</v>
      </c>
    </row>
    <row r="367" spans="1:8" x14ac:dyDescent="0.35">
      <c r="A367">
        <v>0.20713630788294479</v>
      </c>
      <c r="C367">
        <f t="shared" si="8"/>
        <v>364</v>
      </c>
      <c r="D367" t="e">
        <f ca="1"/>
        <v>#NAME?</v>
      </c>
      <c r="H367">
        <f ca="1"/>
        <v>1</v>
      </c>
    </row>
    <row r="368" spans="1:8" x14ac:dyDescent="0.35">
      <c r="A368">
        <v>0.20423483217459523</v>
      </c>
      <c r="C368">
        <f t="shared" si="8"/>
        <v>365</v>
      </c>
      <c r="D368" t="e">
        <f ca="1"/>
        <v>#NAME?</v>
      </c>
      <c r="H368">
        <f ca="1"/>
        <v>1</v>
      </c>
    </row>
    <row r="369" spans="1:8" x14ac:dyDescent="0.35">
      <c r="A369">
        <v>0.29402938063331713</v>
      </c>
      <c r="C369">
        <f t="shared" si="8"/>
        <v>366</v>
      </c>
      <c r="D369" t="e">
        <f ca="1"/>
        <v>#NAME?</v>
      </c>
      <c r="H369">
        <f ca="1"/>
        <v>1</v>
      </c>
    </row>
    <row r="370" spans="1:8" x14ac:dyDescent="0.35">
      <c r="A370">
        <v>0.34462162860315221</v>
      </c>
      <c r="C370">
        <f t="shared" si="8"/>
        <v>367</v>
      </c>
      <c r="D370" t="e">
        <f ca="1"/>
        <v>#NAME?</v>
      </c>
      <c r="H370">
        <f ca="1"/>
        <v>1</v>
      </c>
    </row>
    <row r="371" spans="1:8" x14ac:dyDescent="0.35">
      <c r="A371">
        <v>0.34696377614488366</v>
      </c>
      <c r="C371">
        <f t="shared" si="8"/>
        <v>368</v>
      </c>
      <c r="D371" t="e">
        <f ca="1"/>
        <v>#NAME?</v>
      </c>
      <c r="H371">
        <f ca="1"/>
        <v>1</v>
      </c>
    </row>
    <row r="372" spans="1:8" x14ac:dyDescent="0.35">
      <c r="A372">
        <v>0.37374446945366946</v>
      </c>
      <c r="C372">
        <f t="shared" si="8"/>
        <v>369</v>
      </c>
      <c r="D372" t="e">
        <f ca="1"/>
        <v>#NAME?</v>
      </c>
      <c r="H372">
        <f ca="1"/>
        <v>1</v>
      </c>
    </row>
    <row r="373" spans="1:8" x14ac:dyDescent="0.35">
      <c r="A373">
        <v>0.36052061756685794</v>
      </c>
      <c r="C373">
        <f t="shared" si="8"/>
        <v>370</v>
      </c>
      <c r="D373" t="e">
        <f ca="1"/>
        <v>#NAME?</v>
      </c>
      <c r="H373">
        <f ca="1"/>
        <v>1</v>
      </c>
    </row>
    <row r="374" spans="1:8" x14ac:dyDescent="0.35">
      <c r="A374">
        <v>0.39669449916901089</v>
      </c>
      <c r="C374">
        <f t="shared" si="8"/>
        <v>371</v>
      </c>
      <c r="D374" t="e">
        <f ca="1"/>
        <v>#NAME?</v>
      </c>
      <c r="H374">
        <f ca="1"/>
        <v>1</v>
      </c>
    </row>
    <row r="375" spans="1:8" x14ac:dyDescent="0.35">
      <c r="A375">
        <v>0.33317836478198071</v>
      </c>
      <c r="C375">
        <f t="shared" si="8"/>
        <v>372</v>
      </c>
      <c r="D375" t="e">
        <f ca="1"/>
        <v>#NAME?</v>
      </c>
      <c r="H375">
        <f ca="1"/>
        <v>1</v>
      </c>
    </row>
    <row r="376" spans="1:8" x14ac:dyDescent="0.35">
      <c r="A376">
        <v>0.21110966477217663</v>
      </c>
      <c r="C376">
        <f t="shared" si="8"/>
        <v>373</v>
      </c>
      <c r="D376" t="e">
        <f ca="1"/>
        <v>#NAME?</v>
      </c>
      <c r="H376">
        <f ca="1"/>
        <v>1</v>
      </c>
    </row>
    <row r="377" spans="1:8" x14ac:dyDescent="0.35">
      <c r="A377">
        <v>0.24358054909760718</v>
      </c>
      <c r="C377">
        <f t="shared" si="8"/>
        <v>374</v>
      </c>
      <c r="D377" t="e">
        <f ca="1"/>
        <v>#NAME?</v>
      </c>
      <c r="H377">
        <f ca="1"/>
        <v>1</v>
      </c>
    </row>
    <row r="378" spans="1:8" x14ac:dyDescent="0.35">
      <c r="A378">
        <v>0.19744570725233415</v>
      </c>
      <c r="C378">
        <f t="shared" si="8"/>
        <v>375</v>
      </c>
      <c r="D378" t="e">
        <f ca="1"/>
        <v>#NAME?</v>
      </c>
      <c r="H378">
        <f ca="1"/>
        <v>1</v>
      </c>
    </row>
    <row r="379" spans="1:8" x14ac:dyDescent="0.35">
      <c r="A379">
        <v>0.26146788745978966</v>
      </c>
      <c r="C379">
        <f t="shared" si="8"/>
        <v>376</v>
      </c>
      <c r="D379" t="e">
        <f ca="1"/>
        <v>#NAME?</v>
      </c>
      <c r="H379">
        <f ca="1"/>
        <v>1</v>
      </c>
    </row>
    <row r="380" spans="1:8" x14ac:dyDescent="0.35">
      <c r="A380">
        <v>0.26146788745978966</v>
      </c>
      <c r="C380">
        <f t="shared" si="8"/>
        <v>377</v>
      </c>
      <c r="D380" t="e">
        <f ca="1"/>
        <v>#NAME?</v>
      </c>
      <c r="H380">
        <f ca="1"/>
        <v>1</v>
      </c>
    </row>
    <row r="381" spans="1:8" x14ac:dyDescent="0.35">
      <c r="A381">
        <v>0.40054236620041433</v>
      </c>
      <c r="C381">
        <f t="shared" si="8"/>
        <v>378</v>
      </c>
      <c r="D381" t="e">
        <f ca="1"/>
        <v>#NAME?</v>
      </c>
      <c r="H381">
        <f ca="1"/>
        <v>1</v>
      </c>
    </row>
    <row r="382" spans="1:8" x14ac:dyDescent="0.35">
      <c r="A382">
        <v>0.40054236620041433</v>
      </c>
      <c r="C382">
        <f t="shared" si="8"/>
        <v>379</v>
      </c>
      <c r="D382" t="e">
        <f ca="1"/>
        <v>#NAME?</v>
      </c>
      <c r="H382">
        <f ca="1"/>
        <v>1</v>
      </c>
    </row>
    <row r="383" spans="1:8" x14ac:dyDescent="0.35">
      <c r="A383">
        <v>0.40054236620041433</v>
      </c>
      <c r="C383">
        <f t="shared" si="8"/>
        <v>380</v>
      </c>
      <c r="D383" t="e">
        <f ca="1"/>
        <v>#NAME?</v>
      </c>
      <c r="H383">
        <f ca="1"/>
        <v>1</v>
      </c>
    </row>
    <row r="384" spans="1:8" x14ac:dyDescent="0.35">
      <c r="A384">
        <v>0.40054236620041433</v>
      </c>
      <c r="C384">
        <f t="shared" si="8"/>
        <v>381</v>
      </c>
      <c r="D384" t="e">
        <f ca="1"/>
        <v>#NAME?</v>
      </c>
      <c r="H384">
        <f ca="1"/>
        <v>1</v>
      </c>
    </row>
    <row r="385" spans="1:8" x14ac:dyDescent="0.35">
      <c r="A385">
        <v>0.40054236620041433</v>
      </c>
      <c r="C385">
        <f t="shared" si="8"/>
        <v>382</v>
      </c>
      <c r="D385" t="e">
        <f ca="1"/>
        <v>#NAME?</v>
      </c>
      <c r="H385">
        <f ca="1"/>
        <v>1</v>
      </c>
    </row>
    <row r="386" spans="1:8" x14ac:dyDescent="0.35">
      <c r="A386">
        <v>0.40054236620041433</v>
      </c>
      <c r="C386">
        <f t="shared" si="8"/>
        <v>383</v>
      </c>
      <c r="D386" t="e">
        <f ca="1"/>
        <v>#NAME?</v>
      </c>
      <c r="H386">
        <f ca="1"/>
        <v>1</v>
      </c>
    </row>
    <row r="387" spans="1:8" x14ac:dyDescent="0.35">
      <c r="A387">
        <v>0.40054236620041433</v>
      </c>
      <c r="C387">
        <f t="shared" si="8"/>
        <v>384</v>
      </c>
      <c r="D387" t="e">
        <f ca="1"/>
        <v>#NAME?</v>
      </c>
      <c r="H387">
        <f ca="1"/>
        <v>1</v>
      </c>
    </row>
    <row r="388" spans="1:8" x14ac:dyDescent="0.35">
      <c r="A388">
        <v>0.28629497113754171</v>
      </c>
      <c r="C388">
        <f t="shared" si="8"/>
        <v>385</v>
      </c>
      <c r="D388" t="e">
        <f ca="1"/>
        <v>#NAME?</v>
      </c>
      <c r="H388">
        <f ca="1"/>
        <v>1</v>
      </c>
    </row>
    <row r="389" spans="1:8" x14ac:dyDescent="0.35">
      <c r="A389">
        <v>0.25461176836570609</v>
      </c>
      <c r="C389">
        <f t="shared" si="8"/>
        <v>386</v>
      </c>
      <c r="D389" t="e">
        <f ca="1"/>
        <v>#NAME?</v>
      </c>
      <c r="H389">
        <f ca="1"/>
        <v>1</v>
      </c>
    </row>
    <row r="390" spans="1:8" x14ac:dyDescent="0.35">
      <c r="A390">
        <v>0.30415022710310885</v>
      </c>
      <c r="C390">
        <f t="shared" ref="C390:C453" si="9">C389+1</f>
        <v>387</v>
      </c>
      <c r="D390" t="e">
        <f ca="1"/>
        <v>#NAME?</v>
      </c>
      <c r="H390">
        <f ca="1"/>
        <v>1</v>
      </c>
    </row>
    <row r="391" spans="1:8" x14ac:dyDescent="0.35">
      <c r="A391">
        <v>0.39039240411802439</v>
      </c>
      <c r="C391">
        <f t="shared" si="9"/>
        <v>388</v>
      </c>
      <c r="D391" t="e">
        <f ca="1"/>
        <v>#NAME?</v>
      </c>
      <c r="H391">
        <f ca="1"/>
        <v>1</v>
      </c>
    </row>
    <row r="392" spans="1:8" x14ac:dyDescent="0.35">
      <c r="A392">
        <v>0.31064211343880721</v>
      </c>
      <c r="C392">
        <f t="shared" si="9"/>
        <v>389</v>
      </c>
      <c r="D392" t="e">
        <f ca="1"/>
        <v>#NAME?</v>
      </c>
      <c r="H392">
        <f ca="1"/>
        <v>1</v>
      </c>
    </row>
    <row r="393" spans="1:8" x14ac:dyDescent="0.35">
      <c r="A393">
        <v>0.31064211343880721</v>
      </c>
      <c r="C393">
        <f t="shared" si="9"/>
        <v>390</v>
      </c>
      <c r="D393" t="e">
        <f ca="1"/>
        <v>#NAME?</v>
      </c>
      <c r="H393">
        <f ca="1"/>
        <v>1</v>
      </c>
    </row>
    <row r="394" spans="1:8" x14ac:dyDescent="0.35">
      <c r="A394">
        <v>0.32852680617569013</v>
      </c>
      <c r="C394">
        <f t="shared" si="9"/>
        <v>391</v>
      </c>
      <c r="D394" t="e">
        <f ca="1"/>
        <v>#NAME?</v>
      </c>
      <c r="H394">
        <f ca="1"/>
        <v>1</v>
      </c>
    </row>
    <row r="395" spans="1:8" x14ac:dyDescent="0.35">
      <c r="A395">
        <v>0.3571343306507313</v>
      </c>
      <c r="C395">
        <f t="shared" si="9"/>
        <v>392</v>
      </c>
      <c r="D395" t="e">
        <f ca="1"/>
        <v>#NAME?</v>
      </c>
      <c r="H395">
        <f ca="1"/>
        <v>1</v>
      </c>
    </row>
    <row r="396" spans="1:8" x14ac:dyDescent="0.35">
      <c r="A396">
        <v>0.36227381748653753</v>
      </c>
      <c r="C396">
        <f t="shared" si="9"/>
        <v>393</v>
      </c>
      <c r="D396" t="e">
        <f ca="1"/>
        <v>#NAME?</v>
      </c>
      <c r="H396">
        <f ca="1"/>
        <v>1</v>
      </c>
    </row>
    <row r="397" spans="1:8" x14ac:dyDescent="0.35">
      <c r="A397">
        <v>0.48024429013346159</v>
      </c>
      <c r="C397">
        <f t="shared" si="9"/>
        <v>394</v>
      </c>
      <c r="D397" t="e">
        <f ca="1"/>
        <v>#NAME?</v>
      </c>
      <c r="H397">
        <f ca="1"/>
        <v>1</v>
      </c>
    </row>
    <row r="398" spans="1:8" x14ac:dyDescent="0.35">
      <c r="A398">
        <v>0.48024429013346159</v>
      </c>
      <c r="C398">
        <f t="shared" si="9"/>
        <v>395</v>
      </c>
      <c r="D398" t="e">
        <f ca="1"/>
        <v>#NAME?</v>
      </c>
      <c r="H398">
        <f ca="1"/>
        <v>1</v>
      </c>
    </row>
    <row r="399" spans="1:8" x14ac:dyDescent="0.35">
      <c r="A399">
        <v>0.29472004434958865</v>
      </c>
      <c r="C399">
        <f t="shared" si="9"/>
        <v>396</v>
      </c>
      <c r="D399" t="e">
        <f ca="1"/>
        <v>#NAME?</v>
      </c>
      <c r="H399">
        <f ca="1"/>
        <v>1</v>
      </c>
    </row>
    <row r="400" spans="1:8" x14ac:dyDescent="0.35">
      <c r="A400">
        <v>0.29472004434958865</v>
      </c>
      <c r="C400">
        <f t="shared" si="9"/>
        <v>397</v>
      </c>
      <c r="D400" t="e">
        <f ca="1"/>
        <v>#NAME?</v>
      </c>
      <c r="H400">
        <f ca="1"/>
        <v>1</v>
      </c>
    </row>
    <row r="401" spans="1:8" x14ac:dyDescent="0.35">
      <c r="A401">
        <v>0.2306751265487173</v>
      </c>
      <c r="C401">
        <f t="shared" si="9"/>
        <v>398</v>
      </c>
      <c r="D401" t="e">
        <f ca="1"/>
        <v>#NAME?</v>
      </c>
      <c r="H401">
        <f ca="1"/>
        <v>1</v>
      </c>
    </row>
    <row r="402" spans="1:8" x14ac:dyDescent="0.35">
      <c r="A402">
        <v>0.2178139355885525</v>
      </c>
      <c r="C402">
        <f t="shared" si="9"/>
        <v>399</v>
      </c>
      <c r="D402" t="e">
        <f ca="1"/>
        <v>#NAME?</v>
      </c>
      <c r="H402">
        <f ca="1"/>
        <v>1</v>
      </c>
    </row>
    <row r="403" spans="1:8" x14ac:dyDescent="0.35">
      <c r="A403">
        <v>0.24502397304567108</v>
      </c>
      <c r="C403">
        <f t="shared" si="9"/>
        <v>400</v>
      </c>
      <c r="D403" t="e">
        <f ca="1"/>
        <v>#NAME?</v>
      </c>
      <c r="H403">
        <f ca="1"/>
        <v>1</v>
      </c>
    </row>
    <row r="404" spans="1:8" x14ac:dyDescent="0.35">
      <c r="A404">
        <v>0.15743902379301633</v>
      </c>
      <c r="C404">
        <f t="shared" si="9"/>
        <v>401</v>
      </c>
      <c r="D404" t="e">
        <f ca="1"/>
        <v>#NAME?</v>
      </c>
      <c r="H404">
        <f ca="1"/>
        <v>1</v>
      </c>
    </row>
    <row r="405" spans="1:8" x14ac:dyDescent="0.35">
      <c r="A405">
        <v>0.3125627889350252</v>
      </c>
      <c r="C405">
        <f t="shared" si="9"/>
        <v>402</v>
      </c>
      <c r="D405" t="e">
        <f ca="1"/>
        <v>#NAME?</v>
      </c>
      <c r="H405">
        <f ca="1"/>
        <v>1</v>
      </c>
    </row>
    <row r="406" spans="1:8" x14ac:dyDescent="0.35">
      <c r="A406">
        <v>0.3125627889350252</v>
      </c>
      <c r="C406">
        <f t="shared" si="9"/>
        <v>403</v>
      </c>
      <c r="D406" t="e">
        <f ca="1"/>
        <v>#NAME?</v>
      </c>
      <c r="H406">
        <f ca="1"/>
        <v>1</v>
      </c>
    </row>
    <row r="407" spans="1:8" x14ac:dyDescent="0.35">
      <c r="A407">
        <v>0.3125627889350252</v>
      </c>
      <c r="C407">
        <f t="shared" si="9"/>
        <v>404</v>
      </c>
      <c r="D407" t="e">
        <f ca="1"/>
        <v>#NAME?</v>
      </c>
      <c r="H407">
        <f ca="1"/>
        <v>1</v>
      </c>
    </row>
    <row r="408" spans="1:8" x14ac:dyDescent="0.35">
      <c r="A408">
        <v>0.3125627889350252</v>
      </c>
      <c r="C408">
        <f t="shared" si="9"/>
        <v>405</v>
      </c>
      <c r="D408" t="e">
        <f ca="1"/>
        <v>#NAME?</v>
      </c>
      <c r="H408">
        <f ca="1"/>
        <v>1</v>
      </c>
    </row>
    <row r="409" spans="1:8" x14ac:dyDescent="0.35">
      <c r="A409">
        <v>0.36984169724885907</v>
      </c>
      <c r="C409">
        <f t="shared" si="9"/>
        <v>406</v>
      </c>
      <c r="D409" t="e">
        <f ca="1"/>
        <v>#NAME?</v>
      </c>
      <c r="H409">
        <f ca="1"/>
        <v>1</v>
      </c>
    </row>
    <row r="410" spans="1:8" x14ac:dyDescent="0.35">
      <c r="A410">
        <v>0.36984169724885907</v>
      </c>
      <c r="C410">
        <f t="shared" si="9"/>
        <v>407</v>
      </c>
      <c r="D410" t="e">
        <f ca="1"/>
        <v>#NAME?</v>
      </c>
      <c r="H410">
        <f ca="1"/>
        <v>1</v>
      </c>
    </row>
    <row r="411" spans="1:8" x14ac:dyDescent="0.35">
      <c r="A411">
        <v>0.36984169724885907</v>
      </c>
      <c r="C411">
        <f t="shared" si="9"/>
        <v>408</v>
      </c>
      <c r="D411" t="e">
        <f ca="1"/>
        <v>#NAME?</v>
      </c>
      <c r="H411">
        <f ca="1"/>
        <v>1</v>
      </c>
    </row>
    <row r="412" spans="1:8" x14ac:dyDescent="0.35">
      <c r="A412">
        <v>0.36984169724885907</v>
      </c>
      <c r="C412">
        <f t="shared" si="9"/>
        <v>409</v>
      </c>
      <c r="D412" t="e">
        <f ca="1"/>
        <v>#NAME?</v>
      </c>
      <c r="H412">
        <f ca="1"/>
        <v>1</v>
      </c>
    </row>
    <row r="413" spans="1:8" x14ac:dyDescent="0.35">
      <c r="A413">
        <v>0.410905428432153</v>
      </c>
      <c r="C413">
        <f t="shared" si="9"/>
        <v>410</v>
      </c>
      <c r="D413" t="e">
        <f ca="1"/>
        <v>#NAME?</v>
      </c>
      <c r="H413">
        <f ca="1"/>
        <v>1</v>
      </c>
    </row>
    <row r="414" spans="1:8" x14ac:dyDescent="0.35">
      <c r="A414">
        <v>0.43570857217183856</v>
      </c>
      <c r="C414">
        <f t="shared" si="9"/>
        <v>411</v>
      </c>
      <c r="D414" t="e">
        <f ca="1"/>
        <v>#NAME?</v>
      </c>
      <c r="H414">
        <f ca="1"/>
        <v>1</v>
      </c>
    </row>
    <row r="415" spans="1:8" x14ac:dyDescent="0.35">
      <c r="A415">
        <v>0.44299595827646149</v>
      </c>
      <c r="C415">
        <f t="shared" si="9"/>
        <v>412</v>
      </c>
      <c r="D415" t="e">
        <f ca="1"/>
        <v>#NAME?</v>
      </c>
      <c r="H415">
        <f ca="1"/>
        <v>1</v>
      </c>
    </row>
    <row r="416" spans="1:8" x14ac:dyDescent="0.35">
      <c r="A416">
        <v>0.26676463620068991</v>
      </c>
      <c r="C416">
        <f t="shared" si="9"/>
        <v>413</v>
      </c>
      <c r="D416" t="e">
        <f ca="1"/>
        <v>#NAME?</v>
      </c>
      <c r="H416">
        <f ca="1"/>
        <v>1</v>
      </c>
    </row>
    <row r="417" spans="1:8" x14ac:dyDescent="0.35">
      <c r="A417">
        <v>0.24004790116771701</v>
      </c>
      <c r="C417">
        <f t="shared" si="9"/>
        <v>414</v>
      </c>
      <c r="D417" t="e">
        <f ca="1"/>
        <v>#NAME?</v>
      </c>
      <c r="H417">
        <f ca="1"/>
        <v>1</v>
      </c>
    </row>
    <row r="418" spans="1:8" x14ac:dyDescent="0.35">
      <c r="A418">
        <v>0.33782416850777441</v>
      </c>
      <c r="C418">
        <f t="shared" si="9"/>
        <v>415</v>
      </c>
      <c r="D418" t="e">
        <f ca="1"/>
        <v>#NAME?</v>
      </c>
      <c r="H418">
        <f ca="1"/>
        <v>1</v>
      </c>
    </row>
    <row r="419" spans="1:8" x14ac:dyDescent="0.35">
      <c r="A419">
        <v>0.33782416850777441</v>
      </c>
      <c r="C419">
        <f t="shared" si="9"/>
        <v>416</v>
      </c>
      <c r="D419" t="e">
        <f ca="1"/>
        <v>#NAME?</v>
      </c>
      <c r="H419">
        <f ca="1"/>
        <v>1</v>
      </c>
    </row>
    <row r="420" spans="1:8" x14ac:dyDescent="0.35">
      <c r="A420">
        <v>0.33782416850777441</v>
      </c>
      <c r="C420">
        <f t="shared" si="9"/>
        <v>417</v>
      </c>
      <c r="D420" t="e">
        <f ca="1"/>
        <v>#NAME?</v>
      </c>
      <c r="H420">
        <f ca="1"/>
        <v>1</v>
      </c>
    </row>
    <row r="421" spans="1:8" x14ac:dyDescent="0.35">
      <c r="A421">
        <v>0.35386607796629743</v>
      </c>
      <c r="C421">
        <f t="shared" si="9"/>
        <v>418</v>
      </c>
      <c r="D421" t="e">
        <f ca="1"/>
        <v>#NAME?</v>
      </c>
      <c r="H421">
        <f ca="1"/>
        <v>1</v>
      </c>
    </row>
    <row r="422" spans="1:8" x14ac:dyDescent="0.35">
      <c r="A422">
        <v>0.3045232152149584</v>
      </c>
      <c r="C422">
        <f t="shared" si="9"/>
        <v>419</v>
      </c>
      <c r="D422" t="e">
        <f ca="1"/>
        <v>#NAME?</v>
      </c>
      <c r="H422">
        <f ca="1"/>
        <v>1</v>
      </c>
    </row>
    <row r="423" spans="1:8" x14ac:dyDescent="0.35">
      <c r="A423">
        <v>0.2649794194740942</v>
      </c>
      <c r="C423">
        <f t="shared" si="9"/>
        <v>420</v>
      </c>
      <c r="D423" t="e">
        <f ca="1"/>
        <v>#NAME?</v>
      </c>
      <c r="H423">
        <f ca="1"/>
        <v>1</v>
      </c>
    </row>
    <row r="424" spans="1:8" x14ac:dyDescent="0.35">
      <c r="A424">
        <v>0.2649794194740942</v>
      </c>
      <c r="C424">
        <f t="shared" si="9"/>
        <v>421</v>
      </c>
      <c r="D424" t="e">
        <f ca="1"/>
        <v>#NAME?</v>
      </c>
      <c r="H424">
        <f ca="1"/>
        <v>1</v>
      </c>
    </row>
    <row r="425" spans="1:8" x14ac:dyDescent="0.35">
      <c r="A425">
        <v>0.2102993484852127</v>
      </c>
      <c r="C425">
        <f t="shared" si="9"/>
        <v>422</v>
      </c>
      <c r="D425" t="e">
        <f ca="1"/>
        <v>#NAME?</v>
      </c>
      <c r="H425">
        <f ca="1"/>
        <v>1</v>
      </c>
    </row>
    <row r="426" spans="1:8" x14ac:dyDescent="0.35">
      <c r="A426">
        <v>0.2102993484852127</v>
      </c>
      <c r="C426">
        <f t="shared" si="9"/>
        <v>423</v>
      </c>
      <c r="D426" t="e">
        <f ca="1"/>
        <v>#NAME?</v>
      </c>
      <c r="H426">
        <f ca="1"/>
        <v>1</v>
      </c>
    </row>
    <row r="427" spans="1:8" x14ac:dyDescent="0.35">
      <c r="A427">
        <v>0.26149463287092461</v>
      </c>
      <c r="C427">
        <f t="shared" si="9"/>
        <v>424</v>
      </c>
      <c r="D427" t="e">
        <f ca="1"/>
        <v>#NAME?</v>
      </c>
      <c r="H427">
        <f ca="1"/>
        <v>1</v>
      </c>
    </row>
    <row r="428" spans="1:8" x14ac:dyDescent="0.35">
      <c r="A428">
        <v>0.26471135846539351</v>
      </c>
      <c r="C428">
        <f t="shared" si="9"/>
        <v>425</v>
      </c>
      <c r="D428" t="e">
        <f ca="1"/>
        <v>#NAME?</v>
      </c>
      <c r="H428">
        <f ca="1"/>
        <v>1</v>
      </c>
    </row>
    <row r="429" spans="1:8" x14ac:dyDescent="0.35">
      <c r="A429">
        <v>0.26471135846539351</v>
      </c>
      <c r="C429">
        <f t="shared" si="9"/>
        <v>426</v>
      </c>
      <c r="D429" t="e">
        <f ca="1"/>
        <v>#NAME?</v>
      </c>
      <c r="H429">
        <f ca="1"/>
        <v>1</v>
      </c>
    </row>
    <row r="430" spans="1:8" x14ac:dyDescent="0.35">
      <c r="A430">
        <v>0.21057143320633287</v>
      </c>
      <c r="C430">
        <f t="shared" si="9"/>
        <v>427</v>
      </c>
      <c r="D430" t="e">
        <f ca="1"/>
        <v>#NAME?</v>
      </c>
      <c r="H430">
        <f ca="1"/>
        <v>1</v>
      </c>
    </row>
    <row r="431" spans="1:8" x14ac:dyDescent="0.35">
      <c r="A431">
        <v>0.21057143320633287</v>
      </c>
      <c r="C431">
        <f t="shared" si="9"/>
        <v>428</v>
      </c>
      <c r="D431" t="e">
        <f ca="1"/>
        <v>#NAME?</v>
      </c>
      <c r="H431">
        <f ca="1"/>
        <v>1</v>
      </c>
    </row>
    <row r="432" spans="1:8" x14ac:dyDescent="0.35">
      <c r="A432">
        <v>0.21057143320633287</v>
      </c>
      <c r="C432">
        <f t="shared" si="9"/>
        <v>429</v>
      </c>
      <c r="D432" t="e">
        <f ca="1"/>
        <v>#NAME?</v>
      </c>
      <c r="H432">
        <f ca="1"/>
        <v>1</v>
      </c>
    </row>
    <row r="433" spans="1:8" x14ac:dyDescent="0.35">
      <c r="A433">
        <v>0.2909697644788376</v>
      </c>
      <c r="C433">
        <f t="shared" si="9"/>
        <v>430</v>
      </c>
      <c r="D433" t="e">
        <f ca="1"/>
        <v>#NAME?</v>
      </c>
      <c r="H433">
        <f ca="1"/>
        <v>1</v>
      </c>
    </row>
    <row r="434" spans="1:8" x14ac:dyDescent="0.35">
      <c r="A434">
        <v>0.2909697644788376</v>
      </c>
      <c r="C434">
        <f t="shared" si="9"/>
        <v>431</v>
      </c>
      <c r="D434" t="e">
        <f ca="1"/>
        <v>#NAME?</v>
      </c>
      <c r="H434">
        <f ca="1"/>
        <v>1</v>
      </c>
    </row>
    <row r="435" spans="1:8" x14ac:dyDescent="0.35">
      <c r="A435">
        <v>0.2909697644788376</v>
      </c>
      <c r="C435">
        <f t="shared" si="9"/>
        <v>432</v>
      </c>
      <c r="D435" t="e">
        <f ca="1"/>
        <v>#NAME?</v>
      </c>
      <c r="H435">
        <f ca="1"/>
        <v>1</v>
      </c>
    </row>
    <row r="436" spans="1:8" x14ac:dyDescent="0.35">
      <c r="A436">
        <v>0.28009826715963948</v>
      </c>
      <c r="C436">
        <f t="shared" si="9"/>
        <v>433</v>
      </c>
      <c r="D436" t="e">
        <f ca="1"/>
        <v>#NAME?</v>
      </c>
      <c r="H436">
        <f ca="1"/>
        <v>1</v>
      </c>
    </row>
    <row r="437" spans="1:8" x14ac:dyDescent="0.35">
      <c r="A437">
        <v>0.26909442465937461</v>
      </c>
      <c r="C437">
        <f t="shared" si="9"/>
        <v>434</v>
      </c>
      <c r="D437" t="e">
        <f ca="1"/>
        <v>#NAME?</v>
      </c>
      <c r="H437">
        <f ca="1"/>
        <v>1</v>
      </c>
    </row>
    <row r="438" spans="1:8" x14ac:dyDescent="0.35">
      <c r="A438">
        <v>0.26909442465937461</v>
      </c>
      <c r="C438">
        <f t="shared" si="9"/>
        <v>435</v>
      </c>
      <c r="D438" t="e">
        <f ca="1"/>
        <v>#NAME?</v>
      </c>
      <c r="H438">
        <f ca="1"/>
        <v>1</v>
      </c>
    </row>
    <row r="439" spans="1:8" x14ac:dyDescent="0.35">
      <c r="A439">
        <v>0.44874874908751949</v>
      </c>
      <c r="C439">
        <f t="shared" si="9"/>
        <v>436</v>
      </c>
      <c r="D439" t="e">
        <f ca="1"/>
        <v>#NAME?</v>
      </c>
      <c r="H439">
        <f ca="1"/>
        <v>1</v>
      </c>
    </row>
    <row r="440" spans="1:8" x14ac:dyDescent="0.35">
      <c r="A440">
        <v>0.44874874908751949</v>
      </c>
      <c r="C440">
        <f t="shared" si="9"/>
        <v>437</v>
      </c>
      <c r="D440" t="e">
        <f ca="1"/>
        <v>#NAME?</v>
      </c>
      <c r="H440">
        <f ca="1"/>
        <v>1</v>
      </c>
    </row>
    <row r="441" spans="1:8" x14ac:dyDescent="0.35">
      <c r="A441">
        <v>0.44874874908751949</v>
      </c>
      <c r="C441">
        <f t="shared" si="9"/>
        <v>438</v>
      </c>
      <c r="D441" t="e">
        <f ca="1"/>
        <v>#NAME?</v>
      </c>
      <c r="H441">
        <f ca="1"/>
        <v>1</v>
      </c>
    </row>
    <row r="442" spans="1:8" x14ac:dyDescent="0.35">
      <c r="A442">
        <v>0.44874874908751949</v>
      </c>
      <c r="C442">
        <f t="shared" si="9"/>
        <v>439</v>
      </c>
      <c r="D442" t="e">
        <f ca="1"/>
        <v>#NAME?</v>
      </c>
      <c r="H442">
        <f ca="1"/>
        <v>1</v>
      </c>
    </row>
    <row r="443" spans="1:8" x14ac:dyDescent="0.35">
      <c r="A443">
        <v>0.39644055500458081</v>
      </c>
      <c r="C443">
        <f t="shared" si="9"/>
        <v>440</v>
      </c>
      <c r="D443" t="e">
        <f ca="1"/>
        <v>#NAME?</v>
      </c>
      <c r="H443">
        <f ca="1"/>
        <v>1</v>
      </c>
    </row>
    <row r="444" spans="1:8" x14ac:dyDescent="0.35">
      <c r="A444">
        <v>0.39644055500458081</v>
      </c>
      <c r="C444">
        <f t="shared" si="9"/>
        <v>441</v>
      </c>
      <c r="D444" t="e">
        <f ca="1"/>
        <v>#NAME?</v>
      </c>
      <c r="H444">
        <f ca="1"/>
        <v>1</v>
      </c>
    </row>
    <row r="445" spans="1:8" x14ac:dyDescent="0.35">
      <c r="A445">
        <v>0.3755756821002309</v>
      </c>
      <c r="C445">
        <f t="shared" si="9"/>
        <v>442</v>
      </c>
      <c r="D445" t="e">
        <f ca="1"/>
        <v>#NAME?</v>
      </c>
      <c r="H445">
        <f ca="1"/>
        <v>1</v>
      </c>
    </row>
    <row r="446" spans="1:8" x14ac:dyDescent="0.35">
      <c r="A446">
        <v>0.36872320006832149</v>
      </c>
      <c r="C446">
        <f t="shared" si="9"/>
        <v>443</v>
      </c>
      <c r="D446" t="e">
        <f ca="1"/>
        <v>#NAME?</v>
      </c>
      <c r="H446">
        <f ca="1"/>
        <v>1</v>
      </c>
    </row>
    <row r="447" spans="1:8" x14ac:dyDescent="0.35">
      <c r="A447">
        <v>0.26222881493060268</v>
      </c>
      <c r="C447">
        <f t="shared" si="9"/>
        <v>444</v>
      </c>
      <c r="D447" t="e">
        <f ca="1"/>
        <v>#NAME?</v>
      </c>
      <c r="H447">
        <f ca="1"/>
        <v>1</v>
      </c>
    </row>
    <row r="448" spans="1:8" x14ac:dyDescent="0.35">
      <c r="A448">
        <v>0.24961646321124445</v>
      </c>
      <c r="C448">
        <f t="shared" si="9"/>
        <v>445</v>
      </c>
      <c r="D448" t="e">
        <f ca="1"/>
        <v>#NAME?</v>
      </c>
      <c r="H448">
        <f ca="1"/>
        <v>1</v>
      </c>
    </row>
    <row r="449" spans="1:8" x14ac:dyDescent="0.35">
      <c r="A449">
        <v>0.27476214079425199</v>
      </c>
      <c r="C449">
        <f t="shared" si="9"/>
        <v>446</v>
      </c>
      <c r="D449" t="e">
        <f ca="1"/>
        <v>#NAME?</v>
      </c>
      <c r="H449">
        <f ca="1"/>
        <v>1</v>
      </c>
    </row>
    <row r="450" spans="1:8" x14ac:dyDescent="0.35">
      <c r="A450">
        <v>0.27476214079425199</v>
      </c>
      <c r="C450">
        <f t="shared" si="9"/>
        <v>447</v>
      </c>
      <c r="D450" t="e">
        <f ca="1"/>
        <v>#NAME?</v>
      </c>
      <c r="H450">
        <f ca="1"/>
        <v>1</v>
      </c>
    </row>
    <row r="451" spans="1:8" x14ac:dyDescent="0.35">
      <c r="A451">
        <v>0.20058151552619072</v>
      </c>
      <c r="C451">
        <f t="shared" si="9"/>
        <v>448</v>
      </c>
      <c r="D451" t="e">
        <f ca="1"/>
        <v>#NAME?</v>
      </c>
      <c r="H451">
        <f ca="1"/>
        <v>1</v>
      </c>
    </row>
    <row r="452" spans="1:8" x14ac:dyDescent="0.35">
      <c r="A452">
        <v>0.31171201835925977</v>
      </c>
      <c r="C452">
        <f t="shared" si="9"/>
        <v>449</v>
      </c>
      <c r="D452" t="e">
        <f ca="1"/>
        <v>#NAME?</v>
      </c>
      <c r="H452">
        <f ca="1"/>
        <v>1</v>
      </c>
    </row>
    <row r="453" spans="1:8" x14ac:dyDescent="0.35">
      <c r="A453">
        <v>0.31171201835925977</v>
      </c>
      <c r="C453">
        <f t="shared" si="9"/>
        <v>450</v>
      </c>
      <c r="D453" t="e">
        <f ca="1"/>
        <v>#NAME?</v>
      </c>
      <c r="H453">
        <f ca="1"/>
        <v>1</v>
      </c>
    </row>
    <row r="454" spans="1:8" x14ac:dyDescent="0.35">
      <c r="A454">
        <v>0.1110453775936609</v>
      </c>
      <c r="C454">
        <f t="shared" ref="C454:C503" si="10">C453+1</f>
        <v>451</v>
      </c>
      <c r="D454" t="e">
        <f ca="1"/>
        <v>#NAME?</v>
      </c>
      <c r="H454">
        <f ca="1"/>
        <v>1</v>
      </c>
    </row>
    <row r="455" spans="1:8" x14ac:dyDescent="0.35">
      <c r="A455">
        <v>0.1110453775936609</v>
      </c>
      <c r="C455">
        <f t="shared" si="10"/>
        <v>452</v>
      </c>
      <c r="D455" t="e">
        <f ca="1"/>
        <v>#NAME?</v>
      </c>
      <c r="H455">
        <f ca="1"/>
        <v>1</v>
      </c>
    </row>
    <row r="456" spans="1:8" x14ac:dyDescent="0.35">
      <c r="A456">
        <v>9.9063396795175937E-2</v>
      </c>
      <c r="C456">
        <f t="shared" si="10"/>
        <v>453</v>
      </c>
      <c r="D456" t="e">
        <f ca="1"/>
        <v>#NAME?</v>
      </c>
      <c r="H456">
        <f ca="1"/>
        <v>1</v>
      </c>
    </row>
    <row r="457" spans="1:8" x14ac:dyDescent="0.35">
      <c r="A457">
        <v>9.9063396795175937E-2</v>
      </c>
      <c r="C457">
        <f t="shared" si="10"/>
        <v>454</v>
      </c>
      <c r="D457" t="e">
        <f ca="1"/>
        <v>#NAME?</v>
      </c>
      <c r="H457">
        <f ca="1"/>
        <v>1</v>
      </c>
    </row>
    <row r="458" spans="1:8" x14ac:dyDescent="0.35">
      <c r="A458">
        <v>9.9063396795175937E-2</v>
      </c>
      <c r="C458">
        <f t="shared" si="10"/>
        <v>455</v>
      </c>
      <c r="D458" t="e">
        <f ca="1"/>
        <v>#NAME?</v>
      </c>
      <c r="H458">
        <f ca="1"/>
        <v>1</v>
      </c>
    </row>
    <row r="459" spans="1:8" x14ac:dyDescent="0.35">
      <c r="A459">
        <v>0.12913506672807712</v>
      </c>
      <c r="C459">
        <f t="shared" si="10"/>
        <v>456</v>
      </c>
      <c r="D459" t="e">
        <f ca="1"/>
        <v>#NAME?</v>
      </c>
      <c r="H459">
        <f ca="1"/>
        <v>1</v>
      </c>
    </row>
    <row r="460" spans="1:8" x14ac:dyDescent="0.35">
      <c r="A460">
        <v>0.12913506672807712</v>
      </c>
      <c r="C460">
        <f t="shared" si="10"/>
        <v>457</v>
      </c>
      <c r="D460" t="e">
        <f ca="1"/>
        <v>#NAME?</v>
      </c>
      <c r="H460">
        <f ca="1"/>
        <v>1</v>
      </c>
    </row>
    <row r="461" spans="1:8" x14ac:dyDescent="0.35">
      <c r="A461">
        <v>0.19350276833654312</v>
      </c>
      <c r="C461">
        <f t="shared" si="10"/>
        <v>458</v>
      </c>
      <c r="D461" t="e">
        <f ca="1"/>
        <v>#NAME?</v>
      </c>
      <c r="H461">
        <f ca="1"/>
        <v>1</v>
      </c>
    </row>
    <row r="462" spans="1:8" x14ac:dyDescent="0.35">
      <c r="A462">
        <v>0.25393094156835688</v>
      </c>
      <c r="C462">
        <f t="shared" si="10"/>
        <v>459</v>
      </c>
      <c r="D462" t="e">
        <f ca="1"/>
        <v>#NAME?</v>
      </c>
      <c r="H462">
        <f ca="1"/>
        <v>1</v>
      </c>
    </row>
    <row r="463" spans="1:8" x14ac:dyDescent="0.35">
      <c r="A463">
        <v>0.25393094156835688</v>
      </c>
      <c r="C463">
        <f t="shared" si="10"/>
        <v>460</v>
      </c>
      <c r="D463" t="e">
        <f ca="1"/>
        <v>#NAME?</v>
      </c>
      <c r="H463">
        <f ca="1"/>
        <v>1</v>
      </c>
    </row>
    <row r="464" spans="1:8" x14ac:dyDescent="0.35">
      <c r="A464">
        <v>0.27375452609409989</v>
      </c>
      <c r="C464">
        <f t="shared" si="10"/>
        <v>461</v>
      </c>
      <c r="D464" t="e">
        <f ca="1"/>
        <v>#NAME?</v>
      </c>
      <c r="H464">
        <f ca="1"/>
        <v>1</v>
      </c>
    </row>
    <row r="465" spans="1:8" x14ac:dyDescent="0.35">
      <c r="A465">
        <v>0.3474628355725215</v>
      </c>
      <c r="C465">
        <f t="shared" si="10"/>
        <v>462</v>
      </c>
      <c r="D465" t="e">
        <f ca="1"/>
        <v>#NAME?</v>
      </c>
      <c r="H465">
        <f ca="1"/>
        <v>1</v>
      </c>
    </row>
    <row r="466" spans="1:8" x14ac:dyDescent="0.35">
      <c r="A466">
        <v>0.25802674585786056</v>
      </c>
      <c r="C466">
        <f t="shared" si="10"/>
        <v>463</v>
      </c>
      <c r="D466" t="e">
        <f ca="1"/>
        <v>#NAME?</v>
      </c>
      <c r="H466">
        <f ca="1"/>
        <v>1</v>
      </c>
    </row>
    <row r="467" spans="1:8" x14ac:dyDescent="0.35">
      <c r="A467">
        <v>0.27981753907464807</v>
      </c>
      <c r="C467">
        <f t="shared" si="10"/>
        <v>464</v>
      </c>
      <c r="D467" t="e">
        <f ca="1"/>
        <v>#NAME?</v>
      </c>
      <c r="H467">
        <f ca="1"/>
        <v>1</v>
      </c>
    </row>
    <row r="468" spans="1:8" x14ac:dyDescent="0.35">
      <c r="A468">
        <v>0.27981753907464807</v>
      </c>
      <c r="C468">
        <f t="shared" si="10"/>
        <v>465</v>
      </c>
      <c r="D468" t="e">
        <f ca="1"/>
        <v>#NAME?</v>
      </c>
      <c r="H468">
        <f ca="1"/>
        <v>1</v>
      </c>
    </row>
    <row r="469" spans="1:8" x14ac:dyDescent="0.35">
      <c r="A469">
        <v>0.17095723299934545</v>
      </c>
      <c r="C469">
        <f t="shared" si="10"/>
        <v>466</v>
      </c>
      <c r="D469" t="e">
        <f ca="1"/>
        <v>#NAME?</v>
      </c>
      <c r="H469">
        <f ca="1"/>
        <v>1</v>
      </c>
    </row>
    <row r="470" spans="1:8" x14ac:dyDescent="0.35">
      <c r="A470">
        <v>0.26662073207684622</v>
      </c>
      <c r="C470">
        <f t="shared" si="10"/>
        <v>467</v>
      </c>
      <c r="D470" t="e">
        <f ca="1"/>
        <v>#NAME?</v>
      </c>
      <c r="H470">
        <f ca="1"/>
        <v>1</v>
      </c>
    </row>
    <row r="471" spans="1:8" x14ac:dyDescent="0.35">
      <c r="A471">
        <v>0.30282751713244715</v>
      </c>
      <c r="C471">
        <f t="shared" si="10"/>
        <v>468</v>
      </c>
      <c r="D471" t="e">
        <f ca="1"/>
        <v>#NAME?</v>
      </c>
      <c r="H471">
        <f ca="1"/>
        <v>1</v>
      </c>
    </row>
    <row r="472" spans="1:8" x14ac:dyDescent="0.35">
      <c r="A472">
        <v>0.30282751713244715</v>
      </c>
      <c r="C472">
        <f t="shared" si="10"/>
        <v>469</v>
      </c>
      <c r="D472" t="e">
        <f ca="1"/>
        <v>#NAME?</v>
      </c>
      <c r="H472">
        <f ca="1"/>
        <v>1</v>
      </c>
    </row>
    <row r="473" spans="1:8" x14ac:dyDescent="0.35">
      <c r="A473">
        <v>0.30282751713244715</v>
      </c>
      <c r="C473">
        <f t="shared" si="10"/>
        <v>470</v>
      </c>
      <c r="D473" t="e">
        <f ca="1"/>
        <v>#NAME?</v>
      </c>
      <c r="H473">
        <f ca="1"/>
        <v>1</v>
      </c>
    </row>
    <row r="474" spans="1:8" x14ac:dyDescent="0.35">
      <c r="A474">
        <v>0.21565551164603364</v>
      </c>
      <c r="C474">
        <f t="shared" si="10"/>
        <v>471</v>
      </c>
      <c r="D474" t="e">
        <f ca="1"/>
        <v>#NAME?</v>
      </c>
      <c r="H474">
        <f ca="1"/>
        <v>1</v>
      </c>
    </row>
    <row r="475" spans="1:8" x14ac:dyDescent="0.35">
      <c r="A475">
        <v>0.21565551164603364</v>
      </c>
      <c r="C475">
        <f t="shared" si="10"/>
        <v>472</v>
      </c>
      <c r="D475" t="e">
        <f ca="1"/>
        <v>#NAME?</v>
      </c>
      <c r="H475">
        <f ca="1"/>
        <v>1</v>
      </c>
    </row>
    <row r="476" spans="1:8" x14ac:dyDescent="0.35">
      <c r="A476">
        <v>0.21565551164603364</v>
      </c>
      <c r="C476">
        <f t="shared" si="10"/>
        <v>473</v>
      </c>
      <c r="D476" t="e">
        <f ca="1"/>
        <v>#NAME?</v>
      </c>
      <c r="H476">
        <f ca="1"/>
        <v>1</v>
      </c>
    </row>
    <row r="477" spans="1:8" x14ac:dyDescent="0.35">
      <c r="A477">
        <v>0.12403949201863694</v>
      </c>
      <c r="C477">
        <f t="shared" si="10"/>
        <v>474</v>
      </c>
      <c r="D477" t="e">
        <f ca="1"/>
        <v>#NAME?</v>
      </c>
      <c r="H477">
        <f ca="1"/>
        <v>1</v>
      </c>
    </row>
    <row r="478" spans="1:8" x14ac:dyDescent="0.35">
      <c r="A478">
        <v>0.12403949201863694</v>
      </c>
      <c r="C478">
        <f t="shared" si="10"/>
        <v>475</v>
      </c>
      <c r="D478" t="e">
        <f ca="1"/>
        <v>#NAME?</v>
      </c>
      <c r="H478">
        <f ca="1"/>
        <v>1</v>
      </c>
    </row>
    <row r="479" spans="1:8" x14ac:dyDescent="0.35">
      <c r="A479">
        <v>0.12403949201863694</v>
      </c>
      <c r="C479">
        <f t="shared" si="10"/>
        <v>476</v>
      </c>
      <c r="D479" t="e">
        <f ca="1"/>
        <v>#NAME?</v>
      </c>
      <c r="H479">
        <f ca="1"/>
        <v>1</v>
      </c>
    </row>
    <row r="480" spans="1:8" x14ac:dyDescent="0.35">
      <c r="A480">
        <v>0.12403949201863694</v>
      </c>
      <c r="C480">
        <f t="shared" si="10"/>
        <v>477</v>
      </c>
      <c r="D480" t="e">
        <f ca="1"/>
        <v>#NAME?</v>
      </c>
      <c r="H480">
        <f ca="1"/>
        <v>1</v>
      </c>
    </row>
    <row r="481" spans="1:8" x14ac:dyDescent="0.35">
      <c r="A481">
        <v>0.12403949201863694</v>
      </c>
      <c r="C481">
        <f t="shared" si="10"/>
        <v>478</v>
      </c>
      <c r="D481" t="e">
        <f ca="1"/>
        <v>#NAME?</v>
      </c>
      <c r="H481">
        <f ca="1"/>
        <v>1</v>
      </c>
    </row>
    <row r="482" spans="1:8" x14ac:dyDescent="0.35">
      <c r="A482">
        <v>0.12403949201863694</v>
      </c>
      <c r="C482">
        <f t="shared" si="10"/>
        <v>479</v>
      </c>
      <c r="D482" t="e">
        <f ca="1"/>
        <v>#NAME?</v>
      </c>
      <c r="H482">
        <f ca="1"/>
        <v>1</v>
      </c>
    </row>
    <row r="483" spans="1:8" x14ac:dyDescent="0.35">
      <c r="A483">
        <v>0.11282077369189419</v>
      </c>
      <c r="C483">
        <f t="shared" si="10"/>
        <v>480</v>
      </c>
      <c r="D483" t="e">
        <f ca="1"/>
        <v>#NAME?</v>
      </c>
      <c r="H483">
        <f ca="1"/>
        <v>1</v>
      </c>
    </row>
    <row r="484" spans="1:8" x14ac:dyDescent="0.35">
      <c r="A484">
        <v>0.22055152899526986</v>
      </c>
      <c r="C484">
        <f t="shared" si="10"/>
        <v>481</v>
      </c>
      <c r="D484" t="e">
        <f ca="1"/>
        <v>#NAME?</v>
      </c>
      <c r="H484">
        <f ca="1"/>
        <v>1</v>
      </c>
    </row>
    <row r="485" spans="1:8" x14ac:dyDescent="0.35">
      <c r="A485">
        <v>0.22055152899526986</v>
      </c>
      <c r="C485">
        <f t="shared" si="10"/>
        <v>482</v>
      </c>
      <c r="D485" t="e">
        <f ca="1"/>
        <v>#NAME?</v>
      </c>
      <c r="H485">
        <f ca="1"/>
        <v>1</v>
      </c>
    </row>
    <row r="486" spans="1:8" x14ac:dyDescent="0.35">
      <c r="A486">
        <v>0.16133275875303338</v>
      </c>
      <c r="C486">
        <f t="shared" si="10"/>
        <v>483</v>
      </c>
      <c r="D486" t="e">
        <f ca="1"/>
        <v>#NAME?</v>
      </c>
      <c r="H486">
        <f ca="1"/>
        <v>1</v>
      </c>
    </row>
    <row r="487" spans="1:8" x14ac:dyDescent="0.35">
      <c r="A487">
        <v>0.16133275875303338</v>
      </c>
      <c r="C487">
        <f t="shared" si="10"/>
        <v>484</v>
      </c>
      <c r="D487" t="e">
        <f ca="1"/>
        <v>#NAME?</v>
      </c>
      <c r="H487">
        <f ca="1"/>
        <v>1</v>
      </c>
    </row>
    <row r="488" spans="1:8" x14ac:dyDescent="0.35">
      <c r="A488">
        <v>0.15194220140083708</v>
      </c>
      <c r="C488">
        <f t="shared" si="10"/>
        <v>485</v>
      </c>
      <c r="D488" t="e">
        <f ca="1"/>
        <v>#NAME?</v>
      </c>
      <c r="H488">
        <f ca="1"/>
        <v>1</v>
      </c>
    </row>
    <row r="489" spans="1:8" x14ac:dyDescent="0.35">
      <c r="A489">
        <v>0.24768651880546627</v>
      </c>
      <c r="C489">
        <f t="shared" si="10"/>
        <v>486</v>
      </c>
      <c r="D489" t="e">
        <f ca="1"/>
        <v>#NAME?</v>
      </c>
      <c r="H489">
        <f ca="1"/>
        <v>1</v>
      </c>
    </row>
    <row r="490" spans="1:8" x14ac:dyDescent="0.35">
      <c r="A490">
        <v>0.25732174790899931</v>
      </c>
      <c r="C490">
        <f t="shared" si="10"/>
        <v>487</v>
      </c>
      <c r="D490" t="e">
        <f ca="1"/>
        <v>#NAME?</v>
      </c>
      <c r="H490">
        <f ca="1"/>
        <v>1</v>
      </c>
    </row>
    <row r="491" spans="1:8" x14ac:dyDescent="0.35">
      <c r="A491">
        <v>0.22748827868624835</v>
      </c>
      <c r="C491">
        <f t="shared" si="10"/>
        <v>488</v>
      </c>
      <c r="D491" t="e">
        <f ca="1"/>
        <v>#NAME?</v>
      </c>
      <c r="H491">
        <f ca="1"/>
        <v>1</v>
      </c>
    </row>
    <row r="492" spans="1:8" x14ac:dyDescent="0.35">
      <c r="A492">
        <v>0.19168363608983166</v>
      </c>
      <c r="C492">
        <f t="shared" si="10"/>
        <v>489</v>
      </c>
      <c r="D492" t="e">
        <f ca="1"/>
        <v>#NAME?</v>
      </c>
      <c r="H492">
        <f ca="1"/>
        <v>1</v>
      </c>
    </row>
    <row r="493" spans="1:8" x14ac:dyDescent="0.35">
      <c r="A493">
        <v>0.36220973213662633</v>
      </c>
      <c r="C493">
        <f t="shared" si="10"/>
        <v>490</v>
      </c>
      <c r="D493" t="e">
        <f ca="1"/>
        <v>#NAME?</v>
      </c>
      <c r="H493">
        <f ca="1"/>
        <v>1</v>
      </c>
    </row>
    <row r="494" spans="1:8" x14ac:dyDescent="0.35">
      <c r="A494">
        <v>0.33620940022593276</v>
      </c>
      <c r="C494">
        <f t="shared" si="10"/>
        <v>491</v>
      </c>
      <c r="D494" t="e">
        <f ca="1"/>
        <v>#NAME?</v>
      </c>
      <c r="H494">
        <f ca="1"/>
        <v>1</v>
      </c>
    </row>
    <row r="495" spans="1:8" x14ac:dyDescent="0.35">
      <c r="A495">
        <v>0.33620940022593276</v>
      </c>
      <c r="C495">
        <f t="shared" si="10"/>
        <v>492</v>
      </c>
      <c r="D495" t="e">
        <f ca="1"/>
        <v>#NAME?</v>
      </c>
      <c r="H495">
        <f ca="1"/>
        <v>1</v>
      </c>
    </row>
    <row r="496" spans="1:8" x14ac:dyDescent="0.35">
      <c r="A496">
        <v>0.26994605227448221</v>
      </c>
      <c r="C496">
        <f t="shared" si="10"/>
        <v>493</v>
      </c>
      <c r="D496" t="e">
        <f ca="1"/>
        <v>#NAME?</v>
      </c>
      <c r="H496">
        <f ca="1"/>
        <v>1</v>
      </c>
    </row>
    <row r="497" spans="1:8" x14ac:dyDescent="0.35">
      <c r="A497">
        <v>0.37760184986929946</v>
      </c>
      <c r="C497">
        <f t="shared" si="10"/>
        <v>494</v>
      </c>
      <c r="D497" t="e">
        <f ca="1"/>
        <v>#NAME?</v>
      </c>
      <c r="H497">
        <f ca="1"/>
        <v>1</v>
      </c>
    </row>
    <row r="498" spans="1:8" x14ac:dyDescent="0.35">
      <c r="A498">
        <v>0.32367842413035486</v>
      </c>
      <c r="C498">
        <f t="shared" si="10"/>
        <v>495</v>
      </c>
      <c r="D498" t="e">
        <f ca="1"/>
        <v>#NAME?</v>
      </c>
      <c r="H498">
        <f ca="1"/>
        <v>1</v>
      </c>
    </row>
    <row r="499" spans="1:8" x14ac:dyDescent="0.35">
      <c r="A499">
        <v>0.32029931487254282</v>
      </c>
      <c r="C499">
        <f t="shared" si="10"/>
        <v>496</v>
      </c>
      <c r="D499" t="e">
        <f ca="1"/>
        <v>#NAME?</v>
      </c>
      <c r="H499">
        <f ca="1"/>
        <v>1</v>
      </c>
    </row>
    <row r="500" spans="1:8" x14ac:dyDescent="0.35">
      <c r="A500">
        <v>0.19430424250772008</v>
      </c>
      <c r="C500">
        <f t="shared" si="10"/>
        <v>497</v>
      </c>
      <c r="D500" t="e">
        <f ca="1"/>
        <v>#NAME?</v>
      </c>
      <c r="H500">
        <f ca="1"/>
        <v>1</v>
      </c>
    </row>
    <row r="501" spans="1:8" x14ac:dyDescent="0.35">
      <c r="A501">
        <v>0.19430424250772008</v>
      </c>
      <c r="C501">
        <f t="shared" si="10"/>
        <v>498</v>
      </c>
      <c r="D501" t="e">
        <f ca="1"/>
        <v>#NAME?</v>
      </c>
      <c r="H501">
        <f ca="1"/>
        <v>1</v>
      </c>
    </row>
    <row r="502" spans="1:8" x14ac:dyDescent="0.35">
      <c r="A502">
        <v>0.19430424250772008</v>
      </c>
      <c r="C502">
        <f t="shared" si="10"/>
        <v>499</v>
      </c>
      <c r="D502" t="e">
        <f ca="1"/>
        <v>#NAME?</v>
      </c>
      <c r="H502">
        <f ca="1"/>
        <v>1</v>
      </c>
    </row>
    <row r="503" spans="1:8" x14ac:dyDescent="0.35">
      <c r="A503" s="11">
        <v>0.22839500067680035</v>
      </c>
      <c r="C503" s="11">
        <f t="shared" si="10"/>
        <v>500</v>
      </c>
      <c r="D503" t="e">
        <f ca="1"/>
        <v>#NAME?</v>
      </c>
      <c r="H503">
        <f ca="1"/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Metro 1</vt:lpstr>
      <vt:lpstr>Metro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2025-02-13T15:25:50Z</dcterms:created>
  <dcterms:modified xsi:type="dcterms:W3CDTF">2025-02-13T15:28:37Z</dcterms:modified>
</cp:coreProperties>
</file>