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80" documentId="8_{2D11AD8B-836A-40A5-B804-B771D734EDAC}" xr6:coauthVersionLast="47" xr6:coauthVersionMax="47" xr10:uidLastSave="{A2DAE2DB-0767-438C-8213-5CD353EA4978}"/>
  <bookViews>
    <workbookView xWindow="-110" yWindow="-110" windowWidth="19420" windowHeight="10300" xr2:uid="{2E89E2D9-40B0-4B5B-A7E8-86433ECDEEF3}"/>
  </bookViews>
  <sheets>
    <sheet name="Title" sheetId="5" r:id="rId1"/>
    <sheet name="Sort 1" sheetId="1" r:id="rId2"/>
    <sheet name="Sort 2" sheetId="3" r:id="rId3"/>
    <sheet name="Sort 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4" l="1" a="1"/>
  <c r="G18" i="4" s="1"/>
  <c r="G16" i="4" a="1"/>
  <c r="G16" i="4" s="1"/>
  <c r="Q14" i="4"/>
  <c r="Q14" i="4" a="1"/>
  <c r="O14" i="4"/>
  <c r="Q13" i="4" a="1"/>
  <c r="Q13" i="4" s="1"/>
  <c r="G12" i="4" a="1"/>
  <c r="G14" i="4" s="1"/>
  <c r="C10" i="4"/>
  <c r="C10" i="4" a="1"/>
  <c r="O9" i="4"/>
  <c r="C8" i="4" a="1"/>
  <c r="C8" i="4" s="1"/>
  <c r="O7" i="4" a="1"/>
  <c r="O7" i="4" s="1"/>
  <c r="Q5" i="4"/>
  <c r="P5" i="4"/>
  <c r="O5" i="4"/>
  <c r="Q4" i="4"/>
  <c r="P4" i="4"/>
  <c r="O4" i="4"/>
  <c r="Q3" i="4"/>
  <c r="P3" i="4"/>
  <c r="O3" i="4" a="1"/>
  <c r="O3" i="4" s="1"/>
  <c r="O13" i="4" s="1"/>
  <c r="J3" i="4" a="1"/>
  <c r="J3" i="4" s="1"/>
  <c r="G3" i="4" a="1"/>
  <c r="G3" i="4" s="1"/>
  <c r="C3" i="4" a="1"/>
  <c r="C3" i="4" s="1"/>
  <c r="O1" i="4" a="1"/>
  <c r="O1" i="4" s="1"/>
  <c r="J1" i="4" a="1"/>
  <c r="J1" i="4" s="1"/>
  <c r="G1" i="4" a="1"/>
  <c r="G1" i="4" s="1"/>
  <c r="C1" i="4" a="1"/>
  <c r="C1" i="4" s="1"/>
  <c r="I3" i="3" a="1"/>
  <c r="I3" i="3" s="1"/>
  <c r="G8" i="3"/>
  <c r="G7" i="3"/>
  <c r="G6" i="3"/>
  <c r="G5" i="3"/>
  <c r="G4" i="3"/>
  <c r="G3" i="3"/>
  <c r="G3" i="3" a="1"/>
  <c r="E3" i="3" a="1"/>
  <c r="E12" i="3" s="1"/>
  <c r="C3" i="3" a="1"/>
  <c r="C12" i="3" s="1"/>
  <c r="I1" i="3"/>
  <c r="I1" i="3" a="1"/>
  <c r="G1" i="3"/>
  <c r="G1" i="3" a="1"/>
  <c r="E1" i="3" a="1"/>
  <c r="E1" i="3" s="1"/>
  <c r="C1" i="3" a="1"/>
  <c r="C1" i="3" s="1"/>
  <c r="N15" i="1"/>
  <c r="M15" i="1"/>
  <c r="N14" i="1"/>
  <c r="M14" i="1"/>
  <c r="N13" i="1"/>
  <c r="M12" i="1" a="1"/>
  <c r="M13" i="1" s="1"/>
  <c r="M10" i="1" a="1"/>
  <c r="M10" i="1" s="1"/>
  <c r="T14" i="1"/>
  <c r="T13" i="1"/>
  <c r="T12" i="1"/>
  <c r="T11" i="1"/>
  <c r="T10" i="1"/>
  <c r="T9" i="1"/>
  <c r="T5" i="1" a="1"/>
  <c r="T8" i="1" s="1"/>
  <c r="Q12" i="1"/>
  <c r="Q11" i="1"/>
  <c r="Q10" i="1"/>
  <c r="Q9" i="1"/>
  <c r="Q8" i="1"/>
  <c r="Q7" i="1"/>
  <c r="Q6" i="1"/>
  <c r="Q5" i="1" a="1"/>
  <c r="Q5" i="1" s="1"/>
  <c r="N8" i="1"/>
  <c r="M8" i="1"/>
  <c r="O7" i="1"/>
  <c r="N7" i="1"/>
  <c r="M7" i="1"/>
  <c r="O6" i="1"/>
  <c r="N6" i="1"/>
  <c r="M6" i="1"/>
  <c r="O5" i="1"/>
  <c r="M5" i="1" a="1"/>
  <c r="N5" i="1" s="1"/>
  <c r="J7" i="1"/>
  <c r="I7" i="1"/>
  <c r="H7" i="1"/>
  <c r="K6" i="1"/>
  <c r="J6" i="1"/>
  <c r="I6" i="1"/>
  <c r="H6" i="1"/>
  <c r="K5" i="1"/>
  <c r="H5" i="1" a="1"/>
  <c r="J5" i="1" s="1"/>
  <c r="E10" i="1"/>
  <c r="F9" i="1"/>
  <c r="E9" i="1"/>
  <c r="F8" i="1"/>
  <c r="E8" i="1"/>
  <c r="F7" i="1"/>
  <c r="E7" i="1"/>
  <c r="E5" i="1" a="1"/>
  <c r="F6" i="1" s="1"/>
  <c r="T3" i="1" a="1"/>
  <c r="T3" i="1" s="1"/>
  <c r="Q3" i="1" a="1"/>
  <c r="Q3" i="1" s="1"/>
  <c r="M3" i="1" a="1"/>
  <c r="M3" i="1" s="1"/>
  <c r="H3" i="1"/>
  <c r="H3" i="1" a="1"/>
  <c r="E3" i="1"/>
  <c r="C5" i="3" l="1"/>
  <c r="E6" i="3"/>
  <c r="E7" i="3"/>
  <c r="H12" i="4"/>
  <c r="G13" i="4"/>
  <c r="F5" i="1"/>
  <c r="H5" i="1"/>
  <c r="O8" i="1"/>
  <c r="T6" i="1"/>
  <c r="M12" i="1"/>
  <c r="C10" i="3"/>
  <c r="E11" i="3"/>
  <c r="H14" i="4"/>
  <c r="E3" i="3"/>
  <c r="G12" i="4"/>
  <c r="C6" i="3"/>
  <c r="F10" i="1"/>
  <c r="C3" i="3"/>
  <c r="E4" i="3"/>
  <c r="C4" i="3"/>
  <c r="E5" i="3"/>
  <c r="C7" i="3"/>
  <c r="E8" i="3"/>
  <c r="C8" i="3"/>
  <c r="E9" i="3"/>
  <c r="H13" i="4"/>
  <c r="E5" i="1"/>
  <c r="K7" i="1"/>
  <c r="T5" i="1"/>
  <c r="C9" i="3"/>
  <c r="E10" i="3"/>
  <c r="E6" i="1"/>
  <c r="I5" i="1"/>
  <c r="M5" i="1"/>
  <c r="T7" i="1"/>
  <c r="N12" i="1"/>
  <c r="C11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<sst xmlns="http://schemas.openxmlformats.org/spreadsheetml/2006/main" count="30" uniqueCount="14">
  <si>
    <t>Input range</t>
  </si>
  <si>
    <t>Real Statistics Sort Functions</t>
  </si>
  <si>
    <t>lion</t>
  </si>
  <si>
    <t>dog</t>
  </si>
  <si>
    <t>bird</t>
  </si>
  <si>
    <t>bat</t>
  </si>
  <si>
    <t>ape</t>
  </si>
  <si>
    <t>fox</t>
  </si>
  <si>
    <t>data</t>
  </si>
  <si>
    <t>=RESHAPE(SortsUnique(A3:A12))</t>
  </si>
  <si>
    <t>Real Statistics Using Excel</t>
  </si>
  <si>
    <t>Updated</t>
  </si>
  <si>
    <t>Copyright © 2013 - 2024 Charles Zaiontz</t>
  </si>
  <si>
    <t>Sorting and Removing Duplicates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</si>
</sst>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8" xfId="0" applyBorder="1"/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quotePrefix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6ADA-3386-4422-A3CE-ACCB0B03F024}">
  <sheetPr codeName="Sheet5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10</v>
      </c>
    </row>
    <row r="2" spans="1:2" x14ac:dyDescent="0.35">
      <c r="A2" t="s">
        <v>13</v>
      </c>
    </row>
    <row r="4" spans="1:2" x14ac:dyDescent="0.35">
      <c r="A4" t="s">
        <v>11</v>
      </c>
      <c r="B4" s="29">
        <v>45593</v>
      </c>
    </row>
    <row r="6" spans="1:2" x14ac:dyDescent="0.35">
      <c r="A6" s="30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B1C3-F4A8-4DF5-B0CE-131A5031A266}">
  <sheetPr codeName="Sheet1"/>
  <dimension ref="A1:T15"/>
  <sheetViews>
    <sheetView topLeftCell="A3" workbookViewId="0">
      <selection activeCell="A3" sqref="A3"/>
    </sheetView>
  </sheetViews>
  <sheetFormatPr defaultRowHeight="14.5" x14ac:dyDescent="0.35"/>
  <cols>
    <col min="1" max="3" width="6.6328125" customWidth="1"/>
    <col min="4" max="4" width="4.6328125" customWidth="1"/>
    <col min="5" max="6" width="6.6328125" customWidth="1"/>
    <col min="7" max="7" width="4.6328125" customWidth="1"/>
    <col min="8" max="11" width="6.6328125" customWidth="1"/>
    <col min="12" max="12" width="4.6328125" customWidth="1"/>
    <col min="13" max="15" width="6.6328125" customWidth="1"/>
    <col min="16" max="16" width="4.6328125" customWidth="1"/>
    <col min="19" max="19" width="4.6328125" customWidth="1"/>
    <col min="22" max="22" width="4.6328125" customWidth="1"/>
  </cols>
  <sheetData>
    <row r="1" spans="1:20" x14ac:dyDescent="0.35">
      <c r="A1" t="s">
        <v>1</v>
      </c>
    </row>
    <row r="3" spans="1:20" x14ac:dyDescent="0.35">
      <c r="A3" t="s">
        <v>0</v>
      </c>
      <c r="E3" t="e">
        <f ca="1">FTEXT(E5)</f>
        <v>#NAME?</v>
      </c>
      <c r="H3" t="e" cm="1">
        <f t="array" aca="1" ref="H3" ca="1">FTEXT(H5)</f>
        <v>#NAME?</v>
      </c>
      <c r="M3" t="e" cm="1">
        <f t="array" aca="1" ref="M3" ca="1">FTEXT(M5)</f>
        <v>#NAME?</v>
      </c>
      <c r="Q3" t="e" cm="1">
        <f t="array" aca="1" ref="Q3" ca="1">FTEXT(Q5)</f>
        <v>#NAME?</v>
      </c>
      <c r="T3" t="e" cm="1">
        <f t="array" aca="1" ref="T3" ca="1">FTEXT(T5)</f>
        <v>#NAME?</v>
      </c>
    </row>
    <row r="5" spans="1:20" x14ac:dyDescent="0.35">
      <c r="A5" s="1">
        <v>3</v>
      </c>
      <c r="B5" s="2">
        <v>5</v>
      </c>
      <c r="C5" s="3">
        <v>8</v>
      </c>
      <c r="E5" s="4" t="e">
        <f t="array" aca="1" ref="E5:F10" ca="1">QSORT(A5:C8)</f>
        <v>#NAME?</v>
      </c>
      <c r="F5" s="5" t="e">
        <f ca="1"/>
        <v>#NAME?</v>
      </c>
      <c r="H5" s="4" t="e">
        <f t="array" aca="1" ref="H5:K7" ca="1">QSORT(A5:C8)</f>
        <v>#NAME?</v>
      </c>
      <c r="I5" s="20" t="e">
        <f ca="1"/>
        <v>#NAME?</v>
      </c>
      <c r="J5" s="20" t="e">
        <f ca="1"/>
        <v>#NAME?</v>
      </c>
      <c r="K5" s="5" t="e">
        <f ca="1"/>
        <v>#NAME?</v>
      </c>
      <c r="M5" s="4" t="e">
        <f t="array" aca="1" ref="M5:O8" ca="1">NODUPES(A5:C8,"*")</f>
        <v>#NAME?</v>
      </c>
      <c r="N5" s="20" t="e">
        <f ca="1"/>
        <v>#NAME?</v>
      </c>
      <c r="O5" s="5" t="e">
        <f ca="1"/>
        <v>#NAME?</v>
      </c>
      <c r="Q5" s="17" t="e">
        <f t="array" aca="1" ref="Q5:Q12" ca="1">SortUnique(A5:C8)</f>
        <v>#NAME?</v>
      </c>
      <c r="T5" s="17" t="e">
        <f t="array" aca="1" ref="T5:T14" ca="1">ExtractUnique(A5:C8)</f>
        <v>#NAME?</v>
      </c>
    </row>
    <row r="6" spans="1:20" x14ac:dyDescent="0.35">
      <c r="A6" s="10">
        <v>15</v>
      </c>
      <c r="B6" s="11">
        <v>-1</v>
      </c>
      <c r="C6" s="12">
        <v>3</v>
      </c>
      <c r="E6" s="6" t="e">
        <f ca="1"/>
        <v>#NAME?</v>
      </c>
      <c r="F6" s="7" t="e">
        <f ca="1"/>
        <v>#NAME?</v>
      </c>
      <c r="H6" s="6" t="e">
        <f ca="1"/>
        <v>#NAME?</v>
      </c>
      <c r="I6" s="26" t="e">
        <f ca="1"/>
        <v>#NAME?</v>
      </c>
      <c r="J6" s="26" t="e">
        <f ca="1"/>
        <v>#NAME?</v>
      </c>
      <c r="K6" s="7" t="e">
        <f ca="1"/>
        <v>#NAME?</v>
      </c>
      <c r="M6" s="6" t="e">
        <f ca="1"/>
        <v>#NAME?</v>
      </c>
      <c r="N6" s="26" t="e">
        <f ca="1"/>
        <v>#NAME?</v>
      </c>
      <c r="O6" s="7" t="e">
        <f ca="1"/>
        <v>#NAME?</v>
      </c>
      <c r="Q6" s="18" t="e">
        <f ca="1"/>
        <v>#NAME?</v>
      </c>
      <c r="T6" s="18" t="e">
        <f ca="1"/>
        <v>#NAME?</v>
      </c>
    </row>
    <row r="7" spans="1:20" x14ac:dyDescent="0.35">
      <c r="A7" s="10">
        <v>5</v>
      </c>
      <c r="B7" s="11">
        <v>2</v>
      </c>
      <c r="C7" s="12">
        <v>0</v>
      </c>
      <c r="E7" s="6" t="e">
        <f ca="1"/>
        <v>#NAME?</v>
      </c>
      <c r="F7" s="7" t="e">
        <f ca="1"/>
        <v>#NAME?</v>
      </c>
      <c r="H7" s="8" t="e">
        <f ca="1"/>
        <v>#NAME?</v>
      </c>
      <c r="I7" s="21" t="e">
        <f ca="1"/>
        <v>#NAME?</v>
      </c>
      <c r="J7" s="21" t="e">
        <f ca="1"/>
        <v>#NAME?</v>
      </c>
      <c r="K7" s="9" t="e">
        <f ca="1"/>
        <v>#NAME?</v>
      </c>
      <c r="M7" s="6" t="e">
        <f ca="1"/>
        <v>#NAME?</v>
      </c>
      <c r="N7" s="26" t="e">
        <f ca="1"/>
        <v>#NAME?</v>
      </c>
      <c r="O7" s="7" t="e">
        <f ca="1"/>
        <v>#NAME?</v>
      </c>
      <c r="Q7" s="18" t="e">
        <f ca="1"/>
        <v>#NAME?</v>
      </c>
      <c r="T7" s="18" t="e">
        <f ca="1"/>
        <v>#NAME?</v>
      </c>
    </row>
    <row r="8" spans="1:20" x14ac:dyDescent="0.35">
      <c r="A8" s="13">
        <v>12</v>
      </c>
      <c r="B8" s="14">
        <v>-4</v>
      </c>
      <c r="C8" s="15">
        <v>8</v>
      </c>
      <c r="E8" s="6" t="e">
        <f ca="1"/>
        <v>#NAME?</v>
      </c>
      <c r="F8" s="7" t="e">
        <f ca="1"/>
        <v>#NAME?</v>
      </c>
      <c r="M8" s="8" t="e">
        <f ca="1"/>
        <v>#NAME?</v>
      </c>
      <c r="N8" s="21" t="e">
        <f ca="1"/>
        <v>#NAME?</v>
      </c>
      <c r="O8" s="9" t="e">
        <f ca="1"/>
        <v>#NAME?</v>
      </c>
      <c r="Q8" s="18" t="e">
        <f ca="1"/>
        <v>#NAME?</v>
      </c>
      <c r="T8" s="18" t="e">
        <f ca="1"/>
        <v>#NAME?</v>
      </c>
    </row>
    <row r="9" spans="1:20" x14ac:dyDescent="0.35">
      <c r="E9" s="6" t="e">
        <f ca="1"/>
        <v>#NAME?</v>
      </c>
      <c r="F9" s="7" t="e">
        <f ca="1"/>
        <v>#NAME?</v>
      </c>
      <c r="M9" s="26"/>
      <c r="N9" s="26"/>
      <c r="O9" s="26"/>
      <c r="P9" s="26"/>
      <c r="Q9" s="18" t="e">
        <f ca="1"/>
        <v>#NAME?</v>
      </c>
      <c r="T9" s="18" t="e">
        <f ca="1"/>
        <v>#NAME?</v>
      </c>
    </row>
    <row r="10" spans="1:20" x14ac:dyDescent="0.35">
      <c r="E10" s="8" t="e">
        <f ca="1"/>
        <v>#NAME?</v>
      </c>
      <c r="F10" s="9" t="e">
        <f ca="1"/>
        <v>#NAME?</v>
      </c>
      <c r="M10" t="e" cm="1">
        <f t="array" aca="1" ref="M10" ca="1">FTEXT(M12)</f>
        <v>#NAME?</v>
      </c>
      <c r="O10" s="26"/>
      <c r="P10" s="26"/>
      <c r="Q10" s="18" t="e">
        <f ca="1"/>
        <v>#NAME?</v>
      </c>
      <c r="T10" s="18" t="e">
        <f ca="1"/>
        <v>#NAME?</v>
      </c>
    </row>
    <row r="11" spans="1:20" x14ac:dyDescent="0.35">
      <c r="P11" s="26"/>
      <c r="Q11" s="18" t="e">
        <f ca="1"/>
        <v>#NAME?</v>
      </c>
      <c r="T11" s="18" t="e">
        <f ca="1"/>
        <v>#NAME?</v>
      </c>
    </row>
    <row r="12" spans="1:20" x14ac:dyDescent="0.35">
      <c r="M12" s="4" t="e">
        <f t="array" aca="1" ref="M12:N15" ca="1">NODUPES(E5:F10,,FALSE)</f>
        <v>#NAME?</v>
      </c>
      <c r="N12" s="5" t="e">
        <f ca="1"/>
        <v>#NAME?</v>
      </c>
      <c r="P12" s="26"/>
      <c r="Q12" s="19" t="e">
        <f ca="1"/>
        <v>#NAME?</v>
      </c>
      <c r="T12" s="18" t="e">
        <f ca="1"/>
        <v>#NAME?</v>
      </c>
    </row>
    <row r="13" spans="1:20" x14ac:dyDescent="0.35">
      <c r="M13" s="6" t="e">
        <f ca="1"/>
        <v>#NAME?</v>
      </c>
      <c r="N13" s="7" t="e">
        <f ca="1"/>
        <v>#NAME?</v>
      </c>
      <c r="T13" s="18" t="e">
        <f ca="1"/>
        <v>#NAME?</v>
      </c>
    </row>
    <row r="14" spans="1:20" x14ac:dyDescent="0.35">
      <c r="M14" s="6" t="e">
        <f ca="1"/>
        <v>#NAME?</v>
      </c>
      <c r="N14" s="7" t="e">
        <f ca="1"/>
        <v>#NAME?</v>
      </c>
      <c r="T14" s="19" t="e">
        <f ca="1"/>
        <v>#NAME?</v>
      </c>
    </row>
    <row r="15" spans="1:20" x14ac:dyDescent="0.35">
      <c r="M15" s="8" t="e">
        <f ca="1"/>
        <v>#NAME?</v>
      </c>
      <c r="N15" s="9" t="e">
        <f ca="1"/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96C88-931A-4D3F-BE09-05E5C6FF1D08}">
  <sheetPr codeName="Sheet3"/>
  <dimension ref="A1:I12"/>
  <sheetViews>
    <sheetView workbookViewId="0"/>
  </sheetViews>
  <sheetFormatPr defaultRowHeight="14.5" x14ac:dyDescent="0.35"/>
  <cols>
    <col min="8" max="8" width="10.1796875" customWidth="1"/>
  </cols>
  <sheetData>
    <row r="1" spans="1:9" x14ac:dyDescent="0.35">
      <c r="A1" s="27" t="s">
        <v>8</v>
      </c>
      <c r="C1" t="e" cm="1">
        <f t="array" aca="1" ref="C1" ca="1">FTEXT(C3)</f>
        <v>#NAME?</v>
      </c>
      <c r="E1" t="e" cm="1">
        <f t="array" aca="1" ref="E1" ca="1">FTEXT(E3)</f>
        <v>#NAME?</v>
      </c>
      <c r="G1" t="e" cm="1">
        <f t="array" aca="1" ref="G1" ca="1">FTEXT(G3)</f>
        <v>#NAME?</v>
      </c>
      <c r="I1" t="e" cm="1">
        <f t="array" aca="1" ref="I1" ca="1">FTEXT(I3)</f>
        <v>#NAME?</v>
      </c>
    </row>
    <row r="3" spans="1:9" x14ac:dyDescent="0.35">
      <c r="A3" s="16" t="s">
        <v>2</v>
      </c>
      <c r="C3" s="17" t="e">
        <f t="array" aca="1" ref="C3:C12" ca="1">QSORT(A3:A12)</f>
        <v>#NAME?</v>
      </c>
      <c r="E3" s="17" t="e">
        <f t="array" aca="1" ref="E3:E12" ca="1">NODUPES(A3:A12)</f>
        <v>#NAME?</v>
      </c>
      <c r="G3" s="17" t="e">
        <f t="array" aca="1" ref="G3:G8" ca="1">SortUnique(A3:A12)</f>
        <v>#NAME?</v>
      </c>
      <c r="I3" s="17" t="e" cm="1">
        <f t="array" aca="1" ref="I3" ca="1">ExtractUnique(A3:A12)</f>
        <v>#NAME?</v>
      </c>
    </row>
    <row r="4" spans="1:9" x14ac:dyDescent="0.35">
      <c r="A4" s="22" t="s">
        <v>3</v>
      </c>
      <c r="C4" s="18" t="e">
        <f ca="1"/>
        <v>#NAME?</v>
      </c>
      <c r="E4" s="18" t="e">
        <f ca="1"/>
        <v>#NAME?</v>
      </c>
      <c r="G4" s="18" t="e">
        <f ca="1"/>
        <v>#NAME?</v>
      </c>
      <c r="I4" s="18"/>
    </row>
    <row r="5" spans="1:9" x14ac:dyDescent="0.35">
      <c r="A5" s="22" t="s">
        <v>4</v>
      </c>
      <c r="C5" s="18" t="e">
        <f ca="1"/>
        <v>#NAME?</v>
      </c>
      <c r="E5" s="18" t="e">
        <f ca="1"/>
        <v>#NAME?</v>
      </c>
      <c r="G5" s="18" t="e">
        <f ca="1"/>
        <v>#NAME?</v>
      </c>
      <c r="I5" s="18"/>
    </row>
    <row r="6" spans="1:9" x14ac:dyDescent="0.35">
      <c r="A6" s="22" t="s">
        <v>5</v>
      </c>
      <c r="C6" s="18" t="e">
        <f ca="1"/>
        <v>#NAME?</v>
      </c>
      <c r="E6" s="18" t="e">
        <f ca="1"/>
        <v>#NAME?</v>
      </c>
      <c r="G6" s="18" t="e">
        <f ca="1"/>
        <v>#NAME?</v>
      </c>
      <c r="I6" s="18"/>
    </row>
    <row r="7" spans="1:9" x14ac:dyDescent="0.35">
      <c r="A7" s="22" t="s">
        <v>6</v>
      </c>
      <c r="C7" s="18" t="e">
        <f ca="1"/>
        <v>#NAME?</v>
      </c>
      <c r="E7" s="18" t="e">
        <f ca="1"/>
        <v>#NAME?</v>
      </c>
      <c r="G7" s="18" t="e">
        <f ca="1"/>
        <v>#NAME?</v>
      </c>
      <c r="I7" s="18"/>
    </row>
    <row r="8" spans="1:9" x14ac:dyDescent="0.35">
      <c r="A8" s="22" t="s">
        <v>3</v>
      </c>
      <c r="C8" s="18" t="e">
        <f ca="1"/>
        <v>#NAME?</v>
      </c>
      <c r="E8" s="18" t="e">
        <f ca="1"/>
        <v>#NAME?</v>
      </c>
      <c r="G8" s="19" t="e">
        <f ca="1"/>
        <v>#NAME?</v>
      </c>
      <c r="I8" s="18"/>
    </row>
    <row r="9" spans="1:9" x14ac:dyDescent="0.35">
      <c r="A9" s="22" t="s">
        <v>2</v>
      </c>
      <c r="C9" s="18" t="e">
        <f ca="1"/>
        <v>#NAME?</v>
      </c>
      <c r="E9" s="18" t="e">
        <f ca="1"/>
        <v>#NAME?</v>
      </c>
      <c r="G9" s="26"/>
      <c r="I9" s="18"/>
    </row>
    <row r="10" spans="1:9" x14ac:dyDescent="0.35">
      <c r="A10" s="22" t="s">
        <v>7</v>
      </c>
      <c r="C10" s="18" t="e">
        <f ca="1"/>
        <v>#NAME?</v>
      </c>
      <c r="E10" s="18" t="e">
        <f ca="1"/>
        <v>#NAME?</v>
      </c>
      <c r="G10" s="26"/>
      <c r="I10" s="18"/>
    </row>
    <row r="11" spans="1:9" x14ac:dyDescent="0.35">
      <c r="A11" s="22" t="s">
        <v>6</v>
      </c>
      <c r="C11" s="18" t="e">
        <f ca="1"/>
        <v>#NAME?</v>
      </c>
      <c r="E11" s="18" t="e">
        <f ca="1"/>
        <v>#NAME?</v>
      </c>
      <c r="G11" s="26"/>
      <c r="I11" s="18"/>
    </row>
    <row r="12" spans="1:9" x14ac:dyDescent="0.35">
      <c r="A12" s="24" t="s">
        <v>3</v>
      </c>
      <c r="C12" s="19" t="e">
        <f ca="1"/>
        <v>#NAME?</v>
      </c>
      <c r="E12" s="19" t="e">
        <f ca="1"/>
        <v>#NAME?</v>
      </c>
      <c r="G12" s="26"/>
      <c r="I12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DAC25-14B2-4577-93BB-7D7F9BDE8570}">
  <sheetPr codeName="Sheet4"/>
  <dimension ref="A1:Q20"/>
  <sheetViews>
    <sheetView workbookViewId="0"/>
  </sheetViews>
  <sheetFormatPr defaultRowHeight="14.5" x14ac:dyDescent="0.35"/>
  <cols>
    <col min="2" max="2" width="4.6328125" customWidth="1"/>
    <col min="6" max="6" width="4.6328125" customWidth="1"/>
    <col min="9" max="9" width="4.6328125" customWidth="1"/>
    <col min="11" max="11" width="12.26953125" customWidth="1"/>
    <col min="13" max="13" width="6.6328125" customWidth="1"/>
    <col min="14" max="14" width="4.6328125" customWidth="1"/>
    <col min="15" max="18" width="7.6328125" customWidth="1"/>
  </cols>
  <sheetData>
    <row r="1" spans="1:17" x14ac:dyDescent="0.35">
      <c r="A1" s="27" t="s">
        <v>8</v>
      </c>
      <c r="C1" t="e" cm="1">
        <f t="array" aca="1" ref="C1" ca="1">FTEXT(C3)</f>
        <v>#NAME?</v>
      </c>
      <c r="G1" t="e" cm="1">
        <f t="array" aca="1" ref="G1" ca="1">FTEXT(G3)</f>
        <v>#NAME?</v>
      </c>
      <c r="J1" t="e" cm="1">
        <f t="array" aca="1" ref="J1" ca="1">FTEXT(J3)</f>
        <v>#NAME?</v>
      </c>
      <c r="M1" s="27" t="s">
        <v>8</v>
      </c>
      <c r="O1" t="e" cm="1">
        <f t="array" aca="1" ref="O1" ca="1">FTEXT(O3)</f>
        <v>#NAME?</v>
      </c>
    </row>
    <row r="3" spans="1:17" x14ac:dyDescent="0.35">
      <c r="A3" s="16" t="s">
        <v>2</v>
      </c>
      <c r="C3" s="4" t="e" cm="1">
        <f t="array" aca="1" ref="C3" ca="1">QSORT(A3:A12,,4,3)</f>
        <v>#NAME?</v>
      </c>
      <c r="D3" s="20"/>
      <c r="E3" s="5"/>
      <c r="G3" s="17" t="e" cm="1">
        <f t="array" aca="1" ref="G3" ca="1">SortsUnique(A3:A12)</f>
        <v>#NAME?</v>
      </c>
      <c r="J3" s="17" t="e" cm="1">
        <f t="array" aca="1" ref="J3" ca="1">ExtractsUnique(A3:A12)</f>
        <v>#NAME?</v>
      </c>
      <c r="M3" s="23">
        <v>1</v>
      </c>
      <c r="O3" s="4" t="e">
        <f t="array" aca="1" ref="O3:Q5" ca="1">QSORT(M3:M11,,3,3)</f>
        <v>#NAME?</v>
      </c>
      <c r="P3" s="20" t="e">
        <f ca="1"/>
        <v>#NAME?</v>
      </c>
      <c r="Q3" s="5" t="e">
        <f ca="1"/>
        <v>#NAME?</v>
      </c>
    </row>
    <row r="4" spans="1:17" x14ac:dyDescent="0.35">
      <c r="A4" s="22" t="s">
        <v>3</v>
      </c>
      <c r="C4" s="6"/>
      <c r="D4" s="26"/>
      <c r="E4" s="7"/>
      <c r="G4" s="18"/>
      <c r="J4" s="18"/>
      <c r="M4" s="23">
        <v>3</v>
      </c>
      <c r="O4" s="6" t="e">
        <f ca="1"/>
        <v>#NAME?</v>
      </c>
      <c r="P4" s="26" t="e">
        <f ca="1"/>
        <v>#NAME?</v>
      </c>
      <c r="Q4" s="7" t="e">
        <f ca="1"/>
        <v>#NAME?</v>
      </c>
    </row>
    <row r="5" spans="1:17" x14ac:dyDescent="0.35">
      <c r="A5" s="22" t="s">
        <v>4</v>
      </c>
      <c r="C5" s="6"/>
      <c r="D5" s="26"/>
      <c r="E5" s="7"/>
      <c r="G5" s="18"/>
      <c r="J5" s="18"/>
      <c r="M5" s="23">
        <v>4</v>
      </c>
      <c r="O5" s="8" t="e">
        <f ca="1"/>
        <v>#NAME?</v>
      </c>
      <c r="P5" s="21" t="e">
        <f ca="1"/>
        <v>#NAME?</v>
      </c>
      <c r="Q5" s="9" t="e">
        <f ca="1"/>
        <v>#NAME?</v>
      </c>
    </row>
    <row r="6" spans="1:17" x14ac:dyDescent="0.35">
      <c r="A6" s="22" t="s">
        <v>5</v>
      </c>
      <c r="C6" s="8"/>
      <c r="D6" s="21"/>
      <c r="E6" s="9"/>
      <c r="G6" s="18"/>
      <c r="J6" s="18"/>
      <c r="M6" s="23">
        <v>2</v>
      </c>
    </row>
    <row r="7" spans="1:17" x14ac:dyDescent="0.35">
      <c r="A7" s="22" t="s">
        <v>6</v>
      </c>
      <c r="G7" s="18"/>
      <c r="J7" s="18"/>
      <c r="M7" s="23">
        <v>-1</v>
      </c>
      <c r="O7" t="e" cm="1">
        <f t="array" aca="1" ref="O7" ca="1">FTEXT(O9)</f>
        <v>#NAME?</v>
      </c>
    </row>
    <row r="8" spans="1:17" x14ac:dyDescent="0.35">
      <c r="A8" s="22" t="s">
        <v>3</v>
      </c>
      <c r="C8" t="e" cm="1">
        <f t="array" aca="1" ref="C8" ca="1">FTEXT(C10)</f>
        <v>#NAME?</v>
      </c>
      <c r="G8" s="19"/>
      <c r="J8" s="19"/>
      <c r="M8" s="23">
        <v>0</v>
      </c>
    </row>
    <row r="9" spans="1:17" x14ac:dyDescent="0.35">
      <c r="A9" s="22" t="s">
        <v>2</v>
      </c>
      <c r="M9" s="23">
        <v>5</v>
      </c>
      <c r="O9" s="25" t="e">
        <f ca="1">MDETERM(QSORT(M3:M11,,3,3))</f>
        <v>#NAME?</v>
      </c>
    </row>
    <row r="10" spans="1:17" x14ac:dyDescent="0.35">
      <c r="A10" s="22" t="s">
        <v>7</v>
      </c>
      <c r="C10" s="4" t="e" cm="1">
        <f t="array" aca="1" ref="C10" ca="1">QSORT(A3:A12,FALSE,5,2)</f>
        <v>#NAME?</v>
      </c>
      <c r="D10" s="5"/>
      <c r="G10" s="28" t="s">
        <v>9</v>
      </c>
      <c r="M10" s="23">
        <v>-3</v>
      </c>
    </row>
    <row r="11" spans="1:17" x14ac:dyDescent="0.35">
      <c r="A11" s="22" t="s">
        <v>6</v>
      </c>
      <c r="C11" s="6"/>
      <c r="D11" s="7"/>
      <c r="M11" s="23">
        <v>2</v>
      </c>
    </row>
    <row r="12" spans="1:17" x14ac:dyDescent="0.35">
      <c r="A12" s="24" t="s">
        <v>3</v>
      </c>
      <c r="C12" s="6"/>
      <c r="D12" s="7"/>
      <c r="G12" s="4" t="e">
        <f t="array" aca="1" ref="G12:H14" ca="1">reshape(SortsUnique(A3:A12))</f>
        <v>#NAME?</v>
      </c>
      <c r="H12" s="5" t="e">
        <f ca="1"/>
        <v>#NAME?</v>
      </c>
    </row>
    <row r="13" spans="1:17" x14ac:dyDescent="0.35">
      <c r="C13" s="6"/>
      <c r="D13" s="7"/>
      <c r="G13" s="6" t="e">
        <f ca="1"/>
        <v>#NAME?</v>
      </c>
      <c r="H13" s="7" t="e">
        <f ca="1"/>
        <v>#NAME?</v>
      </c>
      <c r="O13" s="17" t="e">
        <f ca="1">MDETERM(O3:Q5)</f>
        <v>#NAME?</v>
      </c>
      <c r="Q13" t="e" cm="1">
        <f t="array" aca="1" ref="Q13" ca="1">FTEXT(O13)</f>
        <v>#NAME?</v>
      </c>
    </row>
    <row r="14" spans="1:17" x14ac:dyDescent="0.35">
      <c r="C14" s="8"/>
      <c r="D14" s="9"/>
      <c r="G14" s="8" t="e">
        <f ca="1"/>
        <v>#NAME?</v>
      </c>
      <c r="H14" s="9" t="e">
        <f ca="1"/>
        <v>#NAME?</v>
      </c>
      <c r="O14" s="19" t="e">
        <f ca="1">MDETERM(QSORT(M3:M11))</f>
        <v>#NAME?</v>
      </c>
      <c r="Q14" t="e" cm="1">
        <f t="array" aca="1" ref="Q14" ca="1">FTEXT(O14)</f>
        <v>#NAME?</v>
      </c>
    </row>
    <row r="16" spans="1:17" x14ac:dyDescent="0.35">
      <c r="G16" t="e" cm="1">
        <f t="array" aca="1" ref="G16" ca="1">FTEXT(G18)</f>
        <v>#NAME?</v>
      </c>
    </row>
    <row r="18" spans="7:8" x14ac:dyDescent="0.35">
      <c r="G18" s="4" t="e" cm="1">
        <f t="array" aca="1" ref="G18" ca="1">RESHAPES(SortsUnique(A3:A12),3,2)</f>
        <v>#NAME?</v>
      </c>
      <c r="H18" s="5"/>
    </row>
    <row r="19" spans="7:8" x14ac:dyDescent="0.35">
      <c r="G19" s="6"/>
      <c r="H19" s="7"/>
    </row>
    <row r="20" spans="7:8" x14ac:dyDescent="0.35">
      <c r="G20" s="8"/>
      <c r="H2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Sort 1</vt:lpstr>
      <vt:lpstr>Sort 2</vt:lpstr>
      <vt:lpstr>Sort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2024-10-26T10:22:48Z</dcterms:created>
  <dcterms:modified xsi:type="dcterms:W3CDTF">2024-10-28T14:10:03Z</dcterms:modified>
</cp:coreProperties>
</file>