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6AAB17B6-A564-4999-9D6F-B68F3CF14331}" xr6:coauthVersionLast="47" xr6:coauthVersionMax="47" xr10:uidLastSave="{00000000-0000-0000-0000-000000000000}"/>
  <bookViews>
    <workbookView xWindow="-110" yWindow="-110" windowWidth="19420" windowHeight="10300" xr2:uid="{25213B16-BE5A-4503-AD09-EEF063261362}"/>
  </bookViews>
  <sheets>
    <sheet name="Title" sheetId="2" r:id="rId1"/>
    <sheet name="LU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 a="1"/>
  <c r="U27" i="1" s="1"/>
  <c r="U26" i="1" a="1"/>
  <c r="U26" i="1" s="1"/>
  <c r="U20" i="1" a="1"/>
  <c r="U20" i="1" s="1"/>
  <c r="P19" i="1" a="1"/>
  <c r="Q21" i="1" s="1"/>
  <c r="U14" i="1" a="1"/>
  <c r="U14" i="1" s="1"/>
  <c r="P12" i="1" a="1"/>
  <c r="P13" i="1" s="1"/>
  <c r="K11" i="1" a="1"/>
  <c r="K11" i="1" s="1"/>
  <c r="F11" i="1" a="1"/>
  <c r="F11" i="1" s="1"/>
  <c r="P5" i="1" a="1"/>
  <c r="Q8" i="1" s="1"/>
  <c r="U4" i="1" a="1"/>
  <c r="U4" i="1" s="1"/>
  <c r="U21" i="1" s="1" a="1"/>
  <c r="U21" i="1" s="1"/>
  <c r="U3" i="1" a="1"/>
  <c r="U3" i="1" s="1"/>
  <c r="K4" i="1"/>
  <c r="K4" i="1" a="1"/>
  <c r="R8" i="1" l="1"/>
  <c r="R5" i="1"/>
  <c r="S5" i="1"/>
  <c r="P6" i="1"/>
  <c r="Q13" i="1"/>
  <c r="Q6" i="1"/>
  <c r="R13" i="1"/>
  <c r="R6" i="1"/>
  <c r="S13" i="1"/>
  <c r="S6" i="1"/>
  <c r="P14" i="1"/>
  <c r="P7" i="1"/>
  <c r="Q14" i="1"/>
  <c r="Q7" i="1"/>
  <c r="R7" i="1"/>
  <c r="S8" i="1"/>
  <c r="R21" i="1"/>
  <c r="S21" i="1"/>
  <c r="P19" i="1"/>
  <c r="U15" i="1" s="1" a="1"/>
  <c r="U15" i="1" s="1"/>
  <c r="P22" i="1"/>
  <c r="Q19" i="1"/>
  <c r="Q22" i="1"/>
  <c r="R19" i="1"/>
  <c r="R22" i="1"/>
  <c r="R14" i="1"/>
  <c r="S19" i="1"/>
  <c r="S22" i="1"/>
  <c r="S14" i="1"/>
  <c r="P20" i="1"/>
  <c r="P12" i="1"/>
  <c r="P15" i="1"/>
  <c r="Q20" i="1"/>
  <c r="Q12" i="1"/>
  <c r="Q15" i="1"/>
  <c r="R20" i="1"/>
  <c r="S7" i="1"/>
  <c r="R12" i="1"/>
  <c r="R15" i="1"/>
  <c r="S20" i="1"/>
  <c r="P5" i="1"/>
  <c r="P26" i="1" s="1" a="1"/>
  <c r="P8" i="1"/>
  <c r="S12" i="1"/>
  <c r="S15" i="1"/>
  <c r="P21" i="1"/>
  <c r="Q5" i="1"/>
  <c r="P27" i="1" l="1"/>
  <c r="S29" i="1"/>
  <c r="S26" i="1"/>
  <c r="R29" i="1"/>
  <c r="R26" i="1"/>
  <c r="Q29" i="1"/>
  <c r="Q26" i="1"/>
  <c r="P29" i="1"/>
  <c r="P26" i="1"/>
  <c r="S28" i="1"/>
  <c r="R28" i="1"/>
  <c r="Q28" i="1"/>
  <c r="P28" i="1"/>
  <c r="S27" i="1"/>
  <c r="R27" i="1"/>
  <c r="Q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<sst xmlns="http://schemas.openxmlformats.org/spreadsheetml/2006/main" count="15" uniqueCount="13">
  <si>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Permutation</t>
  </si>
  <si>
    <t>A</t>
  </si>
  <si>
    <t>P</t>
  </si>
  <si>
    <t>PA</t>
  </si>
  <si>
    <t>L of LUP Factorization</t>
  </si>
  <si>
    <t>P of LUP Factorization</t>
  </si>
  <si>
    <t>U of LUP Factorization</t>
  </si>
  <si>
    <t>A = P'LU</t>
  </si>
  <si>
    <t>LUP Factorization</t>
  </si>
  <si>
    <t>Real Statistics Using Excel</t>
  </si>
  <si>
    <t>Updated</t>
  </si>
  <si>
    <t>Copyright © 2013 - 2024 Charles Zaiontz</t>
  </si>
  <si>
    <t>LU Factorization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</si>
</sst>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FF11-120B-42A2-BEFE-28CBBF328D9D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22">
        <v>45582</v>
      </c>
    </row>
    <row r="6" spans="1:2" x14ac:dyDescent="0.35">
      <c r="A6" s="2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1390-E024-460C-8F40-015592D34E49}">
  <sheetPr codeName="Sheet98"/>
  <dimension ref="A1:AC30"/>
  <sheetViews>
    <sheetView workbookViewId="0"/>
  </sheetViews>
  <sheetFormatPr defaultRowHeight="14.5" x14ac:dyDescent="0.35"/>
  <cols>
    <col min="1" max="14" width="5.6328125" customWidth="1"/>
    <col min="15" max="15" width="2.6328125" customWidth="1"/>
    <col min="20" max="20" width="2.1796875" customWidth="1"/>
    <col min="21" max="24" width="8.7265625" customWidth="1"/>
    <col min="25" max="25" width="3.26953125" customWidth="1"/>
  </cols>
  <sheetData>
    <row r="1" spans="1:29" x14ac:dyDescent="0.35">
      <c r="A1" s="1" t="s">
        <v>0</v>
      </c>
      <c r="P1" s="1" t="s">
        <v>8</v>
      </c>
    </row>
    <row r="3" spans="1:29" x14ac:dyDescent="0.35">
      <c r="A3" t="s">
        <v>1</v>
      </c>
      <c r="F3" t="s">
        <v>2</v>
      </c>
      <c r="K3" t="s">
        <v>3</v>
      </c>
      <c r="P3" t="s">
        <v>4</v>
      </c>
      <c r="U3" t="e" cm="1">
        <f t="array" aca="1" ref="U3" ca="1">FTEXT(U4)</f>
        <v>#NAME?</v>
      </c>
      <c r="Z3" t="s">
        <v>5</v>
      </c>
    </row>
    <row r="4" spans="1:29" x14ac:dyDescent="0.35">
      <c r="A4" s="2">
        <v>1</v>
      </c>
      <c r="B4" s="2">
        <v>2</v>
      </c>
      <c r="C4" s="2">
        <v>3</v>
      </c>
      <c r="D4" s="2">
        <v>4</v>
      </c>
      <c r="F4" s="2">
        <v>0</v>
      </c>
      <c r="G4" s="2">
        <v>0</v>
      </c>
      <c r="H4" s="2">
        <v>1</v>
      </c>
      <c r="I4" s="2">
        <v>0</v>
      </c>
      <c r="K4" s="2" cm="1">
        <f t="array" ref="K4:N7">MMULT(F4:I7,A4:D7)</f>
        <v>9</v>
      </c>
      <c r="L4" s="2">
        <v>10</v>
      </c>
      <c r="M4" s="2">
        <v>11</v>
      </c>
      <c r="N4" s="2">
        <v>12</v>
      </c>
      <c r="U4" s="3" t="e" cm="1">
        <f t="array" aca="1" ref="U4" ca="1">LUPFactor(A4:D7)</f>
        <v>#NAME?</v>
      </c>
      <c r="V4" s="4"/>
      <c r="W4" s="4"/>
      <c r="X4" s="5"/>
    </row>
    <row r="5" spans="1:29" x14ac:dyDescent="0.35">
      <c r="A5" s="2">
        <v>5</v>
      </c>
      <c r="B5" s="2">
        <v>6</v>
      </c>
      <c r="C5" s="2">
        <v>7</v>
      </c>
      <c r="D5" s="2">
        <v>8</v>
      </c>
      <c r="F5" s="2">
        <v>1</v>
      </c>
      <c r="G5" s="2">
        <v>0</v>
      </c>
      <c r="H5" s="2">
        <v>0</v>
      </c>
      <c r="I5" s="2">
        <v>0</v>
      </c>
      <c r="K5" s="2">
        <v>1</v>
      </c>
      <c r="L5" s="2">
        <v>2</v>
      </c>
      <c r="M5" s="2">
        <v>3</v>
      </c>
      <c r="N5" s="2">
        <v>4</v>
      </c>
      <c r="P5" s="14" t="e">
        <f t="array" aca="1" ref="P5:S8" ca="1">LUPFactorL(A4:D7)</f>
        <v>#NAME?</v>
      </c>
      <c r="Q5" s="15" t="e">
        <f ca="1"/>
        <v>#NAME?</v>
      </c>
      <c r="R5" s="15" t="e">
        <f ca="1"/>
        <v>#NAME?</v>
      </c>
      <c r="S5" s="16" t="e">
        <f ca="1"/>
        <v>#NAME?</v>
      </c>
      <c r="U5" s="6"/>
      <c r="X5" s="7"/>
      <c r="Z5" s="3">
        <v>0</v>
      </c>
      <c r="AA5" s="4">
        <v>0</v>
      </c>
      <c r="AB5" s="4">
        <v>0</v>
      </c>
      <c r="AC5" s="5">
        <v>1</v>
      </c>
    </row>
    <row r="6" spans="1:29" x14ac:dyDescent="0.35">
      <c r="A6" s="2">
        <v>9</v>
      </c>
      <c r="B6" s="2">
        <v>10</v>
      </c>
      <c r="C6" s="2">
        <v>11</v>
      </c>
      <c r="D6" s="2">
        <v>12</v>
      </c>
      <c r="F6" s="2">
        <v>0</v>
      </c>
      <c r="G6" s="2">
        <v>0</v>
      </c>
      <c r="H6" s="2">
        <v>0</v>
      </c>
      <c r="I6" s="2">
        <v>1</v>
      </c>
      <c r="K6" s="2">
        <v>13</v>
      </c>
      <c r="L6" s="2">
        <v>14</v>
      </c>
      <c r="M6" s="2">
        <v>15</v>
      </c>
      <c r="N6" s="2">
        <v>16</v>
      </c>
      <c r="P6" s="17" t="e">
        <f ca="1"/>
        <v>#NAME?</v>
      </c>
      <c r="Q6" t="e">
        <f ca="1"/>
        <v>#NAME?</v>
      </c>
      <c r="R6" t="e">
        <f ca="1"/>
        <v>#NAME?</v>
      </c>
      <c r="S6" s="18" t="e">
        <f ca="1"/>
        <v>#NAME?</v>
      </c>
      <c r="U6" s="6"/>
      <c r="X6" s="7"/>
      <c r="Z6" s="6">
        <v>1</v>
      </c>
      <c r="AA6">
        <v>0</v>
      </c>
      <c r="AB6">
        <v>0</v>
      </c>
      <c r="AC6" s="7">
        <v>0</v>
      </c>
    </row>
    <row r="7" spans="1:29" x14ac:dyDescent="0.35">
      <c r="A7" s="2">
        <v>13</v>
      </c>
      <c r="B7" s="2">
        <v>14</v>
      </c>
      <c r="C7" s="2">
        <v>15</v>
      </c>
      <c r="D7" s="2">
        <v>16</v>
      </c>
      <c r="F7" s="2">
        <v>0</v>
      </c>
      <c r="G7" s="2">
        <v>1</v>
      </c>
      <c r="H7" s="2">
        <v>0</v>
      </c>
      <c r="I7" s="2">
        <v>0</v>
      </c>
      <c r="K7" s="2">
        <v>5</v>
      </c>
      <c r="L7" s="2">
        <v>6</v>
      </c>
      <c r="M7" s="2">
        <v>7</v>
      </c>
      <c r="N7" s="2">
        <v>8</v>
      </c>
      <c r="P7" s="17" t="e">
        <f ca="1"/>
        <v>#NAME?</v>
      </c>
      <c r="Q7" t="e">
        <f ca="1"/>
        <v>#NAME?</v>
      </c>
      <c r="R7" t="e">
        <f ca="1"/>
        <v>#NAME?</v>
      </c>
      <c r="S7" s="18" t="e">
        <f ca="1"/>
        <v>#NAME?</v>
      </c>
      <c r="U7" s="8"/>
      <c r="V7" s="9"/>
      <c r="W7" s="9"/>
      <c r="X7" s="10"/>
      <c r="Z7" s="6">
        <v>0</v>
      </c>
      <c r="AA7">
        <v>0</v>
      </c>
      <c r="AB7">
        <v>1</v>
      </c>
      <c r="AC7" s="7">
        <v>0</v>
      </c>
    </row>
    <row r="8" spans="1:29" x14ac:dyDescent="0.35">
      <c r="P8" s="19" t="e">
        <f ca="1"/>
        <v>#NAME?</v>
      </c>
      <c r="Q8" s="20" t="e">
        <f ca="1"/>
        <v>#NAME?</v>
      </c>
      <c r="R8" s="20" t="e">
        <f ca="1"/>
        <v>#NAME?</v>
      </c>
      <c r="S8" s="21" t="e">
        <f ca="1"/>
        <v>#NAME?</v>
      </c>
      <c r="U8" s="3"/>
      <c r="V8" s="4"/>
      <c r="W8" s="4"/>
      <c r="X8" s="5"/>
      <c r="Z8" s="8">
        <v>0</v>
      </c>
      <c r="AA8" s="9">
        <v>1</v>
      </c>
      <c r="AB8" s="9">
        <v>0</v>
      </c>
      <c r="AC8" s="10">
        <v>0</v>
      </c>
    </row>
    <row r="9" spans="1:29" x14ac:dyDescent="0.35">
      <c r="F9" s="2">
        <v>2</v>
      </c>
      <c r="G9" s="2">
        <v>4</v>
      </c>
      <c r="H9" s="2">
        <v>1</v>
      </c>
      <c r="I9" s="2">
        <v>3</v>
      </c>
      <c r="K9" s="2">
        <v>3</v>
      </c>
      <c r="L9" s="2">
        <v>1</v>
      </c>
      <c r="M9" s="2">
        <v>4</v>
      </c>
      <c r="N9" s="2">
        <v>2</v>
      </c>
      <c r="U9" s="6"/>
      <c r="X9" s="7"/>
    </row>
    <row r="10" spans="1:29" x14ac:dyDescent="0.35">
      <c r="P10" t="s">
        <v>6</v>
      </c>
      <c r="U10" s="6"/>
      <c r="X10" s="7"/>
      <c r="Z10" t="s">
        <v>7</v>
      </c>
    </row>
    <row r="11" spans="1:29" x14ac:dyDescent="0.35">
      <c r="F11" s="2" t="e" cm="1">
        <f t="array" aca="1" ref="F11" ca="1">MPERM(F9:I9)</f>
        <v>#NAME?</v>
      </c>
      <c r="G11" s="2"/>
      <c r="H11" s="2"/>
      <c r="I11" s="2"/>
      <c r="K11" s="2" t="e" cm="1">
        <f t="array" aca="1" ref="K11" ca="1">MPERM(K9:N9)</f>
        <v>#NAME?</v>
      </c>
      <c r="L11" s="2"/>
      <c r="M11" s="2"/>
      <c r="N11" s="2"/>
      <c r="U11" s="8"/>
      <c r="V11" s="9"/>
      <c r="W11" s="9"/>
      <c r="X11" s="10"/>
    </row>
    <row r="12" spans="1:29" x14ac:dyDescent="0.35">
      <c r="F12" s="2"/>
      <c r="G12" s="2"/>
      <c r="H12" s="2"/>
      <c r="I12" s="2"/>
      <c r="K12" s="2"/>
      <c r="L12" s="2"/>
      <c r="M12" s="2"/>
      <c r="N12" s="2"/>
      <c r="P12" s="14" t="e">
        <f t="array" aca="1" ref="P12:S15" ca="1">LUPFactorU(A4:D7)</f>
        <v>#NAME?</v>
      </c>
      <c r="Q12" s="15" t="e">
        <f ca="1"/>
        <v>#NAME?</v>
      </c>
      <c r="R12" s="15" t="e">
        <f ca="1"/>
        <v>#NAME?</v>
      </c>
      <c r="S12" s="16" t="e">
        <f ca="1"/>
        <v>#NAME?</v>
      </c>
      <c r="U12" s="11"/>
      <c r="V12" s="12"/>
      <c r="W12" s="12"/>
      <c r="X12" s="13"/>
      <c r="Z12" s="3">
        <v>1</v>
      </c>
      <c r="AA12" s="4">
        <v>2</v>
      </c>
      <c r="AB12" s="4">
        <v>3</v>
      </c>
      <c r="AC12" s="5">
        <v>4</v>
      </c>
    </row>
    <row r="13" spans="1:29" x14ac:dyDescent="0.35">
      <c r="F13" s="2"/>
      <c r="G13" s="2"/>
      <c r="H13" s="2"/>
      <c r="I13" s="2"/>
      <c r="K13" s="2"/>
      <c r="L13" s="2"/>
      <c r="M13" s="2"/>
      <c r="N13" s="2"/>
      <c r="P13" s="17" t="e">
        <f ca="1"/>
        <v>#NAME?</v>
      </c>
      <c r="Q13" t="e">
        <f ca="1"/>
        <v>#NAME?</v>
      </c>
      <c r="R13" t="e">
        <f ca="1"/>
        <v>#NAME?</v>
      </c>
      <c r="S13" s="18" t="e">
        <f ca="1"/>
        <v>#NAME?</v>
      </c>
      <c r="Z13" s="6">
        <v>5</v>
      </c>
      <c r="AA13">
        <v>6</v>
      </c>
      <c r="AB13">
        <v>6.9999999999999991</v>
      </c>
      <c r="AC13" s="7">
        <v>8</v>
      </c>
    </row>
    <row r="14" spans="1:29" x14ac:dyDescent="0.35">
      <c r="F14" s="2"/>
      <c r="G14" s="2"/>
      <c r="H14" s="2"/>
      <c r="I14" s="2"/>
      <c r="K14" s="2"/>
      <c r="L14" s="2"/>
      <c r="M14" s="2"/>
      <c r="N14" s="2"/>
      <c r="P14" s="17" t="e">
        <f ca="1"/>
        <v>#NAME?</v>
      </c>
      <c r="Q14" t="e">
        <f ca="1"/>
        <v>#NAME?</v>
      </c>
      <c r="R14" t="e">
        <f ca="1"/>
        <v>#NAME?</v>
      </c>
      <c r="S14" s="18" t="e">
        <f ca="1"/>
        <v>#NAME?</v>
      </c>
      <c r="U14" t="e" cm="1">
        <f t="array" aca="1" ref="U14" ca="1">FTEXT(U15)</f>
        <v>#NAME?</v>
      </c>
      <c r="Z14" s="6">
        <v>9</v>
      </c>
      <c r="AA14">
        <v>10</v>
      </c>
      <c r="AB14">
        <v>11.000000000000002</v>
      </c>
      <c r="AC14" s="7">
        <v>12</v>
      </c>
    </row>
    <row r="15" spans="1:29" x14ac:dyDescent="0.35">
      <c r="P15" s="19" t="e">
        <f ca="1"/>
        <v>#NAME?</v>
      </c>
      <c r="Q15" s="20" t="e">
        <f ca="1"/>
        <v>#NAME?</v>
      </c>
      <c r="R15" s="20" t="e">
        <f ca="1"/>
        <v>#NAME?</v>
      </c>
      <c r="S15" s="21" t="e">
        <f ca="1"/>
        <v>#NAME?</v>
      </c>
      <c r="U15" s="3" t="e" cm="1">
        <f t="array" aca="1" ref="U15" ca="1">MMULT(P19:S22,A4:D7)</f>
        <v>#NAME?</v>
      </c>
      <c r="V15" s="4"/>
      <c r="W15" s="4"/>
      <c r="X15" s="5"/>
      <c r="Z15" s="8">
        <v>13</v>
      </c>
      <c r="AA15" s="9">
        <v>14</v>
      </c>
      <c r="AB15" s="9">
        <v>15</v>
      </c>
      <c r="AC15" s="10">
        <v>16</v>
      </c>
    </row>
    <row r="16" spans="1:29" x14ac:dyDescent="0.35">
      <c r="U16" s="6"/>
      <c r="X16" s="7"/>
    </row>
    <row r="17" spans="16:24" x14ac:dyDescent="0.35">
      <c r="P17" t="s">
        <v>5</v>
      </c>
      <c r="U17" s="6"/>
      <c r="X17" s="7"/>
    </row>
    <row r="18" spans="16:24" x14ac:dyDescent="0.35">
      <c r="U18" s="8"/>
      <c r="V18" s="9"/>
      <c r="W18" s="9"/>
      <c r="X18" s="10"/>
    </row>
    <row r="19" spans="16:24" x14ac:dyDescent="0.35">
      <c r="P19" s="14" t="e">
        <f t="array" aca="1" ref="P19:S22" ca="1">LUPFactorP(A4:D7)</f>
        <v>#NAME?</v>
      </c>
      <c r="Q19" s="15" t="e">
        <f ca="1"/>
        <v>#NAME?</v>
      </c>
      <c r="R19" s="15" t="e">
        <f ca="1"/>
        <v>#NAME?</v>
      </c>
      <c r="S19" s="16" t="e">
        <f ca="1"/>
        <v>#NAME?</v>
      </c>
    </row>
    <row r="20" spans="16:24" x14ac:dyDescent="0.35">
      <c r="P20" s="17" t="e">
        <f ca="1"/>
        <v>#NAME?</v>
      </c>
      <c r="Q20" t="e">
        <f ca="1"/>
        <v>#NAME?</v>
      </c>
      <c r="R20" t="e">
        <f ca="1"/>
        <v>#NAME?</v>
      </c>
      <c r="S20" s="18" t="e">
        <f ca="1"/>
        <v>#NAME?</v>
      </c>
      <c r="U20" t="e" cm="1">
        <f t="array" aca="1" ref="U20" ca="1">FTEXT(U21)</f>
        <v>#NAME?</v>
      </c>
    </row>
    <row r="21" spans="16:24" x14ac:dyDescent="0.35">
      <c r="P21" s="17" t="e">
        <f ca="1"/>
        <v>#NAME?</v>
      </c>
      <c r="Q21" t="e">
        <f ca="1"/>
        <v>#NAME?</v>
      </c>
      <c r="R21" t="e">
        <f ca="1"/>
        <v>#NAME?</v>
      </c>
      <c r="S21" s="18" t="e">
        <f ca="1"/>
        <v>#NAME?</v>
      </c>
      <c r="U21" s="3" t="e" cm="1">
        <f t="array" aca="1" ref="U21" ca="1">MMULT(U4:X7,U8:X11)</f>
        <v>#NAME?</v>
      </c>
      <c r="V21" s="4"/>
      <c r="W21" s="4"/>
      <c r="X21" s="5"/>
    </row>
    <row r="22" spans="16:24" x14ac:dyDescent="0.35">
      <c r="P22" s="19" t="e">
        <f ca="1"/>
        <v>#NAME?</v>
      </c>
      <c r="Q22" s="20" t="e">
        <f ca="1"/>
        <v>#NAME?</v>
      </c>
      <c r="R22" s="20" t="e">
        <f ca="1"/>
        <v>#NAME?</v>
      </c>
      <c r="S22" s="21" t="e">
        <f ca="1"/>
        <v>#NAME?</v>
      </c>
      <c r="U22" s="6"/>
      <c r="X22" s="7"/>
    </row>
    <row r="23" spans="16:24" x14ac:dyDescent="0.35">
      <c r="U23" s="6"/>
      <c r="X23" s="7"/>
    </row>
    <row r="24" spans="16:24" x14ac:dyDescent="0.35">
      <c r="P24" t="s">
        <v>7</v>
      </c>
      <c r="U24" s="8"/>
      <c r="V24" s="9"/>
      <c r="W24" s="9"/>
      <c r="X24" s="10"/>
    </row>
    <row r="26" spans="16:24" x14ac:dyDescent="0.35">
      <c r="P26" s="14" t="e">
        <f t="array" aca="1" ref="P26:S29" ca="1">MMULT(TRANSPOSE(P19:S22),MMULT(P5:S8,P12:S15))</f>
        <v>#NAME?</v>
      </c>
      <c r="Q26" s="15" t="e">
        <f ca="1"/>
        <v>#NAME?</v>
      </c>
      <c r="R26" s="15" t="e">
        <f ca="1"/>
        <v>#NAME?</v>
      </c>
      <c r="S26" s="16" t="e">
        <f ca="1"/>
        <v>#NAME?</v>
      </c>
      <c r="U26" t="e" cm="1">
        <f t="array" aca="1" ref="U26" ca="1">FTEXT(U27)</f>
        <v>#NAME?</v>
      </c>
    </row>
    <row r="27" spans="16:24" x14ac:dyDescent="0.35">
      <c r="P27" s="17" t="e">
        <f ca="1"/>
        <v>#NAME?</v>
      </c>
      <c r="Q27" t="e">
        <f ca="1"/>
        <v>#NAME?</v>
      </c>
      <c r="R27" t="e">
        <f ca="1"/>
        <v>#NAME?</v>
      </c>
      <c r="S27" s="18" t="e">
        <f ca="1"/>
        <v>#NAME?</v>
      </c>
      <c r="U27" s="3" t="e" cm="1">
        <f t="array" aca="1" ref="U27" ca="1">MPERM(U12:X12)</f>
        <v>#NAME?</v>
      </c>
      <c r="V27" s="4"/>
      <c r="W27" s="4"/>
      <c r="X27" s="5"/>
    </row>
    <row r="28" spans="16:24" x14ac:dyDescent="0.35">
      <c r="P28" s="17" t="e">
        <f ca="1"/>
        <v>#NAME?</v>
      </c>
      <c r="Q28" t="e">
        <f ca="1"/>
        <v>#NAME?</v>
      </c>
      <c r="R28" t="e">
        <f ca="1"/>
        <v>#NAME?</v>
      </c>
      <c r="S28" s="18" t="e">
        <f ca="1"/>
        <v>#NAME?</v>
      </c>
      <c r="U28" s="6"/>
      <c r="X28" s="7"/>
    </row>
    <row r="29" spans="16:24" x14ac:dyDescent="0.35">
      <c r="P29" s="19" t="e">
        <f ca="1"/>
        <v>#NAME?</v>
      </c>
      <c r="Q29" s="20" t="e">
        <f ca="1"/>
        <v>#NAME?</v>
      </c>
      <c r="R29" s="20" t="e">
        <f ca="1"/>
        <v>#NAME?</v>
      </c>
      <c r="S29" s="21" t="e">
        <f ca="1"/>
        <v>#NAME?</v>
      </c>
      <c r="U29" s="6"/>
      <c r="X29" s="7"/>
    </row>
    <row r="30" spans="16:24" x14ac:dyDescent="0.35">
      <c r="U30" s="8"/>
      <c r="V30" s="9"/>
      <c r="W30" s="9"/>
      <c r="X30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2024-10-17T15:50:58Z</dcterms:created>
  <dcterms:modified xsi:type="dcterms:W3CDTF">2024-10-17T15:54:08Z</dcterms:modified>
</cp:coreProperties>
</file>