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" documentId="8_{D9336070-F682-4B10-80B7-D6EBD114B7A0}" xr6:coauthVersionLast="47" xr6:coauthVersionMax="47" xr10:uidLastSave="{3C9E8C56-B122-453A-A62F-7B6C052B4A01}"/>
  <bookViews>
    <workbookView xWindow="-110" yWindow="-110" windowWidth="19420" windowHeight="10300" xr2:uid="{80471891-A44E-48D9-9D39-396B1E723CF3}"/>
  </bookViews>
  <sheets>
    <sheet name="Title" sheetId="3" r:id="rId1"/>
    <sheet name="Eigen" sheetId="1" r:id="rId2"/>
    <sheet name="Legac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 a="1"/>
  <c r="E28" i="2" s="1"/>
  <c r="R29" i="2"/>
  <c r="R27" i="2"/>
  <c r="Q27" i="2"/>
  <c r="S26" i="2"/>
  <c r="R26" i="2"/>
  <c r="Q26" i="2"/>
  <c r="S25" i="2"/>
  <c r="R25" i="2"/>
  <c r="Q24" i="2" a="1"/>
  <c r="S28" i="2" s="1"/>
  <c r="M24" i="2" a="1"/>
  <c r="I24" i="2" a="1"/>
  <c r="J29" i="2" s="1"/>
  <c r="G25" i="2"/>
  <c r="F24" i="2"/>
  <c r="E24" i="2" a="1"/>
  <c r="F25" i="2" s="1"/>
  <c r="E21" i="2" a="1"/>
  <c r="R21" i="2"/>
  <c r="Q17" i="2" a="1"/>
  <c r="Q21" i="2" s="1"/>
  <c r="N21" i="2"/>
  <c r="M17" i="2" a="1"/>
  <c r="M21" i="2" s="1"/>
  <c r="K22" i="2"/>
  <c r="J22" i="2"/>
  <c r="J20" i="2"/>
  <c r="I20" i="2"/>
  <c r="K19" i="2"/>
  <c r="J19" i="2"/>
  <c r="I17" i="2" a="1"/>
  <c r="I22" i="2" s="1"/>
  <c r="E17" i="2" a="1"/>
  <c r="M10" i="2" a="1"/>
  <c r="I10" i="2" a="1"/>
  <c r="K13" i="2" s="1"/>
  <c r="E10" i="2" a="1"/>
  <c r="O8" i="2"/>
  <c r="M8" i="2"/>
  <c r="N6" i="2"/>
  <c r="M6" i="2"/>
  <c r="O5" i="2"/>
  <c r="N5" i="2"/>
  <c r="M5" i="2"/>
  <c r="O4" i="2"/>
  <c r="N4" i="2"/>
  <c r="O3" i="2"/>
  <c r="M3" i="2" a="1"/>
  <c r="N7" i="2" s="1"/>
  <c r="I3" i="2" a="1"/>
  <c r="I8" i="2" s="1"/>
  <c r="E3" i="2" a="1"/>
  <c r="F4" i="2" s="1"/>
  <c r="K23" i="1" a="1"/>
  <c r="K23" i="1" s="1"/>
  <c r="F23" i="1" a="1"/>
  <c r="F23" i="1" s="1"/>
  <c r="K22" i="1" a="1"/>
  <c r="K22" i="1" s="1"/>
  <c r="F22" i="1" a="1"/>
  <c r="F22" i="1" s="1"/>
  <c r="F18" i="1" a="1"/>
  <c r="F18" i="1" s="1"/>
  <c r="F17" i="1" a="1"/>
  <c r="F17" i="1" s="1"/>
  <c r="P14" i="1" a="1"/>
  <c r="P14" i="1" s="1"/>
  <c r="K13" i="1" a="1"/>
  <c r="K13" i="1" s="1"/>
  <c r="F13" i="1" a="1"/>
  <c r="F13" i="1" s="1"/>
  <c r="K12" i="1" a="1"/>
  <c r="K12" i="1" s="1"/>
  <c r="F12" i="1" a="1"/>
  <c r="F12" i="1" s="1"/>
  <c r="F8" i="1" a="1"/>
  <c r="F8" i="1" s="1"/>
  <c r="F7" i="1" a="1"/>
  <c r="F7" i="1" s="1"/>
  <c r="K3" i="1" a="1"/>
  <c r="K3" i="1" s="1"/>
  <c r="F3" i="1" a="1"/>
  <c r="F3" i="1" s="1"/>
  <c r="K2" i="1" a="1"/>
  <c r="K2" i="1" s="1"/>
  <c r="F2" i="1" a="1"/>
  <c r="F2" i="1" s="1"/>
  <c r="J14" i="2" l="1"/>
  <c r="K10" i="2"/>
  <c r="R22" i="2"/>
  <c r="S18" i="2"/>
  <c r="I27" i="2"/>
  <c r="K7" i="2"/>
  <c r="O7" i="2"/>
  <c r="I12" i="2"/>
  <c r="N17" i="2"/>
  <c r="Q19" i="2"/>
  <c r="E24" i="2"/>
  <c r="J27" i="2"/>
  <c r="Q29" i="2"/>
  <c r="I14" i="2"/>
  <c r="I10" i="2"/>
  <c r="J10" i="2"/>
  <c r="K14" i="2"/>
  <c r="R17" i="2"/>
  <c r="Q22" i="2"/>
  <c r="K25" i="2"/>
  <c r="I26" i="2"/>
  <c r="G4" i="2"/>
  <c r="J11" i="2"/>
  <c r="R18" i="2"/>
  <c r="K26" i="2"/>
  <c r="R19" i="2"/>
  <c r="N8" i="2"/>
  <c r="K12" i="2"/>
  <c r="J18" i="2"/>
  <c r="N20" i="2"/>
  <c r="S19" i="2"/>
  <c r="G24" i="2"/>
  <c r="S29" i="2"/>
  <c r="S21" i="2"/>
  <c r="S17" i="2"/>
  <c r="J15" i="2"/>
  <c r="Q18" i="2"/>
  <c r="J26" i="2"/>
  <c r="K15" i="2"/>
  <c r="M20" i="2"/>
  <c r="I13" i="2"/>
  <c r="K18" i="2"/>
  <c r="O20" i="2"/>
  <c r="Q20" i="2"/>
  <c r="E25" i="2"/>
  <c r="I15" i="2"/>
  <c r="I11" i="2"/>
  <c r="S22" i="2"/>
  <c r="K11" i="2"/>
  <c r="J12" i="2"/>
  <c r="K29" i="2"/>
  <c r="M4" i="2"/>
  <c r="J13" i="2"/>
  <c r="I19" i="2"/>
  <c r="R20" i="2"/>
  <c r="Q25" i="2"/>
  <c r="O15" i="2"/>
  <c r="O11" i="2"/>
  <c r="M14" i="2"/>
  <c r="M10" i="2"/>
  <c r="O13" i="2"/>
  <c r="N15" i="2"/>
  <c r="N11" i="2"/>
  <c r="M15" i="2"/>
  <c r="M11" i="2"/>
  <c r="O14" i="2"/>
  <c r="O10" i="2"/>
  <c r="N14" i="2"/>
  <c r="N10" i="2"/>
  <c r="M12" i="2"/>
  <c r="M27" i="2"/>
  <c r="M29" i="2"/>
  <c r="O26" i="2"/>
  <c r="N26" i="2"/>
  <c r="M26" i="2"/>
  <c r="O29" i="2"/>
  <c r="O25" i="2"/>
  <c r="N29" i="2"/>
  <c r="N25" i="2"/>
  <c r="M25" i="2"/>
  <c r="G10" i="2"/>
  <c r="G11" i="2"/>
  <c r="F11" i="2"/>
  <c r="E11" i="2"/>
  <c r="O12" i="2"/>
  <c r="N24" i="2"/>
  <c r="N27" i="2"/>
  <c r="I6" i="2"/>
  <c r="J4" i="2"/>
  <c r="K5" i="2"/>
  <c r="J5" i="2"/>
  <c r="I5" i="2"/>
  <c r="K8" i="2"/>
  <c r="K4" i="2"/>
  <c r="J8" i="2"/>
  <c r="N12" i="2"/>
  <c r="M24" i="2"/>
  <c r="I3" i="2"/>
  <c r="J3" i="2"/>
  <c r="E10" i="2"/>
  <c r="M13" i="2"/>
  <c r="O24" i="2"/>
  <c r="K3" i="2"/>
  <c r="F10" i="2"/>
  <c r="N13" i="2"/>
  <c r="I4" i="2"/>
  <c r="G18" i="2"/>
  <c r="F18" i="2"/>
  <c r="O27" i="2"/>
  <c r="J6" i="2"/>
  <c r="E17" i="2"/>
  <c r="M28" i="2"/>
  <c r="K6" i="2"/>
  <c r="F17" i="2"/>
  <c r="N28" i="2"/>
  <c r="I7" i="2"/>
  <c r="G17" i="2"/>
  <c r="O19" i="2"/>
  <c r="O17" i="2"/>
  <c r="N19" i="2"/>
  <c r="M19" i="2"/>
  <c r="O22" i="2"/>
  <c r="O18" i="2"/>
  <c r="N22" i="2"/>
  <c r="N18" i="2"/>
  <c r="M22" i="2"/>
  <c r="M18" i="2"/>
  <c r="O21" i="2"/>
  <c r="F21" i="2"/>
  <c r="G22" i="2"/>
  <c r="F22" i="2"/>
  <c r="E22" i="2"/>
  <c r="G21" i="2"/>
  <c r="E21" i="2"/>
  <c r="O28" i="2"/>
  <c r="J7" i="2"/>
  <c r="E18" i="2"/>
  <c r="M17" i="2"/>
  <c r="G29" i="2"/>
  <c r="F29" i="2"/>
  <c r="E29" i="2"/>
  <c r="G28" i="2"/>
  <c r="F28" i="2"/>
  <c r="K27" i="2"/>
  <c r="E3" i="2"/>
  <c r="K20" i="2"/>
  <c r="I24" i="2"/>
  <c r="I28" i="2"/>
  <c r="F3" i="2"/>
  <c r="O6" i="2"/>
  <c r="I17" i="2"/>
  <c r="I21" i="2"/>
  <c r="J24" i="2"/>
  <c r="J28" i="2"/>
  <c r="S27" i="2"/>
  <c r="G3" i="2"/>
  <c r="M3" i="2"/>
  <c r="M7" i="2"/>
  <c r="J17" i="2"/>
  <c r="J21" i="2"/>
  <c r="S20" i="2"/>
  <c r="K24" i="2"/>
  <c r="K28" i="2"/>
  <c r="Q24" i="2"/>
  <c r="Q28" i="2"/>
  <c r="E4" i="2"/>
  <c r="N3" i="2"/>
  <c r="K17" i="2"/>
  <c r="K21" i="2"/>
  <c r="Q17" i="2"/>
  <c r="I25" i="2"/>
  <c r="I29" i="2"/>
  <c r="R24" i="2"/>
  <c r="R28" i="2"/>
  <c r="I18" i="2"/>
  <c r="J25" i="2"/>
  <c r="S24" i="2"/>
  <c r="P15" i="1" a="1"/>
  <c r="P1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<sst xmlns="http://schemas.openxmlformats.org/spreadsheetml/2006/main" count="12" uniqueCount="10">
  <si>
    <t>Eigenvalues and eigenvectors</t>
  </si>
  <si>
    <t>Real and Imaginary Eigenvalues</t>
  </si>
  <si>
    <t>Eigenvalues</t>
  </si>
  <si>
    <t>Eigenvalues/vectors (eVECTORS)</t>
  </si>
  <si>
    <t>Eigenvalues/vectors (eVECT)</t>
  </si>
  <si>
    <t>iter = 2000</t>
  </si>
  <si>
    <t>Real Statistics Using Excel</t>
  </si>
  <si>
    <t>Updated</t>
  </si>
  <si>
    <t>Copyright © 2013 - 2024 Charles Zaiontz</t>
  </si>
  <si>
    <t>Eigenvalue and eigenvector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</si>
</sst>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C14F-BC3B-4E2A-8205-5A6F6A16C4A6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14">
        <v>45586</v>
      </c>
    </row>
    <row r="6" spans="1:2" x14ac:dyDescent="0.35">
      <c r="A6" s="1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F530-A1B9-42E9-B553-14A668CB2444}">
  <sheetPr codeName="Sheet96"/>
  <dimension ref="A1:S27"/>
  <sheetViews>
    <sheetView workbookViewId="0"/>
  </sheetViews>
  <sheetFormatPr defaultRowHeight="14.5" x14ac:dyDescent="0.35"/>
  <cols>
    <col min="1" max="4" width="5.26953125" customWidth="1"/>
    <col min="5" max="5" width="5.6328125" customWidth="1"/>
    <col min="10" max="10" width="5.6328125" customWidth="1"/>
  </cols>
  <sheetData>
    <row r="1" spans="1:19" x14ac:dyDescent="0.35">
      <c r="A1" s="1" t="s">
        <v>0</v>
      </c>
    </row>
    <row r="2" spans="1:19" x14ac:dyDescent="0.35">
      <c r="F2" t="e" cm="1">
        <f t="array" aca="1" ref="F2" ca="1">FTEXT(F3)</f>
        <v>#NAME?</v>
      </c>
      <c r="K2" t="e" cm="1">
        <f t="array" aca="1" ref="K2" ca="1">FTEXT(K3)</f>
        <v>#NAME?</v>
      </c>
    </row>
    <row r="3" spans="1:19" x14ac:dyDescent="0.35">
      <c r="A3" s="2">
        <v>1</v>
      </c>
      <c r="B3" s="2">
        <v>2</v>
      </c>
      <c r="C3" s="2">
        <v>0</v>
      </c>
      <c r="D3" s="2">
        <v>4</v>
      </c>
      <c r="F3" s="3" t="e" cm="1">
        <f t="array" aca="1" ref="F3" ca="1">eigVAL(A3:D6)</f>
        <v>#NAME?</v>
      </c>
      <c r="G3" s="4"/>
      <c r="H3" s="4"/>
      <c r="I3" s="5"/>
      <c r="K3" s="3" t="e" cm="1">
        <f t="array" aca="1" ref="K3" ca="1">eigVECT(A3:D6)</f>
        <v>#NAME?</v>
      </c>
      <c r="L3" s="4"/>
      <c r="M3" s="4"/>
      <c r="N3" s="5"/>
    </row>
    <row r="4" spans="1:19" x14ac:dyDescent="0.35">
      <c r="A4" s="2">
        <v>5</v>
      </c>
      <c r="B4" s="2">
        <v>6</v>
      </c>
      <c r="C4" s="2">
        <v>7</v>
      </c>
      <c r="D4" s="2">
        <v>6</v>
      </c>
      <c r="F4" s="6"/>
      <c r="G4" s="7"/>
      <c r="H4" s="7"/>
      <c r="I4" s="8"/>
      <c r="K4" s="6"/>
      <c r="L4" s="7"/>
      <c r="M4" s="7"/>
      <c r="N4" s="8"/>
    </row>
    <row r="5" spans="1:19" x14ac:dyDescent="0.35">
      <c r="A5" s="2">
        <v>8</v>
      </c>
      <c r="B5" s="2">
        <v>-1</v>
      </c>
      <c r="C5" s="2">
        <v>3</v>
      </c>
      <c r="D5" s="2">
        <v>4</v>
      </c>
      <c r="K5" s="3"/>
      <c r="L5" s="4"/>
      <c r="M5" s="4"/>
      <c r="N5" s="5"/>
    </row>
    <row r="6" spans="1:19" x14ac:dyDescent="0.35">
      <c r="A6" s="2">
        <v>3</v>
      </c>
      <c r="B6" s="2">
        <v>4</v>
      </c>
      <c r="C6" s="2">
        <v>5</v>
      </c>
      <c r="D6" s="2">
        <v>2</v>
      </c>
      <c r="K6" s="9"/>
      <c r="N6" s="10"/>
    </row>
    <row r="7" spans="1:19" x14ac:dyDescent="0.35">
      <c r="F7" t="e" cm="1">
        <f t="array" aca="1" ref="F7" ca="1">FTEXT(F8)</f>
        <v>#NAME?</v>
      </c>
      <c r="K7" s="9"/>
      <c r="N7" s="10"/>
    </row>
    <row r="8" spans="1:19" x14ac:dyDescent="0.35">
      <c r="F8" s="11" t="e" cm="1">
        <f t="array" aca="1" ref="F8" ca="1">eigVALReal(A3:D6)</f>
        <v>#NAME?</v>
      </c>
      <c r="G8" s="12"/>
      <c r="H8" s="12"/>
      <c r="I8" s="13"/>
      <c r="K8" s="6"/>
      <c r="L8" s="7"/>
      <c r="M8" s="7"/>
      <c r="N8" s="8"/>
    </row>
    <row r="12" spans="1:19" x14ac:dyDescent="0.35">
      <c r="F12" t="e" cm="1">
        <f t="array" aca="1" ref="F12" ca="1">FTEXT(F13)</f>
        <v>#NAME?</v>
      </c>
      <c r="K12" t="e" cm="1">
        <f t="array" aca="1" ref="K12" ca="1">FTEXT(K13)</f>
        <v>#NAME?</v>
      </c>
    </row>
    <row r="13" spans="1:19" x14ac:dyDescent="0.35">
      <c r="A13" s="2">
        <v>1</v>
      </c>
      <c r="B13" s="2">
        <v>2</v>
      </c>
      <c r="C13" s="2">
        <v>0</v>
      </c>
      <c r="D13" s="2">
        <v>4</v>
      </c>
      <c r="F13" s="3" t="e" cm="1">
        <f t="array" aca="1" ref="F13" ca="1">eigVAL(A13:D16)</f>
        <v>#NAME?</v>
      </c>
      <c r="G13" s="4"/>
      <c r="H13" s="4"/>
      <c r="I13" s="5"/>
      <c r="K13" s="3" t="e" cm="1">
        <f t="array" aca="1" ref="K13" ca="1">eigVECT(A13:D16)</f>
        <v>#NAME?</v>
      </c>
      <c r="L13" s="4"/>
      <c r="M13" s="4"/>
      <c r="N13" s="5"/>
    </row>
    <row r="14" spans="1:19" x14ac:dyDescent="0.35">
      <c r="A14" s="2">
        <v>2</v>
      </c>
      <c r="B14" s="2">
        <v>-6</v>
      </c>
      <c r="C14" s="2">
        <v>7</v>
      </c>
      <c r="D14" s="2">
        <v>6</v>
      </c>
      <c r="F14" s="6"/>
      <c r="G14" s="7"/>
      <c r="H14" s="7"/>
      <c r="I14" s="8"/>
      <c r="K14" s="6"/>
      <c r="L14" s="7"/>
      <c r="M14" s="7"/>
      <c r="N14" s="8"/>
      <c r="P14" t="e" cm="1">
        <f t="array" aca="1" ref="P14" ca="1">FTEXT(P15)</f>
        <v>#NAME?</v>
      </c>
    </row>
    <row r="15" spans="1:19" x14ac:dyDescent="0.35">
      <c r="A15" s="2">
        <v>3</v>
      </c>
      <c r="B15" s="2">
        <v>-1</v>
      </c>
      <c r="C15" s="2">
        <v>3</v>
      </c>
      <c r="D15" s="2">
        <v>2</v>
      </c>
      <c r="K15" s="9"/>
      <c r="N15" s="10"/>
      <c r="P15" s="3" t="e" cm="1">
        <f t="array" ref="P15">MMULT(MINVERSE(K15:N18),K15:N18)</f>
        <v>#VALUE!</v>
      </c>
      <c r="Q15" s="4"/>
      <c r="R15" s="4"/>
      <c r="S15" s="5"/>
    </row>
    <row r="16" spans="1:19" x14ac:dyDescent="0.35">
      <c r="A16" s="2">
        <v>1</v>
      </c>
      <c r="B16" s="2">
        <v>4</v>
      </c>
      <c r="C16" s="2">
        <v>-3</v>
      </c>
      <c r="D16" s="2">
        <v>2</v>
      </c>
      <c r="K16" s="9"/>
      <c r="N16" s="10"/>
      <c r="P16" s="9"/>
      <c r="S16" s="10"/>
    </row>
    <row r="17" spans="1:19" x14ac:dyDescent="0.35">
      <c r="F17" t="e" cm="1">
        <f t="array" aca="1" ref="F17" ca="1">FTEXT(F18)</f>
        <v>#NAME?</v>
      </c>
      <c r="K17" s="9"/>
      <c r="N17" s="10"/>
      <c r="P17" s="9"/>
      <c r="S17" s="10"/>
    </row>
    <row r="18" spans="1:19" x14ac:dyDescent="0.35">
      <c r="F18" s="11" t="e" cm="1">
        <f t="array" aca="1" ref="F18" ca="1">eigVALReal(A13:D16)</f>
        <v>#NAME?</v>
      </c>
      <c r="G18" s="12"/>
      <c r="H18" s="12"/>
      <c r="I18" s="13"/>
      <c r="K18" s="6"/>
      <c r="L18" s="7"/>
      <c r="M18" s="7"/>
      <c r="N18" s="8"/>
      <c r="P18" s="6"/>
      <c r="Q18" s="7"/>
      <c r="R18" s="7"/>
      <c r="S18" s="8"/>
    </row>
    <row r="22" spans="1:19" x14ac:dyDescent="0.35">
      <c r="F22" t="e" cm="1">
        <f t="array" aca="1" ref="F22" ca="1">FTEXT(F23)</f>
        <v>#NAME?</v>
      </c>
      <c r="K22" t="e" cm="1">
        <f t="array" aca="1" ref="K22" ca="1">FTEXT(K23)</f>
        <v>#NAME?</v>
      </c>
    </row>
    <row r="23" spans="1:19" x14ac:dyDescent="0.35">
      <c r="A23" s="2">
        <v>1</v>
      </c>
      <c r="B23" s="2">
        <v>2</v>
      </c>
      <c r="C23" s="2">
        <v>-1</v>
      </c>
      <c r="D23" s="2">
        <v>3</v>
      </c>
      <c r="F23" s="11" t="e" cm="1">
        <f t="array" aca="1" ref="F23" ca="1">eigVALSym(A23:D26)</f>
        <v>#NAME?</v>
      </c>
      <c r="G23" s="12"/>
      <c r="H23" s="12"/>
      <c r="I23" s="13"/>
      <c r="K23" s="11" t="e" cm="1">
        <f t="array" aca="1" ref="K23" ca="1">eigVECTSym(A23:D26)</f>
        <v>#NAME?</v>
      </c>
      <c r="L23" s="12"/>
      <c r="M23" s="12"/>
      <c r="N23" s="13"/>
    </row>
    <row r="24" spans="1:19" x14ac:dyDescent="0.35">
      <c r="A24" s="2">
        <v>2</v>
      </c>
      <c r="B24" s="2">
        <v>-3</v>
      </c>
      <c r="C24" s="2">
        <v>5</v>
      </c>
      <c r="D24" s="2">
        <v>1</v>
      </c>
      <c r="K24" s="3"/>
      <c r="L24" s="4"/>
      <c r="M24" s="4"/>
      <c r="N24" s="5"/>
    </row>
    <row r="25" spans="1:19" x14ac:dyDescent="0.35">
      <c r="A25" s="2">
        <v>-1</v>
      </c>
      <c r="B25" s="2">
        <v>5</v>
      </c>
      <c r="C25" s="2">
        <v>2</v>
      </c>
      <c r="D25" s="2">
        <v>0</v>
      </c>
      <c r="K25" s="9"/>
      <c r="N25" s="10"/>
    </row>
    <row r="26" spans="1:19" x14ac:dyDescent="0.35">
      <c r="A26" s="2">
        <v>3</v>
      </c>
      <c r="B26" s="2">
        <v>1</v>
      </c>
      <c r="C26" s="2">
        <v>0</v>
      </c>
      <c r="D26" s="2">
        <v>7</v>
      </c>
      <c r="K26" s="9"/>
      <c r="N26" s="10"/>
    </row>
    <row r="27" spans="1:19" x14ac:dyDescent="0.35">
      <c r="K27" s="6"/>
      <c r="L27" s="7"/>
      <c r="M27" s="7"/>
      <c r="N27" s="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0615-D946-4946-931C-01EEA34B8AA2}">
  <sheetPr codeName="Sheet43"/>
  <dimension ref="A1:S29"/>
  <sheetViews>
    <sheetView workbookViewId="0"/>
  </sheetViews>
  <sheetFormatPr defaultRowHeight="14.5" x14ac:dyDescent="0.35"/>
  <cols>
    <col min="5" max="7" width="9.1796875" customWidth="1"/>
    <col min="9" max="11" width="9.1796875" customWidth="1"/>
    <col min="13" max="15" width="9.1796875" customWidth="1"/>
    <col min="17" max="19" width="9.1796875" customWidth="1"/>
  </cols>
  <sheetData>
    <row r="1" spans="1:17" x14ac:dyDescent="0.35">
      <c r="A1" s="1" t="s">
        <v>1</v>
      </c>
      <c r="E1" t="s">
        <v>2</v>
      </c>
      <c r="I1" t="s">
        <v>3</v>
      </c>
      <c r="M1" t="s">
        <v>4</v>
      </c>
    </row>
    <row r="3" spans="1:17" x14ac:dyDescent="0.35">
      <c r="A3" s="3">
        <v>2</v>
      </c>
      <c r="B3" s="4">
        <v>6</v>
      </c>
      <c r="C3" s="5">
        <v>-2</v>
      </c>
      <c r="E3" s="11" t="e">
        <f t="array" aca="1" ref="E3:G4" ca="1">eVALUES(A3:C5,200)</f>
        <v>#NAME?</v>
      </c>
      <c r="F3" s="12" t="e">
        <f ca="1"/>
        <v>#NAME?</v>
      </c>
      <c r="G3" s="13" t="e">
        <f ca="1"/>
        <v>#NAME?</v>
      </c>
      <c r="I3" s="3" t="e">
        <f t="array" aca="1" ref="I3:K8" ca="1">eVECTORS($A3:$C5,200)</f>
        <v>#NAME?</v>
      </c>
      <c r="J3" s="4" t="e">
        <f ca="1"/>
        <v>#NAME?</v>
      </c>
      <c r="K3" s="5" t="e">
        <f ca="1"/>
        <v>#NAME?</v>
      </c>
      <c r="M3" s="3" t="e">
        <f t="array" aca="1" ref="M3:O8" ca="1">eVECT($A3:$C5,200)</f>
        <v>#NAME?</v>
      </c>
      <c r="N3" s="4" t="e">
        <f ca="1"/>
        <v>#NAME?</v>
      </c>
      <c r="O3" s="5" t="e">
        <f ca="1"/>
        <v>#NAME?</v>
      </c>
    </row>
    <row r="4" spans="1:17" x14ac:dyDescent="0.35">
      <c r="A4" s="9">
        <v>6</v>
      </c>
      <c r="B4">
        <v>8</v>
      </c>
      <c r="C4" s="10">
        <v>7</v>
      </c>
      <c r="E4" s="6" t="e">
        <f ca="1"/>
        <v>#NAME?</v>
      </c>
      <c r="F4" s="7" t="e">
        <f ca="1"/>
        <v>#NAME?</v>
      </c>
      <c r="G4" s="8" t="e">
        <f ca="1"/>
        <v>#NAME?</v>
      </c>
      <c r="I4" s="3" t="e">
        <f ca="1"/>
        <v>#NAME?</v>
      </c>
      <c r="J4" s="4" t="e">
        <f ca="1"/>
        <v>#NAME?</v>
      </c>
      <c r="K4" s="5" t="e">
        <f ca="1"/>
        <v>#NAME?</v>
      </c>
      <c r="M4" s="3" t="e">
        <f ca="1"/>
        <v>#NAME?</v>
      </c>
      <c r="N4" s="4" t="e">
        <f ca="1"/>
        <v>#NAME?</v>
      </c>
      <c r="O4" s="5" t="e">
        <f ca="1"/>
        <v>#NAME?</v>
      </c>
    </row>
    <row r="5" spans="1:17" x14ac:dyDescent="0.35">
      <c r="A5" s="6">
        <v>-2</v>
      </c>
      <c r="B5" s="7">
        <v>7</v>
      </c>
      <c r="C5" s="8">
        <v>3</v>
      </c>
      <c r="I5" s="9" t="e">
        <f ca="1"/>
        <v>#NAME?</v>
      </c>
      <c r="J5" t="e">
        <f ca="1"/>
        <v>#NAME?</v>
      </c>
      <c r="K5" s="10" t="e">
        <f ca="1"/>
        <v>#NAME?</v>
      </c>
      <c r="M5" s="9" t="e">
        <f ca="1"/>
        <v>#NAME?</v>
      </c>
      <c r="N5" t="e">
        <f ca="1"/>
        <v>#NAME?</v>
      </c>
      <c r="O5" s="10" t="e">
        <f ca="1"/>
        <v>#NAME?</v>
      </c>
    </row>
    <row r="6" spans="1:17" x14ac:dyDescent="0.35">
      <c r="I6" s="6" t="e">
        <f ca="1"/>
        <v>#NAME?</v>
      </c>
      <c r="J6" s="7" t="e">
        <f ca="1"/>
        <v>#NAME?</v>
      </c>
      <c r="K6" s="8" t="e">
        <f ca="1"/>
        <v>#NAME?</v>
      </c>
      <c r="M6" s="6" t="e">
        <f ca="1"/>
        <v>#NAME?</v>
      </c>
      <c r="N6" s="7" t="e">
        <f ca="1"/>
        <v>#NAME?</v>
      </c>
      <c r="O6" s="8" t="e">
        <f ca="1"/>
        <v>#NAME?</v>
      </c>
    </row>
    <row r="7" spans="1:17" x14ac:dyDescent="0.35">
      <c r="I7" t="e">
        <f ca="1"/>
        <v>#NAME?</v>
      </c>
      <c r="J7" t="e">
        <f ca="1"/>
        <v>#NAME?</v>
      </c>
      <c r="K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</row>
    <row r="8" spans="1:17" x14ac:dyDescent="0.35">
      <c r="I8" t="e">
        <f ca="1"/>
        <v>#NAME?</v>
      </c>
      <c r="J8" t="e">
        <f ca="1"/>
        <v>#NAME?</v>
      </c>
      <c r="K8" t="e">
        <f ca="1"/>
        <v>#NAME?</v>
      </c>
      <c r="M8" t="e">
        <f ca="1"/>
        <v>#NAME?</v>
      </c>
      <c r="N8" t="e">
        <f ca="1"/>
        <v>#NAME?</v>
      </c>
      <c r="O8" t="e">
        <f ca="1"/>
        <v>#NAME?</v>
      </c>
    </row>
    <row r="10" spans="1:17" x14ac:dyDescent="0.35">
      <c r="A10" s="3">
        <v>2</v>
      </c>
      <c r="B10" s="4">
        <v>6</v>
      </c>
      <c r="C10" s="5">
        <v>-2</v>
      </c>
      <c r="E10" s="11" t="e">
        <f t="array" aca="1" ref="E10:G11" ca="1">eVALUES(A10:C12,200)</f>
        <v>#NAME?</v>
      </c>
      <c r="F10" s="12" t="e">
        <f ca="1"/>
        <v>#NAME?</v>
      </c>
      <c r="G10" s="13" t="e">
        <f ca="1"/>
        <v>#NAME?</v>
      </c>
      <c r="I10" s="3" t="e">
        <f t="array" aca="1" ref="I10:K15" ca="1">eVECTORS($A10:$C12,200)</f>
        <v>#NAME?</v>
      </c>
      <c r="J10" s="4" t="e">
        <f ca="1"/>
        <v>#NAME?</v>
      </c>
      <c r="K10" s="5" t="e">
        <f ca="1"/>
        <v>#NAME?</v>
      </c>
      <c r="M10" s="3" t="e">
        <f t="array" aca="1" ref="M10:O15" ca="1">eVECT($A10:$C12,200)</f>
        <v>#NAME?</v>
      </c>
      <c r="N10" s="4" t="e">
        <f ca="1"/>
        <v>#NAME?</v>
      </c>
      <c r="O10" s="5" t="e">
        <f ca="1"/>
        <v>#NAME?</v>
      </c>
    </row>
    <row r="11" spans="1:17" x14ac:dyDescent="0.35">
      <c r="A11" s="9">
        <v>6</v>
      </c>
      <c r="B11">
        <v>8</v>
      </c>
      <c r="C11" s="10">
        <v>7</v>
      </c>
      <c r="E11" s="6" t="e">
        <f ca="1"/>
        <v>#NAME?</v>
      </c>
      <c r="F11" s="7" t="e">
        <f ca="1"/>
        <v>#NAME?</v>
      </c>
      <c r="G11" s="8" t="e">
        <f ca="1"/>
        <v>#NAME?</v>
      </c>
      <c r="I11" s="3" t="e">
        <f ca="1"/>
        <v>#NAME?</v>
      </c>
      <c r="J11" s="4" t="e">
        <f ca="1"/>
        <v>#NAME?</v>
      </c>
      <c r="K11" s="5" t="e">
        <f ca="1"/>
        <v>#NAME?</v>
      </c>
      <c r="M11" s="3" t="e">
        <f ca="1"/>
        <v>#NAME?</v>
      </c>
      <c r="N11" s="4" t="e">
        <f ca="1"/>
        <v>#NAME?</v>
      </c>
      <c r="O11" s="5" t="e">
        <f ca="1"/>
        <v>#NAME?</v>
      </c>
    </row>
    <row r="12" spans="1:17" x14ac:dyDescent="0.35">
      <c r="A12" s="6">
        <v>-2</v>
      </c>
      <c r="B12" s="7">
        <v>8</v>
      </c>
      <c r="C12" s="8">
        <v>3</v>
      </c>
      <c r="I12" s="9" t="e">
        <f ca="1"/>
        <v>#NAME?</v>
      </c>
      <c r="J12" t="e">
        <f ca="1"/>
        <v>#NAME?</v>
      </c>
      <c r="K12" s="10" t="e">
        <f ca="1"/>
        <v>#NAME?</v>
      </c>
      <c r="M12" s="9" t="e">
        <f ca="1"/>
        <v>#NAME?</v>
      </c>
      <c r="N12" t="e">
        <f ca="1"/>
        <v>#NAME?</v>
      </c>
      <c r="O12" s="10" t="e">
        <f ca="1"/>
        <v>#NAME?</v>
      </c>
    </row>
    <row r="13" spans="1:17" x14ac:dyDescent="0.35">
      <c r="I13" s="6" t="e">
        <f ca="1"/>
        <v>#NAME?</v>
      </c>
      <c r="J13" s="7" t="e">
        <f ca="1"/>
        <v>#NAME?</v>
      </c>
      <c r="K13" s="8" t="e">
        <f ca="1"/>
        <v>#NAME?</v>
      </c>
      <c r="M13" s="6" t="e">
        <f ca="1"/>
        <v>#NAME?</v>
      </c>
      <c r="N13" s="7" t="e">
        <f ca="1"/>
        <v>#NAME?</v>
      </c>
      <c r="O13" s="8" t="e">
        <f ca="1"/>
        <v>#NAME?</v>
      </c>
    </row>
    <row r="14" spans="1:17" x14ac:dyDescent="0.35">
      <c r="I14" t="e">
        <f ca="1"/>
        <v>#NAME?</v>
      </c>
      <c r="J14" t="e">
        <f ca="1"/>
        <v>#NAME?</v>
      </c>
      <c r="K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</row>
    <row r="15" spans="1:17" x14ac:dyDescent="0.35">
      <c r="I15" t="e">
        <f ca="1"/>
        <v>#NAME?</v>
      </c>
      <c r="J15" t="e">
        <f ca="1"/>
        <v>#NAME?</v>
      </c>
      <c r="K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</row>
    <row r="16" spans="1:17" x14ac:dyDescent="0.35">
      <c r="Q16" t="s">
        <v>5</v>
      </c>
    </row>
    <row r="17" spans="1:19" x14ac:dyDescent="0.35">
      <c r="A17" s="3">
        <v>2</v>
      </c>
      <c r="B17" s="4">
        <v>6</v>
      </c>
      <c r="C17" s="5">
        <v>-2</v>
      </c>
      <c r="E17" s="11" t="e">
        <f t="array" aca="1" ref="E17:G18" ca="1">eVALUES(A17:C19,200)</f>
        <v>#NAME?</v>
      </c>
      <c r="F17" s="12" t="e">
        <f ca="1"/>
        <v>#NAME?</v>
      </c>
      <c r="G17" s="13" t="e">
        <f ca="1"/>
        <v>#NAME?</v>
      </c>
      <c r="I17" s="3" t="e">
        <f t="array" aca="1" ref="I17:K22" ca="1">eVECTORS($A17:$C19,200)</f>
        <v>#NAME?</v>
      </c>
      <c r="J17" s="4" t="e">
        <f ca="1"/>
        <v>#NAME?</v>
      </c>
      <c r="K17" s="5" t="e">
        <f ca="1"/>
        <v>#NAME?</v>
      </c>
      <c r="M17" s="3" t="e">
        <f t="array" aca="1" ref="M17:O22" ca="1">eVECT($A17:$C19,200)</f>
        <v>#NAME?</v>
      </c>
      <c r="N17" s="4" t="e">
        <f ca="1"/>
        <v>#NAME?</v>
      </c>
      <c r="O17" s="5" t="e">
        <f ca="1"/>
        <v>#NAME?</v>
      </c>
      <c r="Q17" s="3" t="e">
        <f t="array" aca="1" ref="Q17:S22" ca="1">eVECT($A17:$C19,2000)</f>
        <v>#NAME?</v>
      </c>
      <c r="R17" s="4" t="e">
        <f ca="1"/>
        <v>#NAME?</v>
      </c>
      <c r="S17" s="5" t="e">
        <f ca="1"/>
        <v>#NAME?</v>
      </c>
    </row>
    <row r="18" spans="1:19" x14ac:dyDescent="0.35">
      <c r="A18" s="9">
        <v>6</v>
      </c>
      <c r="B18">
        <v>8</v>
      </c>
      <c r="C18" s="10">
        <v>7</v>
      </c>
      <c r="E18" s="6" t="e">
        <f ca="1"/>
        <v>#NAME?</v>
      </c>
      <c r="F18" s="7" t="e">
        <f ca="1"/>
        <v>#NAME?</v>
      </c>
      <c r="G18" s="8" t="e">
        <f ca="1"/>
        <v>#NAME?</v>
      </c>
      <c r="I18" s="3" t="e">
        <f ca="1"/>
        <v>#NAME?</v>
      </c>
      <c r="J18" s="4" t="e">
        <f ca="1"/>
        <v>#NAME?</v>
      </c>
      <c r="K18" s="5" t="e">
        <f ca="1"/>
        <v>#NAME?</v>
      </c>
      <c r="M18" s="3" t="e">
        <f ca="1"/>
        <v>#NAME?</v>
      </c>
      <c r="N18" s="4" t="e">
        <f ca="1"/>
        <v>#NAME?</v>
      </c>
      <c r="O18" s="5" t="e">
        <f ca="1"/>
        <v>#NAME?</v>
      </c>
      <c r="Q18" s="3" t="e">
        <f ca="1"/>
        <v>#NAME?</v>
      </c>
      <c r="R18" s="4" t="e">
        <f ca="1"/>
        <v>#NAME?</v>
      </c>
      <c r="S18" s="5" t="e">
        <f ca="1"/>
        <v>#NAME?</v>
      </c>
    </row>
    <row r="19" spans="1:19" x14ac:dyDescent="0.35">
      <c r="A19" s="6">
        <v>-2</v>
      </c>
      <c r="B19" s="7">
        <v>4</v>
      </c>
      <c r="C19" s="8">
        <v>3</v>
      </c>
      <c r="I19" s="9" t="e">
        <f ca="1"/>
        <v>#NAME?</v>
      </c>
      <c r="J19" t="e">
        <f ca="1"/>
        <v>#NAME?</v>
      </c>
      <c r="K19" s="10" t="e">
        <f ca="1"/>
        <v>#NAME?</v>
      </c>
      <c r="M19" s="9" t="e">
        <f ca="1"/>
        <v>#NAME?</v>
      </c>
      <c r="N19" t="e">
        <f ca="1"/>
        <v>#NAME?</v>
      </c>
      <c r="O19" s="10" t="e">
        <f ca="1"/>
        <v>#NAME?</v>
      </c>
      <c r="Q19" s="9" t="e">
        <f ca="1"/>
        <v>#NAME?</v>
      </c>
      <c r="R19" t="e">
        <f ca="1"/>
        <v>#NAME?</v>
      </c>
      <c r="S19" s="10" t="e">
        <f ca="1"/>
        <v>#NAME?</v>
      </c>
    </row>
    <row r="20" spans="1:19" x14ac:dyDescent="0.35">
      <c r="E20" t="s">
        <v>5</v>
      </c>
      <c r="I20" s="6" t="e">
        <f ca="1"/>
        <v>#NAME?</v>
      </c>
      <c r="J20" s="7" t="e">
        <f ca="1"/>
        <v>#NAME?</v>
      </c>
      <c r="K20" s="8" t="e">
        <f ca="1"/>
        <v>#NAME?</v>
      </c>
      <c r="M20" s="6" t="e">
        <f ca="1"/>
        <v>#NAME?</v>
      </c>
      <c r="N20" s="7" t="e">
        <f ca="1"/>
        <v>#NAME?</v>
      </c>
      <c r="O20" s="8" t="e">
        <f ca="1"/>
        <v>#NAME?</v>
      </c>
      <c r="Q20" s="6" t="e">
        <f ca="1"/>
        <v>#NAME?</v>
      </c>
      <c r="R20" s="7" t="e">
        <f ca="1"/>
        <v>#NAME?</v>
      </c>
      <c r="S20" s="8" t="e">
        <f ca="1"/>
        <v>#NAME?</v>
      </c>
    </row>
    <row r="21" spans="1:19" x14ac:dyDescent="0.35">
      <c r="E21" s="11" t="e">
        <f t="array" aca="1" ref="E21:G22" ca="1">eVALUES(A17:C19,2000)</f>
        <v>#NAME?</v>
      </c>
      <c r="F21" s="12" t="e">
        <f ca="1"/>
        <v>#NAME?</v>
      </c>
      <c r="G21" s="13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</row>
    <row r="22" spans="1:19" x14ac:dyDescent="0.35">
      <c r="E22" s="6" t="e">
        <f ca="1"/>
        <v>#NAME?</v>
      </c>
      <c r="F22" s="7" t="e">
        <f ca="1"/>
        <v>#NAME?</v>
      </c>
      <c r="G22" s="8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</row>
    <row r="24" spans="1:19" x14ac:dyDescent="0.35">
      <c r="A24" s="3">
        <v>2</v>
      </c>
      <c r="B24" s="4">
        <v>6</v>
      </c>
      <c r="C24" s="5">
        <v>5</v>
      </c>
      <c r="E24" s="11" t="e">
        <f t="array" aca="1" ref="E24:G25" ca="1">eVALUES(A24:C26,200)</f>
        <v>#NAME?</v>
      </c>
      <c r="F24" s="12" t="e">
        <f ca="1"/>
        <v>#NAME?</v>
      </c>
      <c r="G24" s="13" t="e">
        <f ca="1"/>
        <v>#NAME?</v>
      </c>
      <c r="I24" s="3" t="e">
        <f t="array" aca="1" ref="I24:K29" ca="1">eVECTORS($A24:$C26,200)</f>
        <v>#NAME?</v>
      </c>
      <c r="J24" s="4" t="e">
        <f ca="1"/>
        <v>#NAME?</v>
      </c>
      <c r="K24" s="5" t="e">
        <f ca="1"/>
        <v>#NAME?</v>
      </c>
      <c r="M24" s="3" t="e">
        <f t="array" aca="1" ref="M24:O29" ca="1">eVECT($A24:$C26,200)</f>
        <v>#NAME?</v>
      </c>
      <c r="N24" s="4" t="e">
        <f ca="1"/>
        <v>#NAME?</v>
      </c>
      <c r="O24" s="5" t="e">
        <f ca="1"/>
        <v>#NAME?</v>
      </c>
      <c r="Q24" s="3" t="e">
        <f t="array" aca="1" ref="Q24:S29" ca="1">eVECT($A24:$C26,2000)</f>
        <v>#NAME?</v>
      </c>
      <c r="R24" s="4" t="e">
        <f ca="1"/>
        <v>#NAME?</v>
      </c>
      <c r="S24" s="5" t="e">
        <f ca="1"/>
        <v>#NAME?</v>
      </c>
    </row>
    <row r="25" spans="1:19" x14ac:dyDescent="0.35">
      <c r="A25" s="9">
        <v>3</v>
      </c>
      <c r="B25">
        <v>-2</v>
      </c>
      <c r="C25" s="10">
        <v>7</v>
      </c>
      <c r="E25" s="6" t="e">
        <f ca="1"/>
        <v>#NAME?</v>
      </c>
      <c r="F25" s="7" t="e">
        <f ca="1"/>
        <v>#NAME?</v>
      </c>
      <c r="G25" s="8" t="e">
        <f ca="1"/>
        <v>#NAME?</v>
      </c>
      <c r="I25" s="3" t="e">
        <f ca="1"/>
        <v>#NAME?</v>
      </c>
      <c r="J25" s="4" t="e">
        <f ca="1"/>
        <v>#NAME?</v>
      </c>
      <c r="K25" s="5" t="e">
        <f ca="1"/>
        <v>#NAME?</v>
      </c>
      <c r="M25" s="3" t="e">
        <f ca="1"/>
        <v>#NAME?</v>
      </c>
      <c r="N25" s="4" t="e">
        <f ca="1"/>
        <v>#NAME?</v>
      </c>
      <c r="O25" s="5" t="e">
        <f ca="1"/>
        <v>#NAME?</v>
      </c>
      <c r="Q25" s="3" t="e">
        <f ca="1"/>
        <v>#NAME?</v>
      </c>
      <c r="R25" s="4" t="e">
        <f ca="1"/>
        <v>#NAME?</v>
      </c>
      <c r="S25" s="5" t="e">
        <f ca="1"/>
        <v>#NAME?</v>
      </c>
    </row>
    <row r="26" spans="1:19" x14ac:dyDescent="0.35">
      <c r="A26" s="6">
        <v>-2</v>
      </c>
      <c r="B26" s="7">
        <v>4</v>
      </c>
      <c r="C26" s="8">
        <v>3</v>
      </c>
      <c r="I26" s="9" t="e">
        <f ca="1"/>
        <v>#NAME?</v>
      </c>
      <c r="J26" t="e">
        <f ca="1"/>
        <v>#NAME?</v>
      </c>
      <c r="K26" s="10" t="e">
        <f ca="1"/>
        <v>#NAME?</v>
      </c>
      <c r="M26" s="9" t="e">
        <f ca="1"/>
        <v>#NAME?</v>
      </c>
      <c r="N26" t="e">
        <f ca="1"/>
        <v>#NAME?</v>
      </c>
      <c r="O26" s="10" t="e">
        <f ca="1"/>
        <v>#NAME?</v>
      </c>
      <c r="Q26" s="9" t="e">
        <f ca="1"/>
        <v>#NAME?</v>
      </c>
      <c r="R26" t="e">
        <f ca="1"/>
        <v>#NAME?</v>
      </c>
      <c r="S26" s="10" t="e">
        <f ca="1"/>
        <v>#NAME?</v>
      </c>
    </row>
    <row r="27" spans="1:19" x14ac:dyDescent="0.35">
      <c r="E27" t="s">
        <v>5</v>
      </c>
      <c r="I27" s="6" t="e">
        <f ca="1"/>
        <v>#NAME?</v>
      </c>
      <c r="J27" s="7" t="e">
        <f ca="1"/>
        <v>#NAME?</v>
      </c>
      <c r="K27" s="8" t="e">
        <f ca="1"/>
        <v>#NAME?</v>
      </c>
      <c r="M27" s="6" t="e">
        <f ca="1"/>
        <v>#NAME?</v>
      </c>
      <c r="N27" s="7" t="e">
        <f ca="1"/>
        <v>#NAME?</v>
      </c>
      <c r="O27" s="8" t="e">
        <f ca="1"/>
        <v>#NAME?</v>
      </c>
      <c r="Q27" s="6" t="e">
        <f ca="1"/>
        <v>#NAME?</v>
      </c>
      <c r="R27" s="7" t="e">
        <f ca="1"/>
        <v>#NAME?</v>
      </c>
      <c r="S27" s="8" t="e">
        <f ca="1"/>
        <v>#NAME?</v>
      </c>
    </row>
    <row r="28" spans="1:19" x14ac:dyDescent="0.35">
      <c r="E28" s="11" t="e">
        <f t="array" aca="1" ref="E28:G29" ca="1">eVALUES(A24:C26,2000)</f>
        <v>#NAME?</v>
      </c>
      <c r="F28" s="12" t="e">
        <f ca="1"/>
        <v>#NAME?</v>
      </c>
      <c r="G28" s="13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M28" t="e">
        <f ca="1"/>
        <v>#NAME?</v>
      </c>
      <c r="N28" t="e">
        <f ca="1"/>
        <v>#NAME?</v>
      </c>
      <c r="O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</row>
    <row r="29" spans="1:19" x14ac:dyDescent="0.35">
      <c r="E29" s="6" t="e">
        <f ca="1"/>
        <v>#NAME?</v>
      </c>
      <c r="F29" s="7" t="e">
        <f ca="1"/>
        <v>#NAME?</v>
      </c>
      <c r="G29" s="8" t="e">
        <f ca="1"/>
        <v>#NAME?</v>
      </c>
      <c r="I29" t="e">
        <f ca="1"/>
        <v>#NAME?</v>
      </c>
      <c r="J29" t="e">
        <f ca="1"/>
        <v>#NAME?</v>
      </c>
      <c r="K29" t="e">
        <f ca="1"/>
        <v>#NAME?</v>
      </c>
      <c r="M29" t="e">
        <f ca="1"/>
        <v>#NAME?</v>
      </c>
      <c r="N29" t="e">
        <f ca="1"/>
        <v>#NAME?</v>
      </c>
      <c r="O29" t="e">
        <f ca="1"/>
        <v>#NAME?</v>
      </c>
      <c r="Q29" t="e">
        <f ca="1"/>
        <v>#NAME?</v>
      </c>
      <c r="R29" t="e">
        <f ca="1"/>
        <v>#NAME?</v>
      </c>
      <c r="S29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Eigen</vt:lpstr>
      <vt:lpstr>Legacy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2024-10-20T08:36:47Z</dcterms:created>
  <dcterms:modified xsi:type="dcterms:W3CDTF">2024-10-21T13:57:55Z</dcterms:modified>
</cp:coreProperties>
</file>