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624F1B7-DC9F-43D9-B5F3-A627709F376E}" xr6:coauthVersionLast="47" xr6:coauthVersionMax="47" xr10:uidLastSave="{00000000-0000-0000-0000-000000000000}"/>
  <bookViews>
    <workbookView xWindow="-110" yWindow="-110" windowWidth="19420" windowHeight="10300" xr2:uid="{52C13C01-6D03-4169-87BC-C414EA1EC766}"/>
  </bookViews>
  <sheets>
    <sheet name="Title" sheetId="3" r:id="rId1"/>
    <sheet name="CI 1" sheetId="1" r:id="rId2"/>
    <sheet name="CI 2" sheetId="2" r:id="rId3"/>
  </sheets>
  <externalReferences>
    <externalReference r:id="rId4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7" i="2" l="1"/>
  <c r="BA16" i="2"/>
  <c r="BA14" i="2"/>
  <c r="BA13" i="2"/>
  <c r="BA12" i="2"/>
  <c r="BA11" i="2"/>
  <c r="BC16" i="2"/>
  <c r="BD15" i="2"/>
  <c r="BC12" i="2"/>
  <c r="BD11" i="2"/>
  <c r="BC9" i="2" a="1"/>
  <c r="BC15" i="2" s="1"/>
  <c r="BA9" i="2"/>
  <c r="BA6" i="2"/>
  <c r="BA5" i="2"/>
  <c r="J38" i="2"/>
  <c r="J37" i="2"/>
  <c r="J30" i="2"/>
  <c r="J29" i="2"/>
  <c r="J22" i="2"/>
  <c r="J21" i="2"/>
  <c r="J14" i="2"/>
  <c r="J13" i="2"/>
  <c r="J7" i="2"/>
  <c r="J6" i="2"/>
  <c r="J5" i="2"/>
  <c r="J4" i="2" a="1"/>
  <c r="J36" i="2" s="1"/>
  <c r="AT3" i="2"/>
  <c r="AS3" i="2"/>
  <c r="AL3" i="2"/>
  <c r="AK3" i="2"/>
  <c r="AD3" i="2"/>
  <c r="AC3" i="2"/>
  <c r="V3" i="2"/>
  <c r="U3" i="2"/>
  <c r="N3" i="2"/>
  <c r="M3" i="2"/>
  <c r="K3" i="2" a="1"/>
  <c r="AR3" i="2" s="1"/>
  <c r="U33" i="1"/>
  <c r="R40" i="1"/>
  <c r="R36" i="1"/>
  <c r="R33" i="1" a="1"/>
  <c r="S39" i="1" s="1"/>
  <c r="U19" i="1"/>
  <c r="S24" i="1"/>
  <c r="R24" i="1"/>
  <c r="S20" i="1"/>
  <c r="R20" i="1"/>
  <c r="R19" i="1" a="1"/>
  <c r="S27" i="1" s="1"/>
  <c r="U13" i="1"/>
  <c r="U12" i="1"/>
  <c r="U11" i="1"/>
  <c r="S11" i="1"/>
  <c r="U10" i="1"/>
  <c r="U9" i="1"/>
  <c r="U8" i="1"/>
  <c r="U7" i="1"/>
  <c r="U6" i="1"/>
  <c r="S6" i="1"/>
  <c r="U5" i="1"/>
  <c r="S5" i="1"/>
  <c r="AY9" i="2"/>
  <c r="AY7" i="2"/>
  <c r="AY6" i="2"/>
  <c r="AY5" i="2"/>
  <c r="C16" i="1"/>
  <c r="B16" i="1"/>
  <c r="E15" i="1"/>
  <c r="E14" i="1"/>
  <c r="E13" i="1"/>
  <c r="J13" i="1" s="1"/>
  <c r="E12" i="1"/>
  <c r="E11" i="1"/>
  <c r="E10" i="1"/>
  <c r="K9" i="1"/>
  <c r="E9" i="1"/>
  <c r="E8" i="1"/>
  <c r="E7" i="1"/>
  <c r="E6" i="1"/>
  <c r="K5" i="1"/>
  <c r="E5" i="1"/>
  <c r="J5" i="1" s="1"/>
  <c r="E4" i="1"/>
  <c r="K3" i="1"/>
  <c r="K12" i="1" s="1"/>
  <c r="F3" i="1" a="1"/>
  <c r="J3" i="1" s="1"/>
  <c r="S36" i="1" l="1"/>
  <c r="R21" i="1"/>
  <c r="R25" i="1"/>
  <c r="R33" i="1"/>
  <c r="R37" i="1"/>
  <c r="R41" i="1"/>
  <c r="O3" i="2"/>
  <c r="W3" i="2"/>
  <c r="W7" i="2" s="1"/>
  <c r="AE3" i="2"/>
  <c r="AM3" i="2"/>
  <c r="AU3" i="2"/>
  <c r="AU27" i="2" s="1"/>
  <c r="J15" i="2"/>
  <c r="J23" i="2"/>
  <c r="J31" i="2"/>
  <c r="J39" i="2"/>
  <c r="BD12" i="2"/>
  <c r="BD16" i="2"/>
  <c r="S21" i="1"/>
  <c r="S25" i="1"/>
  <c r="S33" i="1"/>
  <c r="S37" i="1"/>
  <c r="S41" i="1"/>
  <c r="P3" i="2"/>
  <c r="X3" i="2"/>
  <c r="X32" i="2" s="1"/>
  <c r="AF3" i="2"/>
  <c r="AN3" i="2"/>
  <c r="AV3" i="2"/>
  <c r="AV32" i="2" s="1"/>
  <c r="J8" i="2"/>
  <c r="J16" i="2"/>
  <c r="J24" i="2"/>
  <c r="Z24" i="2" s="1"/>
  <c r="J32" i="2"/>
  <c r="J40" i="2"/>
  <c r="BC9" i="2"/>
  <c r="BC13" i="2"/>
  <c r="BC17" i="2"/>
  <c r="R22" i="1"/>
  <c r="R26" i="1"/>
  <c r="R34" i="1"/>
  <c r="R38" i="1"/>
  <c r="Q3" i="2"/>
  <c r="Q9" i="2" s="1"/>
  <c r="Y3" i="2"/>
  <c r="Y13" i="2" s="1"/>
  <c r="AG3" i="2"/>
  <c r="AO3" i="2"/>
  <c r="AO9" i="2" s="1"/>
  <c r="AW3" i="2"/>
  <c r="J9" i="2"/>
  <c r="J17" i="2"/>
  <c r="AB17" i="2" s="1"/>
  <c r="J25" i="2"/>
  <c r="J33" i="2"/>
  <c r="AU33" i="2" s="1"/>
  <c r="J41" i="2"/>
  <c r="AK41" i="2" s="1"/>
  <c r="BD9" i="2"/>
  <c r="BD13" i="2"/>
  <c r="BD17" i="2"/>
  <c r="S22" i="1"/>
  <c r="S26" i="1"/>
  <c r="S38" i="1"/>
  <c r="J11" i="2"/>
  <c r="J19" i="2"/>
  <c r="AT19" i="2" s="1"/>
  <c r="J27" i="2"/>
  <c r="J35" i="2"/>
  <c r="AQ35" i="2" s="1"/>
  <c r="J43" i="2"/>
  <c r="BD10" i="2"/>
  <c r="BD14" i="2"/>
  <c r="S40" i="1"/>
  <c r="S34" i="1"/>
  <c r="R3" i="2"/>
  <c r="R13" i="2" s="1"/>
  <c r="Z3" i="2"/>
  <c r="AH3" i="2"/>
  <c r="AH13" i="2" s="1"/>
  <c r="AP3" i="2"/>
  <c r="AX3" i="2"/>
  <c r="J10" i="2"/>
  <c r="AT10" i="2" s="1"/>
  <c r="J18" i="2"/>
  <c r="J26" i="2"/>
  <c r="J34" i="2"/>
  <c r="AV34" i="2" s="1"/>
  <c r="J42" i="2"/>
  <c r="BC10" i="2"/>
  <c r="BC14" i="2"/>
  <c r="R19" i="1"/>
  <c r="R23" i="1"/>
  <c r="R27" i="1"/>
  <c r="R35" i="1"/>
  <c r="R39" i="1"/>
  <c r="K3" i="2"/>
  <c r="S3" i="2"/>
  <c r="S43" i="2" s="1"/>
  <c r="AA3" i="2"/>
  <c r="AI3" i="2"/>
  <c r="AQ3" i="2"/>
  <c r="AQ13" i="2" s="1"/>
  <c r="S19" i="1"/>
  <c r="S23" i="1"/>
  <c r="S35" i="1"/>
  <c r="L3" i="2"/>
  <c r="T3" i="2"/>
  <c r="T7" i="2" s="1"/>
  <c r="AB3" i="2"/>
  <c r="AJ3" i="2"/>
  <c r="J4" i="2"/>
  <c r="J12" i="2"/>
  <c r="J20" i="2"/>
  <c r="J28" i="2"/>
  <c r="BC11" i="2"/>
  <c r="AU35" i="2"/>
  <c r="AD27" i="2"/>
  <c r="AK10" i="2"/>
  <c r="X19" i="2"/>
  <c r="T24" i="2"/>
  <c r="AP35" i="2"/>
  <c r="Q19" i="2"/>
  <c r="AK7" i="2"/>
  <c r="K21" i="2"/>
  <c r="AC13" i="2"/>
  <c r="AC27" i="2"/>
  <c r="AM33" i="2"/>
  <c r="AI32" i="2"/>
  <c r="S10" i="1"/>
  <c r="S13" i="1" s="1"/>
  <c r="S8" i="1"/>
  <c r="S7" i="1"/>
  <c r="R34" i="2"/>
  <c r="U34" i="2"/>
  <c r="L10" i="1"/>
  <c r="O8" i="1"/>
  <c r="J11" i="1"/>
  <c r="J15" i="1"/>
  <c r="J12" i="1"/>
  <c r="J8" i="1"/>
  <c r="J9" i="1"/>
  <c r="L3" i="1"/>
  <c r="L11" i="1" s="1"/>
  <c r="F6" i="1"/>
  <c r="F14" i="1"/>
  <c r="Z10" i="2"/>
  <c r="P19" i="2"/>
  <c r="AY14" i="2"/>
  <c r="AY15" i="2" s="1"/>
  <c r="AY10" i="2"/>
  <c r="M3" i="1"/>
  <c r="M6" i="1" s="1"/>
  <c r="K15" i="1"/>
  <c r="AV13" i="2"/>
  <c r="AN13" i="2"/>
  <c r="P13" i="2"/>
  <c r="N13" i="2"/>
  <c r="AG13" i="2"/>
  <c r="U13" i="2"/>
  <c r="K13" i="2"/>
  <c r="AE13" i="2"/>
  <c r="AM13" i="2"/>
  <c r="Z13" i="2"/>
  <c r="F3" i="1"/>
  <c r="N3" i="1"/>
  <c r="N7" i="1" s="1"/>
  <c r="J4" i="1"/>
  <c r="F5" i="1"/>
  <c r="J7" i="1"/>
  <c r="F9" i="1"/>
  <c r="H10" i="1"/>
  <c r="F13" i="1"/>
  <c r="P14" i="1"/>
  <c r="AM9" i="2"/>
  <c r="AI13" i="2"/>
  <c r="Y41" i="2"/>
  <c r="AM10" i="2"/>
  <c r="P10" i="2"/>
  <c r="AG10" i="2"/>
  <c r="AO10" i="2"/>
  <c r="V10" i="2"/>
  <c r="AA21" i="2"/>
  <c r="R21" i="2"/>
  <c r="AV21" i="2"/>
  <c r="AC21" i="2"/>
  <c r="M9" i="1"/>
  <c r="K4" i="1"/>
  <c r="O5" i="1"/>
  <c r="K7" i="1"/>
  <c r="G9" i="1"/>
  <c r="O9" i="1"/>
  <c r="K11" i="1"/>
  <c r="O13" i="1"/>
  <c r="M15" i="1"/>
  <c r="AT13" i="2"/>
  <c r="V32" i="2"/>
  <c r="AJ34" i="2"/>
  <c r="AB34" i="2"/>
  <c r="U9" i="2"/>
  <c r="AF7" i="2"/>
  <c r="L9" i="2"/>
  <c r="N10" i="2"/>
  <c r="K13" i="1"/>
  <c r="M14" i="1"/>
  <c r="W33" i="2"/>
  <c r="L33" i="2"/>
  <c r="K33" i="2"/>
  <c r="T33" i="2"/>
  <c r="AV33" i="2"/>
  <c r="AO33" i="2"/>
  <c r="Q33" i="2"/>
  <c r="W10" i="2"/>
  <c r="K8" i="1"/>
  <c r="AT24" i="2"/>
  <c r="S24" i="2"/>
  <c r="AJ24" i="2"/>
  <c r="AI24" i="2"/>
  <c r="AQ24" i="2"/>
  <c r="AO24" i="2"/>
  <c r="P24" i="2"/>
  <c r="K24" i="2"/>
  <c r="AE24" i="2"/>
  <c r="G3" i="1"/>
  <c r="G13" i="1" s="1"/>
  <c r="O3" i="1"/>
  <c r="H3" i="1"/>
  <c r="H14" i="1" s="1"/>
  <c r="P3" i="1"/>
  <c r="L4" i="1"/>
  <c r="J6" i="1"/>
  <c r="P9" i="1"/>
  <c r="J10" i="1"/>
  <c r="F12" i="1"/>
  <c r="J14" i="1"/>
  <c r="F15" i="1"/>
  <c r="N15" i="1"/>
  <c r="AG7" i="2"/>
  <c r="U7" i="2"/>
  <c r="AJ17" i="2"/>
  <c r="AI17" i="2"/>
  <c r="S17" i="2"/>
  <c r="AM17" i="2"/>
  <c r="AT17" i="2"/>
  <c r="AD17" i="2"/>
  <c r="Z17" i="2"/>
  <c r="AQ27" i="2"/>
  <c r="AI27" i="2"/>
  <c r="K27" i="2"/>
  <c r="AT27" i="2"/>
  <c r="AB27" i="2"/>
  <c r="R27" i="2"/>
  <c r="Z27" i="2"/>
  <c r="Y27" i="2"/>
  <c r="P27" i="2"/>
  <c r="AM27" i="2"/>
  <c r="U27" i="2"/>
  <c r="AL27" i="2"/>
  <c r="AG27" i="2"/>
  <c r="O27" i="2"/>
  <c r="AV27" i="2"/>
  <c r="L27" i="2"/>
  <c r="AE27" i="2"/>
  <c r="AN27" i="2"/>
  <c r="AM41" i="2"/>
  <c r="AE41" i="2"/>
  <c r="AC41" i="2"/>
  <c r="AB41" i="2"/>
  <c r="AJ41" i="2"/>
  <c r="Z41" i="2"/>
  <c r="L41" i="2"/>
  <c r="AI41" i="2"/>
  <c r="AT41" i="2"/>
  <c r="AG41" i="2"/>
  <c r="AA9" i="2"/>
  <c r="AO13" i="2"/>
  <c r="O6" i="1"/>
  <c r="G10" i="1"/>
  <c r="O10" i="1"/>
  <c r="AI35" i="2"/>
  <c r="AO35" i="2"/>
  <c r="Y35" i="2"/>
  <c r="V35" i="2"/>
  <c r="AE35" i="2"/>
  <c r="AD35" i="2"/>
  <c r="AL35" i="2"/>
  <c r="AB35" i="2"/>
  <c r="AC35" i="2"/>
  <c r="W35" i="2"/>
  <c r="AA10" i="2"/>
  <c r="M4" i="1"/>
  <c r="K6" i="1"/>
  <c r="G8" i="1"/>
  <c r="K10" i="1"/>
  <c r="G12" i="1"/>
  <c r="O12" i="1"/>
  <c r="K14" i="1"/>
  <c r="O15" i="1"/>
  <c r="M24" i="2"/>
  <c r="AS10" i="2"/>
  <c r="N9" i="2"/>
  <c r="AD9" i="2"/>
  <c r="R10" i="2"/>
  <c r="W13" i="2"/>
  <c r="AE17" i="2"/>
  <c r="L13" i="2"/>
  <c r="I3" i="1"/>
  <c r="I10" i="1" s="1"/>
  <c r="F4" i="1"/>
  <c r="F7" i="1"/>
  <c r="AN9" i="2"/>
  <c r="AF9" i="2"/>
  <c r="P9" i="2"/>
  <c r="AU9" i="2"/>
  <c r="AL9" i="2"/>
  <c r="AC9" i="2"/>
  <c r="K9" i="2"/>
  <c r="AT9" i="2"/>
  <c r="AB9" i="2"/>
  <c r="S9" i="2"/>
  <c r="AI9" i="2"/>
  <c r="Z9" i="2"/>
  <c r="AM19" i="2"/>
  <c r="W19" i="2"/>
  <c r="O19" i="2"/>
  <c r="AL19" i="2"/>
  <c r="N19" i="2"/>
  <c r="U19" i="2"/>
  <c r="M19" i="2"/>
  <c r="AI19" i="2"/>
  <c r="K19" i="2"/>
  <c r="L19" i="2"/>
  <c r="Z19" i="2"/>
  <c r="Y19" i="2"/>
  <c r="AC32" i="2"/>
  <c r="U32" i="2"/>
  <c r="AD32" i="2"/>
  <c r="R32" i="2"/>
  <c r="AT32" i="2"/>
  <c r="L32" i="2"/>
  <c r="AB43" i="2"/>
  <c r="AQ43" i="2"/>
  <c r="AI43" i="2"/>
  <c r="AO43" i="2"/>
  <c r="U43" i="2"/>
  <c r="AD43" i="2"/>
  <c r="N43" i="2"/>
  <c r="V43" i="2"/>
  <c r="AI7" i="2"/>
  <c r="AE9" i="2"/>
  <c r="AS9" i="2"/>
  <c r="T10" i="2"/>
  <c r="AN10" i="2"/>
  <c r="AG17" i="2"/>
  <c r="Y7" i="2" l="1"/>
  <c r="AC34" i="2"/>
  <c r="AE34" i="2"/>
  <c r="Y24" i="2"/>
  <c r="R43" i="2"/>
  <c r="AU32" i="2"/>
  <c r="S32" i="2"/>
  <c r="AB19" i="2"/>
  <c r="AC19" i="2"/>
  <c r="AE19" i="2"/>
  <c r="AV9" i="2"/>
  <c r="AJ10" i="2"/>
  <c r="R35" i="2"/>
  <c r="AV35" i="2"/>
  <c r="AG35" i="2"/>
  <c r="K41" i="2"/>
  <c r="AV41" i="2"/>
  <c r="R17" i="2"/>
  <c r="AQ17" i="2"/>
  <c r="U24" i="2"/>
  <c r="AV24" i="2"/>
  <c r="P33" i="2"/>
  <c r="AG33" i="2"/>
  <c r="Q13" i="2"/>
  <c r="AR41" i="2"/>
  <c r="Q21" i="2"/>
  <c r="AQ10" i="2"/>
  <c r="K10" i="2"/>
  <c r="AD34" i="2"/>
  <c r="AM34" i="2"/>
  <c r="AG19" i="2"/>
  <c r="AS24" i="2"/>
  <c r="AV43" i="2"/>
  <c r="T32" i="2"/>
  <c r="S19" i="2"/>
  <c r="V19" i="2"/>
  <c r="AU19" i="2"/>
  <c r="Z35" i="2"/>
  <c r="AN35" i="2"/>
  <c r="K35" i="2"/>
  <c r="S13" i="2"/>
  <c r="S41" i="2"/>
  <c r="AN41" i="2"/>
  <c r="AO27" i="2"/>
  <c r="S27" i="2"/>
  <c r="W17" i="2"/>
  <c r="U17" i="2"/>
  <c r="W24" i="2"/>
  <c r="AB24" i="2"/>
  <c r="Y33" i="2"/>
  <c r="U33" i="2"/>
  <c r="AD10" i="2"/>
  <c r="U10" i="2"/>
  <c r="AQ7" i="2"/>
  <c r="AN34" i="2"/>
  <c r="Z34" i="2"/>
  <c r="AO34" i="2"/>
  <c r="AA41" i="2"/>
  <c r="O34" i="2"/>
  <c r="L34" i="2"/>
  <c r="AG34" i="2"/>
  <c r="L24" i="2"/>
  <c r="Q43" i="2"/>
  <c r="AN19" i="2"/>
  <c r="AA19" i="2"/>
  <c r="AD19" i="2"/>
  <c r="AT35" i="2"/>
  <c r="U35" i="2"/>
  <c r="S35" i="2"/>
  <c r="AI10" i="2"/>
  <c r="AO41" i="2"/>
  <c r="U41" i="2"/>
  <c r="AV17" i="2"/>
  <c r="AC17" i="2"/>
  <c r="AV10" i="2"/>
  <c r="AG24" i="2"/>
  <c r="AM24" i="2"/>
  <c r="AT33" i="2"/>
  <c r="AS33" i="2"/>
  <c r="AL34" i="2"/>
  <c r="S10" i="2"/>
  <c r="AC10" i="2"/>
  <c r="AC24" i="2"/>
  <c r="K34" i="2"/>
  <c r="AT34" i="2"/>
  <c r="AI34" i="2"/>
  <c r="W27" i="2"/>
  <c r="AQ34" i="2"/>
  <c r="P34" i="2"/>
  <c r="W43" i="2"/>
  <c r="AO19" i="2"/>
  <c r="AQ19" i="2"/>
  <c r="AI33" i="2"/>
  <c r="P35" i="2"/>
  <c r="L35" i="2"/>
  <c r="AQ41" i="2"/>
  <c r="P41" i="2"/>
  <c r="AN17" i="2"/>
  <c r="K17" i="2"/>
  <c r="AN24" i="2"/>
  <c r="R33" i="2"/>
  <c r="AE10" i="2"/>
  <c r="AU10" i="2"/>
  <c r="S34" i="2"/>
  <c r="Z43" i="2"/>
  <c r="AJ43" i="2"/>
  <c r="AA32" i="2"/>
  <c r="O35" i="2"/>
  <c r="O43" i="2"/>
  <c r="P43" i="2"/>
  <c r="AU43" i="2"/>
  <c r="AA43" i="2"/>
  <c r="AG32" i="2"/>
  <c r="N32" i="2"/>
  <c r="AM32" i="2"/>
  <c r="AQ32" i="2"/>
  <c r="T19" i="2"/>
  <c r="AL21" i="2"/>
  <c r="S7" i="2"/>
  <c r="AA35" i="2"/>
  <c r="R7" i="2"/>
  <c r="T41" i="2"/>
  <c r="R41" i="2"/>
  <c r="Q17" i="2"/>
  <c r="O7" i="2"/>
  <c r="O24" i="2"/>
  <c r="AA24" i="2"/>
  <c r="AD24" i="2"/>
  <c r="S33" i="2"/>
  <c r="AN33" i="2"/>
  <c r="AK33" i="2"/>
  <c r="AK13" i="2"/>
  <c r="AP21" i="2"/>
  <c r="N33" i="2"/>
  <c r="AN21" i="2"/>
  <c r="AE21" i="2"/>
  <c r="S21" i="2"/>
  <c r="O10" i="2"/>
  <c r="W9" i="2"/>
  <c r="AB13" i="2"/>
  <c r="AD13" i="2"/>
  <c r="AA13" i="2"/>
  <c r="W34" i="2"/>
  <c r="AK35" i="2"/>
  <c r="AN7" i="2"/>
  <c r="Z7" i="2"/>
  <c r="T9" i="2"/>
  <c r="AU21" i="2"/>
  <c r="Q35" i="2"/>
  <c r="AO7" i="2"/>
  <c r="O33" i="2"/>
  <c r="N21" i="2"/>
  <c r="Y21" i="2"/>
  <c r="AI21" i="2"/>
  <c r="AA7" i="2"/>
  <c r="X13" i="2"/>
  <c r="S12" i="1"/>
  <c r="AE43" i="2"/>
  <c r="L43" i="2"/>
  <c r="P32" i="2"/>
  <c r="AK32" i="2"/>
  <c r="X35" i="2"/>
  <c r="Q10" i="2"/>
  <c r="T27" i="2"/>
  <c r="Q27" i="2"/>
  <c r="AA27" i="2"/>
  <c r="AA17" i="2"/>
  <c r="AK17" i="2"/>
  <c r="P7" i="2"/>
  <c r="Q24" i="2"/>
  <c r="L7" i="2"/>
  <c r="P21" i="2"/>
  <c r="AG21" i="2"/>
  <c r="AQ21" i="2"/>
  <c r="Y32" i="2"/>
  <c r="AA34" i="2"/>
  <c r="Q34" i="2"/>
  <c r="AQ9" i="2"/>
  <c r="AG9" i="2"/>
  <c r="R9" i="2"/>
  <c r="T35" i="2"/>
  <c r="AC43" i="2"/>
  <c r="Y43" i="2"/>
  <c r="AF32" i="2"/>
  <c r="AN32" i="2"/>
  <c r="X21" i="2"/>
  <c r="AN43" i="2"/>
  <c r="O9" i="2"/>
  <c r="AK43" i="2"/>
  <c r="AS43" i="2"/>
  <c r="AG43" i="2"/>
  <c r="T43" i="2"/>
  <c r="O32" i="2"/>
  <c r="Z32" i="2"/>
  <c r="K32" i="2"/>
  <c r="AS32" i="2"/>
  <c r="AP19" i="2"/>
  <c r="AP9" i="2"/>
  <c r="AP27" i="2"/>
  <c r="M7" i="2"/>
  <c r="X7" i="2"/>
  <c r="AD33" i="2"/>
  <c r="Z33" i="2"/>
  <c r="AQ33" i="2"/>
  <c r="AE33" i="2"/>
  <c r="Y9" i="2"/>
  <c r="T21" i="2"/>
  <c r="AF21" i="2"/>
  <c r="AO21" i="2"/>
  <c r="Y10" i="2"/>
  <c r="O13" i="2"/>
  <c r="AE32" i="2"/>
  <c r="T34" i="2"/>
  <c r="AK34" i="2"/>
  <c r="Y34" i="2"/>
  <c r="AO17" i="2"/>
  <c r="P17" i="2"/>
  <c r="AF43" i="2"/>
  <c r="Q32" i="2"/>
  <c r="AA33" i="2"/>
  <c r="Q41" i="2"/>
  <c r="O17" i="2"/>
  <c r="T17" i="2"/>
  <c r="AD7" i="2"/>
  <c r="AP7" i="2"/>
  <c r="AP24" i="2"/>
  <c r="AU24" i="2"/>
  <c r="AB7" i="2"/>
  <c r="AB21" i="2"/>
  <c r="O21" i="2"/>
  <c r="Z21" i="2"/>
  <c r="AU13" i="2"/>
  <c r="K7" i="2"/>
  <c r="R19" i="2"/>
  <c r="AV19" i="2"/>
  <c r="K43" i="2"/>
  <c r="AO32" i="2"/>
  <c r="AT7" i="2"/>
  <c r="O41" i="2"/>
  <c r="AK24" i="2"/>
  <c r="AL43" i="2"/>
  <c r="AM43" i="2"/>
  <c r="AT43" i="2"/>
  <c r="W32" i="2"/>
  <c r="AP32" i="2"/>
  <c r="AB32" i="2"/>
  <c r="AK19" i="2"/>
  <c r="AK9" i="2"/>
  <c r="AU7" i="2"/>
  <c r="AJ21" i="2"/>
  <c r="AE7" i="2"/>
  <c r="W41" i="2"/>
  <c r="AK27" i="2"/>
  <c r="Y17" i="2"/>
  <c r="AV7" i="2"/>
  <c r="AC7" i="2"/>
  <c r="R24" i="2"/>
  <c r="AJ33" i="2"/>
  <c r="AB33" i="2"/>
  <c r="AC33" i="2"/>
  <c r="Q7" i="2"/>
  <c r="AK21" i="2"/>
  <c r="W21" i="2"/>
  <c r="AV5" i="2"/>
  <c r="AN5" i="2"/>
  <c r="AF5" i="2"/>
  <c r="X5" i="2"/>
  <c r="P5" i="2"/>
  <c r="AU5" i="2"/>
  <c r="AM5" i="2"/>
  <c r="AE5" i="2"/>
  <c r="W5" i="2"/>
  <c r="O5" i="2"/>
  <c r="AS5" i="2"/>
  <c r="AK5" i="2"/>
  <c r="AC5" i="2"/>
  <c r="U5" i="2"/>
  <c r="M5" i="2"/>
  <c r="AJ5" i="2"/>
  <c r="Y5" i="2"/>
  <c r="K5" i="2"/>
  <c r="AP5" i="2"/>
  <c r="AI5" i="2"/>
  <c r="V5" i="2"/>
  <c r="AB5" i="2"/>
  <c r="AT5" i="2"/>
  <c r="AH5" i="2"/>
  <c r="T5" i="2"/>
  <c r="Q5" i="2"/>
  <c r="AR5" i="2"/>
  <c r="AG5" i="2"/>
  <c r="S5" i="2"/>
  <c r="Z5" i="2"/>
  <c r="L5" i="2"/>
  <c r="AQ5" i="2"/>
  <c r="AD5" i="2"/>
  <c r="R5" i="2"/>
  <c r="AO5" i="2"/>
  <c r="AA5" i="2"/>
  <c r="N5" i="2"/>
  <c r="AL5" i="2"/>
  <c r="AH7" i="2"/>
  <c r="V41" i="2"/>
  <c r="M27" i="2"/>
  <c r="AH27" i="2"/>
  <c r="P8" i="1"/>
  <c r="P11" i="1"/>
  <c r="P7" i="1"/>
  <c r="P4" i="1"/>
  <c r="AR24" i="2"/>
  <c r="I14" i="1"/>
  <c r="M8" i="1"/>
  <c r="M21" i="2"/>
  <c r="AH10" i="2"/>
  <c r="AT4" i="2"/>
  <c r="AL4" i="2"/>
  <c r="AD4" i="2"/>
  <c r="V4" i="2"/>
  <c r="N4" i="2"/>
  <c r="AS4" i="2"/>
  <c r="AK4" i="2"/>
  <c r="AC4" i="2"/>
  <c r="U4" i="2"/>
  <c r="M4" i="2"/>
  <c r="AQ4" i="2"/>
  <c r="AI4" i="2"/>
  <c r="AA4" i="2"/>
  <c r="S4" i="2"/>
  <c r="K4" i="2"/>
  <c r="AJ4" i="2"/>
  <c r="X4" i="2"/>
  <c r="P4" i="2"/>
  <c r="AV4" i="2"/>
  <c r="AH4" i="2"/>
  <c r="W4" i="2"/>
  <c r="AU4" i="2"/>
  <c r="AG4" i="2"/>
  <c r="T4" i="2"/>
  <c r="AM4" i="2"/>
  <c r="AR4" i="2"/>
  <c r="AF4" i="2"/>
  <c r="R4" i="2"/>
  <c r="AO4" i="2"/>
  <c r="Y4" i="2"/>
  <c r="L4" i="2"/>
  <c r="AP4" i="2"/>
  <c r="AE4" i="2"/>
  <c r="Q4" i="2"/>
  <c r="AB4" i="2"/>
  <c r="AN4" i="2"/>
  <c r="Z4" i="2"/>
  <c r="O4" i="2"/>
  <c r="AO30" i="2"/>
  <c r="AG30" i="2"/>
  <c r="Y30" i="2"/>
  <c r="Q30" i="2"/>
  <c r="AU30" i="2"/>
  <c r="AP30" i="2"/>
  <c r="AF30" i="2"/>
  <c r="W30" i="2"/>
  <c r="N30" i="2"/>
  <c r="AN30" i="2"/>
  <c r="AE30" i="2"/>
  <c r="V30" i="2"/>
  <c r="M30" i="2"/>
  <c r="AM30" i="2"/>
  <c r="AD30" i="2"/>
  <c r="U30" i="2"/>
  <c r="L30" i="2"/>
  <c r="AT30" i="2"/>
  <c r="AK30" i="2"/>
  <c r="AB30" i="2"/>
  <c r="S30" i="2"/>
  <c r="AI30" i="2"/>
  <c r="P30" i="2"/>
  <c r="AH30" i="2"/>
  <c r="O30" i="2"/>
  <c r="AV30" i="2"/>
  <c r="AC30" i="2"/>
  <c r="K30" i="2"/>
  <c r="AR30" i="2"/>
  <c r="Z30" i="2"/>
  <c r="AS30" i="2"/>
  <c r="AQ30" i="2"/>
  <c r="AL30" i="2"/>
  <c r="AA30" i="2"/>
  <c r="R30" i="2"/>
  <c r="AJ30" i="2"/>
  <c r="T30" i="2"/>
  <c r="X30" i="2"/>
  <c r="L15" i="1"/>
  <c r="N9" i="1"/>
  <c r="AF13" i="2"/>
  <c r="AP10" i="2"/>
  <c r="AU17" i="2"/>
  <c r="AR23" i="2"/>
  <c r="AJ23" i="2"/>
  <c r="AB23" i="2"/>
  <c r="T23" i="2"/>
  <c r="L23" i="2"/>
  <c r="AV23" i="2"/>
  <c r="AM23" i="2"/>
  <c r="AD23" i="2"/>
  <c r="U23" i="2"/>
  <c r="K23" i="2"/>
  <c r="AU23" i="2"/>
  <c r="AL23" i="2"/>
  <c r="AC23" i="2"/>
  <c r="S23" i="2"/>
  <c r="AT23" i="2"/>
  <c r="AK23" i="2"/>
  <c r="AA23" i="2"/>
  <c r="R23" i="2"/>
  <c r="AQ23" i="2"/>
  <c r="AH23" i="2"/>
  <c r="Y23" i="2"/>
  <c r="P23" i="2"/>
  <c r="AS23" i="2"/>
  <c r="Z23" i="2"/>
  <c r="AP23" i="2"/>
  <c r="X23" i="2"/>
  <c r="AO23" i="2"/>
  <c r="W23" i="2"/>
  <c r="AI23" i="2"/>
  <c r="Q23" i="2"/>
  <c r="M23" i="2"/>
  <c r="AN23" i="2"/>
  <c r="AF23" i="2"/>
  <c r="V23" i="2"/>
  <c r="AG23" i="2"/>
  <c r="AE23" i="2"/>
  <c r="O23" i="2"/>
  <c r="N23" i="2"/>
  <c r="N14" i="1"/>
  <c r="L5" i="1"/>
  <c r="AF24" i="2"/>
  <c r="V34" i="2"/>
  <c r="AP22" i="2"/>
  <c r="AH22" i="2"/>
  <c r="Z22" i="2"/>
  <c r="R22" i="2"/>
  <c r="AN22" i="2"/>
  <c r="AE22" i="2"/>
  <c r="V22" i="2"/>
  <c r="M22" i="2"/>
  <c r="AV22" i="2"/>
  <c r="AM22" i="2"/>
  <c r="AD22" i="2"/>
  <c r="U22" i="2"/>
  <c r="L22" i="2"/>
  <c r="AU22" i="2"/>
  <c r="AL22" i="2"/>
  <c r="AC22" i="2"/>
  <c r="T22" i="2"/>
  <c r="K22" i="2"/>
  <c r="AS22" i="2"/>
  <c r="AJ22" i="2"/>
  <c r="AA22" i="2"/>
  <c r="Q22" i="2"/>
  <c r="AT22" i="2"/>
  <c r="AB22" i="2"/>
  <c r="AR22" i="2"/>
  <c r="Y22" i="2"/>
  <c r="AQ22" i="2"/>
  <c r="X22" i="2"/>
  <c r="AK22" i="2"/>
  <c r="S22" i="2"/>
  <c r="N22" i="2"/>
  <c r="AO22" i="2"/>
  <c r="AG22" i="2"/>
  <c r="W22" i="2"/>
  <c r="O22" i="2"/>
  <c r="AI22" i="2"/>
  <c r="P22" i="2"/>
  <c r="AF22" i="2"/>
  <c r="AR27" i="2"/>
  <c r="AH17" i="2"/>
  <c r="AR10" i="2"/>
  <c r="M10" i="1"/>
  <c r="AV12" i="2"/>
  <c r="AN12" i="2"/>
  <c r="AF12" i="2"/>
  <c r="X12" i="2"/>
  <c r="P12" i="2"/>
  <c r="AT12" i="2"/>
  <c r="AL12" i="2"/>
  <c r="AD12" i="2"/>
  <c r="V12" i="2"/>
  <c r="N12" i="2"/>
  <c r="AO12" i="2"/>
  <c r="AC12" i="2"/>
  <c r="S12" i="2"/>
  <c r="AM12" i="2"/>
  <c r="AB12" i="2"/>
  <c r="R12" i="2"/>
  <c r="AU12" i="2"/>
  <c r="AJ12" i="2"/>
  <c r="Z12" i="2"/>
  <c r="O12" i="2"/>
  <c r="AR12" i="2"/>
  <c r="AH12" i="2"/>
  <c r="W12" i="2"/>
  <c r="L12" i="2"/>
  <c r="AS12" i="2"/>
  <c r="Y12" i="2"/>
  <c r="AQ12" i="2"/>
  <c r="U12" i="2"/>
  <c r="K12" i="2"/>
  <c r="AP12" i="2"/>
  <c r="T12" i="2"/>
  <c r="AG12" i="2"/>
  <c r="AK12" i="2"/>
  <c r="Q12" i="2"/>
  <c r="AI12" i="2"/>
  <c r="M12" i="2"/>
  <c r="AA12" i="2"/>
  <c r="AE12" i="2"/>
  <c r="AO38" i="2"/>
  <c r="AG38" i="2"/>
  <c r="Y38" i="2"/>
  <c r="Q38" i="2"/>
  <c r="AU38" i="2"/>
  <c r="AM38" i="2"/>
  <c r="AE38" i="2"/>
  <c r="W38" i="2"/>
  <c r="O38" i="2"/>
  <c r="AT38" i="2"/>
  <c r="AJ38" i="2"/>
  <c r="Z38" i="2"/>
  <c r="N38" i="2"/>
  <c r="AS38" i="2"/>
  <c r="AI38" i="2"/>
  <c r="X38" i="2"/>
  <c r="M38" i="2"/>
  <c r="AR38" i="2"/>
  <c r="AH38" i="2"/>
  <c r="V38" i="2"/>
  <c r="L38" i="2"/>
  <c r="AP38" i="2"/>
  <c r="AD38" i="2"/>
  <c r="T38" i="2"/>
  <c r="AB38" i="2"/>
  <c r="AV38" i="2"/>
  <c r="AA38" i="2"/>
  <c r="AQ38" i="2"/>
  <c r="U38" i="2"/>
  <c r="AL38" i="2"/>
  <c r="R38" i="2"/>
  <c r="AN38" i="2"/>
  <c r="AK38" i="2"/>
  <c r="AF38" i="2"/>
  <c r="S38" i="2"/>
  <c r="AC38" i="2"/>
  <c r="K38" i="2"/>
  <c r="P38" i="2"/>
  <c r="AV11" i="2"/>
  <c r="AN11" i="2"/>
  <c r="AF11" i="2"/>
  <c r="X11" i="2"/>
  <c r="P11" i="2"/>
  <c r="AT11" i="2"/>
  <c r="AL11" i="2"/>
  <c r="AD11" i="2"/>
  <c r="V11" i="2"/>
  <c r="N11" i="2"/>
  <c r="AK11" i="2"/>
  <c r="AA11" i="2"/>
  <c r="Q11" i="2"/>
  <c r="AU11" i="2"/>
  <c r="AJ11" i="2"/>
  <c r="Z11" i="2"/>
  <c r="O11" i="2"/>
  <c r="AR11" i="2"/>
  <c r="AH11" i="2"/>
  <c r="W11" i="2"/>
  <c r="L11" i="2"/>
  <c r="AP11" i="2"/>
  <c r="AE11" i="2"/>
  <c r="T11" i="2"/>
  <c r="AQ11" i="2"/>
  <c r="U11" i="2"/>
  <c r="AO11" i="2"/>
  <c r="S11" i="2"/>
  <c r="AM11" i="2"/>
  <c r="R11" i="2"/>
  <c r="AI11" i="2"/>
  <c r="M11" i="2"/>
  <c r="AC11" i="2"/>
  <c r="Y11" i="2"/>
  <c r="AG11" i="2"/>
  <c r="K11" i="2"/>
  <c r="AB11" i="2"/>
  <c r="AS11" i="2"/>
  <c r="L14" i="1"/>
  <c r="AH34" i="2"/>
  <c r="X43" i="2"/>
  <c r="AR43" i="2"/>
  <c r="AJ32" i="2"/>
  <c r="M32" i="2"/>
  <c r="AF19" i="2"/>
  <c r="AS35" i="2"/>
  <c r="AP42" i="2"/>
  <c r="AO42" i="2"/>
  <c r="AG42" i="2"/>
  <c r="Y42" i="2"/>
  <c r="Q42" i="2"/>
  <c r="AU42" i="2"/>
  <c r="AM42" i="2"/>
  <c r="AE42" i="2"/>
  <c r="W42" i="2"/>
  <c r="O42" i="2"/>
  <c r="AS42" i="2"/>
  <c r="AH42" i="2"/>
  <c r="V42" i="2"/>
  <c r="L42" i="2"/>
  <c r="AR42" i="2"/>
  <c r="AF42" i="2"/>
  <c r="U42" i="2"/>
  <c r="K42" i="2"/>
  <c r="AQ42" i="2"/>
  <c r="AD42" i="2"/>
  <c r="T42" i="2"/>
  <c r="AL42" i="2"/>
  <c r="AB42" i="2"/>
  <c r="R42" i="2"/>
  <c r="AV42" i="2"/>
  <c r="Z42" i="2"/>
  <c r="AT42" i="2"/>
  <c r="X42" i="2"/>
  <c r="AN42" i="2"/>
  <c r="S42" i="2"/>
  <c r="AJ42" i="2"/>
  <c r="N42" i="2"/>
  <c r="P42" i="2"/>
  <c r="M42" i="2"/>
  <c r="AK42" i="2"/>
  <c r="AC42" i="2"/>
  <c r="AI42" i="2"/>
  <c r="AA42" i="2"/>
  <c r="I9" i="1"/>
  <c r="AM35" i="2"/>
  <c r="M35" i="2"/>
  <c r="AF35" i="2"/>
  <c r="AP41" i="2"/>
  <c r="AU41" i="2"/>
  <c r="N27" i="2"/>
  <c r="AP17" i="2"/>
  <c r="M17" i="2"/>
  <c r="AM7" i="2"/>
  <c r="H9" i="1"/>
  <c r="O11" i="1"/>
  <c r="O4" i="1"/>
  <c r="O7" i="1"/>
  <c r="AH24" i="2"/>
  <c r="X24" i="2"/>
  <c r="N24" i="2"/>
  <c r="X33" i="2"/>
  <c r="AH19" i="2"/>
  <c r="I6" i="1"/>
  <c r="AS21" i="2"/>
  <c r="M10" i="2"/>
  <c r="AO20" i="2"/>
  <c r="AG20" i="2"/>
  <c r="Y20" i="2"/>
  <c r="Q20" i="2"/>
  <c r="AV20" i="2"/>
  <c r="AN20" i="2"/>
  <c r="AF20" i="2"/>
  <c r="X20" i="2"/>
  <c r="P20" i="2"/>
  <c r="AU20" i="2"/>
  <c r="AM20" i="2"/>
  <c r="AE20" i="2"/>
  <c r="W20" i="2"/>
  <c r="O20" i="2"/>
  <c r="AS20" i="2"/>
  <c r="AK20" i="2"/>
  <c r="AC20" i="2"/>
  <c r="U20" i="2"/>
  <c r="M20" i="2"/>
  <c r="AL20" i="2"/>
  <c r="V20" i="2"/>
  <c r="AJ20" i="2"/>
  <c r="T20" i="2"/>
  <c r="AI20" i="2"/>
  <c r="S20" i="2"/>
  <c r="AT20" i="2"/>
  <c r="AD20" i="2"/>
  <c r="N20" i="2"/>
  <c r="Z20" i="2"/>
  <c r="R20" i="2"/>
  <c r="AQ20" i="2"/>
  <c r="K20" i="2"/>
  <c r="AH20" i="2"/>
  <c r="AA20" i="2"/>
  <c r="L20" i="2"/>
  <c r="AR20" i="2"/>
  <c r="AP20" i="2"/>
  <c r="AB20" i="2"/>
  <c r="AQ31" i="2"/>
  <c r="AI31" i="2"/>
  <c r="AA31" i="2"/>
  <c r="S31" i="2"/>
  <c r="K31" i="2"/>
  <c r="AO31" i="2"/>
  <c r="AG31" i="2"/>
  <c r="Y31" i="2"/>
  <c r="Q31" i="2"/>
  <c r="AT31" i="2"/>
  <c r="AJ31" i="2"/>
  <c r="X31" i="2"/>
  <c r="N31" i="2"/>
  <c r="AS31" i="2"/>
  <c r="AH31" i="2"/>
  <c r="W31" i="2"/>
  <c r="M31" i="2"/>
  <c r="AR31" i="2"/>
  <c r="AF31" i="2"/>
  <c r="V31" i="2"/>
  <c r="L31" i="2"/>
  <c r="AN31" i="2"/>
  <c r="AD31" i="2"/>
  <c r="T31" i="2"/>
  <c r="AL31" i="2"/>
  <c r="P31" i="2"/>
  <c r="AK31" i="2"/>
  <c r="O31" i="2"/>
  <c r="AE31" i="2"/>
  <c r="AV31" i="2"/>
  <c r="AB31" i="2"/>
  <c r="AU31" i="2"/>
  <c r="AP31" i="2"/>
  <c r="AC31" i="2"/>
  <c r="AM31" i="2"/>
  <c r="U31" i="2"/>
  <c r="Z31" i="2"/>
  <c r="R31" i="2"/>
  <c r="L8" i="1"/>
  <c r="F11" i="1"/>
  <c r="F8" i="1"/>
  <c r="T13" i="2"/>
  <c r="V13" i="2"/>
  <c r="L13" i="1"/>
  <c r="AD41" i="2"/>
  <c r="U21" i="2"/>
  <c r="N4" i="1"/>
  <c r="AP34" i="2"/>
  <c r="AR34" i="2"/>
  <c r="AU34" i="2"/>
  <c r="AR13" i="2"/>
  <c r="AR19" i="2"/>
  <c r="AU29" i="2"/>
  <c r="AM29" i="2"/>
  <c r="AE29" i="2"/>
  <c r="W29" i="2"/>
  <c r="O29" i="2"/>
  <c r="AQ29" i="2"/>
  <c r="AH29" i="2"/>
  <c r="Y29" i="2"/>
  <c r="P29" i="2"/>
  <c r="AP29" i="2"/>
  <c r="AG29" i="2"/>
  <c r="X29" i="2"/>
  <c r="N29" i="2"/>
  <c r="AO29" i="2"/>
  <c r="AF29" i="2"/>
  <c r="V29" i="2"/>
  <c r="M29" i="2"/>
  <c r="AV29" i="2"/>
  <c r="AL29" i="2"/>
  <c r="AC29" i="2"/>
  <c r="T29" i="2"/>
  <c r="K29" i="2"/>
  <c r="AJ29" i="2"/>
  <c r="R29" i="2"/>
  <c r="AI29" i="2"/>
  <c r="Q29" i="2"/>
  <c r="AD29" i="2"/>
  <c r="L29" i="2"/>
  <c r="AS29" i="2"/>
  <c r="AA29" i="2"/>
  <c r="AT29" i="2"/>
  <c r="AR29" i="2"/>
  <c r="AN29" i="2"/>
  <c r="AB29" i="2"/>
  <c r="AK29" i="2"/>
  <c r="U29" i="2"/>
  <c r="Z29" i="2"/>
  <c r="S29" i="2"/>
  <c r="L7" i="1"/>
  <c r="M12" i="1"/>
  <c r="X10" i="2"/>
  <c r="AS28" i="2"/>
  <c r="AK28" i="2"/>
  <c r="AC28" i="2"/>
  <c r="U28" i="2"/>
  <c r="M28" i="2"/>
  <c r="AR28" i="2"/>
  <c r="AI28" i="2"/>
  <c r="Z28" i="2"/>
  <c r="Q28" i="2"/>
  <c r="AQ28" i="2"/>
  <c r="AH28" i="2"/>
  <c r="Y28" i="2"/>
  <c r="P28" i="2"/>
  <c r="AP28" i="2"/>
  <c r="AG28" i="2"/>
  <c r="X28" i="2"/>
  <c r="O28" i="2"/>
  <c r="AN28" i="2"/>
  <c r="AE28" i="2"/>
  <c r="V28" i="2"/>
  <c r="L28" i="2"/>
  <c r="AL28" i="2"/>
  <c r="S28" i="2"/>
  <c r="AJ28" i="2"/>
  <c r="R28" i="2"/>
  <c r="AF28" i="2"/>
  <c r="N28" i="2"/>
  <c r="AU28" i="2"/>
  <c r="AB28" i="2"/>
  <c r="AV28" i="2"/>
  <c r="K28" i="2"/>
  <c r="AT28" i="2"/>
  <c r="AO28" i="2"/>
  <c r="AD28" i="2"/>
  <c r="T28" i="2"/>
  <c r="AM28" i="2"/>
  <c r="AA28" i="2"/>
  <c r="W28" i="2"/>
  <c r="AH9" i="2"/>
  <c r="N10" i="1"/>
  <c r="P12" i="1"/>
  <c r="X34" i="2"/>
  <c r="N34" i="2"/>
  <c r="M41" i="2"/>
  <c r="AR17" i="2"/>
  <c r="H8" i="1"/>
  <c r="H11" i="1"/>
  <c r="H7" i="1"/>
  <c r="H4" i="1"/>
  <c r="N11" i="1"/>
  <c r="N8" i="1"/>
  <c r="AR32" i="2"/>
  <c r="X27" i="2"/>
  <c r="G7" i="1"/>
  <c r="G4" i="1"/>
  <c r="S9" i="1" s="1"/>
  <c r="G11" i="1"/>
  <c r="AF33" i="2"/>
  <c r="AH33" i="2"/>
  <c r="L21" i="2"/>
  <c r="AQ39" i="2"/>
  <c r="AI39" i="2"/>
  <c r="AA39" i="2"/>
  <c r="S39" i="2"/>
  <c r="K39" i="2"/>
  <c r="AO39" i="2"/>
  <c r="AG39" i="2"/>
  <c r="Y39" i="2"/>
  <c r="Q39" i="2"/>
  <c r="AN39" i="2"/>
  <c r="AD39" i="2"/>
  <c r="T39" i="2"/>
  <c r="AM39" i="2"/>
  <c r="AC39" i="2"/>
  <c r="R39" i="2"/>
  <c r="AV39" i="2"/>
  <c r="AL39" i="2"/>
  <c r="AB39" i="2"/>
  <c r="P39" i="2"/>
  <c r="AT39" i="2"/>
  <c r="AJ39" i="2"/>
  <c r="X39" i="2"/>
  <c r="N39" i="2"/>
  <c r="AF39" i="2"/>
  <c r="L39" i="2"/>
  <c r="AE39" i="2"/>
  <c r="AU39" i="2"/>
  <c r="Z39" i="2"/>
  <c r="AR39" i="2"/>
  <c r="V39" i="2"/>
  <c r="AS39" i="2"/>
  <c r="AP39" i="2"/>
  <c r="AK39" i="2"/>
  <c r="W39" i="2"/>
  <c r="M39" i="2"/>
  <c r="AH39" i="2"/>
  <c r="O39" i="2"/>
  <c r="U39" i="2"/>
  <c r="AP43" i="2"/>
  <c r="AJ19" i="2"/>
  <c r="AS18" i="2"/>
  <c r="AK18" i="2"/>
  <c r="AC18" i="2"/>
  <c r="U18" i="2"/>
  <c r="M18" i="2"/>
  <c r="AR18" i="2"/>
  <c r="AJ18" i="2"/>
  <c r="AB18" i="2"/>
  <c r="T18" i="2"/>
  <c r="L18" i="2"/>
  <c r="AQ18" i="2"/>
  <c r="AI18" i="2"/>
  <c r="AA18" i="2"/>
  <c r="S18" i="2"/>
  <c r="K18" i="2"/>
  <c r="AL18" i="2"/>
  <c r="X18" i="2"/>
  <c r="AV18" i="2"/>
  <c r="AH18" i="2"/>
  <c r="W18" i="2"/>
  <c r="AU18" i="2"/>
  <c r="AG18" i="2"/>
  <c r="V18" i="2"/>
  <c r="AP18" i="2"/>
  <c r="AE18" i="2"/>
  <c r="Q18" i="2"/>
  <c r="AM18" i="2"/>
  <c r="N18" i="2"/>
  <c r="AF18" i="2"/>
  <c r="Z18" i="2"/>
  <c r="AT18" i="2"/>
  <c r="R18" i="2"/>
  <c r="AN18" i="2"/>
  <c r="AD18" i="2"/>
  <c r="Y18" i="2"/>
  <c r="P18" i="2"/>
  <c r="AO18" i="2"/>
  <c r="O18" i="2"/>
  <c r="G15" i="1"/>
  <c r="M7" i="1"/>
  <c r="N35" i="2"/>
  <c r="V17" i="2"/>
  <c r="AF41" i="2"/>
  <c r="X41" i="2"/>
  <c r="AF27" i="2"/>
  <c r="AJ27" i="2"/>
  <c r="AL17" i="2"/>
  <c r="P13" i="1"/>
  <c r="AL33" i="2"/>
  <c r="AP33" i="2"/>
  <c r="AR33" i="2"/>
  <c r="AS40" i="2"/>
  <c r="AK40" i="2"/>
  <c r="AC40" i="2"/>
  <c r="U40" i="2"/>
  <c r="M40" i="2"/>
  <c r="AQ40" i="2"/>
  <c r="AI40" i="2"/>
  <c r="AA40" i="2"/>
  <c r="S40" i="2"/>
  <c r="K40" i="2"/>
  <c r="AT40" i="2"/>
  <c r="AH40" i="2"/>
  <c r="X40" i="2"/>
  <c r="N40" i="2"/>
  <c r="AR40" i="2"/>
  <c r="AG40" i="2"/>
  <c r="W40" i="2"/>
  <c r="L40" i="2"/>
  <c r="AP40" i="2"/>
  <c r="AF40" i="2"/>
  <c r="V40" i="2"/>
  <c r="AN40" i="2"/>
  <c r="AD40" i="2"/>
  <c r="R40" i="2"/>
  <c r="AL40" i="2"/>
  <c r="P40" i="2"/>
  <c r="AJ40" i="2"/>
  <c r="O40" i="2"/>
  <c r="AE40" i="2"/>
  <c r="AV40" i="2"/>
  <c r="Z40" i="2"/>
  <c r="AU40" i="2"/>
  <c r="AO40" i="2"/>
  <c r="AB40" i="2"/>
  <c r="AM40" i="2"/>
  <c r="T40" i="2"/>
  <c r="Y40" i="2"/>
  <c r="Q40" i="2"/>
  <c r="G5" i="1"/>
  <c r="AR21" i="2"/>
  <c r="AD21" i="2"/>
  <c r="AM21" i="2"/>
  <c r="AH21" i="2"/>
  <c r="AB10" i="2"/>
  <c r="N7" i="2"/>
  <c r="AS36" i="2"/>
  <c r="AK36" i="2"/>
  <c r="AC36" i="2"/>
  <c r="U36" i="2"/>
  <c r="M36" i="2"/>
  <c r="AQ36" i="2"/>
  <c r="AI36" i="2"/>
  <c r="AA36" i="2"/>
  <c r="S36" i="2"/>
  <c r="K36" i="2"/>
  <c r="AV36" i="2"/>
  <c r="AL36" i="2"/>
  <c r="Z36" i="2"/>
  <c r="P36" i="2"/>
  <c r="AU36" i="2"/>
  <c r="AJ36" i="2"/>
  <c r="Y36" i="2"/>
  <c r="O36" i="2"/>
  <c r="AT36" i="2"/>
  <c r="AH36" i="2"/>
  <c r="X36" i="2"/>
  <c r="N36" i="2"/>
  <c r="AP36" i="2"/>
  <c r="AF36" i="2"/>
  <c r="V36" i="2"/>
  <c r="AN36" i="2"/>
  <c r="R36" i="2"/>
  <c r="AM36" i="2"/>
  <c r="Q36" i="2"/>
  <c r="AG36" i="2"/>
  <c r="L36" i="2"/>
  <c r="AD36" i="2"/>
  <c r="AE36" i="2"/>
  <c r="AB36" i="2"/>
  <c r="W36" i="2"/>
  <c r="AO36" i="2"/>
  <c r="T36" i="2"/>
  <c r="AR36" i="2"/>
  <c r="P6" i="1"/>
  <c r="AP13" i="2"/>
  <c r="AL13" i="2"/>
  <c r="O14" i="1"/>
  <c r="F10" i="1"/>
  <c r="V27" i="2"/>
  <c r="AF34" i="2"/>
  <c r="AS34" i="2"/>
  <c r="AH32" i="2"/>
  <c r="V21" i="2"/>
  <c r="AR9" i="2"/>
  <c r="AH35" i="2"/>
  <c r="AR35" i="2"/>
  <c r="M9" i="2"/>
  <c r="X17" i="2"/>
  <c r="V24" i="2"/>
  <c r="N13" i="1"/>
  <c r="AS13" i="2"/>
  <c r="AH43" i="2"/>
  <c r="AL32" i="2"/>
  <c r="AS19" i="2"/>
  <c r="H15" i="1"/>
  <c r="AT8" i="2"/>
  <c r="AL8" i="2"/>
  <c r="AD8" i="2"/>
  <c r="V8" i="2"/>
  <c r="N8" i="2"/>
  <c r="AN8" i="2"/>
  <c r="AE8" i="2"/>
  <c r="U8" i="2"/>
  <c r="L8" i="2"/>
  <c r="AV8" i="2"/>
  <c r="AM8" i="2"/>
  <c r="AC8" i="2"/>
  <c r="T8" i="2"/>
  <c r="K8" i="2"/>
  <c r="AS8" i="2"/>
  <c r="AJ8" i="2"/>
  <c r="AA8" i="2"/>
  <c r="R8" i="2"/>
  <c r="AO8" i="2"/>
  <c r="Y8" i="2"/>
  <c r="AK8" i="2"/>
  <c r="X8" i="2"/>
  <c r="P8" i="2"/>
  <c r="AI8" i="2"/>
  <c r="W8" i="2"/>
  <c r="AR8" i="2"/>
  <c r="AP8" i="2"/>
  <c r="AH8" i="2"/>
  <c r="S8" i="2"/>
  <c r="AF8" i="2"/>
  <c r="Z8" i="2"/>
  <c r="M8" i="2"/>
  <c r="AU8" i="2"/>
  <c r="AG8" i="2"/>
  <c r="Q8" i="2"/>
  <c r="AQ8" i="2"/>
  <c r="AB8" i="2"/>
  <c r="O8" i="2"/>
  <c r="AJ35" i="2"/>
  <c r="N41" i="2"/>
  <c r="AH41" i="2"/>
  <c r="AL41" i="2"/>
  <c r="AS41" i="2"/>
  <c r="AS27" i="2"/>
  <c r="N17" i="2"/>
  <c r="L17" i="2"/>
  <c r="H13" i="1"/>
  <c r="P5" i="1"/>
  <c r="AL24" i="2"/>
  <c r="M33" i="2"/>
  <c r="AF10" i="2"/>
  <c r="AO26" i="2"/>
  <c r="AG26" i="2"/>
  <c r="Y26" i="2"/>
  <c r="Q26" i="2"/>
  <c r="AU26" i="2"/>
  <c r="AL26" i="2"/>
  <c r="AC26" i="2"/>
  <c r="T26" i="2"/>
  <c r="K26" i="2"/>
  <c r="AT26" i="2"/>
  <c r="AK26" i="2"/>
  <c r="AB26" i="2"/>
  <c r="S26" i="2"/>
  <c r="AS26" i="2"/>
  <c r="AJ26" i="2"/>
  <c r="AA26" i="2"/>
  <c r="R26" i="2"/>
  <c r="AQ26" i="2"/>
  <c r="AH26" i="2"/>
  <c r="X26" i="2"/>
  <c r="AN26" i="2"/>
  <c r="V26" i="2"/>
  <c r="AM26" i="2"/>
  <c r="U26" i="2"/>
  <c r="AI26" i="2"/>
  <c r="P26" i="2"/>
  <c r="AE26" i="2"/>
  <c r="N26" i="2"/>
  <c r="O26" i="2"/>
  <c r="AV26" i="2"/>
  <c r="M26" i="2"/>
  <c r="AR26" i="2"/>
  <c r="L26" i="2"/>
  <c r="AF26" i="2"/>
  <c r="W26" i="2"/>
  <c r="AP26" i="2"/>
  <c r="Z26" i="2"/>
  <c r="AD26" i="2"/>
  <c r="AT21" i="2"/>
  <c r="AL10" i="2"/>
  <c r="AU37" i="2"/>
  <c r="AM37" i="2"/>
  <c r="AE37" i="2"/>
  <c r="W37" i="2"/>
  <c r="O37" i="2"/>
  <c r="AS37" i="2"/>
  <c r="AK37" i="2"/>
  <c r="AC37" i="2"/>
  <c r="U37" i="2"/>
  <c r="M37" i="2"/>
  <c r="AP37" i="2"/>
  <c r="AF37" i="2"/>
  <c r="T37" i="2"/>
  <c r="AO37" i="2"/>
  <c r="AD37" i="2"/>
  <c r="S37" i="2"/>
  <c r="AN37" i="2"/>
  <c r="AB37" i="2"/>
  <c r="R37" i="2"/>
  <c r="AV37" i="2"/>
  <c r="AJ37" i="2"/>
  <c r="Z37" i="2"/>
  <c r="P37" i="2"/>
  <c r="AR37" i="2"/>
  <c r="X37" i="2"/>
  <c r="AQ37" i="2"/>
  <c r="V37" i="2"/>
  <c r="AL37" i="2"/>
  <c r="Q37" i="2"/>
  <c r="AH37" i="2"/>
  <c r="L37" i="2"/>
  <c r="AI37" i="2"/>
  <c r="AG37" i="2"/>
  <c r="AA37" i="2"/>
  <c r="N37" i="2"/>
  <c r="Y37" i="2"/>
  <c r="AT37" i="2"/>
  <c r="K37" i="2"/>
  <c r="AV6" i="2"/>
  <c r="AN6" i="2"/>
  <c r="AF6" i="2"/>
  <c r="X6" i="2"/>
  <c r="P6" i="2"/>
  <c r="AU6" i="2"/>
  <c r="AM6" i="2"/>
  <c r="AE6" i="2"/>
  <c r="W6" i="2"/>
  <c r="O6" i="2"/>
  <c r="AS6" i="2"/>
  <c r="AK6" i="2"/>
  <c r="AC6" i="2"/>
  <c r="U6" i="2"/>
  <c r="M6" i="2"/>
  <c r="AI6" i="2"/>
  <c r="V6" i="2"/>
  <c r="Y6" i="2"/>
  <c r="AT6" i="2"/>
  <c r="AH6" i="2"/>
  <c r="T6" i="2"/>
  <c r="AR6" i="2"/>
  <c r="AG6" i="2"/>
  <c r="S6" i="2"/>
  <c r="AA6" i="2"/>
  <c r="AQ6" i="2"/>
  <c r="AD6" i="2"/>
  <c r="R6" i="2"/>
  <c r="AO6" i="2"/>
  <c r="AJ6" i="2"/>
  <c r="K6" i="2"/>
  <c r="AP6" i="2"/>
  <c r="AB6" i="2"/>
  <c r="Q6" i="2"/>
  <c r="N6" i="2"/>
  <c r="AL6" i="2"/>
  <c r="Z6" i="2"/>
  <c r="L6" i="2"/>
  <c r="L12" i="1"/>
  <c r="H6" i="1"/>
  <c r="AJ13" i="2"/>
  <c r="G14" i="1"/>
  <c r="AL7" i="2"/>
  <c r="L9" i="1"/>
  <c r="L6" i="1"/>
  <c r="AR7" i="2"/>
  <c r="AR15" i="2"/>
  <c r="AJ15" i="2"/>
  <c r="AB15" i="2"/>
  <c r="T15" i="2"/>
  <c r="L15" i="2"/>
  <c r="AN15" i="2"/>
  <c r="AE15" i="2"/>
  <c r="V15" i="2"/>
  <c r="M15" i="2"/>
  <c r="AV15" i="2"/>
  <c r="AM15" i="2"/>
  <c r="AD15" i="2"/>
  <c r="U15" i="2"/>
  <c r="K15" i="2"/>
  <c r="AU15" i="2"/>
  <c r="AL15" i="2"/>
  <c r="AC15" i="2"/>
  <c r="S15" i="2"/>
  <c r="AS15" i="2"/>
  <c r="AI15" i="2"/>
  <c r="Z15" i="2"/>
  <c r="Q15" i="2"/>
  <c r="AQ15" i="2"/>
  <c r="Y15" i="2"/>
  <c r="AP15" i="2"/>
  <c r="X15" i="2"/>
  <c r="AK15" i="2"/>
  <c r="R15" i="2"/>
  <c r="AG15" i="2"/>
  <c r="O15" i="2"/>
  <c r="AF15" i="2"/>
  <c r="AA15" i="2"/>
  <c r="W15" i="2"/>
  <c r="P15" i="2"/>
  <c r="AT15" i="2"/>
  <c r="N15" i="2"/>
  <c r="AO15" i="2"/>
  <c r="AH15" i="2"/>
  <c r="I11" i="1"/>
  <c r="I15" i="1"/>
  <c r="I12" i="1"/>
  <c r="I8" i="1"/>
  <c r="I7" i="1"/>
  <c r="I4" i="1"/>
  <c r="M5" i="1"/>
  <c r="V9" i="2"/>
  <c r="V7" i="2"/>
  <c r="M43" i="2"/>
  <c r="X9" i="2"/>
  <c r="H12" i="1"/>
  <c r="I13" i="1"/>
  <c r="I5" i="1"/>
  <c r="M13" i="1"/>
  <c r="AF17" i="2"/>
  <c r="AS17" i="2"/>
  <c r="AS7" i="2"/>
  <c r="N12" i="1"/>
  <c r="H5" i="1"/>
  <c r="V33" i="2"/>
  <c r="AS16" i="2"/>
  <c r="AK16" i="2"/>
  <c r="AC16" i="2"/>
  <c r="U16" i="2"/>
  <c r="M16" i="2"/>
  <c r="AR16" i="2"/>
  <c r="AJ16" i="2"/>
  <c r="AQ16" i="2"/>
  <c r="AI16" i="2"/>
  <c r="AN16" i="2"/>
  <c r="AB16" i="2"/>
  <c r="S16" i="2"/>
  <c r="AM16" i="2"/>
  <c r="AA16" i="2"/>
  <c r="R16" i="2"/>
  <c r="AL16" i="2"/>
  <c r="Z16" i="2"/>
  <c r="Q16" i="2"/>
  <c r="AU16" i="2"/>
  <c r="AG16" i="2"/>
  <c r="X16" i="2"/>
  <c r="O16" i="2"/>
  <c r="AT16" i="2"/>
  <c r="W16" i="2"/>
  <c r="AP16" i="2"/>
  <c r="V16" i="2"/>
  <c r="AH16" i="2"/>
  <c r="P16" i="2"/>
  <c r="AE16" i="2"/>
  <c r="L16" i="2"/>
  <c r="AD16" i="2"/>
  <c r="Y16" i="2"/>
  <c r="T16" i="2"/>
  <c r="AV16" i="2"/>
  <c r="N16" i="2"/>
  <c r="K16" i="2"/>
  <c r="AO16" i="2"/>
  <c r="AF16" i="2"/>
  <c r="AJ7" i="2"/>
  <c r="AJ9" i="2"/>
  <c r="L10" i="2"/>
  <c r="M13" i="2"/>
  <c r="AO25" i="2"/>
  <c r="AG25" i="2"/>
  <c r="AV25" i="2"/>
  <c r="AN25" i="2"/>
  <c r="AF25" i="2"/>
  <c r="X25" i="2"/>
  <c r="P25" i="2"/>
  <c r="AU25" i="2"/>
  <c r="AM25" i="2"/>
  <c r="AE25" i="2"/>
  <c r="W25" i="2"/>
  <c r="O25" i="2"/>
  <c r="AS25" i="2"/>
  <c r="AH25" i="2"/>
  <c r="U25" i="2"/>
  <c r="K25" i="2"/>
  <c r="AR25" i="2"/>
  <c r="AD25" i="2"/>
  <c r="T25" i="2"/>
  <c r="AQ25" i="2"/>
  <c r="AC25" i="2"/>
  <c r="S25" i="2"/>
  <c r="AL25" i="2"/>
  <c r="AA25" i="2"/>
  <c r="Q25" i="2"/>
  <c r="AB25" i="2"/>
  <c r="Z25" i="2"/>
  <c r="Y25" i="2"/>
  <c r="AP25" i="2"/>
  <c r="R25" i="2"/>
  <c r="L25" i="2"/>
  <c r="AT25" i="2"/>
  <c r="AJ25" i="2"/>
  <c r="V25" i="2"/>
  <c r="AK25" i="2"/>
  <c r="AI25" i="2"/>
  <c r="N25" i="2"/>
  <c r="M25" i="2"/>
  <c r="AR14" i="2"/>
  <c r="AJ14" i="2"/>
  <c r="AQ14" i="2"/>
  <c r="AH14" i="2"/>
  <c r="Z14" i="2"/>
  <c r="R14" i="2"/>
  <c r="AP14" i="2"/>
  <c r="AG14" i="2"/>
  <c r="Y14" i="2"/>
  <c r="Q14" i="2"/>
  <c r="AO14" i="2"/>
  <c r="AF14" i="2"/>
  <c r="X14" i="2"/>
  <c r="P14" i="2"/>
  <c r="AV14" i="2"/>
  <c r="AM14" i="2"/>
  <c r="AD14" i="2"/>
  <c r="V14" i="2"/>
  <c r="N14" i="2"/>
  <c r="AE14" i="2"/>
  <c r="O14" i="2"/>
  <c r="AU14" i="2"/>
  <c r="AC14" i="2"/>
  <c r="M14" i="2"/>
  <c r="AS14" i="2"/>
  <c r="AA14" i="2"/>
  <c r="K14" i="2"/>
  <c r="AL14" i="2"/>
  <c r="U14" i="2"/>
  <c r="AK14" i="2"/>
  <c r="AI14" i="2"/>
  <c r="AB14" i="2"/>
  <c r="S14" i="2"/>
  <c r="W14" i="2"/>
  <c r="T14" i="2"/>
  <c r="AN14" i="2"/>
  <c r="AT14" i="2"/>
  <c r="L14" i="2"/>
  <c r="P10" i="1"/>
  <c r="N5" i="1"/>
  <c r="G6" i="1"/>
  <c r="N6" i="1"/>
  <c r="M11" i="1"/>
  <c r="P15" i="1"/>
  <c r="M34" i="2"/>
  <c r="AY13" i="2" l="1"/>
  <c r="AY17" i="2"/>
  <c r="AY16" i="2"/>
  <c r="AY11" i="2"/>
  <c r="AY12" i="2"/>
</calcChain>
</file>

<file path=xl/sharedStrings.xml><?xml version="1.0" encoding="utf-8"?>
<sst xmlns="http://schemas.openxmlformats.org/spreadsheetml/2006/main" count="40" uniqueCount="23">
  <si>
    <t>Confidence Intervals for the Mann-Whitney test</t>
  </si>
  <si>
    <t>Control</t>
  </si>
  <si>
    <t>Drug</t>
  </si>
  <si>
    <t>alpha</t>
  </si>
  <si>
    <t>U-crit</t>
  </si>
  <si>
    <t>lower</t>
  </si>
  <si>
    <t>upper</t>
  </si>
  <si>
    <t>median</t>
  </si>
  <si>
    <t>U-crit+</t>
  </si>
  <si>
    <t>n</t>
  </si>
  <si>
    <t>Mann-Whitney U Test</t>
  </si>
  <si>
    <t>Non-smokers</t>
  </si>
  <si>
    <t>Smokers</t>
  </si>
  <si>
    <t>m</t>
  </si>
  <si>
    <t>z-crit</t>
  </si>
  <si>
    <t>=NORM.S.INV(1-AY4/2)</t>
  </si>
  <si>
    <t>=MANN_CONF(A4:D13,E4:H13,TRUE)</t>
  </si>
  <si>
    <t>=2*NORM.DIST(AY9,AY5*AY6/2,SQRT(AY5*AY6*(AY5+AY6+1)/12),TRUE)</t>
  </si>
  <si>
    <t>=2*NORM.DIST(AY14,AY5*AY6/2,SQRT(AY5*AY6*(AY5+AY6+1)/12),TRUE)</t>
  </si>
  <si>
    <t>Real Statistics Using Excel</t>
  </si>
  <si>
    <t>Updated</t>
  </si>
  <si>
    <t>Copyright © 2013 - 2023 Charles Zaiontz</t>
  </si>
  <si>
    <t>Mann-Whitney Median Confidence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</si>
</sst>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0" xfId="0" quotePrefix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5D34-EF5E-40F7-BBD0-41675225F6F9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19">
        <v>45193</v>
      </c>
    </row>
    <row r="6" spans="1:2" x14ac:dyDescent="0.35">
      <c r="A6" s="20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2CB1-776D-46DC-A90A-54A1B37D7D35}">
  <dimension ref="A1:U41"/>
  <sheetViews>
    <sheetView workbookViewId="0"/>
  </sheetViews>
  <sheetFormatPr defaultRowHeight="14.5" x14ac:dyDescent="0.35"/>
  <cols>
    <col min="1" max="1" width="3.1796875" customWidth="1"/>
    <col min="2" max="3" width="8.81640625" customWidth="1"/>
    <col min="4" max="4" width="4.453125" customWidth="1"/>
    <col min="5" max="5" width="5.54296875" customWidth="1"/>
    <col min="6" max="16" width="4.453125" customWidth="1"/>
    <col min="17" max="17" width="3.81640625" customWidth="1"/>
    <col min="18" max="19" width="9.1796875" customWidth="1"/>
    <col min="20" max="20" width="2.54296875" customWidth="1"/>
    <col min="21" max="21" width="26" customWidth="1"/>
  </cols>
  <sheetData>
    <row r="1" spans="1:21" x14ac:dyDescent="0.35">
      <c r="A1" s="1" t="s">
        <v>0</v>
      </c>
    </row>
    <row r="3" spans="1:21" x14ac:dyDescent="0.35">
      <c r="B3" s="2" t="s">
        <v>1</v>
      </c>
      <c r="C3" s="2" t="s">
        <v>2</v>
      </c>
      <c r="F3">
        <f t="array" ref="F3:P3">TRANSPOSE(C4:C14)</f>
        <v>34</v>
      </c>
      <c r="G3">
        <v>31</v>
      </c>
      <c r="H3">
        <v>35</v>
      </c>
      <c r="I3">
        <v>29</v>
      </c>
      <c r="J3">
        <v>28</v>
      </c>
      <c r="K3">
        <v>12</v>
      </c>
      <c r="L3">
        <v>18</v>
      </c>
      <c r="M3">
        <v>30</v>
      </c>
      <c r="N3">
        <v>14</v>
      </c>
      <c r="O3">
        <v>22</v>
      </c>
      <c r="P3">
        <v>10</v>
      </c>
      <c r="R3" t="s">
        <v>3</v>
      </c>
      <c r="S3" s="3">
        <v>0.05</v>
      </c>
    </row>
    <row r="4" spans="1:21" x14ac:dyDescent="0.35">
      <c r="B4" s="4">
        <v>52</v>
      </c>
      <c r="C4" s="4">
        <v>34</v>
      </c>
      <c r="E4">
        <f>B4</f>
        <v>52</v>
      </c>
      <c r="F4" s="5">
        <f>$E4-F$3</f>
        <v>18</v>
      </c>
      <c r="G4" s="6">
        <f t="shared" ref="G4:P15" si="0">$E4-G$3</f>
        <v>21</v>
      </c>
      <c r="H4" s="6">
        <f t="shared" si="0"/>
        <v>17</v>
      </c>
      <c r="I4" s="6">
        <f t="shared" si="0"/>
        <v>23</v>
      </c>
      <c r="J4" s="6">
        <f t="shared" si="0"/>
        <v>24</v>
      </c>
      <c r="K4" s="6">
        <f t="shared" si="0"/>
        <v>40</v>
      </c>
      <c r="L4" s="6">
        <f t="shared" si="0"/>
        <v>34</v>
      </c>
      <c r="M4" s="6">
        <f t="shared" si="0"/>
        <v>22</v>
      </c>
      <c r="N4" s="6">
        <f t="shared" si="0"/>
        <v>38</v>
      </c>
      <c r="O4" s="6">
        <f t="shared" si="0"/>
        <v>30</v>
      </c>
      <c r="P4" s="7">
        <f t="shared" si="0"/>
        <v>42</v>
      </c>
    </row>
    <row r="5" spans="1:21" x14ac:dyDescent="0.35">
      <c r="B5" s="4">
        <v>85</v>
      </c>
      <c r="C5" s="4">
        <v>31</v>
      </c>
      <c r="E5">
        <f t="shared" ref="E5:E15" si="1">B5</f>
        <v>85</v>
      </c>
      <c r="F5" s="8">
        <f t="shared" ref="F5:F15" si="2">$E5-F$3</f>
        <v>51</v>
      </c>
      <c r="G5">
        <f t="shared" si="0"/>
        <v>54</v>
      </c>
      <c r="H5">
        <f t="shared" si="0"/>
        <v>50</v>
      </c>
      <c r="I5">
        <f t="shared" si="0"/>
        <v>56</v>
      </c>
      <c r="J5">
        <f t="shared" si="0"/>
        <v>57</v>
      </c>
      <c r="K5">
        <f t="shared" si="0"/>
        <v>73</v>
      </c>
      <c r="L5">
        <f t="shared" si="0"/>
        <v>67</v>
      </c>
      <c r="M5">
        <f t="shared" si="0"/>
        <v>55</v>
      </c>
      <c r="N5">
        <f t="shared" si="0"/>
        <v>71</v>
      </c>
      <c r="O5">
        <f t="shared" si="0"/>
        <v>63</v>
      </c>
      <c r="P5" s="9">
        <f t="shared" si="0"/>
        <v>75</v>
      </c>
      <c r="R5" t="s">
        <v>4</v>
      </c>
      <c r="S5" s="10" t="e">
        <f ca="1">MWINV(S3,C16,B16)</f>
        <v>#NAME?</v>
      </c>
      <c r="U5" t="e">
        <f ca="1">FTEXT(S5)</f>
        <v>#NAME?</v>
      </c>
    </row>
    <row r="6" spans="1:21" x14ac:dyDescent="0.35">
      <c r="B6" s="4">
        <v>98</v>
      </c>
      <c r="C6" s="4">
        <v>35</v>
      </c>
      <c r="E6">
        <f t="shared" si="1"/>
        <v>98</v>
      </c>
      <c r="F6" s="8">
        <f t="shared" si="2"/>
        <v>64</v>
      </c>
      <c r="G6">
        <f t="shared" si="0"/>
        <v>67</v>
      </c>
      <c r="H6">
        <f t="shared" si="0"/>
        <v>63</v>
      </c>
      <c r="I6">
        <f t="shared" si="0"/>
        <v>69</v>
      </c>
      <c r="J6">
        <f t="shared" si="0"/>
        <v>70</v>
      </c>
      <c r="K6">
        <f t="shared" si="0"/>
        <v>86</v>
      </c>
      <c r="L6">
        <f t="shared" si="0"/>
        <v>80</v>
      </c>
      <c r="M6">
        <f t="shared" si="0"/>
        <v>68</v>
      </c>
      <c r="N6">
        <f t="shared" si="0"/>
        <v>84</v>
      </c>
      <c r="O6">
        <f t="shared" si="0"/>
        <v>76</v>
      </c>
      <c r="P6" s="9">
        <f t="shared" si="0"/>
        <v>88</v>
      </c>
      <c r="R6" t="s">
        <v>3</v>
      </c>
      <c r="S6" s="11" t="e">
        <f ca="1">MWDIST(S5,B16,C16)</f>
        <v>#NAME?</v>
      </c>
      <c r="U6" t="e">
        <f ca="1">FTEXT(S6)</f>
        <v>#NAME?</v>
      </c>
    </row>
    <row r="7" spans="1:21" x14ac:dyDescent="0.35">
      <c r="B7" s="4">
        <v>123</v>
      </c>
      <c r="C7" s="4">
        <v>29</v>
      </c>
      <c r="E7">
        <f t="shared" si="1"/>
        <v>123</v>
      </c>
      <c r="F7" s="8">
        <f t="shared" si="2"/>
        <v>89</v>
      </c>
      <c r="G7">
        <f t="shared" si="0"/>
        <v>92</v>
      </c>
      <c r="H7">
        <f t="shared" si="0"/>
        <v>88</v>
      </c>
      <c r="I7">
        <f t="shared" si="0"/>
        <v>94</v>
      </c>
      <c r="J7">
        <f t="shared" si="0"/>
        <v>95</v>
      </c>
      <c r="K7">
        <f t="shared" si="0"/>
        <v>111</v>
      </c>
      <c r="L7">
        <f t="shared" si="0"/>
        <v>105</v>
      </c>
      <c r="M7">
        <f t="shared" si="0"/>
        <v>93</v>
      </c>
      <c r="N7">
        <f t="shared" si="0"/>
        <v>109</v>
      </c>
      <c r="O7">
        <f t="shared" si="0"/>
        <v>101</v>
      </c>
      <c r="P7" s="9">
        <f t="shared" si="0"/>
        <v>113</v>
      </c>
      <c r="R7" t="s">
        <v>5</v>
      </c>
      <c r="S7" s="11" t="e">
        <f ca="1">SMALL(F4:P15,S5)</f>
        <v>#NAME?</v>
      </c>
      <c r="U7" t="e">
        <f ca="1">FTEXT(S7)</f>
        <v>#NAME?</v>
      </c>
    </row>
    <row r="8" spans="1:21" x14ac:dyDescent="0.35">
      <c r="B8" s="4">
        <v>34</v>
      </c>
      <c r="C8" s="4">
        <v>28</v>
      </c>
      <c r="E8">
        <f t="shared" si="1"/>
        <v>34</v>
      </c>
      <c r="F8" s="8">
        <f t="shared" si="2"/>
        <v>0</v>
      </c>
      <c r="G8">
        <f t="shared" si="0"/>
        <v>3</v>
      </c>
      <c r="H8">
        <f t="shared" si="0"/>
        <v>-1</v>
      </c>
      <c r="I8">
        <f t="shared" si="0"/>
        <v>5</v>
      </c>
      <c r="J8">
        <f t="shared" si="0"/>
        <v>6</v>
      </c>
      <c r="K8">
        <f t="shared" si="0"/>
        <v>22</v>
      </c>
      <c r="L8">
        <f t="shared" si="0"/>
        <v>16</v>
      </c>
      <c r="M8">
        <f t="shared" si="0"/>
        <v>4</v>
      </c>
      <c r="N8">
        <f t="shared" si="0"/>
        <v>20</v>
      </c>
      <c r="O8">
        <f t="shared" si="0"/>
        <v>12</v>
      </c>
      <c r="P8" s="9">
        <f t="shared" si="0"/>
        <v>24</v>
      </c>
      <c r="R8" t="s">
        <v>6</v>
      </c>
      <c r="S8" s="11" t="e">
        <f ca="1">LARGE(F4:P15,S5)</f>
        <v>#NAME?</v>
      </c>
      <c r="U8" t="e">
        <f ca="1">FTEXT(S8)</f>
        <v>#NAME?</v>
      </c>
    </row>
    <row r="9" spans="1:21" x14ac:dyDescent="0.35">
      <c r="B9" s="4">
        <v>17</v>
      </c>
      <c r="C9" s="4">
        <v>12</v>
      </c>
      <c r="E9">
        <f t="shared" si="1"/>
        <v>17</v>
      </c>
      <c r="F9" s="8">
        <f t="shared" si="2"/>
        <v>-17</v>
      </c>
      <c r="G9">
        <f t="shared" si="0"/>
        <v>-14</v>
      </c>
      <c r="H9">
        <f t="shared" si="0"/>
        <v>-18</v>
      </c>
      <c r="I9">
        <f t="shared" si="0"/>
        <v>-12</v>
      </c>
      <c r="J9">
        <f t="shared" si="0"/>
        <v>-11</v>
      </c>
      <c r="K9">
        <f t="shared" si="0"/>
        <v>5</v>
      </c>
      <c r="L9">
        <f t="shared" si="0"/>
        <v>-1</v>
      </c>
      <c r="M9">
        <f t="shared" si="0"/>
        <v>-13</v>
      </c>
      <c r="N9">
        <f t="shared" si="0"/>
        <v>3</v>
      </c>
      <c r="O9">
        <f t="shared" si="0"/>
        <v>-5</v>
      </c>
      <c r="P9" s="9">
        <f t="shared" si="0"/>
        <v>7</v>
      </c>
      <c r="R9" t="s">
        <v>7</v>
      </c>
      <c r="S9" s="11">
        <f>MEDIAN(F4:P15)</f>
        <v>4</v>
      </c>
      <c r="U9" t="e">
        <f ca="1">FTEXT(S9)</f>
        <v>#NAME?</v>
      </c>
    </row>
    <row r="10" spans="1:21" x14ac:dyDescent="0.35">
      <c r="B10" s="4">
        <v>18</v>
      </c>
      <c r="C10" s="4">
        <v>18</v>
      </c>
      <c r="E10">
        <f t="shared" si="1"/>
        <v>18</v>
      </c>
      <c r="F10" s="8">
        <f t="shared" si="2"/>
        <v>-16</v>
      </c>
      <c r="G10">
        <f t="shared" si="0"/>
        <v>-13</v>
      </c>
      <c r="H10">
        <f t="shared" si="0"/>
        <v>-17</v>
      </c>
      <c r="I10">
        <f t="shared" si="0"/>
        <v>-11</v>
      </c>
      <c r="J10">
        <f t="shared" si="0"/>
        <v>-10</v>
      </c>
      <c r="K10">
        <f t="shared" si="0"/>
        <v>6</v>
      </c>
      <c r="L10">
        <f t="shared" si="0"/>
        <v>0</v>
      </c>
      <c r="M10">
        <f t="shared" si="0"/>
        <v>-12</v>
      </c>
      <c r="N10">
        <f t="shared" si="0"/>
        <v>4</v>
      </c>
      <c r="O10">
        <f t="shared" si="0"/>
        <v>-4</v>
      </c>
      <c r="P10" s="9">
        <f t="shared" si="0"/>
        <v>8</v>
      </c>
      <c r="R10" t="s">
        <v>8</v>
      </c>
      <c r="S10" s="11" t="e">
        <f ca="1">S5+1</f>
        <v>#NAME?</v>
      </c>
      <c r="U10" t="e">
        <f ca="1">FTEXT(S10)</f>
        <v>#NAME?</v>
      </c>
    </row>
    <row r="11" spans="1:21" x14ac:dyDescent="0.35">
      <c r="B11" s="4">
        <v>14</v>
      </c>
      <c r="C11" s="4">
        <v>30</v>
      </c>
      <c r="E11">
        <f t="shared" si="1"/>
        <v>14</v>
      </c>
      <c r="F11" s="8">
        <f t="shared" si="2"/>
        <v>-20</v>
      </c>
      <c r="G11">
        <f t="shared" si="0"/>
        <v>-17</v>
      </c>
      <c r="H11">
        <f t="shared" si="0"/>
        <v>-21</v>
      </c>
      <c r="I11">
        <f t="shared" si="0"/>
        <v>-15</v>
      </c>
      <c r="J11">
        <f t="shared" si="0"/>
        <v>-14</v>
      </c>
      <c r="K11">
        <f t="shared" si="0"/>
        <v>2</v>
      </c>
      <c r="L11">
        <f t="shared" si="0"/>
        <v>-4</v>
      </c>
      <c r="M11">
        <f t="shared" si="0"/>
        <v>-16</v>
      </c>
      <c r="N11">
        <f t="shared" si="0"/>
        <v>0</v>
      </c>
      <c r="O11">
        <f t="shared" si="0"/>
        <v>-8</v>
      </c>
      <c r="P11" s="9">
        <f t="shared" si="0"/>
        <v>4</v>
      </c>
      <c r="R11" t="s">
        <v>3</v>
      </c>
      <c r="S11" s="11" t="e">
        <f ca="1">MWDIST(S10,B16,C16)</f>
        <v>#NAME?</v>
      </c>
      <c r="U11" t="e">
        <f ca="1">FTEXT(S11)</f>
        <v>#NAME?</v>
      </c>
    </row>
    <row r="12" spans="1:21" x14ac:dyDescent="0.35">
      <c r="B12" s="4">
        <v>12</v>
      </c>
      <c r="C12" s="4">
        <v>14</v>
      </c>
      <c r="E12">
        <f t="shared" si="1"/>
        <v>12</v>
      </c>
      <c r="F12" s="8">
        <f t="shared" si="2"/>
        <v>-22</v>
      </c>
      <c r="G12">
        <f t="shared" si="0"/>
        <v>-19</v>
      </c>
      <c r="H12">
        <f t="shared" si="0"/>
        <v>-23</v>
      </c>
      <c r="I12">
        <f t="shared" si="0"/>
        <v>-17</v>
      </c>
      <c r="J12">
        <f t="shared" si="0"/>
        <v>-16</v>
      </c>
      <c r="K12">
        <f t="shared" si="0"/>
        <v>0</v>
      </c>
      <c r="L12">
        <f t="shared" si="0"/>
        <v>-6</v>
      </c>
      <c r="M12">
        <f t="shared" si="0"/>
        <v>-18</v>
      </c>
      <c r="N12">
        <f t="shared" si="0"/>
        <v>-2</v>
      </c>
      <c r="O12">
        <f t="shared" si="0"/>
        <v>-10</v>
      </c>
      <c r="P12" s="9">
        <f t="shared" si="0"/>
        <v>2</v>
      </c>
      <c r="R12" t="s">
        <v>5</v>
      </c>
      <c r="S12" s="11" t="e">
        <f ca="1">SMALL(F4:P15,S10)</f>
        <v>#NAME?</v>
      </c>
      <c r="U12" t="e">
        <f ca="1">FTEXT(S12)</f>
        <v>#NAME?</v>
      </c>
    </row>
    <row r="13" spans="1:21" x14ac:dyDescent="0.35">
      <c r="B13" s="4">
        <v>13</v>
      </c>
      <c r="C13" s="4">
        <v>22</v>
      </c>
      <c r="E13">
        <f t="shared" si="1"/>
        <v>13</v>
      </c>
      <c r="F13" s="8">
        <f t="shared" si="2"/>
        <v>-21</v>
      </c>
      <c r="G13">
        <f t="shared" si="0"/>
        <v>-18</v>
      </c>
      <c r="H13">
        <f t="shared" si="0"/>
        <v>-22</v>
      </c>
      <c r="I13">
        <f t="shared" si="0"/>
        <v>-16</v>
      </c>
      <c r="J13">
        <f t="shared" si="0"/>
        <v>-15</v>
      </c>
      <c r="K13">
        <f t="shared" si="0"/>
        <v>1</v>
      </c>
      <c r="L13">
        <f t="shared" si="0"/>
        <v>-5</v>
      </c>
      <c r="M13">
        <f t="shared" si="0"/>
        <v>-17</v>
      </c>
      <c r="N13">
        <f t="shared" si="0"/>
        <v>-1</v>
      </c>
      <c r="O13">
        <f t="shared" si="0"/>
        <v>-9</v>
      </c>
      <c r="P13" s="9">
        <f t="shared" si="0"/>
        <v>3</v>
      </c>
      <c r="R13" t="s">
        <v>6</v>
      </c>
      <c r="S13" s="12" t="e">
        <f ca="1">LARGE(F4:P15,S10)</f>
        <v>#NAME?</v>
      </c>
      <c r="U13" t="e">
        <f ca="1">FTEXT(S13)</f>
        <v>#NAME?</v>
      </c>
    </row>
    <row r="14" spans="1:21" x14ac:dyDescent="0.35">
      <c r="B14" s="4">
        <v>26</v>
      </c>
      <c r="C14" s="4">
        <v>10</v>
      </c>
      <c r="E14">
        <f t="shared" si="1"/>
        <v>26</v>
      </c>
      <c r="F14" s="8">
        <f t="shared" si="2"/>
        <v>-8</v>
      </c>
      <c r="G14">
        <f t="shared" si="0"/>
        <v>-5</v>
      </c>
      <c r="H14">
        <f t="shared" si="0"/>
        <v>-9</v>
      </c>
      <c r="I14">
        <f t="shared" si="0"/>
        <v>-3</v>
      </c>
      <c r="J14">
        <f t="shared" si="0"/>
        <v>-2</v>
      </c>
      <c r="K14">
        <f t="shared" si="0"/>
        <v>14</v>
      </c>
      <c r="L14">
        <f t="shared" si="0"/>
        <v>8</v>
      </c>
      <c r="M14">
        <f t="shared" si="0"/>
        <v>-4</v>
      </c>
      <c r="N14">
        <f t="shared" si="0"/>
        <v>12</v>
      </c>
      <c r="O14">
        <f t="shared" si="0"/>
        <v>4</v>
      </c>
      <c r="P14" s="9">
        <f t="shared" si="0"/>
        <v>16</v>
      </c>
    </row>
    <row r="15" spans="1:21" x14ac:dyDescent="0.35">
      <c r="B15" s="13">
        <v>31</v>
      </c>
      <c r="C15" s="13"/>
      <c r="E15">
        <f t="shared" si="1"/>
        <v>31</v>
      </c>
      <c r="F15" s="14">
        <f t="shared" si="2"/>
        <v>-3</v>
      </c>
      <c r="G15" s="15">
        <f t="shared" si="0"/>
        <v>0</v>
      </c>
      <c r="H15" s="15">
        <f t="shared" si="0"/>
        <v>-4</v>
      </c>
      <c r="I15" s="15">
        <f t="shared" si="0"/>
        <v>2</v>
      </c>
      <c r="J15" s="15">
        <f t="shared" si="0"/>
        <v>3</v>
      </c>
      <c r="K15" s="15">
        <f t="shared" si="0"/>
        <v>19</v>
      </c>
      <c r="L15" s="15">
        <f t="shared" si="0"/>
        <v>13</v>
      </c>
      <c r="M15" s="15">
        <f t="shared" si="0"/>
        <v>1</v>
      </c>
      <c r="N15" s="15">
        <f t="shared" si="0"/>
        <v>17</v>
      </c>
      <c r="O15" s="15">
        <f t="shared" si="0"/>
        <v>9</v>
      </c>
      <c r="P15" s="16">
        <f t="shared" si="0"/>
        <v>21</v>
      </c>
    </row>
    <row r="16" spans="1:21" x14ac:dyDescent="0.35">
      <c r="A16" s="4" t="s">
        <v>9</v>
      </c>
      <c r="B16" s="2">
        <f>COUNT(B4:B15)</f>
        <v>12</v>
      </c>
      <c r="C16" s="2">
        <f>COUNT(C4:C15)</f>
        <v>11</v>
      </c>
    </row>
    <row r="17" spans="1:21" x14ac:dyDescent="0.35">
      <c r="A17" s="4"/>
      <c r="B17" s="4"/>
      <c r="C17" s="4"/>
      <c r="R17" t="s">
        <v>3</v>
      </c>
      <c r="S17" s="3">
        <v>0.05</v>
      </c>
    </row>
    <row r="18" spans="1:21" x14ac:dyDescent="0.35">
      <c r="A18" s="4"/>
      <c r="B18" s="4"/>
      <c r="C18" s="4"/>
    </row>
    <row r="19" spans="1:21" x14ac:dyDescent="0.35">
      <c r="A19" s="4"/>
      <c r="B19" s="4"/>
      <c r="C19" s="4"/>
      <c r="R19" t="e">
        <f t="array" aca="1" ref="R19:S27" ca="1">MW_CONF(B4:B15,C4:C14,TRUE,1,S17)</f>
        <v>#NAME?</v>
      </c>
      <c r="S19" s="10" t="e">
        <f ca="1"/>
        <v>#NAME?</v>
      </c>
      <c r="U19" t="e">
        <f ca="1">FTEXT(S19)</f>
        <v>#NAME?</v>
      </c>
    </row>
    <row r="20" spans="1:21" x14ac:dyDescent="0.35">
      <c r="A20" s="4"/>
      <c r="C20" s="4"/>
      <c r="R20" t="e">
        <f ca="1"/>
        <v>#NAME?</v>
      </c>
      <c r="S20" s="11" t="e">
        <f ca="1"/>
        <v>#NAME?</v>
      </c>
    </row>
    <row r="21" spans="1:21" x14ac:dyDescent="0.35">
      <c r="R21" t="e">
        <f ca="1"/>
        <v>#NAME?</v>
      </c>
      <c r="S21" s="11" t="e">
        <f ca="1"/>
        <v>#NAME?</v>
      </c>
    </row>
    <row r="22" spans="1:21" x14ac:dyDescent="0.35">
      <c r="R22" t="e">
        <f ca="1"/>
        <v>#NAME?</v>
      </c>
      <c r="S22" s="11" t="e">
        <f ca="1"/>
        <v>#NAME?</v>
      </c>
    </row>
    <row r="23" spans="1:21" x14ac:dyDescent="0.35">
      <c r="R23" t="e">
        <f ca="1"/>
        <v>#NAME?</v>
      </c>
      <c r="S23" s="11" t="e">
        <f ca="1"/>
        <v>#NAME?</v>
      </c>
    </row>
    <row r="24" spans="1:21" x14ac:dyDescent="0.35">
      <c r="R24" t="e">
        <f ca="1"/>
        <v>#NAME?</v>
      </c>
      <c r="S24" s="11" t="e">
        <f ca="1"/>
        <v>#NAME?</v>
      </c>
    </row>
    <row r="25" spans="1:21" x14ac:dyDescent="0.35">
      <c r="R25" t="e">
        <f ca="1"/>
        <v>#NAME?</v>
      </c>
      <c r="S25" s="11" t="e">
        <f ca="1"/>
        <v>#NAME?</v>
      </c>
    </row>
    <row r="26" spans="1:21" x14ac:dyDescent="0.35">
      <c r="R26" t="e">
        <f ca="1"/>
        <v>#NAME?</v>
      </c>
      <c r="S26" s="11" t="e">
        <f ca="1"/>
        <v>#NAME?</v>
      </c>
    </row>
    <row r="27" spans="1:21" x14ac:dyDescent="0.35">
      <c r="R27" t="e">
        <f ca="1"/>
        <v>#NAME?</v>
      </c>
      <c r="S27" s="12" t="e">
        <f ca="1"/>
        <v>#NAME?</v>
      </c>
    </row>
    <row r="31" spans="1:21" x14ac:dyDescent="0.35">
      <c r="R31" t="s">
        <v>3</v>
      </c>
      <c r="S31" s="3">
        <v>0.05</v>
      </c>
    </row>
    <row r="33" spans="18:21" x14ac:dyDescent="0.35">
      <c r="R33" t="e">
        <f t="array" aca="1" ref="R33:S41" ca="1">MW_CONF(B4:B15,C4:C14,TRUE,0,S31)</f>
        <v>#NAME?</v>
      </c>
      <c r="S33" s="10" t="e">
        <f ca="1"/>
        <v>#NAME?</v>
      </c>
      <c r="U33" t="e">
        <f ca="1">FTEXT(S33)</f>
        <v>#NAME?</v>
      </c>
    </row>
    <row r="34" spans="18:21" x14ac:dyDescent="0.35">
      <c r="R34" t="e">
        <f ca="1"/>
        <v>#NAME?</v>
      </c>
      <c r="S34" s="11" t="e">
        <f ca="1"/>
        <v>#NAME?</v>
      </c>
    </row>
    <row r="35" spans="18:21" x14ac:dyDescent="0.35">
      <c r="R35" t="e">
        <f ca="1"/>
        <v>#NAME?</v>
      </c>
      <c r="S35" s="11" t="e">
        <f ca="1"/>
        <v>#NAME?</v>
      </c>
    </row>
    <row r="36" spans="18:21" x14ac:dyDescent="0.35">
      <c r="R36" t="e">
        <f ca="1"/>
        <v>#NAME?</v>
      </c>
      <c r="S36" s="11" t="e">
        <f ca="1"/>
        <v>#NAME?</v>
      </c>
    </row>
    <row r="37" spans="18:21" x14ac:dyDescent="0.35">
      <c r="R37" t="e">
        <f ca="1"/>
        <v>#NAME?</v>
      </c>
      <c r="S37" s="11" t="e">
        <f ca="1"/>
        <v>#NAME?</v>
      </c>
    </row>
    <row r="38" spans="18:21" x14ac:dyDescent="0.35">
      <c r="R38" t="e">
        <f ca="1"/>
        <v>#NAME?</v>
      </c>
      <c r="S38" s="11" t="e">
        <f ca="1"/>
        <v>#NAME?</v>
      </c>
    </row>
    <row r="39" spans="18:21" x14ac:dyDescent="0.35">
      <c r="R39" t="e">
        <f ca="1"/>
        <v>#NAME?</v>
      </c>
      <c r="S39" s="11" t="e">
        <f ca="1"/>
        <v>#NAME?</v>
      </c>
    </row>
    <row r="40" spans="18:21" x14ac:dyDescent="0.35">
      <c r="R40" t="e">
        <f ca="1"/>
        <v>#NAME?</v>
      </c>
      <c r="S40" s="11" t="e">
        <f ca="1"/>
        <v>#NAME?</v>
      </c>
    </row>
    <row r="41" spans="18:21" x14ac:dyDescent="0.35">
      <c r="R41" t="e">
        <f ca="1"/>
        <v>#NAME?</v>
      </c>
      <c r="S41" s="12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BC5E-EA08-4478-8148-29587F9EED7C}">
  <dimension ref="A1:BD43"/>
  <sheetViews>
    <sheetView workbookViewId="0"/>
  </sheetViews>
  <sheetFormatPr defaultRowHeight="14.5" x14ac:dyDescent="0.35"/>
  <cols>
    <col min="1" max="8" width="5.1796875" customWidth="1"/>
    <col min="9" max="10" width="3.54296875" customWidth="1"/>
    <col min="11" max="48" width="4.7265625" customWidth="1"/>
    <col min="50" max="50" width="10.26953125" customWidth="1"/>
    <col min="52" max="52" width="4.1796875" customWidth="1"/>
    <col min="53" max="53" width="64.1796875" customWidth="1"/>
    <col min="57" max="57" width="3.26953125" customWidth="1"/>
  </cols>
  <sheetData>
    <row r="1" spans="1:56" x14ac:dyDescent="0.35">
      <c r="A1" s="1" t="s">
        <v>10</v>
      </c>
    </row>
    <row r="3" spans="1:56" x14ac:dyDescent="0.35">
      <c r="A3" s="17" t="s">
        <v>11</v>
      </c>
      <c r="B3" s="17"/>
      <c r="C3" s="17"/>
      <c r="D3" s="17"/>
      <c r="E3" s="17" t="s">
        <v>12</v>
      </c>
      <c r="F3" s="17"/>
      <c r="G3" s="17"/>
      <c r="H3" s="17"/>
      <c r="K3" t="e">
        <f t="array" aca="1" ref="K3:AX3" ca="1">reshape(E4:H13)</f>
        <v>#NAME?</v>
      </c>
      <c r="L3" t="e">
        <f ca="1"/>
        <v>#NAME?</v>
      </c>
      <c r="M3" t="e">
        <f ca="1"/>
        <v>#NAME?</v>
      </c>
      <c r="N3" t="e">
        <f ca="1"/>
        <v>#NAME?</v>
      </c>
      <c r="O3" t="e">
        <f ca="1"/>
        <v>#NAME?</v>
      </c>
      <c r="P3" t="e">
        <f ca="1"/>
        <v>#NAME?</v>
      </c>
      <c r="Q3" t="e">
        <f ca="1"/>
        <v>#NAME?</v>
      </c>
      <c r="R3" t="e">
        <f ca="1"/>
        <v>#NAME?</v>
      </c>
      <c r="S3" t="e">
        <f ca="1"/>
        <v>#NAME?</v>
      </c>
      <c r="T3" t="e">
        <f ca="1"/>
        <v>#NAME?</v>
      </c>
      <c r="U3" t="e">
        <f ca="1"/>
        <v>#NAME?</v>
      </c>
      <c r="V3" t="e">
        <f ca="1"/>
        <v>#NAME?</v>
      </c>
      <c r="W3" t="e">
        <f ca="1"/>
        <v>#NAME?</v>
      </c>
      <c r="X3" t="e">
        <f ca="1"/>
        <v>#NAME?</v>
      </c>
      <c r="Y3" t="e">
        <f ca="1"/>
        <v>#NAME?</v>
      </c>
      <c r="Z3" t="e">
        <f ca="1"/>
        <v>#NAME?</v>
      </c>
      <c r="AA3" t="e">
        <f ca="1"/>
        <v>#NAME?</v>
      </c>
      <c r="AB3" t="e">
        <f ca="1"/>
        <v>#NAME?</v>
      </c>
      <c r="AC3" t="e">
        <f ca="1"/>
        <v>#NAME?</v>
      </c>
      <c r="AD3" t="e">
        <f ca="1"/>
        <v>#NAME?</v>
      </c>
      <c r="AE3" t="e">
        <f ca="1"/>
        <v>#NAME?</v>
      </c>
      <c r="AF3" t="e">
        <f ca="1"/>
        <v>#NAME?</v>
      </c>
      <c r="AG3" t="e">
        <f ca="1"/>
        <v>#NAME?</v>
      </c>
      <c r="AH3" t="e">
        <f ca="1"/>
        <v>#NAME?</v>
      </c>
      <c r="AI3" t="e">
        <f ca="1"/>
        <v>#NAME?</v>
      </c>
      <c r="AJ3" t="e">
        <f ca="1"/>
        <v>#NAME?</v>
      </c>
      <c r="AK3" t="e">
        <f ca="1"/>
        <v>#NAME?</v>
      </c>
      <c r="AL3" t="e">
        <f ca="1"/>
        <v>#NAME?</v>
      </c>
      <c r="AM3" t="e">
        <f ca="1"/>
        <v>#NAME?</v>
      </c>
      <c r="AN3" t="e">
        <f ca="1"/>
        <v>#NAME?</v>
      </c>
      <c r="AO3" t="e">
        <f ca="1"/>
        <v>#NAME?</v>
      </c>
      <c r="AP3" t="e">
        <f ca="1"/>
        <v>#NAME?</v>
      </c>
      <c r="AQ3" t="e">
        <f ca="1"/>
        <v>#NAME?</v>
      </c>
      <c r="AR3" t="e">
        <f ca="1"/>
        <v>#NAME?</v>
      </c>
      <c r="AS3" t="e">
        <f ca="1"/>
        <v>#NAME?</v>
      </c>
      <c r="AT3" t="e">
        <f ca="1"/>
        <v>#NAME?</v>
      </c>
      <c r="AU3" t="e">
        <f ca="1"/>
        <v>#NAME?</v>
      </c>
      <c r="AV3" t="e">
        <f ca="1"/>
        <v>#NAME?</v>
      </c>
      <c r="AW3" t="e">
        <f ca="1"/>
        <v>#NAME?</v>
      </c>
      <c r="AX3" t="e">
        <f ca="1"/>
        <v>#NAME?</v>
      </c>
    </row>
    <row r="4" spans="1:56" x14ac:dyDescent="0.35">
      <c r="A4" s="5">
        <v>81</v>
      </c>
      <c r="B4" s="6">
        <v>62</v>
      </c>
      <c r="C4" s="6">
        <v>90</v>
      </c>
      <c r="D4" s="6">
        <v>79</v>
      </c>
      <c r="E4" s="5">
        <v>72</v>
      </c>
      <c r="F4" s="6">
        <v>86</v>
      </c>
      <c r="G4" s="6">
        <v>77</v>
      </c>
      <c r="H4" s="7">
        <v>66</v>
      </c>
      <c r="J4" t="e">
        <f t="array" aca="1" ref="J4:J43" ca="1">reshape(A4:D13)</f>
        <v>#NAME?</v>
      </c>
      <c r="K4" s="5" t="e">
        <f t="shared" ref="K4:Z19" ca="1" si="0">$J4-K$3</f>
        <v>#NAME?</v>
      </c>
      <c r="L4" s="6" t="e">
        <f t="shared" ca="1" si="0"/>
        <v>#NAME?</v>
      </c>
      <c r="M4" s="6" t="e">
        <f t="shared" ca="1" si="0"/>
        <v>#NAME?</v>
      </c>
      <c r="N4" s="6" t="e">
        <f t="shared" ca="1" si="0"/>
        <v>#NAME?</v>
      </c>
      <c r="O4" s="6" t="e">
        <f t="shared" ca="1" si="0"/>
        <v>#NAME?</v>
      </c>
      <c r="P4" s="6" t="e">
        <f t="shared" ca="1" si="0"/>
        <v>#NAME?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  <c r="V4" s="6" t="e">
        <f t="shared" ca="1" si="0"/>
        <v>#NAME?</v>
      </c>
      <c r="W4" s="6" t="e">
        <f t="shared" ca="1" si="0"/>
        <v>#NAME?</v>
      </c>
      <c r="X4" s="6" t="e">
        <f t="shared" ca="1" si="0"/>
        <v>#NAME?</v>
      </c>
      <c r="Y4" s="6" t="e">
        <f t="shared" ca="1" si="0"/>
        <v>#NAME?</v>
      </c>
      <c r="Z4" s="6" t="e">
        <f t="shared" ca="1" si="0"/>
        <v>#NAME?</v>
      </c>
      <c r="AA4" s="6" t="e">
        <f t="shared" ref="AA4:AP19" ca="1" si="1">$J4-AA$3</f>
        <v>#NAME?</v>
      </c>
      <c r="AB4" s="6" t="e">
        <f t="shared" ca="1" si="1"/>
        <v>#NAME?</v>
      </c>
      <c r="AC4" s="6" t="e">
        <f t="shared" ca="1" si="1"/>
        <v>#NAME?</v>
      </c>
      <c r="AD4" s="6" t="e">
        <f t="shared" ca="1" si="1"/>
        <v>#NAME?</v>
      </c>
      <c r="AE4" s="6" t="e">
        <f t="shared" ca="1" si="1"/>
        <v>#NAME?</v>
      </c>
      <c r="AF4" s="6" t="e">
        <f t="shared" ca="1" si="1"/>
        <v>#NAME?</v>
      </c>
      <c r="AG4" s="6" t="e">
        <f t="shared" ca="1" si="1"/>
        <v>#NAME?</v>
      </c>
      <c r="AH4" s="6" t="e">
        <f t="shared" ca="1" si="1"/>
        <v>#NAME?</v>
      </c>
      <c r="AI4" s="6" t="e">
        <f t="shared" ca="1" si="1"/>
        <v>#NAME?</v>
      </c>
      <c r="AJ4" s="6" t="e">
        <f t="shared" ca="1" si="1"/>
        <v>#NAME?</v>
      </c>
      <c r="AK4" s="6" t="e">
        <f t="shared" ca="1" si="1"/>
        <v>#NAME?</v>
      </c>
      <c r="AL4" s="6" t="e">
        <f t="shared" ca="1" si="1"/>
        <v>#NAME?</v>
      </c>
      <c r="AM4" s="6" t="e">
        <f t="shared" ca="1" si="1"/>
        <v>#NAME?</v>
      </c>
      <c r="AN4" s="6" t="e">
        <f t="shared" ca="1" si="1"/>
        <v>#NAME?</v>
      </c>
      <c r="AO4" s="6" t="e">
        <f t="shared" ca="1" si="1"/>
        <v>#NAME?</v>
      </c>
      <c r="AP4" s="6" t="e">
        <f t="shared" ca="1" si="1"/>
        <v>#NAME?</v>
      </c>
      <c r="AQ4" s="6" t="e">
        <f t="shared" ref="AO4:AX19" ca="1" si="2">$J4-AQ$3</f>
        <v>#NAME?</v>
      </c>
      <c r="AR4" s="6" t="e">
        <f t="shared" ca="1" si="2"/>
        <v>#NAME?</v>
      </c>
      <c r="AS4" s="6" t="e">
        <f t="shared" ca="1" si="2"/>
        <v>#NAME?</v>
      </c>
      <c r="AT4" s="6" t="e">
        <f t="shared" ca="1" si="2"/>
        <v>#NAME?</v>
      </c>
      <c r="AU4" s="6" t="e">
        <f t="shared" ca="1" si="2"/>
        <v>#NAME?</v>
      </c>
      <c r="AV4" s="7" t="e">
        <f t="shared" ca="1" si="2"/>
        <v>#NAME?</v>
      </c>
      <c r="AX4" t="s">
        <v>3</v>
      </c>
      <c r="AY4" s="10">
        <v>0.05</v>
      </c>
    </row>
    <row r="5" spans="1:56" x14ac:dyDescent="0.35">
      <c r="A5" s="8">
        <v>65</v>
      </c>
      <c r="B5">
        <v>86</v>
      </c>
      <c r="C5">
        <v>88</v>
      </c>
      <c r="D5">
        <v>72</v>
      </c>
      <c r="E5" s="8">
        <v>80</v>
      </c>
      <c r="F5">
        <v>35</v>
      </c>
      <c r="G5">
        <v>87</v>
      </c>
      <c r="H5" s="9">
        <v>79</v>
      </c>
      <c r="J5" t="e">
        <f ca="1"/>
        <v>#NAME?</v>
      </c>
      <c r="K5" s="8" t="e">
        <f t="shared" ca="1" si="0"/>
        <v>#NAME?</v>
      </c>
      <c r="L5" t="e">
        <f t="shared" ca="1" si="0"/>
        <v>#NAME?</v>
      </c>
      <c r="M5" t="e">
        <f t="shared" ca="1" si="0"/>
        <v>#NAME?</v>
      </c>
      <c r="N5" t="e">
        <f t="shared" ca="1" si="0"/>
        <v>#NAME?</v>
      </c>
      <c r="O5" t="e">
        <f t="shared" ca="1" si="0"/>
        <v>#NAME?</v>
      </c>
      <c r="P5" t="e">
        <f t="shared" ca="1" si="0"/>
        <v>#NAME?</v>
      </c>
      <c r="Q5" t="e">
        <f t="shared" ca="1" si="0"/>
        <v>#NAME?</v>
      </c>
      <c r="R5" t="e">
        <f t="shared" ca="1" si="0"/>
        <v>#NAME?</v>
      </c>
      <c r="S5" t="e">
        <f t="shared" ca="1" si="0"/>
        <v>#NAME?</v>
      </c>
      <c r="T5" t="e">
        <f t="shared" ca="1" si="0"/>
        <v>#NAME?</v>
      </c>
      <c r="U5" t="e">
        <f t="shared" ca="1" si="0"/>
        <v>#NAME?</v>
      </c>
      <c r="V5" t="e">
        <f t="shared" ca="1" si="0"/>
        <v>#NAME?</v>
      </c>
      <c r="W5" t="e">
        <f t="shared" ca="1" si="0"/>
        <v>#NAME?</v>
      </c>
      <c r="X5" t="e">
        <f t="shared" ca="1" si="0"/>
        <v>#NAME?</v>
      </c>
      <c r="Y5" t="e">
        <f t="shared" ca="1" si="0"/>
        <v>#NAME?</v>
      </c>
      <c r="Z5" t="e">
        <f t="shared" ca="1" si="0"/>
        <v>#NAME?</v>
      </c>
      <c r="AA5" t="e">
        <f t="shared" ca="1" si="1"/>
        <v>#NAME?</v>
      </c>
      <c r="AB5" t="e">
        <f t="shared" ca="1" si="1"/>
        <v>#NAME?</v>
      </c>
      <c r="AC5" t="e">
        <f t="shared" ca="1" si="1"/>
        <v>#NAME?</v>
      </c>
      <c r="AD5" t="e">
        <f t="shared" ca="1" si="1"/>
        <v>#NAME?</v>
      </c>
      <c r="AE5" t="e">
        <f t="shared" ca="1" si="1"/>
        <v>#NAME?</v>
      </c>
      <c r="AF5" t="e">
        <f t="shared" ca="1" si="1"/>
        <v>#NAME?</v>
      </c>
      <c r="AG5" t="e">
        <f t="shared" ca="1" si="1"/>
        <v>#NAME?</v>
      </c>
      <c r="AH5" t="e">
        <f t="shared" ca="1" si="1"/>
        <v>#NAME?</v>
      </c>
      <c r="AI5" t="e">
        <f t="shared" ca="1" si="1"/>
        <v>#NAME?</v>
      </c>
      <c r="AJ5" t="e">
        <f t="shared" ca="1" si="1"/>
        <v>#NAME?</v>
      </c>
      <c r="AK5" t="e">
        <f t="shared" ca="1" si="1"/>
        <v>#NAME?</v>
      </c>
      <c r="AL5" t="e">
        <f t="shared" ca="1" si="1"/>
        <v>#NAME?</v>
      </c>
      <c r="AM5" t="e">
        <f t="shared" ca="1" si="1"/>
        <v>#NAME?</v>
      </c>
      <c r="AN5" t="e">
        <f t="shared" ca="1" si="1"/>
        <v>#NAME?</v>
      </c>
      <c r="AO5" t="e">
        <f t="shared" ca="1" si="2"/>
        <v>#NAME?</v>
      </c>
      <c r="AP5" t="e">
        <f t="shared" ca="1" si="2"/>
        <v>#NAME?</v>
      </c>
      <c r="AQ5" t="e">
        <f t="shared" ca="1" si="2"/>
        <v>#NAME?</v>
      </c>
      <c r="AR5" t="e">
        <f t="shared" ca="1" si="2"/>
        <v>#NAME?</v>
      </c>
      <c r="AS5" t="e">
        <f t="shared" ca="1" si="2"/>
        <v>#NAME?</v>
      </c>
      <c r="AT5" t="e">
        <f t="shared" ca="1" si="2"/>
        <v>#NAME?</v>
      </c>
      <c r="AU5" t="e">
        <f t="shared" ca="1" si="2"/>
        <v>#NAME?</v>
      </c>
      <c r="AV5" s="9" t="e">
        <f t="shared" ca="1" si="2"/>
        <v>#NAME?</v>
      </c>
      <c r="AX5" t="s">
        <v>13</v>
      </c>
      <c r="AY5" s="11">
        <f>COUNT(A4:D13)</f>
        <v>40</v>
      </c>
      <c r="BA5" t="e">
        <f ca="1">FTEXT(AY5)</f>
        <v>#NAME?</v>
      </c>
    </row>
    <row r="6" spans="1:56" x14ac:dyDescent="0.35">
      <c r="A6" s="8">
        <v>89</v>
      </c>
      <c r="B6">
        <v>89</v>
      </c>
      <c r="C6">
        <v>74</v>
      </c>
      <c r="D6">
        <v>92</v>
      </c>
      <c r="E6" s="8">
        <v>63</v>
      </c>
      <c r="F6">
        <v>78</v>
      </c>
      <c r="G6">
        <v>77</v>
      </c>
      <c r="H6" s="9">
        <v>67</v>
      </c>
      <c r="J6" t="e">
        <f ca="1"/>
        <v>#NAME?</v>
      </c>
      <c r="K6" s="8" t="e">
        <f t="shared" ca="1" si="0"/>
        <v>#NAME?</v>
      </c>
      <c r="L6" t="e">
        <f t="shared" ca="1" si="0"/>
        <v>#NAME?</v>
      </c>
      <c r="M6" t="e">
        <f t="shared" ca="1" si="0"/>
        <v>#NAME?</v>
      </c>
      <c r="N6" t="e">
        <f t="shared" ca="1" si="0"/>
        <v>#NAME?</v>
      </c>
      <c r="O6" t="e">
        <f t="shared" ca="1" si="0"/>
        <v>#NAME?</v>
      </c>
      <c r="P6" t="e">
        <f t="shared" ca="1" si="0"/>
        <v>#NAME?</v>
      </c>
      <c r="Q6" t="e">
        <f t="shared" ca="1" si="0"/>
        <v>#NAME?</v>
      </c>
      <c r="R6" t="e">
        <f t="shared" ca="1" si="0"/>
        <v>#NAME?</v>
      </c>
      <c r="S6" t="e">
        <f t="shared" ca="1" si="0"/>
        <v>#NAME?</v>
      </c>
      <c r="T6" t="e">
        <f t="shared" ca="1" si="0"/>
        <v>#NAME?</v>
      </c>
      <c r="U6" t="e">
        <f t="shared" ca="1" si="0"/>
        <v>#NAME?</v>
      </c>
      <c r="V6" t="e">
        <f t="shared" ca="1" si="0"/>
        <v>#NAME?</v>
      </c>
      <c r="W6" t="e">
        <f t="shared" ca="1" si="0"/>
        <v>#NAME?</v>
      </c>
      <c r="X6" t="e">
        <f t="shared" ca="1" si="0"/>
        <v>#NAME?</v>
      </c>
      <c r="Y6" t="e">
        <f t="shared" ca="1" si="0"/>
        <v>#NAME?</v>
      </c>
      <c r="Z6" t="e">
        <f t="shared" ca="1" si="0"/>
        <v>#NAME?</v>
      </c>
      <c r="AA6" t="e">
        <f t="shared" ca="1" si="1"/>
        <v>#NAME?</v>
      </c>
      <c r="AB6" t="e">
        <f t="shared" ca="1" si="1"/>
        <v>#NAME?</v>
      </c>
      <c r="AC6" t="e">
        <f t="shared" ca="1" si="1"/>
        <v>#NAME?</v>
      </c>
      <c r="AD6" t="e">
        <f t="shared" ca="1" si="1"/>
        <v>#NAME?</v>
      </c>
      <c r="AE6" t="e">
        <f t="shared" ca="1" si="1"/>
        <v>#NAME?</v>
      </c>
      <c r="AF6" t="e">
        <f t="shared" ca="1" si="1"/>
        <v>#NAME?</v>
      </c>
      <c r="AG6" t="e">
        <f t="shared" ca="1" si="1"/>
        <v>#NAME?</v>
      </c>
      <c r="AH6" t="e">
        <f t="shared" ca="1" si="1"/>
        <v>#NAME?</v>
      </c>
      <c r="AI6" t="e">
        <f t="shared" ca="1" si="1"/>
        <v>#NAME?</v>
      </c>
      <c r="AJ6" t="e">
        <f t="shared" ca="1" si="1"/>
        <v>#NAME?</v>
      </c>
      <c r="AK6" t="e">
        <f t="shared" ca="1" si="1"/>
        <v>#NAME?</v>
      </c>
      <c r="AL6" t="e">
        <f t="shared" ca="1" si="1"/>
        <v>#NAME?</v>
      </c>
      <c r="AM6" t="e">
        <f t="shared" ca="1" si="1"/>
        <v>#NAME?</v>
      </c>
      <c r="AN6" t="e">
        <f t="shared" ca="1" si="1"/>
        <v>#NAME?</v>
      </c>
      <c r="AO6" t="e">
        <f t="shared" ca="1" si="2"/>
        <v>#NAME?</v>
      </c>
      <c r="AP6" t="e">
        <f t="shared" ca="1" si="2"/>
        <v>#NAME?</v>
      </c>
      <c r="AQ6" t="e">
        <f t="shared" ca="1" si="2"/>
        <v>#NAME?</v>
      </c>
      <c r="AR6" t="e">
        <f t="shared" ca="1" si="2"/>
        <v>#NAME?</v>
      </c>
      <c r="AS6" t="e">
        <f t="shared" ca="1" si="2"/>
        <v>#NAME?</v>
      </c>
      <c r="AT6" t="e">
        <f t="shared" ca="1" si="2"/>
        <v>#NAME?</v>
      </c>
      <c r="AU6" t="e">
        <f t="shared" ca="1" si="2"/>
        <v>#NAME?</v>
      </c>
      <c r="AV6" s="9" t="e">
        <f t="shared" ca="1" si="2"/>
        <v>#NAME?</v>
      </c>
      <c r="AX6" t="s">
        <v>9</v>
      </c>
      <c r="AY6" s="11">
        <f>COUNT(E4:H13)</f>
        <v>38</v>
      </c>
      <c r="BA6" t="e">
        <f ca="1">FTEXT(AY6)</f>
        <v>#NAME?</v>
      </c>
    </row>
    <row r="7" spans="1:56" x14ac:dyDescent="0.35">
      <c r="A7" s="8">
        <v>70</v>
      </c>
      <c r="B7">
        <v>75</v>
      </c>
      <c r="C7">
        <v>88</v>
      </c>
      <c r="D7">
        <v>77</v>
      </c>
      <c r="E7" s="8">
        <v>67</v>
      </c>
      <c r="F7">
        <v>72</v>
      </c>
      <c r="G7">
        <v>65</v>
      </c>
      <c r="H7" s="9">
        <v>65</v>
      </c>
      <c r="J7" t="e">
        <f ca="1"/>
        <v>#NAME?</v>
      </c>
      <c r="K7" s="8" t="e">
        <f t="shared" ca="1" si="0"/>
        <v>#NAME?</v>
      </c>
      <c r="L7" t="e">
        <f t="shared" ca="1" si="0"/>
        <v>#NAME?</v>
      </c>
      <c r="M7" t="e">
        <f t="shared" ca="1" si="0"/>
        <v>#NAME?</v>
      </c>
      <c r="N7" t="e">
        <f t="shared" ca="1" si="0"/>
        <v>#NAME?</v>
      </c>
      <c r="O7" t="e">
        <f t="shared" ca="1" si="0"/>
        <v>#NAME?</v>
      </c>
      <c r="P7" t="e">
        <f t="shared" ca="1" si="0"/>
        <v>#NAME?</v>
      </c>
      <c r="Q7" t="e">
        <f t="shared" ca="1" si="0"/>
        <v>#NAME?</v>
      </c>
      <c r="R7" t="e">
        <f t="shared" ca="1" si="0"/>
        <v>#NAME?</v>
      </c>
      <c r="S7" t="e">
        <f t="shared" ca="1" si="0"/>
        <v>#NAME?</v>
      </c>
      <c r="T7" t="e">
        <f t="shared" ca="1" si="0"/>
        <v>#NAME?</v>
      </c>
      <c r="U7" t="e">
        <f t="shared" ca="1" si="0"/>
        <v>#NAME?</v>
      </c>
      <c r="V7" t="e">
        <f t="shared" ca="1" si="0"/>
        <v>#NAME?</v>
      </c>
      <c r="W7" t="e">
        <f t="shared" ca="1" si="0"/>
        <v>#NAME?</v>
      </c>
      <c r="X7" t="e">
        <f t="shared" ca="1" si="0"/>
        <v>#NAME?</v>
      </c>
      <c r="Y7" t="e">
        <f t="shared" ca="1" si="0"/>
        <v>#NAME?</v>
      </c>
      <c r="Z7" t="e">
        <f t="shared" ca="1" si="0"/>
        <v>#NAME?</v>
      </c>
      <c r="AA7" t="e">
        <f t="shared" ca="1" si="1"/>
        <v>#NAME?</v>
      </c>
      <c r="AB7" t="e">
        <f t="shared" ca="1" si="1"/>
        <v>#NAME?</v>
      </c>
      <c r="AC7" t="e">
        <f t="shared" ca="1" si="1"/>
        <v>#NAME?</v>
      </c>
      <c r="AD7" t="e">
        <f t="shared" ca="1" si="1"/>
        <v>#NAME?</v>
      </c>
      <c r="AE7" t="e">
        <f t="shared" ca="1" si="1"/>
        <v>#NAME?</v>
      </c>
      <c r="AF7" t="e">
        <f t="shared" ca="1" si="1"/>
        <v>#NAME?</v>
      </c>
      <c r="AG7" t="e">
        <f t="shared" ca="1" si="1"/>
        <v>#NAME?</v>
      </c>
      <c r="AH7" t="e">
        <f t="shared" ca="1" si="1"/>
        <v>#NAME?</v>
      </c>
      <c r="AI7" t="e">
        <f t="shared" ca="1" si="1"/>
        <v>#NAME?</v>
      </c>
      <c r="AJ7" t="e">
        <f t="shared" ca="1" si="1"/>
        <v>#NAME?</v>
      </c>
      <c r="AK7" t="e">
        <f t="shared" ca="1" si="1"/>
        <v>#NAME?</v>
      </c>
      <c r="AL7" t="e">
        <f t="shared" ca="1" si="1"/>
        <v>#NAME?</v>
      </c>
      <c r="AM7" t="e">
        <f t="shared" ca="1" si="1"/>
        <v>#NAME?</v>
      </c>
      <c r="AN7" t="e">
        <f t="shared" ca="1" si="1"/>
        <v>#NAME?</v>
      </c>
      <c r="AO7" t="e">
        <f t="shared" ca="1" si="2"/>
        <v>#NAME?</v>
      </c>
      <c r="AP7" t="e">
        <f t="shared" ca="1" si="2"/>
        <v>#NAME?</v>
      </c>
      <c r="AQ7" t="e">
        <f t="shared" ca="1" si="2"/>
        <v>#NAME?</v>
      </c>
      <c r="AR7" t="e">
        <f t="shared" ca="1" si="2"/>
        <v>#NAME?</v>
      </c>
      <c r="AS7" t="e">
        <f t="shared" ca="1" si="2"/>
        <v>#NAME?</v>
      </c>
      <c r="AT7" t="e">
        <f t="shared" ca="1" si="2"/>
        <v>#NAME?</v>
      </c>
      <c r="AU7" t="e">
        <f t="shared" ca="1" si="2"/>
        <v>#NAME?</v>
      </c>
      <c r="AV7" s="9" t="e">
        <f t="shared" ca="1" si="2"/>
        <v>#NAME?</v>
      </c>
      <c r="AX7" t="s">
        <v>14</v>
      </c>
      <c r="AY7" s="12">
        <f>NORMSINV(1-AY4/2)</f>
        <v>1.9599639845400536</v>
      </c>
      <c r="BA7" s="18" t="s">
        <v>15</v>
      </c>
      <c r="BC7" s="18" t="s">
        <v>16</v>
      </c>
    </row>
    <row r="8" spans="1:56" x14ac:dyDescent="0.35">
      <c r="A8" s="8">
        <v>87</v>
      </c>
      <c r="B8">
        <v>76</v>
      </c>
      <c r="C8">
        <v>90</v>
      </c>
      <c r="D8">
        <v>45</v>
      </c>
      <c r="E8" s="8">
        <v>69</v>
      </c>
      <c r="F8">
        <v>75</v>
      </c>
      <c r="G8">
        <v>90</v>
      </c>
      <c r="H8" s="9">
        <v>76</v>
      </c>
      <c r="J8" t="e">
        <f ca="1"/>
        <v>#NAME?</v>
      </c>
      <c r="K8" s="8" t="e">
        <f t="shared" ca="1" si="0"/>
        <v>#NAME?</v>
      </c>
      <c r="L8" t="e">
        <f t="shared" ca="1" si="0"/>
        <v>#NAME?</v>
      </c>
      <c r="M8" t="e">
        <f t="shared" ca="1" si="0"/>
        <v>#NAME?</v>
      </c>
      <c r="N8" t="e">
        <f t="shared" ca="1" si="0"/>
        <v>#NAME?</v>
      </c>
      <c r="O8" t="e">
        <f t="shared" ca="1" si="0"/>
        <v>#NAME?</v>
      </c>
      <c r="P8" t="e">
        <f t="shared" ca="1" si="0"/>
        <v>#NAME?</v>
      </c>
      <c r="Q8" t="e">
        <f t="shared" ca="1" si="0"/>
        <v>#NAME?</v>
      </c>
      <c r="R8" t="e">
        <f t="shared" ca="1" si="0"/>
        <v>#NAME?</v>
      </c>
      <c r="S8" t="e">
        <f t="shared" ca="1" si="0"/>
        <v>#NAME?</v>
      </c>
      <c r="T8" t="e">
        <f t="shared" ca="1" si="0"/>
        <v>#NAME?</v>
      </c>
      <c r="U8" t="e">
        <f t="shared" ca="1" si="0"/>
        <v>#NAME?</v>
      </c>
      <c r="V8" t="e">
        <f t="shared" ca="1" si="0"/>
        <v>#NAME?</v>
      </c>
      <c r="W8" t="e">
        <f t="shared" ca="1" si="0"/>
        <v>#NAME?</v>
      </c>
      <c r="X8" t="e">
        <f t="shared" ca="1" si="0"/>
        <v>#NAME?</v>
      </c>
      <c r="Y8" t="e">
        <f t="shared" ca="1" si="0"/>
        <v>#NAME?</v>
      </c>
      <c r="Z8" t="e">
        <f t="shared" ca="1" si="0"/>
        <v>#NAME?</v>
      </c>
      <c r="AA8" t="e">
        <f t="shared" ca="1" si="1"/>
        <v>#NAME?</v>
      </c>
      <c r="AB8" t="e">
        <f t="shared" ca="1" si="1"/>
        <v>#NAME?</v>
      </c>
      <c r="AC8" t="e">
        <f t="shared" ca="1" si="1"/>
        <v>#NAME?</v>
      </c>
      <c r="AD8" t="e">
        <f t="shared" ca="1" si="1"/>
        <v>#NAME?</v>
      </c>
      <c r="AE8" t="e">
        <f t="shared" ca="1" si="1"/>
        <v>#NAME?</v>
      </c>
      <c r="AF8" t="e">
        <f t="shared" ca="1" si="1"/>
        <v>#NAME?</v>
      </c>
      <c r="AG8" t="e">
        <f t="shared" ca="1" si="1"/>
        <v>#NAME?</v>
      </c>
      <c r="AH8" t="e">
        <f t="shared" ca="1" si="1"/>
        <v>#NAME?</v>
      </c>
      <c r="AI8" t="e">
        <f t="shared" ca="1" si="1"/>
        <v>#NAME?</v>
      </c>
      <c r="AJ8" t="e">
        <f t="shared" ca="1" si="1"/>
        <v>#NAME?</v>
      </c>
      <c r="AK8" t="e">
        <f t="shared" ca="1" si="1"/>
        <v>#NAME?</v>
      </c>
      <c r="AL8" t="e">
        <f t="shared" ca="1" si="1"/>
        <v>#NAME?</v>
      </c>
      <c r="AM8" t="e">
        <f t="shared" ca="1" si="1"/>
        <v>#NAME?</v>
      </c>
      <c r="AN8" t="e">
        <f t="shared" ca="1" si="1"/>
        <v>#NAME?</v>
      </c>
      <c r="AO8" t="e">
        <f t="shared" ca="1" si="2"/>
        <v>#NAME?</v>
      </c>
      <c r="AP8" t="e">
        <f t="shared" ca="1" si="2"/>
        <v>#NAME?</v>
      </c>
      <c r="AQ8" t="e">
        <f t="shared" ca="1" si="2"/>
        <v>#NAME?</v>
      </c>
      <c r="AR8" t="e">
        <f t="shared" ca="1" si="2"/>
        <v>#NAME?</v>
      </c>
      <c r="AS8" t="e">
        <f t="shared" ca="1" si="2"/>
        <v>#NAME?</v>
      </c>
      <c r="AT8" t="e">
        <f t="shared" ca="1" si="2"/>
        <v>#NAME?</v>
      </c>
      <c r="AU8" t="e">
        <f t="shared" ca="1" si="2"/>
        <v>#NAME?</v>
      </c>
      <c r="AV8" s="9" t="e">
        <f t="shared" ca="1" si="2"/>
        <v>#NAME?</v>
      </c>
    </row>
    <row r="9" spans="1:56" x14ac:dyDescent="0.35">
      <c r="A9" s="8">
        <v>61</v>
      </c>
      <c r="B9">
        <v>69</v>
      </c>
      <c r="C9">
        <v>87</v>
      </c>
      <c r="D9">
        <v>75</v>
      </c>
      <c r="E9" s="8">
        <v>62</v>
      </c>
      <c r="F9">
        <v>73</v>
      </c>
      <c r="G9">
        <v>55</v>
      </c>
      <c r="H9" s="9">
        <v>70</v>
      </c>
      <c r="J9" t="e">
        <f ca="1"/>
        <v>#NAME?</v>
      </c>
      <c r="K9" s="8" t="e">
        <f t="shared" ca="1" si="0"/>
        <v>#NAME?</v>
      </c>
      <c r="L9" t="e">
        <f t="shared" ca="1" si="0"/>
        <v>#NAME?</v>
      </c>
      <c r="M9" t="e">
        <f t="shared" ca="1" si="0"/>
        <v>#NAME?</v>
      </c>
      <c r="N9" t="e">
        <f t="shared" ca="1" si="0"/>
        <v>#NAME?</v>
      </c>
      <c r="O9" t="e">
        <f t="shared" ca="1" si="0"/>
        <v>#NAME?</v>
      </c>
      <c r="P9" t="e">
        <f t="shared" ca="1" si="0"/>
        <v>#NAME?</v>
      </c>
      <c r="Q9" t="e">
        <f t="shared" ca="1" si="0"/>
        <v>#NAME?</v>
      </c>
      <c r="R9" t="e">
        <f t="shared" ca="1" si="0"/>
        <v>#NAME?</v>
      </c>
      <c r="S9" t="e">
        <f t="shared" ca="1" si="0"/>
        <v>#NAME?</v>
      </c>
      <c r="T9" t="e">
        <f t="shared" ca="1" si="0"/>
        <v>#NAME?</v>
      </c>
      <c r="U9" t="e">
        <f t="shared" ca="1" si="0"/>
        <v>#NAME?</v>
      </c>
      <c r="V9" t="e">
        <f t="shared" ca="1" si="0"/>
        <v>#NAME?</v>
      </c>
      <c r="W9" t="e">
        <f t="shared" ca="1" si="0"/>
        <v>#NAME?</v>
      </c>
      <c r="X9" t="e">
        <f t="shared" ca="1" si="0"/>
        <v>#NAME?</v>
      </c>
      <c r="Y9" t="e">
        <f t="shared" ca="1" si="0"/>
        <v>#NAME?</v>
      </c>
      <c r="Z9" t="e">
        <f t="shared" ca="1" si="0"/>
        <v>#NAME?</v>
      </c>
      <c r="AA9" t="e">
        <f t="shared" ca="1" si="1"/>
        <v>#NAME?</v>
      </c>
      <c r="AB9" t="e">
        <f t="shared" ca="1" si="1"/>
        <v>#NAME?</v>
      </c>
      <c r="AC9" t="e">
        <f t="shared" ca="1" si="1"/>
        <v>#NAME?</v>
      </c>
      <c r="AD9" t="e">
        <f t="shared" ca="1" si="1"/>
        <v>#NAME?</v>
      </c>
      <c r="AE9" t="e">
        <f t="shared" ca="1" si="1"/>
        <v>#NAME?</v>
      </c>
      <c r="AF9" t="e">
        <f t="shared" ca="1" si="1"/>
        <v>#NAME?</v>
      </c>
      <c r="AG9" t="e">
        <f t="shared" ca="1" si="1"/>
        <v>#NAME?</v>
      </c>
      <c r="AH9" t="e">
        <f t="shared" ca="1" si="1"/>
        <v>#NAME?</v>
      </c>
      <c r="AI9" t="e">
        <f t="shared" ca="1" si="1"/>
        <v>#NAME?</v>
      </c>
      <c r="AJ9" t="e">
        <f t="shared" ca="1" si="1"/>
        <v>#NAME?</v>
      </c>
      <c r="AK9" t="e">
        <f t="shared" ca="1" si="1"/>
        <v>#NAME?</v>
      </c>
      <c r="AL9" t="e">
        <f t="shared" ca="1" si="1"/>
        <v>#NAME?</v>
      </c>
      <c r="AM9" t="e">
        <f t="shared" ca="1" si="1"/>
        <v>#NAME?</v>
      </c>
      <c r="AN9" t="e">
        <f t="shared" ca="1" si="1"/>
        <v>#NAME?</v>
      </c>
      <c r="AO9" t="e">
        <f t="shared" ca="1" si="2"/>
        <v>#NAME?</v>
      </c>
      <c r="AP9" t="e">
        <f t="shared" ca="1" si="2"/>
        <v>#NAME?</v>
      </c>
      <c r="AQ9" t="e">
        <f t="shared" ca="1" si="2"/>
        <v>#NAME?</v>
      </c>
      <c r="AR9" t="e">
        <f t="shared" ca="1" si="2"/>
        <v>#NAME?</v>
      </c>
      <c r="AS9" t="e">
        <f t="shared" ca="1" si="2"/>
        <v>#NAME?</v>
      </c>
      <c r="AT9" t="e">
        <f t="shared" ca="1" si="2"/>
        <v>#NAME?</v>
      </c>
      <c r="AU9" t="e">
        <f t="shared" ca="1" si="2"/>
        <v>#NAME?</v>
      </c>
      <c r="AV9" s="9" t="e">
        <f t="shared" ca="1" si="2"/>
        <v>#NAME?</v>
      </c>
      <c r="AX9" t="s">
        <v>4</v>
      </c>
      <c r="AY9" s="10">
        <f>INT(AY5*AY6/2-AY7*SQRT(AY5*AY6*(AY5+AY6+1)/12))</f>
        <v>563</v>
      </c>
      <c r="BA9" t="e">
        <f ca="1">FTEXT(AY9)</f>
        <v>#NAME?</v>
      </c>
      <c r="BC9" t="e">
        <f t="array" aca="1" ref="BC9:BD17" ca="1">MANN_CONF(A4:D13,E4:H13,TRUE)</f>
        <v>#NAME?</v>
      </c>
      <c r="BD9" s="10" t="e">
        <f ca="1"/>
        <v>#NAME?</v>
      </c>
    </row>
    <row r="10" spans="1:56" x14ac:dyDescent="0.35">
      <c r="A10" s="8">
        <v>94</v>
      </c>
      <c r="B10">
        <v>69</v>
      </c>
      <c r="C10">
        <v>95</v>
      </c>
      <c r="D10">
        <v>70</v>
      </c>
      <c r="E10" s="8">
        <v>67</v>
      </c>
      <c r="F10">
        <v>71</v>
      </c>
      <c r="G10">
        <v>69</v>
      </c>
      <c r="H10" s="9">
        <v>64</v>
      </c>
      <c r="J10" t="e">
        <f ca="1"/>
        <v>#NAME?</v>
      </c>
      <c r="K10" s="8" t="e">
        <f t="shared" ca="1" si="0"/>
        <v>#NAME?</v>
      </c>
      <c r="L10" t="e">
        <f t="shared" ca="1" si="0"/>
        <v>#NAME?</v>
      </c>
      <c r="M10" t="e">
        <f t="shared" ca="1" si="0"/>
        <v>#NAME?</v>
      </c>
      <c r="N10" t="e">
        <f t="shared" ca="1" si="0"/>
        <v>#NAME?</v>
      </c>
      <c r="O10" t="e">
        <f t="shared" ca="1" si="0"/>
        <v>#NAME?</v>
      </c>
      <c r="P10" t="e">
        <f t="shared" ca="1" si="0"/>
        <v>#NAME?</v>
      </c>
      <c r="Q10" t="e">
        <f t="shared" ca="1" si="0"/>
        <v>#NAME?</v>
      </c>
      <c r="R10" t="e">
        <f t="shared" ca="1" si="0"/>
        <v>#NAME?</v>
      </c>
      <c r="S10" t="e">
        <f t="shared" ca="1" si="0"/>
        <v>#NAME?</v>
      </c>
      <c r="T10" t="e">
        <f t="shared" ca="1" si="0"/>
        <v>#NAME?</v>
      </c>
      <c r="U10" t="e">
        <f t="shared" ca="1" si="0"/>
        <v>#NAME?</v>
      </c>
      <c r="V10" t="e">
        <f t="shared" ca="1" si="0"/>
        <v>#NAME?</v>
      </c>
      <c r="W10" t="e">
        <f t="shared" ca="1" si="0"/>
        <v>#NAME?</v>
      </c>
      <c r="X10" t="e">
        <f t="shared" ca="1" si="0"/>
        <v>#NAME?</v>
      </c>
      <c r="Y10" t="e">
        <f t="shared" ca="1" si="0"/>
        <v>#NAME?</v>
      </c>
      <c r="Z10" t="e">
        <f t="shared" ca="1" si="0"/>
        <v>#NAME?</v>
      </c>
      <c r="AA10" t="e">
        <f t="shared" ca="1" si="1"/>
        <v>#NAME?</v>
      </c>
      <c r="AB10" t="e">
        <f t="shared" ca="1" si="1"/>
        <v>#NAME?</v>
      </c>
      <c r="AC10" t="e">
        <f t="shared" ca="1" si="1"/>
        <v>#NAME?</v>
      </c>
      <c r="AD10" t="e">
        <f t="shared" ca="1" si="1"/>
        <v>#NAME?</v>
      </c>
      <c r="AE10" t="e">
        <f t="shared" ca="1" si="1"/>
        <v>#NAME?</v>
      </c>
      <c r="AF10" t="e">
        <f t="shared" ca="1" si="1"/>
        <v>#NAME?</v>
      </c>
      <c r="AG10" t="e">
        <f t="shared" ca="1" si="1"/>
        <v>#NAME?</v>
      </c>
      <c r="AH10" t="e">
        <f t="shared" ca="1" si="1"/>
        <v>#NAME?</v>
      </c>
      <c r="AI10" t="e">
        <f t="shared" ca="1" si="1"/>
        <v>#NAME?</v>
      </c>
      <c r="AJ10" t="e">
        <f t="shared" ca="1" si="1"/>
        <v>#NAME?</v>
      </c>
      <c r="AK10" t="e">
        <f t="shared" ca="1" si="1"/>
        <v>#NAME?</v>
      </c>
      <c r="AL10" t="e">
        <f t="shared" ca="1" si="1"/>
        <v>#NAME?</v>
      </c>
      <c r="AM10" t="e">
        <f t="shared" ca="1" si="1"/>
        <v>#NAME?</v>
      </c>
      <c r="AN10" t="e">
        <f t="shared" ca="1" si="1"/>
        <v>#NAME?</v>
      </c>
      <c r="AO10" t="e">
        <f t="shared" ca="1" si="2"/>
        <v>#NAME?</v>
      </c>
      <c r="AP10" t="e">
        <f t="shared" ca="1" si="2"/>
        <v>#NAME?</v>
      </c>
      <c r="AQ10" t="e">
        <f t="shared" ca="1" si="2"/>
        <v>#NAME?</v>
      </c>
      <c r="AR10" t="e">
        <f t="shared" ca="1" si="2"/>
        <v>#NAME?</v>
      </c>
      <c r="AS10" t="e">
        <f t="shared" ca="1" si="2"/>
        <v>#NAME?</v>
      </c>
      <c r="AT10" t="e">
        <f t="shared" ca="1" si="2"/>
        <v>#NAME?</v>
      </c>
      <c r="AU10" t="e">
        <f t="shared" ca="1" si="2"/>
        <v>#NAME?</v>
      </c>
      <c r="AV10" s="9" t="e">
        <f t="shared" ca="1" si="2"/>
        <v>#NAME?</v>
      </c>
      <c r="AX10" t="s">
        <v>3</v>
      </c>
      <c r="AY10" s="11">
        <f>2*NORMDIST(AY9,AY5*AY6/2,SQRT(AY5*AY6*(AY5+AY6+1)/12),TRUE)</f>
        <v>4.8913640573644585E-2</v>
      </c>
      <c r="BA10" s="18" t="s">
        <v>17</v>
      </c>
      <c r="BC10" t="e">
        <f ca="1"/>
        <v>#NAME?</v>
      </c>
      <c r="BD10" s="11" t="e">
        <f ca="1"/>
        <v>#NAME?</v>
      </c>
    </row>
    <row r="11" spans="1:56" x14ac:dyDescent="0.35">
      <c r="A11" s="8">
        <v>98</v>
      </c>
      <c r="B11">
        <v>61</v>
      </c>
      <c r="C11">
        <v>66</v>
      </c>
      <c r="D11">
        <v>91</v>
      </c>
      <c r="E11" s="8">
        <v>62</v>
      </c>
      <c r="F11">
        <v>78</v>
      </c>
      <c r="G11">
        <v>91</v>
      </c>
      <c r="H11" s="9">
        <v>64</v>
      </c>
      <c r="J11" t="e">
        <f ca="1"/>
        <v>#NAME?</v>
      </c>
      <c r="K11" s="8" t="e">
        <f t="shared" ca="1" si="0"/>
        <v>#NAME?</v>
      </c>
      <c r="L11" t="e">
        <f t="shared" ca="1" si="0"/>
        <v>#NAME?</v>
      </c>
      <c r="M11" t="e">
        <f t="shared" ca="1" si="0"/>
        <v>#NAME?</v>
      </c>
      <c r="N11" t="e">
        <f t="shared" ca="1" si="0"/>
        <v>#NAME?</v>
      </c>
      <c r="O11" t="e">
        <f t="shared" ca="1" si="0"/>
        <v>#NAME?</v>
      </c>
      <c r="P11" t="e">
        <f t="shared" ca="1" si="0"/>
        <v>#NAME?</v>
      </c>
      <c r="Q11" t="e">
        <f t="shared" ca="1" si="0"/>
        <v>#NAME?</v>
      </c>
      <c r="R11" t="e">
        <f t="shared" ca="1" si="0"/>
        <v>#NAME?</v>
      </c>
      <c r="S11" t="e">
        <f t="shared" ca="1" si="0"/>
        <v>#NAME?</v>
      </c>
      <c r="T11" t="e">
        <f t="shared" ca="1" si="0"/>
        <v>#NAME?</v>
      </c>
      <c r="U11" t="e">
        <f t="shared" ca="1" si="0"/>
        <v>#NAME?</v>
      </c>
      <c r="V11" t="e">
        <f t="shared" ca="1" si="0"/>
        <v>#NAME?</v>
      </c>
      <c r="W11" t="e">
        <f t="shared" ca="1" si="0"/>
        <v>#NAME?</v>
      </c>
      <c r="X11" t="e">
        <f t="shared" ca="1" si="0"/>
        <v>#NAME?</v>
      </c>
      <c r="Y11" t="e">
        <f t="shared" ca="1" si="0"/>
        <v>#NAME?</v>
      </c>
      <c r="Z11" t="e">
        <f t="shared" ca="1" si="0"/>
        <v>#NAME?</v>
      </c>
      <c r="AA11" t="e">
        <f t="shared" ca="1" si="1"/>
        <v>#NAME?</v>
      </c>
      <c r="AB11" t="e">
        <f t="shared" ca="1" si="1"/>
        <v>#NAME?</v>
      </c>
      <c r="AC11" t="e">
        <f t="shared" ca="1" si="1"/>
        <v>#NAME?</v>
      </c>
      <c r="AD11" t="e">
        <f t="shared" ca="1" si="1"/>
        <v>#NAME?</v>
      </c>
      <c r="AE11" t="e">
        <f t="shared" ca="1" si="1"/>
        <v>#NAME?</v>
      </c>
      <c r="AF11" t="e">
        <f t="shared" ca="1" si="1"/>
        <v>#NAME?</v>
      </c>
      <c r="AG11" t="e">
        <f t="shared" ca="1" si="1"/>
        <v>#NAME?</v>
      </c>
      <c r="AH11" t="e">
        <f t="shared" ca="1" si="1"/>
        <v>#NAME?</v>
      </c>
      <c r="AI11" t="e">
        <f t="shared" ca="1" si="1"/>
        <v>#NAME?</v>
      </c>
      <c r="AJ11" t="e">
        <f t="shared" ca="1" si="1"/>
        <v>#NAME?</v>
      </c>
      <c r="AK11" t="e">
        <f t="shared" ca="1" si="1"/>
        <v>#NAME?</v>
      </c>
      <c r="AL11" t="e">
        <f t="shared" ca="1" si="1"/>
        <v>#NAME?</v>
      </c>
      <c r="AM11" t="e">
        <f t="shared" ca="1" si="1"/>
        <v>#NAME?</v>
      </c>
      <c r="AN11" t="e">
        <f t="shared" ca="1" si="1"/>
        <v>#NAME?</v>
      </c>
      <c r="AO11" t="e">
        <f t="shared" ca="1" si="2"/>
        <v>#NAME?</v>
      </c>
      <c r="AP11" t="e">
        <f t="shared" ca="1" si="2"/>
        <v>#NAME?</v>
      </c>
      <c r="AQ11" t="e">
        <f t="shared" ca="1" si="2"/>
        <v>#NAME?</v>
      </c>
      <c r="AR11" t="e">
        <f t="shared" ca="1" si="2"/>
        <v>#NAME?</v>
      </c>
      <c r="AS11" t="e">
        <f t="shared" ca="1" si="2"/>
        <v>#NAME?</v>
      </c>
      <c r="AT11" t="e">
        <f t="shared" ca="1" si="2"/>
        <v>#NAME?</v>
      </c>
      <c r="AU11" t="e">
        <f t="shared" ca="1" si="2"/>
        <v>#NAME?</v>
      </c>
      <c r="AV11" s="9" t="e">
        <f t="shared" ca="1" si="2"/>
        <v>#NAME?</v>
      </c>
      <c r="AX11" t="s">
        <v>5</v>
      </c>
      <c r="AY11" s="11" t="e">
        <f ca="1">SMALL(K4:AV43,AY9)</f>
        <v>#NAME?</v>
      </c>
      <c r="BA11" t="e">
        <f ca="1">FTEXT(AY11)</f>
        <v>#NAME?</v>
      </c>
      <c r="BC11" t="e">
        <f ca="1"/>
        <v>#NAME?</v>
      </c>
      <c r="BD11" s="11" t="e">
        <f ca="1"/>
        <v>#NAME?</v>
      </c>
    </row>
    <row r="12" spans="1:56" x14ac:dyDescent="0.35">
      <c r="A12" s="8">
        <v>81</v>
      </c>
      <c r="B12">
        <v>72</v>
      </c>
      <c r="C12">
        <v>72</v>
      </c>
      <c r="D12">
        <v>73</v>
      </c>
      <c r="E12" s="8">
        <v>71</v>
      </c>
      <c r="F12">
        <v>80</v>
      </c>
      <c r="G12">
        <v>30</v>
      </c>
      <c r="H12" s="9"/>
      <c r="J12" t="e">
        <f ca="1"/>
        <v>#NAME?</v>
      </c>
      <c r="K12" s="8" t="e">
        <f t="shared" ca="1" si="0"/>
        <v>#NAME?</v>
      </c>
      <c r="L12" t="e">
        <f t="shared" ca="1" si="0"/>
        <v>#NAME?</v>
      </c>
      <c r="M12" t="e">
        <f t="shared" ca="1" si="0"/>
        <v>#NAME?</v>
      </c>
      <c r="N12" t="e">
        <f t="shared" ca="1" si="0"/>
        <v>#NAME?</v>
      </c>
      <c r="O12" t="e">
        <f t="shared" ca="1" si="0"/>
        <v>#NAME?</v>
      </c>
      <c r="P12" t="e">
        <f t="shared" ca="1" si="0"/>
        <v>#NAME?</v>
      </c>
      <c r="Q12" t="e">
        <f t="shared" ca="1" si="0"/>
        <v>#NAME?</v>
      </c>
      <c r="R12" t="e">
        <f t="shared" ca="1" si="0"/>
        <v>#NAME?</v>
      </c>
      <c r="S12" t="e">
        <f t="shared" ca="1" si="0"/>
        <v>#NAME?</v>
      </c>
      <c r="T12" t="e">
        <f t="shared" ca="1" si="0"/>
        <v>#NAME?</v>
      </c>
      <c r="U12" t="e">
        <f t="shared" ca="1" si="0"/>
        <v>#NAME?</v>
      </c>
      <c r="V12" t="e">
        <f t="shared" ca="1" si="0"/>
        <v>#NAME?</v>
      </c>
      <c r="W12" t="e">
        <f t="shared" ca="1" si="0"/>
        <v>#NAME?</v>
      </c>
      <c r="X12" t="e">
        <f t="shared" ca="1" si="0"/>
        <v>#NAME?</v>
      </c>
      <c r="Y12" t="e">
        <f t="shared" ca="1" si="0"/>
        <v>#NAME?</v>
      </c>
      <c r="Z12" t="e">
        <f t="shared" ca="1" si="0"/>
        <v>#NAME?</v>
      </c>
      <c r="AA12" t="e">
        <f t="shared" ca="1" si="1"/>
        <v>#NAME?</v>
      </c>
      <c r="AB12" t="e">
        <f t="shared" ca="1" si="1"/>
        <v>#NAME?</v>
      </c>
      <c r="AC12" t="e">
        <f t="shared" ca="1" si="1"/>
        <v>#NAME?</v>
      </c>
      <c r="AD12" t="e">
        <f t="shared" ca="1" si="1"/>
        <v>#NAME?</v>
      </c>
      <c r="AE12" t="e">
        <f t="shared" ca="1" si="1"/>
        <v>#NAME?</v>
      </c>
      <c r="AF12" t="e">
        <f t="shared" ca="1" si="1"/>
        <v>#NAME?</v>
      </c>
      <c r="AG12" t="e">
        <f t="shared" ca="1" si="1"/>
        <v>#NAME?</v>
      </c>
      <c r="AH12" t="e">
        <f t="shared" ca="1" si="1"/>
        <v>#NAME?</v>
      </c>
      <c r="AI12" t="e">
        <f t="shared" ca="1" si="1"/>
        <v>#NAME?</v>
      </c>
      <c r="AJ12" t="e">
        <f t="shared" ca="1" si="1"/>
        <v>#NAME?</v>
      </c>
      <c r="AK12" t="e">
        <f t="shared" ca="1" si="1"/>
        <v>#NAME?</v>
      </c>
      <c r="AL12" t="e">
        <f t="shared" ca="1" si="1"/>
        <v>#NAME?</v>
      </c>
      <c r="AM12" t="e">
        <f t="shared" ca="1" si="1"/>
        <v>#NAME?</v>
      </c>
      <c r="AN12" t="e">
        <f t="shared" ca="1" si="1"/>
        <v>#NAME?</v>
      </c>
      <c r="AO12" t="e">
        <f t="shared" ca="1" si="2"/>
        <v>#NAME?</v>
      </c>
      <c r="AP12" t="e">
        <f t="shared" ca="1" si="2"/>
        <v>#NAME?</v>
      </c>
      <c r="AQ12" t="e">
        <f t="shared" ca="1" si="2"/>
        <v>#NAME?</v>
      </c>
      <c r="AR12" t="e">
        <f t="shared" ca="1" si="2"/>
        <v>#NAME?</v>
      </c>
      <c r="AS12" t="e">
        <f t="shared" ca="1" si="2"/>
        <v>#NAME?</v>
      </c>
      <c r="AT12" t="e">
        <f t="shared" ca="1" si="2"/>
        <v>#NAME?</v>
      </c>
      <c r="AU12" t="e">
        <f t="shared" ca="1" si="2"/>
        <v>#NAME?</v>
      </c>
      <c r="AV12" s="9" t="e">
        <f t="shared" ca="1" si="2"/>
        <v>#NAME?</v>
      </c>
      <c r="AX12" t="s">
        <v>6</v>
      </c>
      <c r="AY12" s="11" t="e">
        <f ca="1">LARGE(K4:AV43,AY9)</f>
        <v>#NAME?</v>
      </c>
      <c r="BA12" t="e">
        <f ca="1">FTEXT(AY12)</f>
        <v>#NAME?</v>
      </c>
      <c r="BC12" t="e">
        <f ca="1"/>
        <v>#NAME?</v>
      </c>
      <c r="BD12" s="11" t="e">
        <f ca="1"/>
        <v>#NAME?</v>
      </c>
    </row>
    <row r="13" spans="1:56" x14ac:dyDescent="0.35">
      <c r="A13" s="14">
        <v>70</v>
      </c>
      <c r="B13" s="15">
        <v>77</v>
      </c>
      <c r="C13" s="15">
        <v>84</v>
      </c>
      <c r="D13" s="15">
        <v>67</v>
      </c>
      <c r="E13" s="14">
        <v>70</v>
      </c>
      <c r="F13" s="15">
        <v>45</v>
      </c>
      <c r="G13" s="15">
        <v>71</v>
      </c>
      <c r="H13" s="16"/>
      <c r="J13" t="e">
        <f ca="1"/>
        <v>#NAME?</v>
      </c>
      <c r="K13" s="8" t="e">
        <f t="shared" ca="1" si="0"/>
        <v>#NAME?</v>
      </c>
      <c r="L13" t="e">
        <f t="shared" ca="1" si="0"/>
        <v>#NAME?</v>
      </c>
      <c r="M13" t="e">
        <f t="shared" ca="1" si="0"/>
        <v>#NAME?</v>
      </c>
      <c r="N13" t="e">
        <f t="shared" ca="1" si="0"/>
        <v>#NAME?</v>
      </c>
      <c r="O13" t="e">
        <f t="shared" ca="1" si="0"/>
        <v>#NAME?</v>
      </c>
      <c r="P13" t="e">
        <f t="shared" ca="1" si="0"/>
        <v>#NAME?</v>
      </c>
      <c r="Q13" t="e">
        <f t="shared" ca="1" si="0"/>
        <v>#NAME?</v>
      </c>
      <c r="R13" t="e">
        <f t="shared" ca="1" si="0"/>
        <v>#NAME?</v>
      </c>
      <c r="S13" t="e">
        <f t="shared" ca="1" si="0"/>
        <v>#NAME?</v>
      </c>
      <c r="T13" t="e">
        <f t="shared" ca="1" si="0"/>
        <v>#NAME?</v>
      </c>
      <c r="U13" t="e">
        <f t="shared" ca="1" si="0"/>
        <v>#NAME?</v>
      </c>
      <c r="V13" t="e">
        <f t="shared" ca="1" si="0"/>
        <v>#NAME?</v>
      </c>
      <c r="W13" t="e">
        <f t="shared" ca="1" si="0"/>
        <v>#NAME?</v>
      </c>
      <c r="X13" t="e">
        <f t="shared" ca="1" si="0"/>
        <v>#NAME?</v>
      </c>
      <c r="Y13" t="e">
        <f t="shared" ca="1" si="0"/>
        <v>#NAME?</v>
      </c>
      <c r="Z13" t="e">
        <f t="shared" ca="1" si="0"/>
        <v>#NAME?</v>
      </c>
      <c r="AA13" t="e">
        <f t="shared" ca="1" si="1"/>
        <v>#NAME?</v>
      </c>
      <c r="AB13" t="e">
        <f t="shared" ca="1" si="1"/>
        <v>#NAME?</v>
      </c>
      <c r="AC13" t="e">
        <f t="shared" ca="1" si="1"/>
        <v>#NAME?</v>
      </c>
      <c r="AD13" t="e">
        <f t="shared" ca="1" si="1"/>
        <v>#NAME?</v>
      </c>
      <c r="AE13" t="e">
        <f t="shared" ca="1" si="1"/>
        <v>#NAME?</v>
      </c>
      <c r="AF13" t="e">
        <f t="shared" ca="1" si="1"/>
        <v>#NAME?</v>
      </c>
      <c r="AG13" t="e">
        <f t="shared" ca="1" si="1"/>
        <v>#NAME?</v>
      </c>
      <c r="AH13" t="e">
        <f t="shared" ca="1" si="1"/>
        <v>#NAME?</v>
      </c>
      <c r="AI13" t="e">
        <f t="shared" ca="1" si="1"/>
        <v>#NAME?</v>
      </c>
      <c r="AJ13" t="e">
        <f t="shared" ca="1" si="1"/>
        <v>#NAME?</v>
      </c>
      <c r="AK13" t="e">
        <f t="shared" ca="1" si="1"/>
        <v>#NAME?</v>
      </c>
      <c r="AL13" t="e">
        <f t="shared" ca="1" si="1"/>
        <v>#NAME?</v>
      </c>
      <c r="AM13" t="e">
        <f t="shared" ca="1" si="1"/>
        <v>#NAME?</v>
      </c>
      <c r="AN13" t="e">
        <f t="shared" ca="1" si="1"/>
        <v>#NAME?</v>
      </c>
      <c r="AO13" t="e">
        <f t="shared" ca="1" si="2"/>
        <v>#NAME?</v>
      </c>
      <c r="AP13" t="e">
        <f t="shared" ca="1" si="2"/>
        <v>#NAME?</v>
      </c>
      <c r="AQ13" t="e">
        <f t="shared" ca="1" si="2"/>
        <v>#NAME?</v>
      </c>
      <c r="AR13" t="e">
        <f t="shared" ca="1" si="2"/>
        <v>#NAME?</v>
      </c>
      <c r="AS13" t="e">
        <f t="shared" ca="1" si="2"/>
        <v>#NAME?</v>
      </c>
      <c r="AT13" t="e">
        <f t="shared" ca="1" si="2"/>
        <v>#NAME?</v>
      </c>
      <c r="AU13" t="e">
        <f t="shared" ca="1" si="2"/>
        <v>#NAME?</v>
      </c>
      <c r="AV13" s="9" t="e">
        <f t="shared" ca="1" si="2"/>
        <v>#NAME?</v>
      </c>
      <c r="AX13" t="s">
        <v>7</v>
      </c>
      <c r="AY13" s="11" t="e">
        <f ca="1">MEDIAN(K4:AV43)</f>
        <v>#NAME?</v>
      </c>
      <c r="BA13" t="e">
        <f ca="1">FTEXT(AY13)</f>
        <v>#NAME?</v>
      </c>
      <c r="BC13" t="e">
        <f ca="1"/>
        <v>#NAME?</v>
      </c>
      <c r="BD13" s="11" t="e">
        <f ca="1"/>
        <v>#NAME?</v>
      </c>
    </row>
    <row r="14" spans="1:56" x14ac:dyDescent="0.35">
      <c r="J14" t="e">
        <f ca="1"/>
        <v>#NAME?</v>
      </c>
      <c r="K14" s="8" t="e">
        <f t="shared" ca="1" si="0"/>
        <v>#NAME?</v>
      </c>
      <c r="L14" t="e">
        <f t="shared" ca="1" si="0"/>
        <v>#NAME?</v>
      </c>
      <c r="M14" t="e">
        <f t="shared" ca="1" si="0"/>
        <v>#NAME?</v>
      </c>
      <c r="N14" t="e">
        <f t="shared" ca="1" si="0"/>
        <v>#NAME?</v>
      </c>
      <c r="O14" t="e">
        <f t="shared" ca="1" si="0"/>
        <v>#NAME?</v>
      </c>
      <c r="P14" t="e">
        <f t="shared" ca="1" si="0"/>
        <v>#NAME?</v>
      </c>
      <c r="Q14" t="e">
        <f t="shared" ca="1" si="0"/>
        <v>#NAME?</v>
      </c>
      <c r="R14" t="e">
        <f t="shared" ca="1" si="0"/>
        <v>#NAME?</v>
      </c>
      <c r="S14" t="e">
        <f t="shared" ca="1" si="0"/>
        <v>#NAME?</v>
      </c>
      <c r="T14" t="e">
        <f t="shared" ca="1" si="0"/>
        <v>#NAME?</v>
      </c>
      <c r="U14" t="e">
        <f t="shared" ca="1" si="0"/>
        <v>#NAME?</v>
      </c>
      <c r="V14" t="e">
        <f t="shared" ca="1" si="0"/>
        <v>#NAME?</v>
      </c>
      <c r="W14" t="e">
        <f t="shared" ca="1" si="0"/>
        <v>#NAME?</v>
      </c>
      <c r="X14" t="e">
        <f t="shared" ca="1" si="0"/>
        <v>#NAME?</v>
      </c>
      <c r="Y14" t="e">
        <f t="shared" ca="1" si="0"/>
        <v>#NAME?</v>
      </c>
      <c r="Z14" t="e">
        <f t="shared" ca="1" si="0"/>
        <v>#NAME?</v>
      </c>
      <c r="AA14" t="e">
        <f t="shared" ca="1" si="1"/>
        <v>#NAME?</v>
      </c>
      <c r="AB14" t="e">
        <f t="shared" ca="1" si="1"/>
        <v>#NAME?</v>
      </c>
      <c r="AC14" t="e">
        <f t="shared" ca="1" si="1"/>
        <v>#NAME?</v>
      </c>
      <c r="AD14" t="e">
        <f t="shared" ca="1" si="1"/>
        <v>#NAME?</v>
      </c>
      <c r="AE14" t="e">
        <f t="shared" ca="1" si="1"/>
        <v>#NAME?</v>
      </c>
      <c r="AF14" t="e">
        <f t="shared" ca="1" si="1"/>
        <v>#NAME?</v>
      </c>
      <c r="AG14" t="e">
        <f t="shared" ca="1" si="1"/>
        <v>#NAME?</v>
      </c>
      <c r="AH14" t="e">
        <f t="shared" ca="1" si="1"/>
        <v>#NAME?</v>
      </c>
      <c r="AI14" t="e">
        <f t="shared" ca="1" si="1"/>
        <v>#NAME?</v>
      </c>
      <c r="AJ14" t="e">
        <f t="shared" ca="1" si="1"/>
        <v>#NAME?</v>
      </c>
      <c r="AK14" t="e">
        <f t="shared" ca="1" si="1"/>
        <v>#NAME?</v>
      </c>
      <c r="AL14" t="e">
        <f t="shared" ca="1" si="1"/>
        <v>#NAME?</v>
      </c>
      <c r="AM14" t="e">
        <f t="shared" ca="1" si="1"/>
        <v>#NAME?</v>
      </c>
      <c r="AN14" t="e">
        <f t="shared" ca="1" si="1"/>
        <v>#NAME?</v>
      </c>
      <c r="AO14" t="e">
        <f t="shared" ca="1" si="2"/>
        <v>#NAME?</v>
      </c>
      <c r="AP14" t="e">
        <f t="shared" ca="1" si="2"/>
        <v>#NAME?</v>
      </c>
      <c r="AQ14" t="e">
        <f t="shared" ca="1" si="2"/>
        <v>#NAME?</v>
      </c>
      <c r="AR14" t="e">
        <f t="shared" ca="1" si="2"/>
        <v>#NAME?</v>
      </c>
      <c r="AS14" t="e">
        <f t="shared" ca="1" si="2"/>
        <v>#NAME?</v>
      </c>
      <c r="AT14" t="e">
        <f t="shared" ca="1" si="2"/>
        <v>#NAME?</v>
      </c>
      <c r="AU14" t="e">
        <f t="shared" ca="1" si="2"/>
        <v>#NAME?</v>
      </c>
      <c r="AV14" s="9" t="e">
        <f t="shared" ca="1" si="2"/>
        <v>#NAME?</v>
      </c>
      <c r="AX14" t="s">
        <v>8</v>
      </c>
      <c r="AY14" s="11">
        <f>AY9+1</f>
        <v>564</v>
      </c>
      <c r="BA14" t="e">
        <f ca="1">FTEXT(AY14)</f>
        <v>#NAME?</v>
      </c>
      <c r="BC14" t="e">
        <f ca="1"/>
        <v>#NAME?</v>
      </c>
      <c r="BD14" s="11" t="e">
        <f ca="1"/>
        <v>#NAME?</v>
      </c>
    </row>
    <row r="15" spans="1:56" x14ac:dyDescent="0.35">
      <c r="J15" t="e">
        <f ca="1"/>
        <v>#NAME?</v>
      </c>
      <c r="K15" s="8" t="e">
        <f t="shared" ca="1" si="0"/>
        <v>#NAME?</v>
      </c>
      <c r="L15" t="e">
        <f t="shared" ca="1" si="0"/>
        <v>#NAME?</v>
      </c>
      <c r="M15" t="e">
        <f t="shared" ca="1" si="0"/>
        <v>#NAME?</v>
      </c>
      <c r="N15" t="e">
        <f t="shared" ca="1" si="0"/>
        <v>#NAME?</v>
      </c>
      <c r="O15" t="e">
        <f t="shared" ca="1" si="0"/>
        <v>#NAME?</v>
      </c>
      <c r="P15" t="e">
        <f t="shared" ca="1" si="0"/>
        <v>#NAME?</v>
      </c>
      <c r="Q15" t="e">
        <f t="shared" ca="1" si="0"/>
        <v>#NAME?</v>
      </c>
      <c r="R15" t="e">
        <f t="shared" ca="1" si="0"/>
        <v>#NAME?</v>
      </c>
      <c r="S15" t="e">
        <f t="shared" ca="1" si="0"/>
        <v>#NAME?</v>
      </c>
      <c r="T15" t="e">
        <f t="shared" ca="1" si="0"/>
        <v>#NAME?</v>
      </c>
      <c r="U15" t="e">
        <f t="shared" ca="1" si="0"/>
        <v>#NAME?</v>
      </c>
      <c r="V15" t="e">
        <f t="shared" ca="1" si="0"/>
        <v>#NAME?</v>
      </c>
      <c r="W15" t="e">
        <f t="shared" ca="1" si="0"/>
        <v>#NAME?</v>
      </c>
      <c r="X15" t="e">
        <f t="shared" ca="1" si="0"/>
        <v>#NAME?</v>
      </c>
      <c r="Y15" t="e">
        <f t="shared" ca="1" si="0"/>
        <v>#NAME?</v>
      </c>
      <c r="Z15" t="e">
        <f t="shared" ca="1" si="0"/>
        <v>#NAME?</v>
      </c>
      <c r="AA15" t="e">
        <f t="shared" ca="1" si="1"/>
        <v>#NAME?</v>
      </c>
      <c r="AB15" t="e">
        <f t="shared" ca="1" si="1"/>
        <v>#NAME?</v>
      </c>
      <c r="AC15" t="e">
        <f t="shared" ca="1" si="1"/>
        <v>#NAME?</v>
      </c>
      <c r="AD15" t="e">
        <f t="shared" ca="1" si="1"/>
        <v>#NAME?</v>
      </c>
      <c r="AE15" t="e">
        <f t="shared" ca="1" si="1"/>
        <v>#NAME?</v>
      </c>
      <c r="AF15" t="e">
        <f t="shared" ca="1" si="1"/>
        <v>#NAME?</v>
      </c>
      <c r="AG15" t="e">
        <f t="shared" ca="1" si="1"/>
        <v>#NAME?</v>
      </c>
      <c r="AH15" t="e">
        <f t="shared" ca="1" si="1"/>
        <v>#NAME?</v>
      </c>
      <c r="AI15" t="e">
        <f t="shared" ca="1" si="1"/>
        <v>#NAME?</v>
      </c>
      <c r="AJ15" t="e">
        <f t="shared" ca="1" si="1"/>
        <v>#NAME?</v>
      </c>
      <c r="AK15" t="e">
        <f t="shared" ca="1" si="1"/>
        <v>#NAME?</v>
      </c>
      <c r="AL15" t="e">
        <f t="shared" ca="1" si="1"/>
        <v>#NAME?</v>
      </c>
      <c r="AM15" t="e">
        <f t="shared" ca="1" si="1"/>
        <v>#NAME?</v>
      </c>
      <c r="AN15" t="e">
        <f t="shared" ca="1" si="1"/>
        <v>#NAME?</v>
      </c>
      <c r="AO15" t="e">
        <f t="shared" ca="1" si="2"/>
        <v>#NAME?</v>
      </c>
      <c r="AP15" t="e">
        <f t="shared" ca="1" si="2"/>
        <v>#NAME?</v>
      </c>
      <c r="AQ15" t="e">
        <f t="shared" ca="1" si="2"/>
        <v>#NAME?</v>
      </c>
      <c r="AR15" t="e">
        <f t="shared" ca="1" si="2"/>
        <v>#NAME?</v>
      </c>
      <c r="AS15" t="e">
        <f t="shared" ca="1" si="2"/>
        <v>#NAME?</v>
      </c>
      <c r="AT15" t="e">
        <f t="shared" ca="1" si="2"/>
        <v>#NAME?</v>
      </c>
      <c r="AU15" t="e">
        <f t="shared" ca="1" si="2"/>
        <v>#NAME?</v>
      </c>
      <c r="AV15" s="9" t="e">
        <f t="shared" ca="1" si="2"/>
        <v>#NAME?</v>
      </c>
      <c r="AX15" t="s">
        <v>3</v>
      </c>
      <c r="AY15" s="11">
        <f>2*NORMDIST(AY14,AY5*AY6/2,SQRT(AY5*AY6*(AY5+AY6+1)/12),TRUE)</f>
        <v>5.0072163829291694E-2</v>
      </c>
      <c r="BA15" s="18" t="s">
        <v>18</v>
      </c>
      <c r="BC15" t="e">
        <f ca="1"/>
        <v>#NAME?</v>
      </c>
      <c r="BD15" s="11" t="e">
        <f ca="1"/>
        <v>#NAME?</v>
      </c>
    </row>
    <row r="16" spans="1:56" x14ac:dyDescent="0.35">
      <c r="J16" t="e">
        <f ca="1"/>
        <v>#NAME?</v>
      </c>
      <c r="K16" s="8" t="e">
        <f t="shared" ca="1" si="0"/>
        <v>#NAME?</v>
      </c>
      <c r="L16" t="e">
        <f t="shared" ca="1" si="0"/>
        <v>#NAME?</v>
      </c>
      <c r="M16" t="e">
        <f t="shared" ca="1" si="0"/>
        <v>#NAME?</v>
      </c>
      <c r="N16" t="e">
        <f t="shared" ca="1" si="0"/>
        <v>#NAME?</v>
      </c>
      <c r="O16" t="e">
        <f t="shared" ca="1" si="0"/>
        <v>#NAME?</v>
      </c>
      <c r="P16" t="e">
        <f t="shared" ca="1" si="0"/>
        <v>#NAME?</v>
      </c>
      <c r="Q16" t="e">
        <f t="shared" ca="1" si="0"/>
        <v>#NAME?</v>
      </c>
      <c r="R16" t="e">
        <f t="shared" ca="1" si="0"/>
        <v>#NAME?</v>
      </c>
      <c r="S16" t="e">
        <f t="shared" ca="1" si="0"/>
        <v>#NAME?</v>
      </c>
      <c r="T16" t="e">
        <f t="shared" ca="1" si="0"/>
        <v>#NAME?</v>
      </c>
      <c r="U16" t="e">
        <f t="shared" ca="1" si="0"/>
        <v>#NAME?</v>
      </c>
      <c r="V16" t="e">
        <f t="shared" ca="1" si="0"/>
        <v>#NAME?</v>
      </c>
      <c r="W16" t="e">
        <f t="shared" ca="1" si="0"/>
        <v>#NAME?</v>
      </c>
      <c r="X16" t="e">
        <f t="shared" ca="1" si="0"/>
        <v>#NAME?</v>
      </c>
      <c r="Y16" t="e">
        <f t="shared" ca="1" si="0"/>
        <v>#NAME?</v>
      </c>
      <c r="Z16" t="e">
        <f t="shared" ca="1" si="0"/>
        <v>#NAME?</v>
      </c>
      <c r="AA16" t="e">
        <f t="shared" ca="1" si="1"/>
        <v>#NAME?</v>
      </c>
      <c r="AB16" t="e">
        <f t="shared" ca="1" si="1"/>
        <v>#NAME?</v>
      </c>
      <c r="AC16" t="e">
        <f t="shared" ca="1" si="1"/>
        <v>#NAME?</v>
      </c>
      <c r="AD16" t="e">
        <f t="shared" ca="1" si="1"/>
        <v>#NAME?</v>
      </c>
      <c r="AE16" t="e">
        <f t="shared" ca="1" si="1"/>
        <v>#NAME?</v>
      </c>
      <c r="AF16" t="e">
        <f t="shared" ca="1" si="1"/>
        <v>#NAME?</v>
      </c>
      <c r="AG16" t="e">
        <f t="shared" ca="1" si="1"/>
        <v>#NAME?</v>
      </c>
      <c r="AH16" t="e">
        <f t="shared" ca="1" si="1"/>
        <v>#NAME?</v>
      </c>
      <c r="AI16" t="e">
        <f t="shared" ca="1" si="1"/>
        <v>#NAME?</v>
      </c>
      <c r="AJ16" t="e">
        <f t="shared" ca="1" si="1"/>
        <v>#NAME?</v>
      </c>
      <c r="AK16" t="e">
        <f t="shared" ca="1" si="1"/>
        <v>#NAME?</v>
      </c>
      <c r="AL16" t="e">
        <f t="shared" ca="1" si="1"/>
        <v>#NAME?</v>
      </c>
      <c r="AM16" t="e">
        <f t="shared" ca="1" si="1"/>
        <v>#NAME?</v>
      </c>
      <c r="AN16" t="e">
        <f t="shared" ca="1" si="1"/>
        <v>#NAME?</v>
      </c>
      <c r="AO16" t="e">
        <f t="shared" ca="1" si="2"/>
        <v>#NAME?</v>
      </c>
      <c r="AP16" t="e">
        <f t="shared" ca="1" si="2"/>
        <v>#NAME?</v>
      </c>
      <c r="AQ16" t="e">
        <f t="shared" ca="1" si="2"/>
        <v>#NAME?</v>
      </c>
      <c r="AR16" t="e">
        <f t="shared" ca="1" si="2"/>
        <v>#NAME?</v>
      </c>
      <c r="AS16" t="e">
        <f t="shared" ca="1" si="2"/>
        <v>#NAME?</v>
      </c>
      <c r="AT16" t="e">
        <f t="shared" ca="1" si="2"/>
        <v>#NAME?</v>
      </c>
      <c r="AU16" t="e">
        <f t="shared" ca="1" si="2"/>
        <v>#NAME?</v>
      </c>
      <c r="AV16" s="9" t="e">
        <f t="shared" ca="1" si="2"/>
        <v>#NAME?</v>
      </c>
      <c r="AX16" t="s">
        <v>5</v>
      </c>
      <c r="AY16" s="11" t="e">
        <f ca="1">SMALL(K4:AV43,AY9)</f>
        <v>#NAME?</v>
      </c>
      <c r="BA16" t="e">
        <f ca="1">FTEXT(AY16)</f>
        <v>#NAME?</v>
      </c>
      <c r="BC16" t="e">
        <f ca="1"/>
        <v>#NAME?</v>
      </c>
      <c r="BD16" s="11" t="e">
        <f ca="1"/>
        <v>#NAME?</v>
      </c>
    </row>
    <row r="17" spans="10:56" x14ac:dyDescent="0.35">
      <c r="J17" t="e">
        <f ca="1"/>
        <v>#NAME?</v>
      </c>
      <c r="K17" s="8" t="e">
        <f t="shared" ca="1" si="0"/>
        <v>#NAME?</v>
      </c>
      <c r="L17" t="e">
        <f t="shared" ca="1" si="0"/>
        <v>#NAME?</v>
      </c>
      <c r="M17" t="e">
        <f t="shared" ca="1" si="0"/>
        <v>#NAME?</v>
      </c>
      <c r="N17" t="e">
        <f t="shared" ca="1" si="0"/>
        <v>#NAME?</v>
      </c>
      <c r="O17" t="e">
        <f t="shared" ca="1" si="0"/>
        <v>#NAME?</v>
      </c>
      <c r="P17" t="e">
        <f t="shared" ca="1" si="0"/>
        <v>#NAME?</v>
      </c>
      <c r="Q17" t="e">
        <f t="shared" ca="1" si="0"/>
        <v>#NAME?</v>
      </c>
      <c r="R17" t="e">
        <f t="shared" ca="1" si="0"/>
        <v>#NAME?</v>
      </c>
      <c r="S17" t="e">
        <f t="shared" ca="1" si="0"/>
        <v>#NAME?</v>
      </c>
      <c r="T17" t="e">
        <f t="shared" ca="1" si="0"/>
        <v>#NAME?</v>
      </c>
      <c r="U17" t="e">
        <f t="shared" ca="1" si="0"/>
        <v>#NAME?</v>
      </c>
      <c r="V17" t="e">
        <f t="shared" ca="1" si="0"/>
        <v>#NAME?</v>
      </c>
      <c r="W17" t="e">
        <f t="shared" ca="1" si="0"/>
        <v>#NAME?</v>
      </c>
      <c r="X17" t="e">
        <f t="shared" ca="1" si="0"/>
        <v>#NAME?</v>
      </c>
      <c r="Y17" t="e">
        <f t="shared" ca="1" si="0"/>
        <v>#NAME?</v>
      </c>
      <c r="Z17" t="e">
        <f t="shared" ca="1" si="0"/>
        <v>#NAME?</v>
      </c>
      <c r="AA17" t="e">
        <f t="shared" ca="1" si="1"/>
        <v>#NAME?</v>
      </c>
      <c r="AB17" t="e">
        <f t="shared" ca="1" si="1"/>
        <v>#NAME?</v>
      </c>
      <c r="AC17" t="e">
        <f t="shared" ca="1" si="1"/>
        <v>#NAME?</v>
      </c>
      <c r="AD17" t="e">
        <f t="shared" ca="1" si="1"/>
        <v>#NAME?</v>
      </c>
      <c r="AE17" t="e">
        <f t="shared" ca="1" si="1"/>
        <v>#NAME?</v>
      </c>
      <c r="AF17" t="e">
        <f t="shared" ca="1" si="1"/>
        <v>#NAME?</v>
      </c>
      <c r="AG17" t="e">
        <f t="shared" ca="1" si="1"/>
        <v>#NAME?</v>
      </c>
      <c r="AH17" t="e">
        <f t="shared" ca="1" si="1"/>
        <v>#NAME?</v>
      </c>
      <c r="AI17" t="e">
        <f t="shared" ca="1" si="1"/>
        <v>#NAME?</v>
      </c>
      <c r="AJ17" t="e">
        <f t="shared" ca="1" si="1"/>
        <v>#NAME?</v>
      </c>
      <c r="AK17" t="e">
        <f t="shared" ca="1" si="1"/>
        <v>#NAME?</v>
      </c>
      <c r="AL17" t="e">
        <f t="shared" ca="1" si="1"/>
        <v>#NAME?</v>
      </c>
      <c r="AM17" t="e">
        <f t="shared" ca="1" si="1"/>
        <v>#NAME?</v>
      </c>
      <c r="AN17" t="e">
        <f t="shared" ca="1" si="1"/>
        <v>#NAME?</v>
      </c>
      <c r="AO17" t="e">
        <f t="shared" ca="1" si="2"/>
        <v>#NAME?</v>
      </c>
      <c r="AP17" t="e">
        <f t="shared" ca="1" si="2"/>
        <v>#NAME?</v>
      </c>
      <c r="AQ17" t="e">
        <f t="shared" ca="1" si="2"/>
        <v>#NAME?</v>
      </c>
      <c r="AR17" t="e">
        <f t="shared" ca="1" si="2"/>
        <v>#NAME?</v>
      </c>
      <c r="AS17" t="e">
        <f t="shared" ca="1" si="2"/>
        <v>#NAME?</v>
      </c>
      <c r="AT17" t="e">
        <f t="shared" ca="1" si="2"/>
        <v>#NAME?</v>
      </c>
      <c r="AU17" t="e">
        <f t="shared" ca="1" si="2"/>
        <v>#NAME?</v>
      </c>
      <c r="AV17" s="9" t="e">
        <f t="shared" ca="1" si="2"/>
        <v>#NAME?</v>
      </c>
      <c r="AX17" t="s">
        <v>6</v>
      </c>
      <c r="AY17" s="12" t="e">
        <f ca="1">LARGE(K4:AV43,AY9)</f>
        <v>#NAME?</v>
      </c>
      <c r="BA17" t="e">
        <f ca="1">FTEXT(AY17)</f>
        <v>#NAME?</v>
      </c>
      <c r="BC17" t="e">
        <f ca="1"/>
        <v>#NAME?</v>
      </c>
      <c r="BD17" s="12" t="e">
        <f ca="1"/>
        <v>#NAME?</v>
      </c>
    </row>
    <row r="18" spans="10:56" x14ac:dyDescent="0.35">
      <c r="J18" t="e">
        <f ca="1"/>
        <v>#NAME?</v>
      </c>
      <c r="K18" s="8" t="e">
        <f t="shared" ca="1" si="0"/>
        <v>#NAME?</v>
      </c>
      <c r="L18" t="e">
        <f t="shared" ca="1" si="0"/>
        <v>#NAME?</v>
      </c>
      <c r="M18" t="e">
        <f t="shared" ca="1" si="0"/>
        <v>#NAME?</v>
      </c>
      <c r="N18" t="e">
        <f t="shared" ca="1" si="0"/>
        <v>#NAME?</v>
      </c>
      <c r="O18" t="e">
        <f t="shared" ca="1" si="0"/>
        <v>#NAME?</v>
      </c>
      <c r="P18" t="e">
        <f t="shared" ca="1" si="0"/>
        <v>#NAME?</v>
      </c>
      <c r="Q18" t="e">
        <f t="shared" ca="1" si="0"/>
        <v>#NAME?</v>
      </c>
      <c r="R18" t="e">
        <f t="shared" ca="1" si="0"/>
        <v>#NAME?</v>
      </c>
      <c r="S18" t="e">
        <f t="shared" ca="1" si="0"/>
        <v>#NAME?</v>
      </c>
      <c r="T18" t="e">
        <f t="shared" ca="1" si="0"/>
        <v>#NAME?</v>
      </c>
      <c r="U18" t="e">
        <f t="shared" ca="1" si="0"/>
        <v>#NAME?</v>
      </c>
      <c r="V18" t="e">
        <f t="shared" ca="1" si="0"/>
        <v>#NAME?</v>
      </c>
      <c r="W18" t="e">
        <f t="shared" ca="1" si="0"/>
        <v>#NAME?</v>
      </c>
      <c r="X18" t="e">
        <f t="shared" ca="1" si="0"/>
        <v>#NAME?</v>
      </c>
      <c r="Y18" t="e">
        <f t="shared" ca="1" si="0"/>
        <v>#NAME?</v>
      </c>
      <c r="Z18" t="e">
        <f t="shared" ca="1" si="0"/>
        <v>#NAME?</v>
      </c>
      <c r="AA18" t="e">
        <f t="shared" ca="1" si="1"/>
        <v>#NAME?</v>
      </c>
      <c r="AB18" t="e">
        <f t="shared" ca="1" si="1"/>
        <v>#NAME?</v>
      </c>
      <c r="AC18" t="e">
        <f t="shared" ca="1" si="1"/>
        <v>#NAME?</v>
      </c>
      <c r="AD18" t="e">
        <f t="shared" ca="1" si="1"/>
        <v>#NAME?</v>
      </c>
      <c r="AE18" t="e">
        <f t="shared" ca="1" si="1"/>
        <v>#NAME?</v>
      </c>
      <c r="AF18" t="e">
        <f t="shared" ca="1" si="1"/>
        <v>#NAME?</v>
      </c>
      <c r="AG18" t="e">
        <f t="shared" ca="1" si="1"/>
        <v>#NAME?</v>
      </c>
      <c r="AH18" t="e">
        <f t="shared" ca="1" si="1"/>
        <v>#NAME?</v>
      </c>
      <c r="AI18" t="e">
        <f t="shared" ca="1" si="1"/>
        <v>#NAME?</v>
      </c>
      <c r="AJ18" t="e">
        <f t="shared" ca="1" si="1"/>
        <v>#NAME?</v>
      </c>
      <c r="AK18" t="e">
        <f t="shared" ca="1" si="1"/>
        <v>#NAME?</v>
      </c>
      <c r="AL18" t="e">
        <f t="shared" ca="1" si="1"/>
        <v>#NAME?</v>
      </c>
      <c r="AM18" t="e">
        <f t="shared" ca="1" si="1"/>
        <v>#NAME?</v>
      </c>
      <c r="AN18" t="e">
        <f t="shared" ca="1" si="1"/>
        <v>#NAME?</v>
      </c>
      <c r="AO18" t="e">
        <f t="shared" ca="1" si="2"/>
        <v>#NAME?</v>
      </c>
      <c r="AP18" t="e">
        <f t="shared" ca="1" si="2"/>
        <v>#NAME?</v>
      </c>
      <c r="AQ18" t="e">
        <f t="shared" ca="1" si="2"/>
        <v>#NAME?</v>
      </c>
      <c r="AR18" t="e">
        <f t="shared" ca="1" si="2"/>
        <v>#NAME?</v>
      </c>
      <c r="AS18" t="e">
        <f t="shared" ca="1" si="2"/>
        <v>#NAME?</v>
      </c>
      <c r="AT18" t="e">
        <f t="shared" ca="1" si="2"/>
        <v>#NAME?</v>
      </c>
      <c r="AU18" t="e">
        <f t="shared" ca="1" si="2"/>
        <v>#NAME?</v>
      </c>
      <c r="AV18" s="9" t="e">
        <f t="shared" ca="1" si="2"/>
        <v>#NAME?</v>
      </c>
    </row>
    <row r="19" spans="10:56" x14ac:dyDescent="0.35">
      <c r="J19" t="e">
        <f ca="1"/>
        <v>#NAME?</v>
      </c>
      <c r="K19" s="8" t="e">
        <f t="shared" ca="1" si="0"/>
        <v>#NAME?</v>
      </c>
      <c r="L19" t="e">
        <f t="shared" ca="1" si="0"/>
        <v>#NAME?</v>
      </c>
      <c r="M19" t="e">
        <f t="shared" ca="1" si="0"/>
        <v>#NAME?</v>
      </c>
      <c r="N19" t="e">
        <f t="shared" ca="1" si="0"/>
        <v>#NAME?</v>
      </c>
      <c r="O19" t="e">
        <f t="shared" ca="1" si="0"/>
        <v>#NAME?</v>
      </c>
      <c r="P19" t="e">
        <f t="shared" ca="1" si="0"/>
        <v>#NAME?</v>
      </c>
      <c r="Q19" t="e">
        <f t="shared" ca="1" si="0"/>
        <v>#NAME?</v>
      </c>
      <c r="R19" t="e">
        <f t="shared" ca="1" si="0"/>
        <v>#NAME?</v>
      </c>
      <c r="S19" t="e">
        <f t="shared" ca="1" si="0"/>
        <v>#NAME?</v>
      </c>
      <c r="T19" t="e">
        <f t="shared" ca="1" si="0"/>
        <v>#NAME?</v>
      </c>
      <c r="U19" t="e">
        <f t="shared" ca="1" si="0"/>
        <v>#NAME?</v>
      </c>
      <c r="V19" t="e">
        <f t="shared" ca="1" si="0"/>
        <v>#NAME?</v>
      </c>
      <c r="W19" t="e">
        <f t="shared" ca="1" si="0"/>
        <v>#NAME?</v>
      </c>
      <c r="X19" t="e">
        <f t="shared" ca="1" si="0"/>
        <v>#NAME?</v>
      </c>
      <c r="Y19" t="e">
        <f t="shared" ca="1" si="0"/>
        <v>#NAME?</v>
      </c>
      <c r="Z19" t="e">
        <f t="shared" ref="Z19:AO34" ca="1" si="3">$J19-Z$3</f>
        <v>#NAME?</v>
      </c>
      <c r="AA19" t="e">
        <f t="shared" ca="1" si="3"/>
        <v>#NAME?</v>
      </c>
      <c r="AB19" t="e">
        <f t="shared" ca="1" si="3"/>
        <v>#NAME?</v>
      </c>
      <c r="AC19" t="e">
        <f t="shared" ca="1" si="3"/>
        <v>#NAME?</v>
      </c>
      <c r="AD19" t="e">
        <f t="shared" ca="1" si="3"/>
        <v>#NAME?</v>
      </c>
      <c r="AE19" t="e">
        <f t="shared" ca="1" si="1"/>
        <v>#NAME?</v>
      </c>
      <c r="AF19" t="e">
        <f t="shared" ca="1" si="1"/>
        <v>#NAME?</v>
      </c>
      <c r="AG19" t="e">
        <f t="shared" ca="1" si="1"/>
        <v>#NAME?</v>
      </c>
      <c r="AH19" t="e">
        <f t="shared" ca="1" si="1"/>
        <v>#NAME?</v>
      </c>
      <c r="AI19" t="e">
        <f t="shared" ca="1" si="1"/>
        <v>#NAME?</v>
      </c>
      <c r="AJ19" t="e">
        <f t="shared" ca="1" si="1"/>
        <v>#NAME?</v>
      </c>
      <c r="AK19" t="e">
        <f t="shared" ca="1" si="1"/>
        <v>#NAME?</v>
      </c>
      <c r="AL19" t="e">
        <f t="shared" ca="1" si="1"/>
        <v>#NAME?</v>
      </c>
      <c r="AM19" t="e">
        <f t="shared" ca="1" si="1"/>
        <v>#NAME?</v>
      </c>
      <c r="AN19" t="e">
        <f t="shared" ca="1" si="1"/>
        <v>#NAME?</v>
      </c>
      <c r="AO19" t="e">
        <f t="shared" ca="1" si="2"/>
        <v>#NAME?</v>
      </c>
      <c r="AP19" t="e">
        <f t="shared" ca="1" si="2"/>
        <v>#NAME?</v>
      </c>
      <c r="AQ19" t="e">
        <f t="shared" ca="1" si="2"/>
        <v>#NAME?</v>
      </c>
      <c r="AR19" t="e">
        <f t="shared" ca="1" si="2"/>
        <v>#NAME?</v>
      </c>
      <c r="AS19" t="e">
        <f t="shared" ca="1" si="2"/>
        <v>#NAME?</v>
      </c>
      <c r="AT19" t="e">
        <f t="shared" ca="1" si="2"/>
        <v>#NAME?</v>
      </c>
      <c r="AU19" t="e">
        <f t="shared" ca="1" si="2"/>
        <v>#NAME?</v>
      </c>
      <c r="AV19" s="9" t="e">
        <f t="shared" ca="1" si="2"/>
        <v>#NAME?</v>
      </c>
    </row>
    <row r="20" spans="10:56" x14ac:dyDescent="0.35">
      <c r="J20" t="e">
        <f ca="1"/>
        <v>#NAME?</v>
      </c>
      <c r="K20" s="8" t="e">
        <f t="shared" ref="K20:Z35" ca="1" si="4">$J20-K$3</f>
        <v>#NAME?</v>
      </c>
      <c r="L20" t="e">
        <f t="shared" ca="1" si="4"/>
        <v>#NAME?</v>
      </c>
      <c r="M20" t="e">
        <f t="shared" ca="1" si="4"/>
        <v>#NAME?</v>
      </c>
      <c r="N20" t="e">
        <f t="shared" ca="1" si="4"/>
        <v>#NAME?</v>
      </c>
      <c r="O20" t="e">
        <f t="shared" ca="1" si="4"/>
        <v>#NAME?</v>
      </c>
      <c r="P20" t="e">
        <f t="shared" ca="1" si="4"/>
        <v>#NAME?</v>
      </c>
      <c r="Q20" t="e">
        <f t="shared" ca="1" si="4"/>
        <v>#NAME?</v>
      </c>
      <c r="R20" t="e">
        <f t="shared" ca="1" si="4"/>
        <v>#NAME?</v>
      </c>
      <c r="S20" t="e">
        <f t="shared" ca="1" si="4"/>
        <v>#NAME?</v>
      </c>
      <c r="T20" t="e">
        <f t="shared" ca="1" si="4"/>
        <v>#NAME?</v>
      </c>
      <c r="U20" t="e">
        <f t="shared" ca="1" si="4"/>
        <v>#NAME?</v>
      </c>
      <c r="V20" t="e">
        <f t="shared" ca="1" si="4"/>
        <v>#NAME?</v>
      </c>
      <c r="W20" t="e">
        <f t="shared" ca="1" si="4"/>
        <v>#NAME?</v>
      </c>
      <c r="X20" t="e">
        <f t="shared" ca="1" si="4"/>
        <v>#NAME?</v>
      </c>
      <c r="Y20" t="e">
        <f t="shared" ca="1" si="4"/>
        <v>#NAME?</v>
      </c>
      <c r="Z20" t="e">
        <f t="shared" ca="1" si="4"/>
        <v>#NAME?</v>
      </c>
      <c r="AA20" t="e">
        <f t="shared" ca="1" si="3"/>
        <v>#NAME?</v>
      </c>
      <c r="AB20" t="e">
        <f t="shared" ca="1" si="3"/>
        <v>#NAME?</v>
      </c>
      <c r="AC20" t="e">
        <f t="shared" ca="1" si="3"/>
        <v>#NAME?</v>
      </c>
      <c r="AD20" t="e">
        <f t="shared" ca="1" si="3"/>
        <v>#NAME?</v>
      </c>
      <c r="AE20" t="e">
        <f t="shared" ca="1" si="3"/>
        <v>#NAME?</v>
      </c>
      <c r="AF20" t="e">
        <f t="shared" ca="1" si="3"/>
        <v>#NAME?</v>
      </c>
      <c r="AG20" t="e">
        <f t="shared" ca="1" si="3"/>
        <v>#NAME?</v>
      </c>
      <c r="AH20" t="e">
        <f t="shared" ca="1" si="3"/>
        <v>#NAME?</v>
      </c>
      <c r="AI20" t="e">
        <f t="shared" ca="1" si="3"/>
        <v>#NAME?</v>
      </c>
      <c r="AJ20" t="e">
        <f t="shared" ca="1" si="3"/>
        <v>#NAME?</v>
      </c>
      <c r="AK20" t="e">
        <f t="shared" ca="1" si="3"/>
        <v>#NAME?</v>
      </c>
      <c r="AL20" t="e">
        <f t="shared" ca="1" si="3"/>
        <v>#NAME?</v>
      </c>
      <c r="AM20" t="e">
        <f t="shared" ca="1" si="3"/>
        <v>#NAME?</v>
      </c>
      <c r="AN20" t="e">
        <f t="shared" ca="1" si="3"/>
        <v>#NAME?</v>
      </c>
      <c r="AO20" t="e">
        <f t="shared" ca="1" si="3"/>
        <v>#NAME?</v>
      </c>
      <c r="AP20" t="e">
        <f t="shared" ref="AO20:BA35" ca="1" si="5">$J20-AP$3</f>
        <v>#NAME?</v>
      </c>
      <c r="AQ20" t="e">
        <f t="shared" ca="1" si="5"/>
        <v>#NAME?</v>
      </c>
      <c r="AR20" t="e">
        <f t="shared" ca="1" si="5"/>
        <v>#NAME?</v>
      </c>
      <c r="AS20" t="e">
        <f t="shared" ca="1" si="5"/>
        <v>#NAME?</v>
      </c>
      <c r="AT20" t="e">
        <f t="shared" ca="1" si="5"/>
        <v>#NAME?</v>
      </c>
      <c r="AU20" t="e">
        <f t="shared" ca="1" si="5"/>
        <v>#NAME?</v>
      </c>
      <c r="AV20" s="9" t="e">
        <f t="shared" ca="1" si="5"/>
        <v>#NAME?</v>
      </c>
    </row>
    <row r="21" spans="10:56" x14ac:dyDescent="0.35">
      <c r="J21" t="e">
        <f ca="1"/>
        <v>#NAME?</v>
      </c>
      <c r="K21" s="8" t="e">
        <f t="shared" ca="1" si="4"/>
        <v>#NAME?</v>
      </c>
      <c r="L21" t="e">
        <f t="shared" ca="1" si="4"/>
        <v>#NAME?</v>
      </c>
      <c r="M21" t="e">
        <f t="shared" ca="1" si="4"/>
        <v>#NAME?</v>
      </c>
      <c r="N21" t="e">
        <f t="shared" ca="1" si="4"/>
        <v>#NAME?</v>
      </c>
      <c r="O21" t="e">
        <f t="shared" ca="1" si="4"/>
        <v>#NAME?</v>
      </c>
      <c r="P21" t="e">
        <f t="shared" ca="1" si="4"/>
        <v>#NAME?</v>
      </c>
      <c r="Q21" t="e">
        <f t="shared" ca="1" si="4"/>
        <v>#NAME?</v>
      </c>
      <c r="R21" t="e">
        <f t="shared" ca="1" si="4"/>
        <v>#NAME?</v>
      </c>
      <c r="S21" t="e">
        <f t="shared" ca="1" si="4"/>
        <v>#NAME?</v>
      </c>
      <c r="T21" t="e">
        <f t="shared" ca="1" si="4"/>
        <v>#NAME?</v>
      </c>
      <c r="U21" t="e">
        <f t="shared" ca="1" si="4"/>
        <v>#NAME?</v>
      </c>
      <c r="V21" t="e">
        <f t="shared" ca="1" si="4"/>
        <v>#NAME?</v>
      </c>
      <c r="W21" t="e">
        <f t="shared" ca="1" si="4"/>
        <v>#NAME?</v>
      </c>
      <c r="X21" t="e">
        <f t="shared" ca="1" si="4"/>
        <v>#NAME?</v>
      </c>
      <c r="Y21" t="e">
        <f t="shared" ca="1" si="4"/>
        <v>#NAME?</v>
      </c>
      <c r="Z21" t="e">
        <f t="shared" ca="1" si="4"/>
        <v>#NAME?</v>
      </c>
      <c r="AA21" t="e">
        <f t="shared" ca="1" si="3"/>
        <v>#NAME?</v>
      </c>
      <c r="AB21" t="e">
        <f t="shared" ca="1" si="3"/>
        <v>#NAME?</v>
      </c>
      <c r="AC21" t="e">
        <f t="shared" ca="1" si="3"/>
        <v>#NAME?</v>
      </c>
      <c r="AD21" t="e">
        <f t="shared" ca="1" si="3"/>
        <v>#NAME?</v>
      </c>
      <c r="AE21" t="e">
        <f t="shared" ca="1" si="3"/>
        <v>#NAME?</v>
      </c>
      <c r="AF21" t="e">
        <f t="shared" ca="1" si="3"/>
        <v>#NAME?</v>
      </c>
      <c r="AG21" t="e">
        <f t="shared" ca="1" si="3"/>
        <v>#NAME?</v>
      </c>
      <c r="AH21" t="e">
        <f t="shared" ca="1" si="3"/>
        <v>#NAME?</v>
      </c>
      <c r="AI21" t="e">
        <f t="shared" ca="1" si="3"/>
        <v>#NAME?</v>
      </c>
      <c r="AJ21" t="e">
        <f t="shared" ca="1" si="3"/>
        <v>#NAME?</v>
      </c>
      <c r="AK21" t="e">
        <f t="shared" ca="1" si="3"/>
        <v>#NAME?</v>
      </c>
      <c r="AL21" t="e">
        <f t="shared" ca="1" si="3"/>
        <v>#NAME?</v>
      </c>
      <c r="AM21" t="e">
        <f t="shared" ca="1" si="3"/>
        <v>#NAME?</v>
      </c>
      <c r="AN21" t="e">
        <f t="shared" ca="1" si="3"/>
        <v>#NAME?</v>
      </c>
      <c r="AO21" t="e">
        <f t="shared" ca="1" si="3"/>
        <v>#NAME?</v>
      </c>
      <c r="AP21" t="e">
        <f t="shared" ca="1" si="5"/>
        <v>#NAME?</v>
      </c>
      <c r="AQ21" t="e">
        <f t="shared" ca="1" si="5"/>
        <v>#NAME?</v>
      </c>
      <c r="AR21" t="e">
        <f t="shared" ca="1" si="5"/>
        <v>#NAME?</v>
      </c>
      <c r="AS21" t="e">
        <f t="shared" ca="1" si="5"/>
        <v>#NAME?</v>
      </c>
      <c r="AT21" t="e">
        <f t="shared" ca="1" si="5"/>
        <v>#NAME?</v>
      </c>
      <c r="AU21" t="e">
        <f t="shared" ca="1" si="5"/>
        <v>#NAME?</v>
      </c>
      <c r="AV21" s="9" t="e">
        <f t="shared" ca="1" si="5"/>
        <v>#NAME?</v>
      </c>
    </row>
    <row r="22" spans="10:56" x14ac:dyDescent="0.35">
      <c r="J22" t="e">
        <f ca="1"/>
        <v>#NAME?</v>
      </c>
      <c r="K22" s="8" t="e">
        <f t="shared" ca="1" si="4"/>
        <v>#NAME?</v>
      </c>
      <c r="L22" t="e">
        <f t="shared" ca="1" si="4"/>
        <v>#NAME?</v>
      </c>
      <c r="M22" t="e">
        <f t="shared" ca="1" si="4"/>
        <v>#NAME?</v>
      </c>
      <c r="N22" t="e">
        <f t="shared" ca="1" si="4"/>
        <v>#NAME?</v>
      </c>
      <c r="O22" t="e">
        <f t="shared" ca="1" si="4"/>
        <v>#NAME?</v>
      </c>
      <c r="P22" t="e">
        <f t="shared" ca="1" si="4"/>
        <v>#NAME?</v>
      </c>
      <c r="Q22" t="e">
        <f t="shared" ca="1" si="4"/>
        <v>#NAME?</v>
      </c>
      <c r="R22" t="e">
        <f t="shared" ca="1" si="4"/>
        <v>#NAME?</v>
      </c>
      <c r="S22" t="e">
        <f t="shared" ca="1" si="4"/>
        <v>#NAME?</v>
      </c>
      <c r="T22" t="e">
        <f t="shared" ca="1" si="4"/>
        <v>#NAME?</v>
      </c>
      <c r="U22" t="e">
        <f t="shared" ca="1" si="4"/>
        <v>#NAME?</v>
      </c>
      <c r="V22" t="e">
        <f t="shared" ca="1" si="4"/>
        <v>#NAME?</v>
      </c>
      <c r="W22" t="e">
        <f t="shared" ca="1" si="4"/>
        <v>#NAME?</v>
      </c>
      <c r="X22" t="e">
        <f t="shared" ca="1" si="4"/>
        <v>#NAME?</v>
      </c>
      <c r="Y22" t="e">
        <f t="shared" ca="1" si="4"/>
        <v>#NAME?</v>
      </c>
      <c r="Z22" t="e">
        <f t="shared" ca="1" si="4"/>
        <v>#NAME?</v>
      </c>
      <c r="AA22" t="e">
        <f t="shared" ca="1" si="3"/>
        <v>#NAME?</v>
      </c>
      <c r="AB22" t="e">
        <f t="shared" ca="1" si="3"/>
        <v>#NAME?</v>
      </c>
      <c r="AC22" t="e">
        <f t="shared" ca="1" si="3"/>
        <v>#NAME?</v>
      </c>
      <c r="AD22" t="e">
        <f t="shared" ca="1" si="3"/>
        <v>#NAME?</v>
      </c>
      <c r="AE22" t="e">
        <f t="shared" ca="1" si="3"/>
        <v>#NAME?</v>
      </c>
      <c r="AF22" t="e">
        <f t="shared" ca="1" si="3"/>
        <v>#NAME?</v>
      </c>
      <c r="AG22" t="e">
        <f t="shared" ca="1" si="3"/>
        <v>#NAME?</v>
      </c>
      <c r="AH22" t="e">
        <f t="shared" ca="1" si="3"/>
        <v>#NAME?</v>
      </c>
      <c r="AI22" t="e">
        <f t="shared" ca="1" si="3"/>
        <v>#NAME?</v>
      </c>
      <c r="AJ22" t="e">
        <f t="shared" ca="1" si="3"/>
        <v>#NAME?</v>
      </c>
      <c r="AK22" t="e">
        <f t="shared" ca="1" si="3"/>
        <v>#NAME?</v>
      </c>
      <c r="AL22" t="e">
        <f t="shared" ca="1" si="3"/>
        <v>#NAME?</v>
      </c>
      <c r="AM22" t="e">
        <f t="shared" ca="1" si="3"/>
        <v>#NAME?</v>
      </c>
      <c r="AN22" t="e">
        <f t="shared" ca="1" si="3"/>
        <v>#NAME?</v>
      </c>
      <c r="AO22" t="e">
        <f t="shared" ca="1" si="3"/>
        <v>#NAME?</v>
      </c>
      <c r="AP22" t="e">
        <f t="shared" ca="1" si="5"/>
        <v>#NAME?</v>
      </c>
      <c r="AQ22" t="e">
        <f t="shared" ca="1" si="5"/>
        <v>#NAME?</v>
      </c>
      <c r="AR22" t="e">
        <f t="shared" ca="1" si="5"/>
        <v>#NAME?</v>
      </c>
      <c r="AS22" t="e">
        <f t="shared" ca="1" si="5"/>
        <v>#NAME?</v>
      </c>
      <c r="AT22" t="e">
        <f t="shared" ca="1" si="5"/>
        <v>#NAME?</v>
      </c>
      <c r="AU22" t="e">
        <f t="shared" ca="1" si="5"/>
        <v>#NAME?</v>
      </c>
      <c r="AV22" s="9" t="e">
        <f t="shared" ca="1" si="5"/>
        <v>#NAME?</v>
      </c>
    </row>
    <row r="23" spans="10:56" x14ac:dyDescent="0.35">
      <c r="J23" t="e">
        <f ca="1"/>
        <v>#NAME?</v>
      </c>
      <c r="K23" s="8" t="e">
        <f t="shared" ca="1" si="4"/>
        <v>#NAME?</v>
      </c>
      <c r="L23" t="e">
        <f t="shared" ca="1" si="4"/>
        <v>#NAME?</v>
      </c>
      <c r="M23" t="e">
        <f t="shared" ca="1" si="4"/>
        <v>#NAME?</v>
      </c>
      <c r="N23" t="e">
        <f t="shared" ca="1" si="4"/>
        <v>#NAME?</v>
      </c>
      <c r="O23" t="e">
        <f t="shared" ca="1" si="4"/>
        <v>#NAME?</v>
      </c>
      <c r="P23" t="e">
        <f t="shared" ca="1" si="4"/>
        <v>#NAME?</v>
      </c>
      <c r="Q23" t="e">
        <f t="shared" ca="1" si="4"/>
        <v>#NAME?</v>
      </c>
      <c r="R23" t="e">
        <f t="shared" ca="1" si="4"/>
        <v>#NAME?</v>
      </c>
      <c r="S23" t="e">
        <f t="shared" ca="1" si="4"/>
        <v>#NAME?</v>
      </c>
      <c r="T23" t="e">
        <f t="shared" ca="1" si="4"/>
        <v>#NAME?</v>
      </c>
      <c r="U23" t="e">
        <f t="shared" ca="1" si="4"/>
        <v>#NAME?</v>
      </c>
      <c r="V23" t="e">
        <f t="shared" ca="1" si="4"/>
        <v>#NAME?</v>
      </c>
      <c r="W23" t="e">
        <f t="shared" ca="1" si="4"/>
        <v>#NAME?</v>
      </c>
      <c r="X23" t="e">
        <f t="shared" ca="1" si="4"/>
        <v>#NAME?</v>
      </c>
      <c r="Y23" t="e">
        <f t="shared" ca="1" si="4"/>
        <v>#NAME?</v>
      </c>
      <c r="Z23" t="e">
        <f t="shared" ca="1" si="4"/>
        <v>#NAME?</v>
      </c>
      <c r="AA23" t="e">
        <f t="shared" ca="1" si="3"/>
        <v>#NAME?</v>
      </c>
      <c r="AB23" t="e">
        <f t="shared" ca="1" si="3"/>
        <v>#NAME?</v>
      </c>
      <c r="AC23" t="e">
        <f t="shared" ca="1" si="3"/>
        <v>#NAME?</v>
      </c>
      <c r="AD23" t="e">
        <f t="shared" ca="1" si="3"/>
        <v>#NAME?</v>
      </c>
      <c r="AE23" t="e">
        <f t="shared" ca="1" si="3"/>
        <v>#NAME?</v>
      </c>
      <c r="AF23" t="e">
        <f t="shared" ca="1" si="3"/>
        <v>#NAME?</v>
      </c>
      <c r="AG23" t="e">
        <f t="shared" ca="1" si="3"/>
        <v>#NAME?</v>
      </c>
      <c r="AH23" t="e">
        <f t="shared" ca="1" si="3"/>
        <v>#NAME?</v>
      </c>
      <c r="AI23" t="e">
        <f t="shared" ca="1" si="3"/>
        <v>#NAME?</v>
      </c>
      <c r="AJ23" t="e">
        <f t="shared" ca="1" si="3"/>
        <v>#NAME?</v>
      </c>
      <c r="AK23" t="e">
        <f t="shared" ca="1" si="3"/>
        <v>#NAME?</v>
      </c>
      <c r="AL23" t="e">
        <f t="shared" ca="1" si="3"/>
        <v>#NAME?</v>
      </c>
      <c r="AM23" t="e">
        <f t="shared" ca="1" si="3"/>
        <v>#NAME?</v>
      </c>
      <c r="AN23" t="e">
        <f t="shared" ca="1" si="3"/>
        <v>#NAME?</v>
      </c>
      <c r="AO23" t="e">
        <f t="shared" ca="1" si="3"/>
        <v>#NAME?</v>
      </c>
      <c r="AP23" t="e">
        <f t="shared" ca="1" si="5"/>
        <v>#NAME?</v>
      </c>
      <c r="AQ23" t="e">
        <f t="shared" ca="1" si="5"/>
        <v>#NAME?</v>
      </c>
      <c r="AR23" t="e">
        <f t="shared" ca="1" si="5"/>
        <v>#NAME?</v>
      </c>
      <c r="AS23" t="e">
        <f t="shared" ca="1" si="5"/>
        <v>#NAME?</v>
      </c>
      <c r="AT23" t="e">
        <f t="shared" ca="1" si="5"/>
        <v>#NAME?</v>
      </c>
      <c r="AU23" t="e">
        <f t="shared" ca="1" si="5"/>
        <v>#NAME?</v>
      </c>
      <c r="AV23" s="9" t="e">
        <f t="shared" ca="1" si="5"/>
        <v>#NAME?</v>
      </c>
    </row>
    <row r="24" spans="10:56" x14ac:dyDescent="0.35">
      <c r="J24" t="e">
        <f ca="1"/>
        <v>#NAME?</v>
      </c>
      <c r="K24" s="8" t="e">
        <f t="shared" ca="1" si="4"/>
        <v>#NAME?</v>
      </c>
      <c r="L24" t="e">
        <f t="shared" ca="1" si="4"/>
        <v>#NAME?</v>
      </c>
      <c r="M24" t="e">
        <f t="shared" ca="1" si="4"/>
        <v>#NAME?</v>
      </c>
      <c r="N24" t="e">
        <f t="shared" ca="1" si="4"/>
        <v>#NAME?</v>
      </c>
      <c r="O24" t="e">
        <f t="shared" ca="1" si="4"/>
        <v>#NAME?</v>
      </c>
      <c r="P24" t="e">
        <f t="shared" ca="1" si="4"/>
        <v>#NAME?</v>
      </c>
      <c r="Q24" t="e">
        <f t="shared" ca="1" si="4"/>
        <v>#NAME?</v>
      </c>
      <c r="R24" t="e">
        <f t="shared" ca="1" si="4"/>
        <v>#NAME?</v>
      </c>
      <c r="S24" t="e">
        <f t="shared" ca="1" si="4"/>
        <v>#NAME?</v>
      </c>
      <c r="T24" t="e">
        <f t="shared" ca="1" si="4"/>
        <v>#NAME?</v>
      </c>
      <c r="U24" t="e">
        <f t="shared" ca="1" si="4"/>
        <v>#NAME?</v>
      </c>
      <c r="V24" t="e">
        <f t="shared" ca="1" si="4"/>
        <v>#NAME?</v>
      </c>
      <c r="W24" t="e">
        <f t="shared" ca="1" si="4"/>
        <v>#NAME?</v>
      </c>
      <c r="X24" t="e">
        <f t="shared" ca="1" si="4"/>
        <v>#NAME?</v>
      </c>
      <c r="Y24" t="e">
        <f t="shared" ca="1" si="4"/>
        <v>#NAME?</v>
      </c>
      <c r="Z24" t="e">
        <f t="shared" ca="1" si="4"/>
        <v>#NAME?</v>
      </c>
      <c r="AA24" t="e">
        <f t="shared" ca="1" si="3"/>
        <v>#NAME?</v>
      </c>
      <c r="AB24" t="e">
        <f t="shared" ca="1" si="3"/>
        <v>#NAME?</v>
      </c>
      <c r="AC24" t="e">
        <f t="shared" ca="1" si="3"/>
        <v>#NAME?</v>
      </c>
      <c r="AD24" t="e">
        <f t="shared" ca="1" si="3"/>
        <v>#NAME?</v>
      </c>
      <c r="AE24" t="e">
        <f t="shared" ca="1" si="3"/>
        <v>#NAME?</v>
      </c>
      <c r="AF24" t="e">
        <f t="shared" ca="1" si="3"/>
        <v>#NAME?</v>
      </c>
      <c r="AG24" t="e">
        <f t="shared" ca="1" si="3"/>
        <v>#NAME?</v>
      </c>
      <c r="AH24" t="e">
        <f t="shared" ca="1" si="3"/>
        <v>#NAME?</v>
      </c>
      <c r="AI24" t="e">
        <f t="shared" ca="1" si="3"/>
        <v>#NAME?</v>
      </c>
      <c r="AJ24" t="e">
        <f t="shared" ca="1" si="3"/>
        <v>#NAME?</v>
      </c>
      <c r="AK24" t="e">
        <f t="shared" ca="1" si="3"/>
        <v>#NAME?</v>
      </c>
      <c r="AL24" t="e">
        <f t="shared" ca="1" si="3"/>
        <v>#NAME?</v>
      </c>
      <c r="AM24" t="e">
        <f t="shared" ca="1" si="3"/>
        <v>#NAME?</v>
      </c>
      <c r="AN24" t="e">
        <f t="shared" ca="1" si="3"/>
        <v>#NAME?</v>
      </c>
      <c r="AO24" t="e">
        <f t="shared" ca="1" si="3"/>
        <v>#NAME?</v>
      </c>
      <c r="AP24" t="e">
        <f t="shared" ca="1" si="5"/>
        <v>#NAME?</v>
      </c>
      <c r="AQ24" t="e">
        <f t="shared" ca="1" si="5"/>
        <v>#NAME?</v>
      </c>
      <c r="AR24" t="e">
        <f t="shared" ca="1" si="5"/>
        <v>#NAME?</v>
      </c>
      <c r="AS24" t="e">
        <f t="shared" ca="1" si="5"/>
        <v>#NAME?</v>
      </c>
      <c r="AT24" t="e">
        <f t="shared" ca="1" si="5"/>
        <v>#NAME?</v>
      </c>
      <c r="AU24" t="e">
        <f t="shared" ca="1" si="5"/>
        <v>#NAME?</v>
      </c>
      <c r="AV24" s="9" t="e">
        <f t="shared" ca="1" si="5"/>
        <v>#NAME?</v>
      </c>
    </row>
    <row r="25" spans="10:56" x14ac:dyDescent="0.35">
      <c r="J25" t="e">
        <f ca="1"/>
        <v>#NAME?</v>
      </c>
      <c r="K25" s="8" t="e">
        <f t="shared" ca="1" si="4"/>
        <v>#NAME?</v>
      </c>
      <c r="L25" t="e">
        <f t="shared" ca="1" si="4"/>
        <v>#NAME?</v>
      </c>
      <c r="M25" t="e">
        <f t="shared" ca="1" si="4"/>
        <v>#NAME?</v>
      </c>
      <c r="N25" t="e">
        <f t="shared" ca="1" si="4"/>
        <v>#NAME?</v>
      </c>
      <c r="O25" t="e">
        <f t="shared" ca="1" si="4"/>
        <v>#NAME?</v>
      </c>
      <c r="P25" t="e">
        <f t="shared" ca="1" si="4"/>
        <v>#NAME?</v>
      </c>
      <c r="Q25" t="e">
        <f t="shared" ca="1" si="4"/>
        <v>#NAME?</v>
      </c>
      <c r="R25" t="e">
        <f t="shared" ca="1" si="4"/>
        <v>#NAME?</v>
      </c>
      <c r="S25" t="e">
        <f t="shared" ca="1" si="4"/>
        <v>#NAME?</v>
      </c>
      <c r="T25" t="e">
        <f t="shared" ca="1" si="4"/>
        <v>#NAME?</v>
      </c>
      <c r="U25" t="e">
        <f t="shared" ca="1" si="4"/>
        <v>#NAME?</v>
      </c>
      <c r="V25" t="e">
        <f t="shared" ca="1" si="4"/>
        <v>#NAME?</v>
      </c>
      <c r="W25" t="e">
        <f t="shared" ca="1" si="4"/>
        <v>#NAME?</v>
      </c>
      <c r="X25" t="e">
        <f t="shared" ca="1" si="4"/>
        <v>#NAME?</v>
      </c>
      <c r="Y25" t="e">
        <f t="shared" ca="1" si="4"/>
        <v>#NAME?</v>
      </c>
      <c r="Z25" t="e">
        <f t="shared" ca="1" si="4"/>
        <v>#NAME?</v>
      </c>
      <c r="AA25" t="e">
        <f t="shared" ca="1" si="3"/>
        <v>#NAME?</v>
      </c>
      <c r="AB25" t="e">
        <f t="shared" ca="1" si="3"/>
        <v>#NAME?</v>
      </c>
      <c r="AC25" t="e">
        <f t="shared" ca="1" si="3"/>
        <v>#NAME?</v>
      </c>
      <c r="AD25" t="e">
        <f t="shared" ca="1" si="3"/>
        <v>#NAME?</v>
      </c>
      <c r="AE25" t="e">
        <f t="shared" ca="1" si="3"/>
        <v>#NAME?</v>
      </c>
      <c r="AF25" t="e">
        <f t="shared" ca="1" si="3"/>
        <v>#NAME?</v>
      </c>
      <c r="AG25" t="e">
        <f t="shared" ca="1" si="3"/>
        <v>#NAME?</v>
      </c>
      <c r="AH25" t="e">
        <f t="shared" ca="1" si="3"/>
        <v>#NAME?</v>
      </c>
      <c r="AI25" t="e">
        <f t="shared" ca="1" si="3"/>
        <v>#NAME?</v>
      </c>
      <c r="AJ25" t="e">
        <f t="shared" ca="1" si="3"/>
        <v>#NAME?</v>
      </c>
      <c r="AK25" t="e">
        <f t="shared" ca="1" si="3"/>
        <v>#NAME?</v>
      </c>
      <c r="AL25" t="e">
        <f t="shared" ca="1" si="3"/>
        <v>#NAME?</v>
      </c>
      <c r="AM25" t="e">
        <f t="shared" ca="1" si="3"/>
        <v>#NAME?</v>
      </c>
      <c r="AN25" t="e">
        <f t="shared" ca="1" si="3"/>
        <v>#NAME?</v>
      </c>
      <c r="AO25" t="e">
        <f t="shared" ca="1" si="3"/>
        <v>#NAME?</v>
      </c>
      <c r="AP25" t="e">
        <f t="shared" ca="1" si="5"/>
        <v>#NAME?</v>
      </c>
      <c r="AQ25" t="e">
        <f t="shared" ca="1" si="5"/>
        <v>#NAME?</v>
      </c>
      <c r="AR25" t="e">
        <f t="shared" ca="1" si="5"/>
        <v>#NAME?</v>
      </c>
      <c r="AS25" t="e">
        <f t="shared" ca="1" si="5"/>
        <v>#NAME?</v>
      </c>
      <c r="AT25" t="e">
        <f t="shared" ca="1" si="5"/>
        <v>#NAME?</v>
      </c>
      <c r="AU25" t="e">
        <f t="shared" ca="1" si="5"/>
        <v>#NAME?</v>
      </c>
      <c r="AV25" s="9" t="e">
        <f t="shared" ca="1" si="5"/>
        <v>#NAME?</v>
      </c>
    </row>
    <row r="26" spans="10:56" x14ac:dyDescent="0.35">
      <c r="J26" t="e">
        <f ca="1"/>
        <v>#NAME?</v>
      </c>
      <c r="K26" s="8" t="e">
        <f t="shared" ca="1" si="4"/>
        <v>#NAME?</v>
      </c>
      <c r="L26" t="e">
        <f t="shared" ca="1" si="4"/>
        <v>#NAME?</v>
      </c>
      <c r="M26" t="e">
        <f t="shared" ca="1" si="4"/>
        <v>#NAME?</v>
      </c>
      <c r="N26" t="e">
        <f t="shared" ca="1" si="4"/>
        <v>#NAME?</v>
      </c>
      <c r="O26" t="e">
        <f t="shared" ca="1" si="4"/>
        <v>#NAME?</v>
      </c>
      <c r="P26" t="e">
        <f t="shared" ca="1" si="4"/>
        <v>#NAME?</v>
      </c>
      <c r="Q26" t="e">
        <f t="shared" ca="1" si="4"/>
        <v>#NAME?</v>
      </c>
      <c r="R26" t="e">
        <f t="shared" ca="1" si="4"/>
        <v>#NAME?</v>
      </c>
      <c r="S26" t="e">
        <f t="shared" ca="1" si="4"/>
        <v>#NAME?</v>
      </c>
      <c r="T26" t="e">
        <f t="shared" ca="1" si="4"/>
        <v>#NAME?</v>
      </c>
      <c r="U26" t="e">
        <f t="shared" ca="1" si="4"/>
        <v>#NAME?</v>
      </c>
      <c r="V26" t="e">
        <f t="shared" ca="1" si="4"/>
        <v>#NAME?</v>
      </c>
      <c r="W26" t="e">
        <f t="shared" ca="1" si="4"/>
        <v>#NAME?</v>
      </c>
      <c r="X26" t="e">
        <f t="shared" ca="1" si="4"/>
        <v>#NAME?</v>
      </c>
      <c r="Y26" t="e">
        <f t="shared" ca="1" si="4"/>
        <v>#NAME?</v>
      </c>
      <c r="Z26" t="e">
        <f t="shared" ca="1" si="4"/>
        <v>#NAME?</v>
      </c>
      <c r="AA26" t="e">
        <f t="shared" ca="1" si="3"/>
        <v>#NAME?</v>
      </c>
      <c r="AB26" t="e">
        <f t="shared" ca="1" si="3"/>
        <v>#NAME?</v>
      </c>
      <c r="AC26" t="e">
        <f t="shared" ca="1" si="3"/>
        <v>#NAME?</v>
      </c>
      <c r="AD26" t="e">
        <f t="shared" ca="1" si="3"/>
        <v>#NAME?</v>
      </c>
      <c r="AE26" t="e">
        <f t="shared" ca="1" si="3"/>
        <v>#NAME?</v>
      </c>
      <c r="AF26" t="e">
        <f t="shared" ca="1" si="3"/>
        <v>#NAME?</v>
      </c>
      <c r="AG26" t="e">
        <f t="shared" ca="1" si="3"/>
        <v>#NAME?</v>
      </c>
      <c r="AH26" t="e">
        <f t="shared" ca="1" si="3"/>
        <v>#NAME?</v>
      </c>
      <c r="AI26" t="e">
        <f t="shared" ca="1" si="3"/>
        <v>#NAME?</v>
      </c>
      <c r="AJ26" t="e">
        <f t="shared" ca="1" si="3"/>
        <v>#NAME?</v>
      </c>
      <c r="AK26" t="e">
        <f t="shared" ca="1" si="3"/>
        <v>#NAME?</v>
      </c>
      <c r="AL26" t="e">
        <f t="shared" ca="1" si="3"/>
        <v>#NAME?</v>
      </c>
      <c r="AM26" t="e">
        <f t="shared" ca="1" si="3"/>
        <v>#NAME?</v>
      </c>
      <c r="AN26" t="e">
        <f t="shared" ca="1" si="3"/>
        <v>#NAME?</v>
      </c>
      <c r="AO26" t="e">
        <f t="shared" ca="1" si="3"/>
        <v>#NAME?</v>
      </c>
      <c r="AP26" t="e">
        <f t="shared" ca="1" si="5"/>
        <v>#NAME?</v>
      </c>
      <c r="AQ26" t="e">
        <f t="shared" ca="1" si="5"/>
        <v>#NAME?</v>
      </c>
      <c r="AR26" t="e">
        <f t="shared" ca="1" si="5"/>
        <v>#NAME?</v>
      </c>
      <c r="AS26" t="e">
        <f t="shared" ca="1" si="5"/>
        <v>#NAME?</v>
      </c>
      <c r="AT26" t="e">
        <f t="shared" ca="1" si="5"/>
        <v>#NAME?</v>
      </c>
      <c r="AU26" t="e">
        <f t="shared" ca="1" si="5"/>
        <v>#NAME?</v>
      </c>
      <c r="AV26" s="9" t="e">
        <f t="shared" ca="1" si="5"/>
        <v>#NAME?</v>
      </c>
    </row>
    <row r="27" spans="10:56" x14ac:dyDescent="0.35">
      <c r="J27" t="e">
        <f ca="1"/>
        <v>#NAME?</v>
      </c>
      <c r="K27" s="8" t="e">
        <f t="shared" ca="1" si="4"/>
        <v>#NAME?</v>
      </c>
      <c r="L27" t="e">
        <f t="shared" ca="1" si="4"/>
        <v>#NAME?</v>
      </c>
      <c r="M27" t="e">
        <f t="shared" ca="1" si="4"/>
        <v>#NAME?</v>
      </c>
      <c r="N27" t="e">
        <f t="shared" ca="1" si="4"/>
        <v>#NAME?</v>
      </c>
      <c r="O27" t="e">
        <f t="shared" ca="1" si="4"/>
        <v>#NAME?</v>
      </c>
      <c r="P27" t="e">
        <f t="shared" ca="1" si="4"/>
        <v>#NAME?</v>
      </c>
      <c r="Q27" t="e">
        <f t="shared" ca="1" si="4"/>
        <v>#NAME?</v>
      </c>
      <c r="R27" t="e">
        <f t="shared" ca="1" si="4"/>
        <v>#NAME?</v>
      </c>
      <c r="S27" t="e">
        <f t="shared" ca="1" si="4"/>
        <v>#NAME?</v>
      </c>
      <c r="T27" t="e">
        <f t="shared" ca="1" si="4"/>
        <v>#NAME?</v>
      </c>
      <c r="U27" t="e">
        <f t="shared" ca="1" si="4"/>
        <v>#NAME?</v>
      </c>
      <c r="V27" t="e">
        <f t="shared" ca="1" si="4"/>
        <v>#NAME?</v>
      </c>
      <c r="W27" t="e">
        <f t="shared" ca="1" si="4"/>
        <v>#NAME?</v>
      </c>
      <c r="X27" t="e">
        <f t="shared" ca="1" si="4"/>
        <v>#NAME?</v>
      </c>
      <c r="Y27" t="e">
        <f t="shared" ca="1" si="4"/>
        <v>#NAME?</v>
      </c>
      <c r="Z27" t="e">
        <f t="shared" ca="1" si="4"/>
        <v>#NAME?</v>
      </c>
      <c r="AA27" t="e">
        <f t="shared" ca="1" si="3"/>
        <v>#NAME?</v>
      </c>
      <c r="AB27" t="e">
        <f t="shared" ca="1" si="3"/>
        <v>#NAME?</v>
      </c>
      <c r="AC27" t="e">
        <f t="shared" ca="1" si="3"/>
        <v>#NAME?</v>
      </c>
      <c r="AD27" t="e">
        <f t="shared" ca="1" si="3"/>
        <v>#NAME?</v>
      </c>
      <c r="AE27" t="e">
        <f t="shared" ca="1" si="3"/>
        <v>#NAME?</v>
      </c>
      <c r="AF27" t="e">
        <f t="shared" ca="1" si="3"/>
        <v>#NAME?</v>
      </c>
      <c r="AG27" t="e">
        <f t="shared" ca="1" si="3"/>
        <v>#NAME?</v>
      </c>
      <c r="AH27" t="e">
        <f t="shared" ca="1" si="3"/>
        <v>#NAME?</v>
      </c>
      <c r="AI27" t="e">
        <f t="shared" ca="1" si="3"/>
        <v>#NAME?</v>
      </c>
      <c r="AJ27" t="e">
        <f t="shared" ca="1" si="3"/>
        <v>#NAME?</v>
      </c>
      <c r="AK27" t="e">
        <f t="shared" ca="1" si="3"/>
        <v>#NAME?</v>
      </c>
      <c r="AL27" t="e">
        <f t="shared" ca="1" si="3"/>
        <v>#NAME?</v>
      </c>
      <c r="AM27" t="e">
        <f t="shared" ca="1" si="3"/>
        <v>#NAME?</v>
      </c>
      <c r="AN27" t="e">
        <f t="shared" ca="1" si="3"/>
        <v>#NAME?</v>
      </c>
      <c r="AO27" t="e">
        <f t="shared" ca="1" si="3"/>
        <v>#NAME?</v>
      </c>
      <c r="AP27" t="e">
        <f t="shared" ca="1" si="5"/>
        <v>#NAME?</v>
      </c>
      <c r="AQ27" t="e">
        <f t="shared" ca="1" si="5"/>
        <v>#NAME?</v>
      </c>
      <c r="AR27" t="e">
        <f t="shared" ca="1" si="5"/>
        <v>#NAME?</v>
      </c>
      <c r="AS27" t="e">
        <f t="shared" ca="1" si="5"/>
        <v>#NAME?</v>
      </c>
      <c r="AT27" t="e">
        <f t="shared" ca="1" si="5"/>
        <v>#NAME?</v>
      </c>
      <c r="AU27" t="e">
        <f t="shared" ca="1" si="5"/>
        <v>#NAME?</v>
      </c>
      <c r="AV27" s="9" t="e">
        <f t="shared" ca="1" si="5"/>
        <v>#NAME?</v>
      </c>
    </row>
    <row r="28" spans="10:56" x14ac:dyDescent="0.35">
      <c r="J28" t="e">
        <f ca="1"/>
        <v>#NAME?</v>
      </c>
      <c r="K28" s="8" t="e">
        <f t="shared" ca="1" si="4"/>
        <v>#NAME?</v>
      </c>
      <c r="L28" t="e">
        <f t="shared" ca="1" si="4"/>
        <v>#NAME?</v>
      </c>
      <c r="M28" t="e">
        <f t="shared" ca="1" si="4"/>
        <v>#NAME?</v>
      </c>
      <c r="N28" t="e">
        <f t="shared" ca="1" si="4"/>
        <v>#NAME?</v>
      </c>
      <c r="O28" t="e">
        <f t="shared" ca="1" si="4"/>
        <v>#NAME?</v>
      </c>
      <c r="P28" t="e">
        <f t="shared" ca="1" si="4"/>
        <v>#NAME?</v>
      </c>
      <c r="Q28" t="e">
        <f t="shared" ca="1" si="4"/>
        <v>#NAME?</v>
      </c>
      <c r="R28" t="e">
        <f t="shared" ca="1" si="4"/>
        <v>#NAME?</v>
      </c>
      <c r="S28" t="e">
        <f t="shared" ca="1" si="4"/>
        <v>#NAME?</v>
      </c>
      <c r="T28" t="e">
        <f t="shared" ca="1" si="4"/>
        <v>#NAME?</v>
      </c>
      <c r="U28" t="e">
        <f t="shared" ca="1" si="4"/>
        <v>#NAME?</v>
      </c>
      <c r="V28" t="e">
        <f t="shared" ca="1" si="4"/>
        <v>#NAME?</v>
      </c>
      <c r="W28" t="e">
        <f t="shared" ca="1" si="4"/>
        <v>#NAME?</v>
      </c>
      <c r="X28" t="e">
        <f t="shared" ca="1" si="4"/>
        <v>#NAME?</v>
      </c>
      <c r="Y28" t="e">
        <f t="shared" ca="1" si="4"/>
        <v>#NAME?</v>
      </c>
      <c r="Z28" t="e">
        <f t="shared" ca="1" si="4"/>
        <v>#NAME?</v>
      </c>
      <c r="AA28" t="e">
        <f t="shared" ca="1" si="3"/>
        <v>#NAME?</v>
      </c>
      <c r="AB28" t="e">
        <f t="shared" ca="1" si="3"/>
        <v>#NAME?</v>
      </c>
      <c r="AC28" t="e">
        <f t="shared" ca="1" si="3"/>
        <v>#NAME?</v>
      </c>
      <c r="AD28" t="e">
        <f t="shared" ca="1" si="3"/>
        <v>#NAME?</v>
      </c>
      <c r="AE28" t="e">
        <f t="shared" ca="1" si="3"/>
        <v>#NAME?</v>
      </c>
      <c r="AF28" t="e">
        <f t="shared" ca="1" si="3"/>
        <v>#NAME?</v>
      </c>
      <c r="AG28" t="e">
        <f t="shared" ca="1" si="3"/>
        <v>#NAME?</v>
      </c>
      <c r="AH28" t="e">
        <f t="shared" ca="1" si="3"/>
        <v>#NAME?</v>
      </c>
      <c r="AI28" t="e">
        <f t="shared" ca="1" si="3"/>
        <v>#NAME?</v>
      </c>
      <c r="AJ28" t="e">
        <f t="shared" ca="1" si="3"/>
        <v>#NAME?</v>
      </c>
      <c r="AK28" t="e">
        <f t="shared" ca="1" si="3"/>
        <v>#NAME?</v>
      </c>
      <c r="AL28" t="e">
        <f t="shared" ca="1" si="3"/>
        <v>#NAME?</v>
      </c>
      <c r="AM28" t="e">
        <f t="shared" ca="1" si="3"/>
        <v>#NAME?</v>
      </c>
      <c r="AN28" t="e">
        <f t="shared" ca="1" si="3"/>
        <v>#NAME?</v>
      </c>
      <c r="AO28" t="e">
        <f t="shared" ca="1" si="3"/>
        <v>#NAME?</v>
      </c>
      <c r="AP28" t="e">
        <f t="shared" ca="1" si="5"/>
        <v>#NAME?</v>
      </c>
      <c r="AQ28" t="e">
        <f t="shared" ca="1" si="5"/>
        <v>#NAME?</v>
      </c>
      <c r="AR28" t="e">
        <f t="shared" ca="1" si="5"/>
        <v>#NAME?</v>
      </c>
      <c r="AS28" t="e">
        <f t="shared" ca="1" si="5"/>
        <v>#NAME?</v>
      </c>
      <c r="AT28" t="e">
        <f t="shared" ca="1" si="5"/>
        <v>#NAME?</v>
      </c>
      <c r="AU28" t="e">
        <f t="shared" ca="1" si="5"/>
        <v>#NAME?</v>
      </c>
      <c r="AV28" s="9" t="e">
        <f t="shared" ca="1" si="5"/>
        <v>#NAME?</v>
      </c>
    </row>
    <row r="29" spans="10:56" x14ac:dyDescent="0.35">
      <c r="J29" t="e">
        <f ca="1"/>
        <v>#NAME?</v>
      </c>
      <c r="K29" s="8" t="e">
        <f t="shared" ca="1" si="4"/>
        <v>#NAME?</v>
      </c>
      <c r="L29" t="e">
        <f t="shared" ca="1" si="4"/>
        <v>#NAME?</v>
      </c>
      <c r="M29" t="e">
        <f t="shared" ca="1" si="4"/>
        <v>#NAME?</v>
      </c>
      <c r="N29" t="e">
        <f t="shared" ca="1" si="4"/>
        <v>#NAME?</v>
      </c>
      <c r="O29" t="e">
        <f t="shared" ca="1" si="4"/>
        <v>#NAME?</v>
      </c>
      <c r="P29" t="e">
        <f t="shared" ca="1" si="4"/>
        <v>#NAME?</v>
      </c>
      <c r="Q29" t="e">
        <f t="shared" ca="1" si="4"/>
        <v>#NAME?</v>
      </c>
      <c r="R29" t="e">
        <f t="shared" ca="1" si="4"/>
        <v>#NAME?</v>
      </c>
      <c r="S29" t="e">
        <f t="shared" ca="1" si="4"/>
        <v>#NAME?</v>
      </c>
      <c r="T29" t="e">
        <f t="shared" ca="1" si="4"/>
        <v>#NAME?</v>
      </c>
      <c r="U29" t="e">
        <f t="shared" ca="1" si="4"/>
        <v>#NAME?</v>
      </c>
      <c r="V29" t="e">
        <f t="shared" ca="1" si="4"/>
        <v>#NAME?</v>
      </c>
      <c r="W29" t="e">
        <f t="shared" ca="1" si="4"/>
        <v>#NAME?</v>
      </c>
      <c r="X29" t="e">
        <f t="shared" ca="1" si="4"/>
        <v>#NAME?</v>
      </c>
      <c r="Y29" t="e">
        <f t="shared" ca="1" si="4"/>
        <v>#NAME?</v>
      </c>
      <c r="Z29" t="e">
        <f t="shared" ca="1" si="4"/>
        <v>#NAME?</v>
      </c>
      <c r="AA29" t="e">
        <f t="shared" ca="1" si="3"/>
        <v>#NAME?</v>
      </c>
      <c r="AB29" t="e">
        <f t="shared" ca="1" si="3"/>
        <v>#NAME?</v>
      </c>
      <c r="AC29" t="e">
        <f t="shared" ca="1" si="3"/>
        <v>#NAME?</v>
      </c>
      <c r="AD29" t="e">
        <f t="shared" ca="1" si="3"/>
        <v>#NAME?</v>
      </c>
      <c r="AE29" t="e">
        <f t="shared" ca="1" si="3"/>
        <v>#NAME?</v>
      </c>
      <c r="AF29" t="e">
        <f t="shared" ca="1" si="3"/>
        <v>#NAME?</v>
      </c>
      <c r="AG29" t="e">
        <f t="shared" ca="1" si="3"/>
        <v>#NAME?</v>
      </c>
      <c r="AH29" t="e">
        <f t="shared" ca="1" si="3"/>
        <v>#NAME?</v>
      </c>
      <c r="AI29" t="e">
        <f t="shared" ca="1" si="3"/>
        <v>#NAME?</v>
      </c>
      <c r="AJ29" t="e">
        <f t="shared" ca="1" si="3"/>
        <v>#NAME?</v>
      </c>
      <c r="AK29" t="e">
        <f t="shared" ca="1" si="3"/>
        <v>#NAME?</v>
      </c>
      <c r="AL29" t="e">
        <f t="shared" ca="1" si="3"/>
        <v>#NAME?</v>
      </c>
      <c r="AM29" t="e">
        <f t="shared" ca="1" si="3"/>
        <v>#NAME?</v>
      </c>
      <c r="AN29" t="e">
        <f t="shared" ca="1" si="3"/>
        <v>#NAME?</v>
      </c>
      <c r="AO29" t="e">
        <f t="shared" ca="1" si="3"/>
        <v>#NAME?</v>
      </c>
      <c r="AP29" t="e">
        <f t="shared" ca="1" si="5"/>
        <v>#NAME?</v>
      </c>
      <c r="AQ29" t="e">
        <f t="shared" ca="1" si="5"/>
        <v>#NAME?</v>
      </c>
      <c r="AR29" t="e">
        <f t="shared" ca="1" si="5"/>
        <v>#NAME?</v>
      </c>
      <c r="AS29" t="e">
        <f t="shared" ca="1" si="5"/>
        <v>#NAME?</v>
      </c>
      <c r="AT29" t="e">
        <f t="shared" ca="1" si="5"/>
        <v>#NAME?</v>
      </c>
      <c r="AU29" t="e">
        <f t="shared" ca="1" si="5"/>
        <v>#NAME?</v>
      </c>
      <c r="AV29" s="9" t="e">
        <f t="shared" ca="1" si="5"/>
        <v>#NAME?</v>
      </c>
    </row>
    <row r="30" spans="10:56" x14ac:dyDescent="0.35">
      <c r="J30" t="e">
        <f ca="1"/>
        <v>#NAME?</v>
      </c>
      <c r="K30" s="8" t="e">
        <f t="shared" ca="1" si="4"/>
        <v>#NAME?</v>
      </c>
      <c r="L30" t="e">
        <f t="shared" ca="1" si="4"/>
        <v>#NAME?</v>
      </c>
      <c r="M30" t="e">
        <f t="shared" ca="1" si="4"/>
        <v>#NAME?</v>
      </c>
      <c r="N30" t="e">
        <f t="shared" ca="1" si="4"/>
        <v>#NAME?</v>
      </c>
      <c r="O30" t="e">
        <f t="shared" ca="1" si="4"/>
        <v>#NAME?</v>
      </c>
      <c r="P30" t="e">
        <f t="shared" ca="1" si="4"/>
        <v>#NAME?</v>
      </c>
      <c r="Q30" t="e">
        <f t="shared" ca="1" si="4"/>
        <v>#NAME?</v>
      </c>
      <c r="R30" t="e">
        <f t="shared" ca="1" si="4"/>
        <v>#NAME?</v>
      </c>
      <c r="S30" t="e">
        <f t="shared" ca="1" si="4"/>
        <v>#NAME?</v>
      </c>
      <c r="T30" t="e">
        <f t="shared" ca="1" si="4"/>
        <v>#NAME?</v>
      </c>
      <c r="U30" t="e">
        <f t="shared" ca="1" si="4"/>
        <v>#NAME?</v>
      </c>
      <c r="V30" t="e">
        <f t="shared" ca="1" si="4"/>
        <v>#NAME?</v>
      </c>
      <c r="W30" t="e">
        <f t="shared" ca="1" si="4"/>
        <v>#NAME?</v>
      </c>
      <c r="X30" t="e">
        <f t="shared" ca="1" si="4"/>
        <v>#NAME?</v>
      </c>
      <c r="Y30" t="e">
        <f t="shared" ca="1" si="4"/>
        <v>#NAME?</v>
      </c>
      <c r="Z30" t="e">
        <f t="shared" ca="1" si="4"/>
        <v>#NAME?</v>
      </c>
      <c r="AA30" t="e">
        <f t="shared" ca="1" si="3"/>
        <v>#NAME?</v>
      </c>
      <c r="AB30" t="e">
        <f t="shared" ca="1" si="3"/>
        <v>#NAME?</v>
      </c>
      <c r="AC30" t="e">
        <f t="shared" ca="1" si="3"/>
        <v>#NAME?</v>
      </c>
      <c r="AD30" t="e">
        <f t="shared" ca="1" si="3"/>
        <v>#NAME?</v>
      </c>
      <c r="AE30" t="e">
        <f t="shared" ca="1" si="3"/>
        <v>#NAME?</v>
      </c>
      <c r="AF30" t="e">
        <f t="shared" ca="1" si="3"/>
        <v>#NAME?</v>
      </c>
      <c r="AG30" t="e">
        <f t="shared" ca="1" si="3"/>
        <v>#NAME?</v>
      </c>
      <c r="AH30" t="e">
        <f t="shared" ca="1" si="3"/>
        <v>#NAME?</v>
      </c>
      <c r="AI30" t="e">
        <f t="shared" ca="1" si="3"/>
        <v>#NAME?</v>
      </c>
      <c r="AJ30" t="e">
        <f t="shared" ca="1" si="3"/>
        <v>#NAME?</v>
      </c>
      <c r="AK30" t="e">
        <f t="shared" ca="1" si="3"/>
        <v>#NAME?</v>
      </c>
      <c r="AL30" t="e">
        <f t="shared" ca="1" si="3"/>
        <v>#NAME?</v>
      </c>
      <c r="AM30" t="e">
        <f t="shared" ca="1" si="3"/>
        <v>#NAME?</v>
      </c>
      <c r="AN30" t="e">
        <f t="shared" ca="1" si="3"/>
        <v>#NAME?</v>
      </c>
      <c r="AO30" t="e">
        <f t="shared" ca="1" si="3"/>
        <v>#NAME?</v>
      </c>
      <c r="AP30" t="e">
        <f t="shared" ca="1" si="5"/>
        <v>#NAME?</v>
      </c>
      <c r="AQ30" t="e">
        <f t="shared" ca="1" si="5"/>
        <v>#NAME?</v>
      </c>
      <c r="AR30" t="e">
        <f t="shared" ca="1" si="5"/>
        <v>#NAME?</v>
      </c>
      <c r="AS30" t="e">
        <f t="shared" ca="1" si="5"/>
        <v>#NAME?</v>
      </c>
      <c r="AT30" t="e">
        <f t="shared" ca="1" si="5"/>
        <v>#NAME?</v>
      </c>
      <c r="AU30" t="e">
        <f t="shared" ca="1" si="5"/>
        <v>#NAME?</v>
      </c>
      <c r="AV30" s="9" t="e">
        <f t="shared" ca="1" si="5"/>
        <v>#NAME?</v>
      </c>
    </row>
    <row r="31" spans="10:56" x14ac:dyDescent="0.35">
      <c r="J31" t="e">
        <f ca="1"/>
        <v>#NAME?</v>
      </c>
      <c r="K31" s="8" t="e">
        <f t="shared" ca="1" si="4"/>
        <v>#NAME?</v>
      </c>
      <c r="L31" t="e">
        <f t="shared" ca="1" si="4"/>
        <v>#NAME?</v>
      </c>
      <c r="M31" t="e">
        <f t="shared" ca="1" si="4"/>
        <v>#NAME?</v>
      </c>
      <c r="N31" t="e">
        <f t="shared" ca="1" si="4"/>
        <v>#NAME?</v>
      </c>
      <c r="O31" t="e">
        <f t="shared" ca="1" si="4"/>
        <v>#NAME?</v>
      </c>
      <c r="P31" t="e">
        <f t="shared" ca="1" si="4"/>
        <v>#NAME?</v>
      </c>
      <c r="Q31" t="e">
        <f t="shared" ca="1" si="4"/>
        <v>#NAME?</v>
      </c>
      <c r="R31" t="e">
        <f t="shared" ca="1" si="4"/>
        <v>#NAME?</v>
      </c>
      <c r="S31" t="e">
        <f t="shared" ca="1" si="4"/>
        <v>#NAME?</v>
      </c>
      <c r="T31" t="e">
        <f t="shared" ca="1" si="4"/>
        <v>#NAME?</v>
      </c>
      <c r="U31" t="e">
        <f t="shared" ca="1" si="4"/>
        <v>#NAME?</v>
      </c>
      <c r="V31" t="e">
        <f t="shared" ca="1" si="4"/>
        <v>#NAME?</v>
      </c>
      <c r="W31" t="e">
        <f t="shared" ca="1" si="4"/>
        <v>#NAME?</v>
      </c>
      <c r="X31" t="e">
        <f t="shared" ca="1" si="4"/>
        <v>#NAME?</v>
      </c>
      <c r="Y31" t="e">
        <f t="shared" ca="1" si="4"/>
        <v>#NAME?</v>
      </c>
      <c r="Z31" t="e">
        <f t="shared" ca="1" si="4"/>
        <v>#NAME?</v>
      </c>
      <c r="AA31" t="e">
        <f t="shared" ca="1" si="3"/>
        <v>#NAME?</v>
      </c>
      <c r="AB31" t="e">
        <f t="shared" ca="1" si="3"/>
        <v>#NAME?</v>
      </c>
      <c r="AC31" t="e">
        <f t="shared" ca="1" si="3"/>
        <v>#NAME?</v>
      </c>
      <c r="AD31" t="e">
        <f t="shared" ca="1" si="3"/>
        <v>#NAME?</v>
      </c>
      <c r="AE31" t="e">
        <f t="shared" ca="1" si="3"/>
        <v>#NAME?</v>
      </c>
      <c r="AF31" t="e">
        <f t="shared" ca="1" si="3"/>
        <v>#NAME?</v>
      </c>
      <c r="AG31" t="e">
        <f t="shared" ca="1" si="3"/>
        <v>#NAME?</v>
      </c>
      <c r="AH31" t="e">
        <f t="shared" ca="1" si="3"/>
        <v>#NAME?</v>
      </c>
      <c r="AI31" t="e">
        <f t="shared" ca="1" si="3"/>
        <v>#NAME?</v>
      </c>
      <c r="AJ31" t="e">
        <f t="shared" ca="1" si="3"/>
        <v>#NAME?</v>
      </c>
      <c r="AK31" t="e">
        <f t="shared" ca="1" si="3"/>
        <v>#NAME?</v>
      </c>
      <c r="AL31" t="e">
        <f t="shared" ca="1" si="3"/>
        <v>#NAME?</v>
      </c>
      <c r="AM31" t="e">
        <f t="shared" ca="1" si="3"/>
        <v>#NAME?</v>
      </c>
      <c r="AN31" t="e">
        <f t="shared" ca="1" si="3"/>
        <v>#NAME?</v>
      </c>
      <c r="AO31" t="e">
        <f t="shared" ca="1" si="3"/>
        <v>#NAME?</v>
      </c>
      <c r="AP31" t="e">
        <f t="shared" ca="1" si="5"/>
        <v>#NAME?</v>
      </c>
      <c r="AQ31" t="e">
        <f t="shared" ca="1" si="5"/>
        <v>#NAME?</v>
      </c>
      <c r="AR31" t="e">
        <f t="shared" ca="1" si="5"/>
        <v>#NAME?</v>
      </c>
      <c r="AS31" t="e">
        <f t="shared" ca="1" si="5"/>
        <v>#NAME?</v>
      </c>
      <c r="AT31" t="e">
        <f t="shared" ca="1" si="5"/>
        <v>#NAME?</v>
      </c>
      <c r="AU31" t="e">
        <f t="shared" ca="1" si="5"/>
        <v>#NAME?</v>
      </c>
      <c r="AV31" s="9" t="e">
        <f t="shared" ca="1" si="5"/>
        <v>#NAME?</v>
      </c>
    </row>
    <row r="32" spans="10:56" x14ac:dyDescent="0.35">
      <c r="J32" t="e">
        <f ca="1"/>
        <v>#NAME?</v>
      </c>
      <c r="K32" s="8" t="e">
        <f t="shared" ca="1" si="4"/>
        <v>#NAME?</v>
      </c>
      <c r="L32" t="e">
        <f t="shared" ca="1" si="4"/>
        <v>#NAME?</v>
      </c>
      <c r="M32" t="e">
        <f t="shared" ca="1" si="4"/>
        <v>#NAME?</v>
      </c>
      <c r="N32" t="e">
        <f t="shared" ca="1" si="4"/>
        <v>#NAME?</v>
      </c>
      <c r="O32" t="e">
        <f t="shared" ca="1" si="4"/>
        <v>#NAME?</v>
      </c>
      <c r="P32" t="e">
        <f t="shared" ca="1" si="4"/>
        <v>#NAME?</v>
      </c>
      <c r="Q32" t="e">
        <f t="shared" ca="1" si="4"/>
        <v>#NAME?</v>
      </c>
      <c r="R32" t="e">
        <f t="shared" ca="1" si="4"/>
        <v>#NAME?</v>
      </c>
      <c r="S32" t="e">
        <f t="shared" ca="1" si="4"/>
        <v>#NAME?</v>
      </c>
      <c r="T32" t="e">
        <f t="shared" ca="1" si="4"/>
        <v>#NAME?</v>
      </c>
      <c r="U32" t="e">
        <f t="shared" ca="1" si="4"/>
        <v>#NAME?</v>
      </c>
      <c r="V32" t="e">
        <f t="shared" ca="1" si="4"/>
        <v>#NAME?</v>
      </c>
      <c r="W32" t="e">
        <f t="shared" ca="1" si="4"/>
        <v>#NAME?</v>
      </c>
      <c r="X32" t="e">
        <f t="shared" ca="1" si="4"/>
        <v>#NAME?</v>
      </c>
      <c r="Y32" t="e">
        <f t="shared" ca="1" si="4"/>
        <v>#NAME?</v>
      </c>
      <c r="Z32" t="e">
        <f t="shared" ca="1" si="4"/>
        <v>#NAME?</v>
      </c>
      <c r="AA32" t="e">
        <f t="shared" ca="1" si="3"/>
        <v>#NAME?</v>
      </c>
      <c r="AB32" t="e">
        <f t="shared" ca="1" si="3"/>
        <v>#NAME?</v>
      </c>
      <c r="AC32" t="e">
        <f t="shared" ca="1" si="3"/>
        <v>#NAME?</v>
      </c>
      <c r="AD32" t="e">
        <f t="shared" ca="1" si="3"/>
        <v>#NAME?</v>
      </c>
      <c r="AE32" t="e">
        <f t="shared" ca="1" si="3"/>
        <v>#NAME?</v>
      </c>
      <c r="AF32" t="e">
        <f t="shared" ca="1" si="3"/>
        <v>#NAME?</v>
      </c>
      <c r="AG32" t="e">
        <f t="shared" ca="1" si="3"/>
        <v>#NAME?</v>
      </c>
      <c r="AH32" t="e">
        <f t="shared" ca="1" si="3"/>
        <v>#NAME?</v>
      </c>
      <c r="AI32" t="e">
        <f t="shared" ca="1" si="3"/>
        <v>#NAME?</v>
      </c>
      <c r="AJ32" t="e">
        <f t="shared" ca="1" si="3"/>
        <v>#NAME?</v>
      </c>
      <c r="AK32" t="e">
        <f t="shared" ca="1" si="3"/>
        <v>#NAME?</v>
      </c>
      <c r="AL32" t="e">
        <f t="shared" ca="1" si="3"/>
        <v>#NAME?</v>
      </c>
      <c r="AM32" t="e">
        <f t="shared" ca="1" si="3"/>
        <v>#NAME?</v>
      </c>
      <c r="AN32" t="e">
        <f t="shared" ca="1" si="3"/>
        <v>#NAME?</v>
      </c>
      <c r="AO32" t="e">
        <f t="shared" ca="1" si="3"/>
        <v>#NAME?</v>
      </c>
      <c r="AP32" t="e">
        <f t="shared" ca="1" si="5"/>
        <v>#NAME?</v>
      </c>
      <c r="AQ32" t="e">
        <f t="shared" ca="1" si="5"/>
        <v>#NAME?</v>
      </c>
      <c r="AR32" t="e">
        <f t="shared" ca="1" si="5"/>
        <v>#NAME?</v>
      </c>
      <c r="AS32" t="e">
        <f t="shared" ca="1" si="5"/>
        <v>#NAME?</v>
      </c>
      <c r="AT32" t="e">
        <f t="shared" ca="1" si="5"/>
        <v>#NAME?</v>
      </c>
      <c r="AU32" t="e">
        <f t="shared" ca="1" si="5"/>
        <v>#NAME?</v>
      </c>
      <c r="AV32" s="9" t="e">
        <f t="shared" ca="1" si="5"/>
        <v>#NAME?</v>
      </c>
    </row>
    <row r="33" spans="10:48" x14ac:dyDescent="0.35">
      <c r="J33" t="e">
        <f ca="1"/>
        <v>#NAME?</v>
      </c>
      <c r="K33" s="8" t="e">
        <f t="shared" ca="1" si="4"/>
        <v>#NAME?</v>
      </c>
      <c r="L33" t="e">
        <f t="shared" ca="1" si="4"/>
        <v>#NAME?</v>
      </c>
      <c r="M33" t="e">
        <f t="shared" ca="1" si="4"/>
        <v>#NAME?</v>
      </c>
      <c r="N33" t="e">
        <f t="shared" ca="1" si="4"/>
        <v>#NAME?</v>
      </c>
      <c r="O33" t="e">
        <f t="shared" ca="1" si="4"/>
        <v>#NAME?</v>
      </c>
      <c r="P33" t="e">
        <f t="shared" ca="1" si="4"/>
        <v>#NAME?</v>
      </c>
      <c r="Q33" t="e">
        <f t="shared" ca="1" si="4"/>
        <v>#NAME?</v>
      </c>
      <c r="R33" t="e">
        <f t="shared" ca="1" si="4"/>
        <v>#NAME?</v>
      </c>
      <c r="S33" t="e">
        <f t="shared" ca="1" si="4"/>
        <v>#NAME?</v>
      </c>
      <c r="T33" t="e">
        <f t="shared" ca="1" si="4"/>
        <v>#NAME?</v>
      </c>
      <c r="U33" t="e">
        <f t="shared" ca="1" si="4"/>
        <v>#NAME?</v>
      </c>
      <c r="V33" t="e">
        <f t="shared" ca="1" si="4"/>
        <v>#NAME?</v>
      </c>
      <c r="W33" t="e">
        <f t="shared" ca="1" si="4"/>
        <v>#NAME?</v>
      </c>
      <c r="X33" t="e">
        <f t="shared" ca="1" si="4"/>
        <v>#NAME?</v>
      </c>
      <c r="Y33" t="e">
        <f t="shared" ca="1" si="4"/>
        <v>#NAME?</v>
      </c>
      <c r="Z33" t="e">
        <f t="shared" ca="1" si="4"/>
        <v>#NAME?</v>
      </c>
      <c r="AA33" t="e">
        <f t="shared" ca="1" si="3"/>
        <v>#NAME?</v>
      </c>
      <c r="AB33" t="e">
        <f t="shared" ca="1" si="3"/>
        <v>#NAME?</v>
      </c>
      <c r="AC33" t="e">
        <f t="shared" ca="1" si="3"/>
        <v>#NAME?</v>
      </c>
      <c r="AD33" t="e">
        <f t="shared" ca="1" si="3"/>
        <v>#NAME?</v>
      </c>
      <c r="AE33" t="e">
        <f t="shared" ca="1" si="3"/>
        <v>#NAME?</v>
      </c>
      <c r="AF33" t="e">
        <f t="shared" ca="1" si="3"/>
        <v>#NAME?</v>
      </c>
      <c r="AG33" t="e">
        <f t="shared" ca="1" si="3"/>
        <v>#NAME?</v>
      </c>
      <c r="AH33" t="e">
        <f t="shared" ca="1" si="3"/>
        <v>#NAME?</v>
      </c>
      <c r="AI33" t="e">
        <f t="shared" ca="1" si="3"/>
        <v>#NAME?</v>
      </c>
      <c r="AJ33" t="e">
        <f t="shared" ca="1" si="3"/>
        <v>#NAME?</v>
      </c>
      <c r="AK33" t="e">
        <f t="shared" ca="1" si="3"/>
        <v>#NAME?</v>
      </c>
      <c r="AL33" t="e">
        <f t="shared" ca="1" si="3"/>
        <v>#NAME?</v>
      </c>
      <c r="AM33" t="e">
        <f t="shared" ca="1" si="3"/>
        <v>#NAME?</v>
      </c>
      <c r="AN33" t="e">
        <f t="shared" ca="1" si="3"/>
        <v>#NAME?</v>
      </c>
      <c r="AO33" t="e">
        <f t="shared" ca="1" si="3"/>
        <v>#NAME?</v>
      </c>
      <c r="AP33" t="e">
        <f t="shared" ca="1" si="5"/>
        <v>#NAME?</v>
      </c>
      <c r="AQ33" t="e">
        <f t="shared" ca="1" si="5"/>
        <v>#NAME?</v>
      </c>
      <c r="AR33" t="e">
        <f t="shared" ca="1" si="5"/>
        <v>#NAME?</v>
      </c>
      <c r="AS33" t="e">
        <f t="shared" ca="1" si="5"/>
        <v>#NAME?</v>
      </c>
      <c r="AT33" t="e">
        <f t="shared" ca="1" si="5"/>
        <v>#NAME?</v>
      </c>
      <c r="AU33" t="e">
        <f t="shared" ca="1" si="5"/>
        <v>#NAME?</v>
      </c>
      <c r="AV33" s="9" t="e">
        <f t="shared" ca="1" si="5"/>
        <v>#NAME?</v>
      </c>
    </row>
    <row r="34" spans="10:48" x14ac:dyDescent="0.35">
      <c r="J34" t="e">
        <f ca="1"/>
        <v>#NAME?</v>
      </c>
      <c r="K34" s="8" t="e">
        <f t="shared" ca="1" si="4"/>
        <v>#NAME?</v>
      </c>
      <c r="L34" t="e">
        <f t="shared" ca="1" si="4"/>
        <v>#NAME?</v>
      </c>
      <c r="M34" t="e">
        <f t="shared" ca="1" si="4"/>
        <v>#NAME?</v>
      </c>
      <c r="N34" t="e">
        <f t="shared" ca="1" si="4"/>
        <v>#NAME?</v>
      </c>
      <c r="O34" t="e">
        <f t="shared" ca="1" si="4"/>
        <v>#NAME?</v>
      </c>
      <c r="P34" t="e">
        <f t="shared" ca="1" si="4"/>
        <v>#NAME?</v>
      </c>
      <c r="Q34" t="e">
        <f t="shared" ca="1" si="4"/>
        <v>#NAME?</v>
      </c>
      <c r="R34" t="e">
        <f t="shared" ca="1" si="4"/>
        <v>#NAME?</v>
      </c>
      <c r="S34" t="e">
        <f t="shared" ca="1" si="4"/>
        <v>#NAME?</v>
      </c>
      <c r="T34" t="e">
        <f t="shared" ca="1" si="4"/>
        <v>#NAME?</v>
      </c>
      <c r="U34" t="e">
        <f t="shared" ca="1" si="4"/>
        <v>#NAME?</v>
      </c>
      <c r="V34" t="e">
        <f t="shared" ca="1" si="4"/>
        <v>#NAME?</v>
      </c>
      <c r="W34" t="e">
        <f t="shared" ca="1" si="4"/>
        <v>#NAME?</v>
      </c>
      <c r="X34" t="e">
        <f t="shared" ca="1" si="4"/>
        <v>#NAME?</v>
      </c>
      <c r="Y34" t="e">
        <f t="shared" ca="1" si="4"/>
        <v>#NAME?</v>
      </c>
      <c r="Z34" t="e">
        <f t="shared" ca="1" si="4"/>
        <v>#NAME?</v>
      </c>
      <c r="AA34" t="e">
        <f t="shared" ca="1" si="3"/>
        <v>#NAME?</v>
      </c>
      <c r="AB34" t="e">
        <f t="shared" ca="1" si="3"/>
        <v>#NAME?</v>
      </c>
      <c r="AC34" t="e">
        <f t="shared" ca="1" si="3"/>
        <v>#NAME?</v>
      </c>
      <c r="AD34" t="e">
        <f t="shared" ca="1" si="3"/>
        <v>#NAME?</v>
      </c>
      <c r="AE34" t="e">
        <f t="shared" ca="1" si="3"/>
        <v>#NAME?</v>
      </c>
      <c r="AF34" t="e">
        <f t="shared" ca="1" si="3"/>
        <v>#NAME?</v>
      </c>
      <c r="AG34" t="e">
        <f t="shared" ca="1" si="3"/>
        <v>#NAME?</v>
      </c>
      <c r="AH34" t="e">
        <f t="shared" ca="1" si="3"/>
        <v>#NAME?</v>
      </c>
      <c r="AI34" t="e">
        <f t="shared" ca="1" si="3"/>
        <v>#NAME?</v>
      </c>
      <c r="AJ34" t="e">
        <f t="shared" ca="1" si="3"/>
        <v>#NAME?</v>
      </c>
      <c r="AK34" t="e">
        <f t="shared" ca="1" si="3"/>
        <v>#NAME?</v>
      </c>
      <c r="AL34" t="e">
        <f t="shared" ca="1" si="3"/>
        <v>#NAME?</v>
      </c>
      <c r="AM34" t="e">
        <f t="shared" ca="1" si="3"/>
        <v>#NAME?</v>
      </c>
      <c r="AN34" t="e">
        <f t="shared" ca="1" si="3"/>
        <v>#NAME?</v>
      </c>
      <c r="AO34" t="e">
        <f t="shared" ca="1" si="3"/>
        <v>#NAME?</v>
      </c>
      <c r="AP34" t="e">
        <f t="shared" ca="1" si="5"/>
        <v>#NAME?</v>
      </c>
      <c r="AQ34" t="e">
        <f t="shared" ca="1" si="5"/>
        <v>#NAME?</v>
      </c>
      <c r="AR34" t="e">
        <f t="shared" ca="1" si="5"/>
        <v>#NAME?</v>
      </c>
      <c r="AS34" t="e">
        <f t="shared" ca="1" si="5"/>
        <v>#NAME?</v>
      </c>
      <c r="AT34" t="e">
        <f t="shared" ca="1" si="5"/>
        <v>#NAME?</v>
      </c>
      <c r="AU34" t="e">
        <f t="shared" ca="1" si="5"/>
        <v>#NAME?</v>
      </c>
      <c r="AV34" s="9" t="e">
        <f t="shared" ca="1" si="5"/>
        <v>#NAME?</v>
      </c>
    </row>
    <row r="35" spans="10:48" x14ac:dyDescent="0.35">
      <c r="J35" t="e">
        <f ca="1"/>
        <v>#NAME?</v>
      </c>
      <c r="K35" s="8" t="e">
        <f t="shared" ca="1" si="4"/>
        <v>#NAME?</v>
      </c>
      <c r="L35" t="e">
        <f t="shared" ca="1" si="4"/>
        <v>#NAME?</v>
      </c>
      <c r="M35" t="e">
        <f t="shared" ca="1" si="4"/>
        <v>#NAME?</v>
      </c>
      <c r="N35" t="e">
        <f t="shared" ca="1" si="4"/>
        <v>#NAME?</v>
      </c>
      <c r="O35" t="e">
        <f t="shared" ca="1" si="4"/>
        <v>#NAME?</v>
      </c>
      <c r="P35" t="e">
        <f t="shared" ca="1" si="4"/>
        <v>#NAME?</v>
      </c>
      <c r="Q35" t="e">
        <f t="shared" ca="1" si="4"/>
        <v>#NAME?</v>
      </c>
      <c r="R35" t="e">
        <f t="shared" ca="1" si="4"/>
        <v>#NAME?</v>
      </c>
      <c r="S35" t="e">
        <f t="shared" ca="1" si="4"/>
        <v>#NAME?</v>
      </c>
      <c r="T35" t="e">
        <f t="shared" ca="1" si="4"/>
        <v>#NAME?</v>
      </c>
      <c r="U35" t="e">
        <f t="shared" ca="1" si="4"/>
        <v>#NAME?</v>
      </c>
      <c r="V35" t="e">
        <f t="shared" ca="1" si="4"/>
        <v>#NAME?</v>
      </c>
      <c r="W35" t="e">
        <f t="shared" ca="1" si="4"/>
        <v>#NAME?</v>
      </c>
      <c r="X35" t="e">
        <f t="shared" ca="1" si="4"/>
        <v>#NAME?</v>
      </c>
      <c r="Y35" t="e">
        <f t="shared" ca="1" si="4"/>
        <v>#NAME?</v>
      </c>
      <c r="Z35" t="e">
        <f t="shared" ref="Z35:AO50" ca="1" si="6">$J35-Z$3</f>
        <v>#NAME?</v>
      </c>
      <c r="AA35" t="e">
        <f t="shared" ca="1" si="6"/>
        <v>#NAME?</v>
      </c>
      <c r="AB35" t="e">
        <f t="shared" ca="1" si="6"/>
        <v>#NAME?</v>
      </c>
      <c r="AC35" t="e">
        <f t="shared" ca="1" si="6"/>
        <v>#NAME?</v>
      </c>
      <c r="AD35" t="e">
        <f t="shared" ca="1" si="6"/>
        <v>#NAME?</v>
      </c>
      <c r="AE35" t="e">
        <f t="shared" ca="1" si="6"/>
        <v>#NAME?</v>
      </c>
      <c r="AF35" t="e">
        <f t="shared" ca="1" si="6"/>
        <v>#NAME?</v>
      </c>
      <c r="AG35" t="e">
        <f t="shared" ca="1" si="6"/>
        <v>#NAME?</v>
      </c>
      <c r="AH35" t="e">
        <f t="shared" ca="1" si="6"/>
        <v>#NAME?</v>
      </c>
      <c r="AI35" t="e">
        <f t="shared" ca="1" si="6"/>
        <v>#NAME?</v>
      </c>
      <c r="AJ35" t="e">
        <f t="shared" ca="1" si="6"/>
        <v>#NAME?</v>
      </c>
      <c r="AK35" t="e">
        <f t="shared" ca="1" si="6"/>
        <v>#NAME?</v>
      </c>
      <c r="AL35" t="e">
        <f t="shared" ca="1" si="6"/>
        <v>#NAME?</v>
      </c>
      <c r="AM35" t="e">
        <f t="shared" ca="1" si="6"/>
        <v>#NAME?</v>
      </c>
      <c r="AN35" t="e">
        <f t="shared" ca="1" si="6"/>
        <v>#NAME?</v>
      </c>
      <c r="AO35" t="e">
        <f t="shared" ca="1" si="5"/>
        <v>#NAME?</v>
      </c>
      <c r="AP35" t="e">
        <f t="shared" ca="1" si="5"/>
        <v>#NAME?</v>
      </c>
      <c r="AQ35" t="e">
        <f t="shared" ca="1" si="5"/>
        <v>#NAME?</v>
      </c>
      <c r="AR35" t="e">
        <f t="shared" ca="1" si="5"/>
        <v>#NAME?</v>
      </c>
      <c r="AS35" t="e">
        <f t="shared" ca="1" si="5"/>
        <v>#NAME?</v>
      </c>
      <c r="AT35" t="e">
        <f t="shared" ca="1" si="5"/>
        <v>#NAME?</v>
      </c>
      <c r="AU35" t="e">
        <f t="shared" ca="1" si="5"/>
        <v>#NAME?</v>
      </c>
      <c r="AV35" s="9" t="e">
        <f t="shared" ca="1" si="5"/>
        <v>#NAME?</v>
      </c>
    </row>
    <row r="36" spans="10:48" x14ac:dyDescent="0.35">
      <c r="J36" t="e">
        <f ca="1"/>
        <v>#NAME?</v>
      </c>
      <c r="K36" s="8" t="e">
        <f t="shared" ref="K36:Z43" ca="1" si="7">$J36-K$3</f>
        <v>#NAME?</v>
      </c>
      <c r="L36" t="e">
        <f t="shared" ca="1" si="7"/>
        <v>#NAME?</v>
      </c>
      <c r="M36" t="e">
        <f t="shared" ca="1" si="7"/>
        <v>#NAME?</v>
      </c>
      <c r="N36" t="e">
        <f t="shared" ca="1" si="7"/>
        <v>#NAME?</v>
      </c>
      <c r="O36" t="e">
        <f t="shared" ca="1" si="7"/>
        <v>#NAME?</v>
      </c>
      <c r="P36" t="e">
        <f t="shared" ca="1" si="7"/>
        <v>#NAME?</v>
      </c>
      <c r="Q36" t="e">
        <f t="shared" ca="1" si="7"/>
        <v>#NAME?</v>
      </c>
      <c r="R36" t="e">
        <f t="shared" ca="1" si="7"/>
        <v>#NAME?</v>
      </c>
      <c r="S36" t="e">
        <f t="shared" ca="1" si="7"/>
        <v>#NAME?</v>
      </c>
      <c r="T36" t="e">
        <f t="shared" ca="1" si="7"/>
        <v>#NAME?</v>
      </c>
      <c r="U36" t="e">
        <f t="shared" ca="1" si="7"/>
        <v>#NAME?</v>
      </c>
      <c r="V36" t="e">
        <f t="shared" ca="1" si="7"/>
        <v>#NAME?</v>
      </c>
      <c r="W36" t="e">
        <f t="shared" ca="1" si="7"/>
        <v>#NAME?</v>
      </c>
      <c r="X36" t="e">
        <f t="shared" ca="1" si="7"/>
        <v>#NAME?</v>
      </c>
      <c r="Y36" t="e">
        <f t="shared" ca="1" si="7"/>
        <v>#NAME?</v>
      </c>
      <c r="Z36" t="e">
        <f t="shared" ca="1" si="7"/>
        <v>#NAME?</v>
      </c>
      <c r="AA36" t="e">
        <f t="shared" ca="1" si="6"/>
        <v>#NAME?</v>
      </c>
      <c r="AB36" t="e">
        <f t="shared" ca="1" si="6"/>
        <v>#NAME?</v>
      </c>
      <c r="AC36" t="e">
        <f t="shared" ca="1" si="6"/>
        <v>#NAME?</v>
      </c>
      <c r="AD36" t="e">
        <f t="shared" ca="1" si="6"/>
        <v>#NAME?</v>
      </c>
      <c r="AE36" t="e">
        <f t="shared" ca="1" si="6"/>
        <v>#NAME?</v>
      </c>
      <c r="AF36" t="e">
        <f t="shared" ca="1" si="6"/>
        <v>#NAME?</v>
      </c>
      <c r="AG36" t="e">
        <f t="shared" ca="1" si="6"/>
        <v>#NAME?</v>
      </c>
      <c r="AH36" t="e">
        <f t="shared" ca="1" si="6"/>
        <v>#NAME?</v>
      </c>
      <c r="AI36" t="e">
        <f t="shared" ca="1" si="6"/>
        <v>#NAME?</v>
      </c>
      <c r="AJ36" t="e">
        <f t="shared" ca="1" si="6"/>
        <v>#NAME?</v>
      </c>
      <c r="AK36" t="e">
        <f t="shared" ca="1" si="6"/>
        <v>#NAME?</v>
      </c>
      <c r="AL36" t="e">
        <f t="shared" ca="1" si="6"/>
        <v>#NAME?</v>
      </c>
      <c r="AM36" t="e">
        <f t="shared" ca="1" si="6"/>
        <v>#NAME?</v>
      </c>
      <c r="AN36" t="e">
        <f t="shared" ca="1" si="6"/>
        <v>#NAME?</v>
      </c>
      <c r="AO36" t="e">
        <f t="shared" ca="1" si="6"/>
        <v>#NAME?</v>
      </c>
      <c r="AP36" t="e">
        <f t="shared" ref="AP36:BE44" ca="1" si="8">$J36-AP$3</f>
        <v>#NAME?</v>
      </c>
      <c r="AQ36" t="e">
        <f t="shared" ca="1" si="8"/>
        <v>#NAME?</v>
      </c>
      <c r="AR36" t="e">
        <f t="shared" ca="1" si="8"/>
        <v>#NAME?</v>
      </c>
      <c r="AS36" t="e">
        <f t="shared" ca="1" si="8"/>
        <v>#NAME?</v>
      </c>
      <c r="AT36" t="e">
        <f t="shared" ca="1" si="8"/>
        <v>#NAME?</v>
      </c>
      <c r="AU36" t="e">
        <f t="shared" ca="1" si="8"/>
        <v>#NAME?</v>
      </c>
      <c r="AV36" s="9" t="e">
        <f t="shared" ca="1" si="8"/>
        <v>#NAME?</v>
      </c>
    </row>
    <row r="37" spans="10:48" x14ac:dyDescent="0.35">
      <c r="J37" t="e">
        <f ca="1"/>
        <v>#NAME?</v>
      </c>
      <c r="K37" s="8" t="e">
        <f t="shared" ca="1" si="7"/>
        <v>#NAME?</v>
      </c>
      <c r="L37" t="e">
        <f t="shared" ca="1" si="7"/>
        <v>#NAME?</v>
      </c>
      <c r="M37" t="e">
        <f t="shared" ca="1" si="7"/>
        <v>#NAME?</v>
      </c>
      <c r="N37" t="e">
        <f t="shared" ca="1" si="7"/>
        <v>#NAME?</v>
      </c>
      <c r="O37" t="e">
        <f t="shared" ca="1" si="7"/>
        <v>#NAME?</v>
      </c>
      <c r="P37" t="e">
        <f t="shared" ca="1" si="7"/>
        <v>#NAME?</v>
      </c>
      <c r="Q37" t="e">
        <f t="shared" ca="1" si="7"/>
        <v>#NAME?</v>
      </c>
      <c r="R37" t="e">
        <f t="shared" ca="1" si="7"/>
        <v>#NAME?</v>
      </c>
      <c r="S37" t="e">
        <f t="shared" ca="1" si="7"/>
        <v>#NAME?</v>
      </c>
      <c r="T37" t="e">
        <f t="shared" ca="1" si="7"/>
        <v>#NAME?</v>
      </c>
      <c r="U37" t="e">
        <f t="shared" ca="1" si="7"/>
        <v>#NAME?</v>
      </c>
      <c r="V37" t="e">
        <f t="shared" ca="1" si="7"/>
        <v>#NAME?</v>
      </c>
      <c r="W37" t="e">
        <f t="shared" ca="1" si="7"/>
        <v>#NAME?</v>
      </c>
      <c r="X37" t="e">
        <f t="shared" ca="1" si="7"/>
        <v>#NAME?</v>
      </c>
      <c r="Y37" t="e">
        <f t="shared" ca="1" si="7"/>
        <v>#NAME?</v>
      </c>
      <c r="Z37" t="e">
        <f t="shared" ca="1" si="7"/>
        <v>#NAME?</v>
      </c>
      <c r="AA37" t="e">
        <f t="shared" ca="1" si="6"/>
        <v>#NAME?</v>
      </c>
      <c r="AB37" t="e">
        <f t="shared" ca="1" si="6"/>
        <v>#NAME?</v>
      </c>
      <c r="AC37" t="e">
        <f t="shared" ca="1" si="6"/>
        <v>#NAME?</v>
      </c>
      <c r="AD37" t="e">
        <f t="shared" ca="1" si="6"/>
        <v>#NAME?</v>
      </c>
      <c r="AE37" t="e">
        <f t="shared" ca="1" si="6"/>
        <v>#NAME?</v>
      </c>
      <c r="AF37" t="e">
        <f t="shared" ca="1" si="6"/>
        <v>#NAME?</v>
      </c>
      <c r="AG37" t="e">
        <f t="shared" ca="1" si="6"/>
        <v>#NAME?</v>
      </c>
      <c r="AH37" t="e">
        <f t="shared" ca="1" si="6"/>
        <v>#NAME?</v>
      </c>
      <c r="AI37" t="e">
        <f t="shared" ca="1" si="6"/>
        <v>#NAME?</v>
      </c>
      <c r="AJ37" t="e">
        <f t="shared" ca="1" si="6"/>
        <v>#NAME?</v>
      </c>
      <c r="AK37" t="e">
        <f t="shared" ca="1" si="6"/>
        <v>#NAME?</v>
      </c>
      <c r="AL37" t="e">
        <f t="shared" ca="1" si="6"/>
        <v>#NAME?</v>
      </c>
      <c r="AM37" t="e">
        <f t="shared" ca="1" si="6"/>
        <v>#NAME?</v>
      </c>
      <c r="AN37" t="e">
        <f t="shared" ca="1" si="6"/>
        <v>#NAME?</v>
      </c>
      <c r="AO37" t="e">
        <f t="shared" ca="1" si="6"/>
        <v>#NAME?</v>
      </c>
      <c r="AP37" t="e">
        <f t="shared" ca="1" si="8"/>
        <v>#NAME?</v>
      </c>
      <c r="AQ37" t="e">
        <f t="shared" ca="1" si="8"/>
        <v>#NAME?</v>
      </c>
      <c r="AR37" t="e">
        <f t="shared" ca="1" si="8"/>
        <v>#NAME?</v>
      </c>
      <c r="AS37" t="e">
        <f t="shared" ca="1" si="8"/>
        <v>#NAME?</v>
      </c>
      <c r="AT37" t="e">
        <f t="shared" ca="1" si="8"/>
        <v>#NAME?</v>
      </c>
      <c r="AU37" t="e">
        <f t="shared" ca="1" si="8"/>
        <v>#NAME?</v>
      </c>
      <c r="AV37" s="9" t="e">
        <f t="shared" ca="1" si="8"/>
        <v>#NAME?</v>
      </c>
    </row>
    <row r="38" spans="10:48" x14ac:dyDescent="0.35">
      <c r="J38" t="e">
        <f ca="1"/>
        <v>#NAME?</v>
      </c>
      <c r="K38" s="8" t="e">
        <f t="shared" ca="1" si="7"/>
        <v>#NAME?</v>
      </c>
      <c r="L38" t="e">
        <f t="shared" ca="1" si="7"/>
        <v>#NAME?</v>
      </c>
      <c r="M38" t="e">
        <f t="shared" ca="1" si="7"/>
        <v>#NAME?</v>
      </c>
      <c r="N38" t="e">
        <f t="shared" ca="1" si="7"/>
        <v>#NAME?</v>
      </c>
      <c r="O38" t="e">
        <f t="shared" ca="1" si="7"/>
        <v>#NAME?</v>
      </c>
      <c r="P38" t="e">
        <f t="shared" ca="1" si="7"/>
        <v>#NAME?</v>
      </c>
      <c r="Q38" t="e">
        <f t="shared" ca="1" si="7"/>
        <v>#NAME?</v>
      </c>
      <c r="R38" t="e">
        <f t="shared" ca="1" si="7"/>
        <v>#NAME?</v>
      </c>
      <c r="S38" t="e">
        <f t="shared" ca="1" si="7"/>
        <v>#NAME?</v>
      </c>
      <c r="T38" t="e">
        <f t="shared" ca="1" si="7"/>
        <v>#NAME?</v>
      </c>
      <c r="U38" t="e">
        <f t="shared" ca="1" si="7"/>
        <v>#NAME?</v>
      </c>
      <c r="V38" t="e">
        <f t="shared" ca="1" si="7"/>
        <v>#NAME?</v>
      </c>
      <c r="W38" t="e">
        <f t="shared" ca="1" si="7"/>
        <v>#NAME?</v>
      </c>
      <c r="X38" t="e">
        <f t="shared" ca="1" si="7"/>
        <v>#NAME?</v>
      </c>
      <c r="Y38" t="e">
        <f t="shared" ca="1" si="7"/>
        <v>#NAME?</v>
      </c>
      <c r="Z38" t="e">
        <f t="shared" ca="1" si="7"/>
        <v>#NAME?</v>
      </c>
      <c r="AA38" t="e">
        <f t="shared" ca="1" si="6"/>
        <v>#NAME?</v>
      </c>
      <c r="AB38" t="e">
        <f t="shared" ca="1" si="6"/>
        <v>#NAME?</v>
      </c>
      <c r="AC38" t="e">
        <f t="shared" ca="1" si="6"/>
        <v>#NAME?</v>
      </c>
      <c r="AD38" t="e">
        <f t="shared" ca="1" si="6"/>
        <v>#NAME?</v>
      </c>
      <c r="AE38" t="e">
        <f t="shared" ca="1" si="6"/>
        <v>#NAME?</v>
      </c>
      <c r="AF38" t="e">
        <f t="shared" ca="1" si="6"/>
        <v>#NAME?</v>
      </c>
      <c r="AG38" t="e">
        <f t="shared" ca="1" si="6"/>
        <v>#NAME?</v>
      </c>
      <c r="AH38" t="e">
        <f t="shared" ca="1" si="6"/>
        <v>#NAME?</v>
      </c>
      <c r="AI38" t="e">
        <f t="shared" ca="1" si="6"/>
        <v>#NAME?</v>
      </c>
      <c r="AJ38" t="e">
        <f t="shared" ca="1" si="6"/>
        <v>#NAME?</v>
      </c>
      <c r="AK38" t="e">
        <f t="shared" ca="1" si="6"/>
        <v>#NAME?</v>
      </c>
      <c r="AL38" t="e">
        <f t="shared" ca="1" si="6"/>
        <v>#NAME?</v>
      </c>
      <c r="AM38" t="e">
        <f t="shared" ca="1" si="6"/>
        <v>#NAME?</v>
      </c>
      <c r="AN38" t="e">
        <f t="shared" ca="1" si="6"/>
        <v>#NAME?</v>
      </c>
      <c r="AO38" t="e">
        <f t="shared" ca="1" si="6"/>
        <v>#NAME?</v>
      </c>
      <c r="AP38" t="e">
        <f t="shared" ca="1" si="8"/>
        <v>#NAME?</v>
      </c>
      <c r="AQ38" t="e">
        <f t="shared" ca="1" si="8"/>
        <v>#NAME?</v>
      </c>
      <c r="AR38" t="e">
        <f t="shared" ca="1" si="8"/>
        <v>#NAME?</v>
      </c>
      <c r="AS38" t="e">
        <f t="shared" ca="1" si="8"/>
        <v>#NAME?</v>
      </c>
      <c r="AT38" t="e">
        <f t="shared" ca="1" si="8"/>
        <v>#NAME?</v>
      </c>
      <c r="AU38" t="e">
        <f t="shared" ca="1" si="8"/>
        <v>#NAME?</v>
      </c>
      <c r="AV38" s="9" t="e">
        <f t="shared" ca="1" si="8"/>
        <v>#NAME?</v>
      </c>
    </row>
    <row r="39" spans="10:48" x14ac:dyDescent="0.35">
      <c r="J39" t="e">
        <f ca="1"/>
        <v>#NAME?</v>
      </c>
      <c r="K39" s="8" t="e">
        <f t="shared" ca="1" si="7"/>
        <v>#NAME?</v>
      </c>
      <c r="L39" t="e">
        <f t="shared" ca="1" si="7"/>
        <v>#NAME?</v>
      </c>
      <c r="M39" t="e">
        <f t="shared" ca="1" si="7"/>
        <v>#NAME?</v>
      </c>
      <c r="N39" t="e">
        <f t="shared" ca="1" si="7"/>
        <v>#NAME?</v>
      </c>
      <c r="O39" t="e">
        <f t="shared" ca="1" si="7"/>
        <v>#NAME?</v>
      </c>
      <c r="P39" t="e">
        <f t="shared" ca="1" si="7"/>
        <v>#NAME?</v>
      </c>
      <c r="Q39" t="e">
        <f t="shared" ca="1" si="7"/>
        <v>#NAME?</v>
      </c>
      <c r="R39" t="e">
        <f t="shared" ca="1" si="7"/>
        <v>#NAME?</v>
      </c>
      <c r="S39" t="e">
        <f t="shared" ca="1" si="7"/>
        <v>#NAME?</v>
      </c>
      <c r="T39" t="e">
        <f t="shared" ca="1" si="7"/>
        <v>#NAME?</v>
      </c>
      <c r="U39" t="e">
        <f t="shared" ca="1" si="7"/>
        <v>#NAME?</v>
      </c>
      <c r="V39" t="e">
        <f t="shared" ca="1" si="7"/>
        <v>#NAME?</v>
      </c>
      <c r="W39" t="e">
        <f t="shared" ca="1" si="7"/>
        <v>#NAME?</v>
      </c>
      <c r="X39" t="e">
        <f t="shared" ca="1" si="7"/>
        <v>#NAME?</v>
      </c>
      <c r="Y39" t="e">
        <f t="shared" ca="1" si="7"/>
        <v>#NAME?</v>
      </c>
      <c r="Z39" t="e">
        <f t="shared" ca="1" si="7"/>
        <v>#NAME?</v>
      </c>
      <c r="AA39" t="e">
        <f t="shared" ca="1" si="6"/>
        <v>#NAME?</v>
      </c>
      <c r="AB39" t="e">
        <f t="shared" ca="1" si="6"/>
        <v>#NAME?</v>
      </c>
      <c r="AC39" t="e">
        <f t="shared" ca="1" si="6"/>
        <v>#NAME?</v>
      </c>
      <c r="AD39" t="e">
        <f t="shared" ca="1" si="6"/>
        <v>#NAME?</v>
      </c>
      <c r="AE39" t="e">
        <f t="shared" ca="1" si="6"/>
        <v>#NAME?</v>
      </c>
      <c r="AF39" t="e">
        <f t="shared" ca="1" si="6"/>
        <v>#NAME?</v>
      </c>
      <c r="AG39" t="e">
        <f t="shared" ca="1" si="6"/>
        <v>#NAME?</v>
      </c>
      <c r="AH39" t="e">
        <f t="shared" ca="1" si="6"/>
        <v>#NAME?</v>
      </c>
      <c r="AI39" t="e">
        <f t="shared" ca="1" si="6"/>
        <v>#NAME?</v>
      </c>
      <c r="AJ39" t="e">
        <f t="shared" ca="1" si="6"/>
        <v>#NAME?</v>
      </c>
      <c r="AK39" t="e">
        <f t="shared" ca="1" si="6"/>
        <v>#NAME?</v>
      </c>
      <c r="AL39" t="e">
        <f t="shared" ca="1" si="6"/>
        <v>#NAME?</v>
      </c>
      <c r="AM39" t="e">
        <f t="shared" ca="1" si="6"/>
        <v>#NAME?</v>
      </c>
      <c r="AN39" t="e">
        <f t="shared" ca="1" si="6"/>
        <v>#NAME?</v>
      </c>
      <c r="AO39" t="e">
        <f t="shared" ca="1" si="6"/>
        <v>#NAME?</v>
      </c>
      <c r="AP39" t="e">
        <f t="shared" ca="1" si="8"/>
        <v>#NAME?</v>
      </c>
      <c r="AQ39" t="e">
        <f t="shared" ca="1" si="8"/>
        <v>#NAME?</v>
      </c>
      <c r="AR39" t="e">
        <f t="shared" ca="1" si="8"/>
        <v>#NAME?</v>
      </c>
      <c r="AS39" t="e">
        <f t="shared" ca="1" si="8"/>
        <v>#NAME?</v>
      </c>
      <c r="AT39" t="e">
        <f t="shared" ca="1" si="8"/>
        <v>#NAME?</v>
      </c>
      <c r="AU39" t="e">
        <f t="shared" ca="1" si="8"/>
        <v>#NAME?</v>
      </c>
      <c r="AV39" s="9" t="e">
        <f t="shared" ca="1" si="8"/>
        <v>#NAME?</v>
      </c>
    </row>
    <row r="40" spans="10:48" x14ac:dyDescent="0.35">
      <c r="J40" t="e">
        <f ca="1"/>
        <v>#NAME?</v>
      </c>
      <c r="K40" s="8" t="e">
        <f t="shared" ca="1" si="7"/>
        <v>#NAME?</v>
      </c>
      <c r="L40" t="e">
        <f t="shared" ca="1" si="7"/>
        <v>#NAME?</v>
      </c>
      <c r="M40" t="e">
        <f t="shared" ca="1" si="7"/>
        <v>#NAME?</v>
      </c>
      <c r="N40" t="e">
        <f t="shared" ca="1" si="7"/>
        <v>#NAME?</v>
      </c>
      <c r="O40" t="e">
        <f t="shared" ca="1" si="7"/>
        <v>#NAME?</v>
      </c>
      <c r="P40" t="e">
        <f t="shared" ca="1" si="7"/>
        <v>#NAME?</v>
      </c>
      <c r="Q40" t="e">
        <f t="shared" ca="1" si="7"/>
        <v>#NAME?</v>
      </c>
      <c r="R40" t="e">
        <f t="shared" ca="1" si="7"/>
        <v>#NAME?</v>
      </c>
      <c r="S40" t="e">
        <f t="shared" ca="1" si="7"/>
        <v>#NAME?</v>
      </c>
      <c r="T40" t="e">
        <f t="shared" ca="1" si="7"/>
        <v>#NAME?</v>
      </c>
      <c r="U40" t="e">
        <f t="shared" ca="1" si="7"/>
        <v>#NAME?</v>
      </c>
      <c r="V40" t="e">
        <f t="shared" ca="1" si="7"/>
        <v>#NAME?</v>
      </c>
      <c r="W40" t="e">
        <f t="shared" ca="1" si="7"/>
        <v>#NAME?</v>
      </c>
      <c r="X40" t="e">
        <f t="shared" ca="1" si="7"/>
        <v>#NAME?</v>
      </c>
      <c r="Y40" t="e">
        <f t="shared" ca="1" si="7"/>
        <v>#NAME?</v>
      </c>
      <c r="Z40" t="e">
        <f t="shared" ca="1" si="7"/>
        <v>#NAME?</v>
      </c>
      <c r="AA40" t="e">
        <f t="shared" ca="1" si="6"/>
        <v>#NAME?</v>
      </c>
      <c r="AB40" t="e">
        <f t="shared" ca="1" si="6"/>
        <v>#NAME?</v>
      </c>
      <c r="AC40" t="e">
        <f t="shared" ca="1" si="6"/>
        <v>#NAME?</v>
      </c>
      <c r="AD40" t="e">
        <f t="shared" ca="1" si="6"/>
        <v>#NAME?</v>
      </c>
      <c r="AE40" t="e">
        <f t="shared" ca="1" si="6"/>
        <v>#NAME?</v>
      </c>
      <c r="AF40" t="e">
        <f t="shared" ca="1" si="6"/>
        <v>#NAME?</v>
      </c>
      <c r="AG40" t="e">
        <f t="shared" ca="1" si="6"/>
        <v>#NAME?</v>
      </c>
      <c r="AH40" t="e">
        <f t="shared" ca="1" si="6"/>
        <v>#NAME?</v>
      </c>
      <c r="AI40" t="e">
        <f t="shared" ca="1" si="6"/>
        <v>#NAME?</v>
      </c>
      <c r="AJ40" t="e">
        <f t="shared" ca="1" si="6"/>
        <v>#NAME?</v>
      </c>
      <c r="AK40" t="e">
        <f t="shared" ca="1" si="6"/>
        <v>#NAME?</v>
      </c>
      <c r="AL40" t="e">
        <f t="shared" ca="1" si="6"/>
        <v>#NAME?</v>
      </c>
      <c r="AM40" t="e">
        <f t="shared" ca="1" si="6"/>
        <v>#NAME?</v>
      </c>
      <c r="AN40" t="e">
        <f t="shared" ca="1" si="6"/>
        <v>#NAME?</v>
      </c>
      <c r="AO40" t="e">
        <f t="shared" ca="1" si="6"/>
        <v>#NAME?</v>
      </c>
      <c r="AP40" t="e">
        <f t="shared" ca="1" si="8"/>
        <v>#NAME?</v>
      </c>
      <c r="AQ40" t="e">
        <f t="shared" ca="1" si="8"/>
        <v>#NAME?</v>
      </c>
      <c r="AR40" t="e">
        <f t="shared" ca="1" si="8"/>
        <v>#NAME?</v>
      </c>
      <c r="AS40" t="e">
        <f t="shared" ca="1" si="8"/>
        <v>#NAME?</v>
      </c>
      <c r="AT40" t="e">
        <f t="shared" ca="1" si="8"/>
        <v>#NAME?</v>
      </c>
      <c r="AU40" t="e">
        <f t="shared" ca="1" si="8"/>
        <v>#NAME?</v>
      </c>
      <c r="AV40" s="9" t="e">
        <f t="shared" ca="1" si="8"/>
        <v>#NAME?</v>
      </c>
    </row>
    <row r="41" spans="10:48" x14ac:dyDescent="0.35">
      <c r="J41" t="e">
        <f ca="1"/>
        <v>#NAME?</v>
      </c>
      <c r="K41" s="8" t="e">
        <f t="shared" ca="1" si="7"/>
        <v>#NAME?</v>
      </c>
      <c r="L41" t="e">
        <f t="shared" ca="1" si="7"/>
        <v>#NAME?</v>
      </c>
      <c r="M41" t="e">
        <f t="shared" ca="1" si="7"/>
        <v>#NAME?</v>
      </c>
      <c r="N41" t="e">
        <f t="shared" ca="1" si="7"/>
        <v>#NAME?</v>
      </c>
      <c r="O41" t="e">
        <f t="shared" ca="1" si="7"/>
        <v>#NAME?</v>
      </c>
      <c r="P41" t="e">
        <f t="shared" ca="1" si="7"/>
        <v>#NAME?</v>
      </c>
      <c r="Q41" t="e">
        <f t="shared" ca="1" si="7"/>
        <v>#NAME?</v>
      </c>
      <c r="R41" t="e">
        <f t="shared" ca="1" si="7"/>
        <v>#NAME?</v>
      </c>
      <c r="S41" t="e">
        <f t="shared" ca="1" si="7"/>
        <v>#NAME?</v>
      </c>
      <c r="T41" t="e">
        <f t="shared" ca="1" si="7"/>
        <v>#NAME?</v>
      </c>
      <c r="U41" t="e">
        <f t="shared" ca="1" si="7"/>
        <v>#NAME?</v>
      </c>
      <c r="V41" t="e">
        <f t="shared" ca="1" si="7"/>
        <v>#NAME?</v>
      </c>
      <c r="W41" t="e">
        <f t="shared" ca="1" si="7"/>
        <v>#NAME?</v>
      </c>
      <c r="X41" t="e">
        <f t="shared" ca="1" si="7"/>
        <v>#NAME?</v>
      </c>
      <c r="Y41" t="e">
        <f t="shared" ca="1" si="7"/>
        <v>#NAME?</v>
      </c>
      <c r="Z41" t="e">
        <f t="shared" ca="1" si="7"/>
        <v>#NAME?</v>
      </c>
      <c r="AA41" t="e">
        <f t="shared" ca="1" si="6"/>
        <v>#NAME?</v>
      </c>
      <c r="AB41" t="e">
        <f t="shared" ca="1" si="6"/>
        <v>#NAME?</v>
      </c>
      <c r="AC41" t="e">
        <f t="shared" ca="1" si="6"/>
        <v>#NAME?</v>
      </c>
      <c r="AD41" t="e">
        <f t="shared" ca="1" si="6"/>
        <v>#NAME?</v>
      </c>
      <c r="AE41" t="e">
        <f t="shared" ca="1" si="6"/>
        <v>#NAME?</v>
      </c>
      <c r="AF41" t="e">
        <f t="shared" ca="1" si="6"/>
        <v>#NAME?</v>
      </c>
      <c r="AG41" t="e">
        <f t="shared" ca="1" si="6"/>
        <v>#NAME?</v>
      </c>
      <c r="AH41" t="e">
        <f t="shared" ca="1" si="6"/>
        <v>#NAME?</v>
      </c>
      <c r="AI41" t="e">
        <f t="shared" ca="1" si="6"/>
        <v>#NAME?</v>
      </c>
      <c r="AJ41" t="e">
        <f t="shared" ca="1" si="6"/>
        <v>#NAME?</v>
      </c>
      <c r="AK41" t="e">
        <f t="shared" ca="1" si="6"/>
        <v>#NAME?</v>
      </c>
      <c r="AL41" t="e">
        <f t="shared" ca="1" si="6"/>
        <v>#NAME?</v>
      </c>
      <c r="AM41" t="e">
        <f t="shared" ca="1" si="6"/>
        <v>#NAME?</v>
      </c>
      <c r="AN41" t="e">
        <f t="shared" ca="1" si="6"/>
        <v>#NAME?</v>
      </c>
      <c r="AO41" t="e">
        <f t="shared" ca="1" si="6"/>
        <v>#NAME?</v>
      </c>
      <c r="AP41" t="e">
        <f t="shared" ca="1" si="8"/>
        <v>#NAME?</v>
      </c>
      <c r="AQ41" t="e">
        <f t="shared" ca="1" si="8"/>
        <v>#NAME?</v>
      </c>
      <c r="AR41" t="e">
        <f t="shared" ca="1" si="8"/>
        <v>#NAME?</v>
      </c>
      <c r="AS41" t="e">
        <f t="shared" ca="1" si="8"/>
        <v>#NAME?</v>
      </c>
      <c r="AT41" t="e">
        <f t="shared" ca="1" si="8"/>
        <v>#NAME?</v>
      </c>
      <c r="AU41" t="e">
        <f t="shared" ca="1" si="8"/>
        <v>#NAME?</v>
      </c>
      <c r="AV41" s="9" t="e">
        <f t="shared" ca="1" si="8"/>
        <v>#NAME?</v>
      </c>
    </row>
    <row r="42" spans="10:48" x14ac:dyDescent="0.35">
      <c r="J42" t="e">
        <f ca="1"/>
        <v>#NAME?</v>
      </c>
      <c r="K42" s="8" t="e">
        <f t="shared" ca="1" si="7"/>
        <v>#NAME?</v>
      </c>
      <c r="L42" t="e">
        <f t="shared" ca="1" si="7"/>
        <v>#NAME?</v>
      </c>
      <c r="M42" t="e">
        <f t="shared" ca="1" si="7"/>
        <v>#NAME?</v>
      </c>
      <c r="N42" t="e">
        <f t="shared" ca="1" si="7"/>
        <v>#NAME?</v>
      </c>
      <c r="O42" t="e">
        <f t="shared" ca="1" si="7"/>
        <v>#NAME?</v>
      </c>
      <c r="P42" t="e">
        <f t="shared" ca="1" si="7"/>
        <v>#NAME?</v>
      </c>
      <c r="Q42" t="e">
        <f t="shared" ca="1" si="7"/>
        <v>#NAME?</v>
      </c>
      <c r="R42" t="e">
        <f t="shared" ca="1" si="7"/>
        <v>#NAME?</v>
      </c>
      <c r="S42" t="e">
        <f t="shared" ca="1" si="7"/>
        <v>#NAME?</v>
      </c>
      <c r="T42" t="e">
        <f t="shared" ca="1" si="7"/>
        <v>#NAME?</v>
      </c>
      <c r="U42" t="e">
        <f t="shared" ca="1" si="7"/>
        <v>#NAME?</v>
      </c>
      <c r="V42" t="e">
        <f t="shared" ca="1" si="7"/>
        <v>#NAME?</v>
      </c>
      <c r="W42" t="e">
        <f t="shared" ca="1" si="7"/>
        <v>#NAME?</v>
      </c>
      <c r="X42" t="e">
        <f t="shared" ca="1" si="7"/>
        <v>#NAME?</v>
      </c>
      <c r="Y42" t="e">
        <f t="shared" ca="1" si="7"/>
        <v>#NAME?</v>
      </c>
      <c r="Z42" t="e">
        <f t="shared" ca="1" si="7"/>
        <v>#NAME?</v>
      </c>
      <c r="AA42" t="e">
        <f t="shared" ca="1" si="6"/>
        <v>#NAME?</v>
      </c>
      <c r="AB42" t="e">
        <f t="shared" ca="1" si="6"/>
        <v>#NAME?</v>
      </c>
      <c r="AC42" t="e">
        <f t="shared" ca="1" si="6"/>
        <v>#NAME?</v>
      </c>
      <c r="AD42" t="e">
        <f t="shared" ca="1" si="6"/>
        <v>#NAME?</v>
      </c>
      <c r="AE42" t="e">
        <f t="shared" ca="1" si="6"/>
        <v>#NAME?</v>
      </c>
      <c r="AF42" t="e">
        <f t="shared" ca="1" si="6"/>
        <v>#NAME?</v>
      </c>
      <c r="AG42" t="e">
        <f t="shared" ca="1" si="6"/>
        <v>#NAME?</v>
      </c>
      <c r="AH42" t="e">
        <f t="shared" ca="1" si="6"/>
        <v>#NAME?</v>
      </c>
      <c r="AI42" t="e">
        <f t="shared" ca="1" si="6"/>
        <v>#NAME?</v>
      </c>
      <c r="AJ42" t="e">
        <f t="shared" ca="1" si="6"/>
        <v>#NAME?</v>
      </c>
      <c r="AK42" t="e">
        <f t="shared" ca="1" si="6"/>
        <v>#NAME?</v>
      </c>
      <c r="AL42" t="e">
        <f t="shared" ca="1" si="6"/>
        <v>#NAME?</v>
      </c>
      <c r="AM42" t="e">
        <f t="shared" ca="1" si="6"/>
        <v>#NAME?</v>
      </c>
      <c r="AN42" t="e">
        <f t="shared" ca="1" si="6"/>
        <v>#NAME?</v>
      </c>
      <c r="AO42" t="e">
        <f t="shared" ca="1" si="6"/>
        <v>#NAME?</v>
      </c>
      <c r="AP42" t="e">
        <f t="shared" ca="1" si="8"/>
        <v>#NAME?</v>
      </c>
      <c r="AQ42" t="e">
        <f t="shared" ca="1" si="8"/>
        <v>#NAME?</v>
      </c>
      <c r="AR42" t="e">
        <f t="shared" ca="1" si="8"/>
        <v>#NAME?</v>
      </c>
      <c r="AS42" t="e">
        <f t="shared" ca="1" si="8"/>
        <v>#NAME?</v>
      </c>
      <c r="AT42" t="e">
        <f t="shared" ca="1" si="8"/>
        <v>#NAME?</v>
      </c>
      <c r="AU42" t="e">
        <f t="shared" ca="1" si="8"/>
        <v>#NAME?</v>
      </c>
      <c r="AV42" s="9" t="e">
        <f t="shared" ca="1" si="8"/>
        <v>#NAME?</v>
      </c>
    </row>
    <row r="43" spans="10:48" x14ac:dyDescent="0.35">
      <c r="J43" t="e">
        <f ca="1"/>
        <v>#NAME?</v>
      </c>
      <c r="K43" s="14" t="e">
        <f t="shared" ca="1" si="7"/>
        <v>#NAME?</v>
      </c>
      <c r="L43" s="15" t="e">
        <f t="shared" ca="1" si="7"/>
        <v>#NAME?</v>
      </c>
      <c r="M43" s="15" t="e">
        <f t="shared" ca="1" si="7"/>
        <v>#NAME?</v>
      </c>
      <c r="N43" s="15" t="e">
        <f t="shared" ca="1" si="7"/>
        <v>#NAME?</v>
      </c>
      <c r="O43" s="15" t="e">
        <f t="shared" ca="1" si="7"/>
        <v>#NAME?</v>
      </c>
      <c r="P43" s="15" t="e">
        <f t="shared" ca="1" si="7"/>
        <v>#NAME?</v>
      </c>
      <c r="Q43" s="15" t="e">
        <f t="shared" ca="1" si="7"/>
        <v>#NAME?</v>
      </c>
      <c r="R43" s="15" t="e">
        <f t="shared" ca="1" si="7"/>
        <v>#NAME?</v>
      </c>
      <c r="S43" s="15" t="e">
        <f t="shared" ca="1" si="7"/>
        <v>#NAME?</v>
      </c>
      <c r="T43" s="15" t="e">
        <f t="shared" ca="1" si="7"/>
        <v>#NAME?</v>
      </c>
      <c r="U43" s="15" t="e">
        <f t="shared" ca="1" si="7"/>
        <v>#NAME?</v>
      </c>
      <c r="V43" s="15" t="e">
        <f t="shared" ca="1" si="7"/>
        <v>#NAME?</v>
      </c>
      <c r="W43" s="15" t="e">
        <f t="shared" ca="1" si="7"/>
        <v>#NAME?</v>
      </c>
      <c r="X43" s="15" t="e">
        <f t="shared" ca="1" si="7"/>
        <v>#NAME?</v>
      </c>
      <c r="Y43" s="15" t="e">
        <f t="shared" ca="1" si="7"/>
        <v>#NAME?</v>
      </c>
      <c r="Z43" s="15" t="e">
        <f t="shared" ca="1" si="7"/>
        <v>#NAME?</v>
      </c>
      <c r="AA43" s="15" t="e">
        <f t="shared" ca="1" si="6"/>
        <v>#NAME?</v>
      </c>
      <c r="AB43" s="15" t="e">
        <f t="shared" ca="1" si="6"/>
        <v>#NAME?</v>
      </c>
      <c r="AC43" s="15" t="e">
        <f t="shared" ca="1" si="6"/>
        <v>#NAME?</v>
      </c>
      <c r="AD43" s="15" t="e">
        <f t="shared" ca="1" si="6"/>
        <v>#NAME?</v>
      </c>
      <c r="AE43" s="15" t="e">
        <f t="shared" ca="1" si="6"/>
        <v>#NAME?</v>
      </c>
      <c r="AF43" s="15" t="e">
        <f t="shared" ca="1" si="6"/>
        <v>#NAME?</v>
      </c>
      <c r="AG43" s="15" t="e">
        <f t="shared" ca="1" si="6"/>
        <v>#NAME?</v>
      </c>
      <c r="AH43" s="15" t="e">
        <f t="shared" ca="1" si="6"/>
        <v>#NAME?</v>
      </c>
      <c r="AI43" s="15" t="e">
        <f t="shared" ca="1" si="6"/>
        <v>#NAME?</v>
      </c>
      <c r="AJ43" s="15" t="e">
        <f t="shared" ca="1" si="6"/>
        <v>#NAME?</v>
      </c>
      <c r="AK43" s="15" t="e">
        <f t="shared" ca="1" si="6"/>
        <v>#NAME?</v>
      </c>
      <c r="AL43" s="15" t="e">
        <f t="shared" ca="1" si="6"/>
        <v>#NAME?</v>
      </c>
      <c r="AM43" s="15" t="e">
        <f t="shared" ca="1" si="6"/>
        <v>#NAME?</v>
      </c>
      <c r="AN43" s="15" t="e">
        <f t="shared" ca="1" si="6"/>
        <v>#NAME?</v>
      </c>
      <c r="AO43" s="15" t="e">
        <f t="shared" ca="1" si="6"/>
        <v>#NAME?</v>
      </c>
      <c r="AP43" s="15" t="e">
        <f t="shared" ca="1" si="8"/>
        <v>#NAME?</v>
      </c>
      <c r="AQ43" s="15" t="e">
        <f t="shared" ca="1" si="8"/>
        <v>#NAME?</v>
      </c>
      <c r="AR43" s="15" t="e">
        <f t="shared" ca="1" si="8"/>
        <v>#NAME?</v>
      </c>
      <c r="AS43" s="15" t="e">
        <f t="shared" ca="1" si="8"/>
        <v>#NAME?</v>
      </c>
      <c r="AT43" s="15" t="e">
        <f t="shared" ca="1" si="8"/>
        <v>#NAME?</v>
      </c>
      <c r="AU43" s="15" t="e">
        <f t="shared" ca="1" si="8"/>
        <v>#NAME?</v>
      </c>
      <c r="AV43" s="16" t="e">
        <f t="shared" ca="1" si="8"/>
        <v>#NAME?</v>
      </c>
    </row>
  </sheetData>
  <mergeCells count="2">
    <mergeCell ref="A3:D3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CI 1</vt:lpstr>
      <vt:lpstr>CI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2023-09-24T17:05:40Z</dcterms:created>
  <dcterms:modified xsi:type="dcterms:W3CDTF">2023-09-24T17:08:48Z</dcterms:modified>
</cp:coreProperties>
</file>