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2081D138-6E93-460E-A62D-7BDCCCD85824}" xr6:coauthVersionLast="47" xr6:coauthVersionMax="47" xr10:uidLastSave="{00000000-0000-0000-0000-000000000000}"/>
  <bookViews>
    <workbookView xWindow="-110" yWindow="-110" windowWidth="19420" windowHeight="10300" xr2:uid="{C3B8601A-3144-4EA9-AB85-19B88AAFD9E2}"/>
  </bookViews>
  <sheets>
    <sheet name="Title" sheetId="5" r:id="rId1"/>
    <sheet name="Surface" sheetId="1" r:id="rId2"/>
    <sheet name="Surface 1" sheetId="2" r:id="rId3"/>
    <sheet name="Surface 2" sheetId="3" r:id="rId4"/>
    <sheet name="Surface 3" sheetId="4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4" l="1" a="1"/>
  <c r="A4" i="4" s="1"/>
  <c r="E2" i="4"/>
  <c r="E2" i="4" a="1"/>
  <c r="A4" i="3" a="1"/>
  <c r="A4" i="3" s="1"/>
  <c r="A4" i="2" a="1"/>
  <c r="A4" i="2" s="1"/>
  <c r="C2" i="4"/>
  <c r="C2" i="3"/>
  <c r="C2" i="2"/>
  <c r="A4" i="1"/>
  <c r="U3" i="1" a="1"/>
  <c r="U3" i="1" s="1"/>
  <c r="B3" i="1"/>
  <c r="C2" i="1"/>
  <c r="C3" i="1" s="1"/>
  <c r="D2" i="1" l="1"/>
  <c r="C4" i="1"/>
  <c r="B4" i="1"/>
  <c r="A5" i="1"/>
  <c r="C5" i="1" l="1"/>
  <c r="B5" i="1"/>
  <c r="A6" i="1"/>
  <c r="D5" i="1"/>
  <c r="E5" i="1"/>
  <c r="D3" i="1"/>
  <c r="E2" i="1"/>
  <c r="D4" i="1"/>
  <c r="F6" i="1" l="1"/>
  <c r="A7" i="1"/>
  <c r="E6" i="1"/>
  <c r="B6" i="1"/>
  <c r="D6" i="1"/>
  <c r="C6" i="1"/>
  <c r="F2" i="1"/>
  <c r="E3" i="1"/>
  <c r="E4" i="1"/>
  <c r="G2" i="1" l="1"/>
  <c r="G7" i="1" s="1"/>
  <c r="F3" i="1"/>
  <c r="F4" i="1"/>
  <c r="F5" i="1"/>
  <c r="C7" i="1"/>
  <c r="B7" i="1"/>
  <c r="A8" i="1"/>
  <c r="D7" i="1"/>
  <c r="F7" i="1"/>
  <c r="E7" i="1"/>
  <c r="G8" i="1" l="1"/>
  <c r="F8" i="1"/>
  <c r="A9" i="1"/>
  <c r="E8" i="1"/>
  <c r="B8" i="1"/>
  <c r="D8" i="1"/>
  <c r="C8" i="1"/>
  <c r="G3" i="1"/>
  <c r="H2" i="1"/>
  <c r="G4" i="1"/>
  <c r="G5" i="1"/>
  <c r="G6" i="1"/>
  <c r="C9" i="1" l="1"/>
  <c r="B9" i="1"/>
  <c r="A10" i="1"/>
  <c r="F9" i="1"/>
  <c r="E9" i="1"/>
  <c r="H9" i="1"/>
  <c r="G9" i="1"/>
  <c r="D9" i="1"/>
  <c r="H3" i="1"/>
  <c r="I2" i="1"/>
  <c r="I9" i="1" s="1"/>
  <c r="H4" i="1"/>
  <c r="H5" i="1"/>
  <c r="H6" i="1"/>
  <c r="H7" i="1"/>
  <c r="H8" i="1"/>
  <c r="I3" i="1" l="1"/>
  <c r="J2" i="1"/>
  <c r="I4" i="1"/>
  <c r="I5" i="1"/>
  <c r="I6" i="1"/>
  <c r="I7" i="1"/>
  <c r="I8" i="1"/>
  <c r="G10" i="1"/>
  <c r="F10" i="1"/>
  <c r="A11" i="1"/>
  <c r="E10" i="1"/>
  <c r="H10" i="1"/>
  <c r="J10" i="1"/>
  <c r="B10" i="1"/>
  <c r="D10" i="1"/>
  <c r="C10" i="1"/>
  <c r="I10" i="1"/>
  <c r="K11" i="1" l="1"/>
  <c r="C11" i="1"/>
  <c r="J11" i="1"/>
  <c r="B11" i="1"/>
  <c r="I11" i="1"/>
  <c r="E11" i="1"/>
  <c r="F11" i="1"/>
  <c r="H11" i="1"/>
  <c r="G11" i="1"/>
  <c r="A12" i="1"/>
  <c r="D11" i="1"/>
  <c r="K2" i="1"/>
  <c r="J3" i="1"/>
  <c r="J4" i="1"/>
  <c r="J5" i="1"/>
  <c r="J6" i="1"/>
  <c r="J7" i="1"/>
  <c r="J8" i="1"/>
  <c r="J9" i="1"/>
  <c r="K3" i="1" l="1"/>
  <c r="L2" i="1"/>
  <c r="K4" i="1"/>
  <c r="K5" i="1"/>
  <c r="K6" i="1"/>
  <c r="K7" i="1"/>
  <c r="K8" i="1"/>
  <c r="K9" i="1"/>
  <c r="K10" i="1"/>
  <c r="G12" i="1"/>
  <c r="F12" i="1"/>
  <c r="A13" i="1"/>
  <c r="E12" i="1"/>
  <c r="I12" i="1"/>
  <c r="J12" i="1"/>
  <c r="B12" i="1"/>
  <c r="D12" i="1"/>
  <c r="K12" i="1"/>
  <c r="C12" i="1"/>
  <c r="H12" i="1"/>
  <c r="K13" i="1" l="1"/>
  <c r="C13" i="1"/>
  <c r="J13" i="1"/>
  <c r="B13" i="1"/>
  <c r="I13" i="1"/>
  <c r="D13" i="1"/>
  <c r="F13" i="1"/>
  <c r="H13" i="1"/>
  <c r="G13" i="1"/>
  <c r="E13" i="1"/>
  <c r="L13" i="1"/>
  <c r="L3" i="1"/>
  <c r="L4" i="1"/>
  <c r="L5" i="1"/>
  <c r="L6" i="1"/>
  <c r="L7" i="1"/>
  <c r="L8" i="1"/>
  <c r="L9" i="1"/>
  <c r="L10" i="1"/>
  <c r="L11" i="1"/>
  <c r="L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<sst xmlns="http://schemas.openxmlformats.org/spreadsheetml/2006/main" count="16" uniqueCount="10">
  <si>
    <t>x</t>
  </si>
  <si>
    <t>y</t>
  </si>
  <si>
    <t>f(x,y)</t>
  </si>
  <si>
    <t>x = y</t>
  </si>
  <si>
    <t>x &lt; y</t>
  </si>
  <si>
    <t>x &gt; y</t>
  </si>
  <si>
    <t>Real Statistics Using Excel</t>
  </si>
  <si>
    <t>Updated</t>
  </si>
  <si>
    <t>Copyright © 2013 - 2023 Charles Zaiontz</t>
  </si>
  <si>
    <t>Surface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</si>
</sst>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right"/>
    </xf>
    <xf numFmtId="0" fontId="0" fillId="0" borderId="0" xfId="0"/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f(x,y) = x</a:t>
            </a:r>
            <a:r>
              <a:rPr lang="en-GB" baseline="30000"/>
              <a:t>2</a:t>
            </a:r>
            <a:r>
              <a:rPr lang="en-GB" baseline="0"/>
              <a:t> + y</a:t>
            </a:r>
            <a:r>
              <a:rPr lang="en-GB" baseline="30000"/>
              <a:t>2</a:t>
            </a:r>
            <a:r>
              <a:rPr lang="en-GB" baseline="0"/>
              <a:t> - xy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strRef>
              <c:f>Surface!$A$3</c:f>
              <c:strCache>
                <c:ptCount val="1"/>
                <c:pt idx="0">
                  <c:v>-1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cat>
            <c:numRef>
              <c:f>Surface!$B$2:$L$2</c:f>
              <c:numCache>
                <c:formatCode>General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-0.60000000000000009</c:v>
                </c:pt>
                <c:pt idx="3">
                  <c:v>-0.40000000000000008</c:v>
                </c:pt>
                <c:pt idx="4">
                  <c:v>-0.20000000000000007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0.60000000000000009</c:v>
                </c:pt>
                <c:pt idx="9">
                  <c:v>0.8</c:v>
                </c:pt>
                <c:pt idx="10">
                  <c:v>1</c:v>
                </c:pt>
              </c:numCache>
            </c:numRef>
          </c:cat>
          <c:val>
            <c:numRef>
              <c:f>Surface!$B$3:$L$3</c:f>
              <c:numCache>
                <c:formatCode>General</c:formatCode>
                <c:ptCount val="11"/>
                <c:pt idx="0">
                  <c:v>1</c:v>
                </c:pt>
                <c:pt idx="1">
                  <c:v>0.84000000000000008</c:v>
                </c:pt>
                <c:pt idx="2">
                  <c:v>0.76</c:v>
                </c:pt>
                <c:pt idx="3">
                  <c:v>0.76</c:v>
                </c:pt>
                <c:pt idx="4">
                  <c:v>0.84</c:v>
                </c:pt>
                <c:pt idx="5">
                  <c:v>1</c:v>
                </c:pt>
                <c:pt idx="6">
                  <c:v>1.24</c:v>
                </c:pt>
                <c:pt idx="7">
                  <c:v>1.56</c:v>
                </c:pt>
                <c:pt idx="8">
                  <c:v>1.9600000000000002</c:v>
                </c:pt>
                <c:pt idx="9">
                  <c:v>2.4400000000000004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69A-B955-AF91DF9DF215}"/>
            </c:ext>
          </c:extLst>
        </c:ser>
        <c:ser>
          <c:idx val="1"/>
          <c:order val="1"/>
          <c:tx>
            <c:strRef>
              <c:f>Surface!$A$4</c:f>
              <c:strCache>
                <c:ptCount val="1"/>
                <c:pt idx="0">
                  <c:v>-0.8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cat>
            <c:numRef>
              <c:f>Surface!$B$2:$L$2</c:f>
              <c:numCache>
                <c:formatCode>General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-0.60000000000000009</c:v>
                </c:pt>
                <c:pt idx="3">
                  <c:v>-0.40000000000000008</c:v>
                </c:pt>
                <c:pt idx="4">
                  <c:v>-0.20000000000000007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0.60000000000000009</c:v>
                </c:pt>
                <c:pt idx="9">
                  <c:v>0.8</c:v>
                </c:pt>
                <c:pt idx="10">
                  <c:v>1</c:v>
                </c:pt>
              </c:numCache>
            </c:numRef>
          </c:cat>
          <c:val>
            <c:numRef>
              <c:f>Surface!$B$4:$L$4</c:f>
              <c:numCache>
                <c:formatCode>General</c:formatCode>
                <c:ptCount val="11"/>
                <c:pt idx="0">
                  <c:v>0.84000000000000008</c:v>
                </c:pt>
                <c:pt idx="1">
                  <c:v>0.64000000000000012</c:v>
                </c:pt>
                <c:pt idx="2">
                  <c:v>0.52000000000000013</c:v>
                </c:pt>
                <c:pt idx="3">
                  <c:v>0.48000000000000009</c:v>
                </c:pt>
                <c:pt idx="4">
                  <c:v>0.52000000000000013</c:v>
                </c:pt>
                <c:pt idx="5">
                  <c:v>0.64000000000000012</c:v>
                </c:pt>
                <c:pt idx="6">
                  <c:v>0.84000000000000019</c:v>
                </c:pt>
                <c:pt idx="7">
                  <c:v>1.1200000000000001</c:v>
                </c:pt>
                <c:pt idx="8">
                  <c:v>1.4800000000000004</c:v>
                </c:pt>
                <c:pt idx="9">
                  <c:v>1.9200000000000004</c:v>
                </c:pt>
                <c:pt idx="10">
                  <c:v>2.4400000000000004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46-469A-B955-AF91DF9DF215}"/>
            </c:ext>
          </c:extLst>
        </c:ser>
        <c:ser>
          <c:idx val="2"/>
          <c:order val="2"/>
          <c:tx>
            <c:strRef>
              <c:f>Surface!$A$5</c:f>
              <c:strCache>
                <c:ptCount val="1"/>
                <c:pt idx="0">
                  <c:v>-0.6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cat>
            <c:numRef>
              <c:f>Surface!$B$2:$L$2</c:f>
              <c:numCache>
                <c:formatCode>General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-0.60000000000000009</c:v>
                </c:pt>
                <c:pt idx="3">
                  <c:v>-0.40000000000000008</c:v>
                </c:pt>
                <c:pt idx="4">
                  <c:v>-0.20000000000000007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0.60000000000000009</c:v>
                </c:pt>
                <c:pt idx="9">
                  <c:v>0.8</c:v>
                </c:pt>
                <c:pt idx="10">
                  <c:v>1</c:v>
                </c:pt>
              </c:numCache>
            </c:numRef>
          </c:cat>
          <c:val>
            <c:numRef>
              <c:f>Surface!$B$5:$L$5</c:f>
              <c:numCache>
                <c:formatCode>General</c:formatCode>
                <c:ptCount val="11"/>
                <c:pt idx="0">
                  <c:v>0.76</c:v>
                </c:pt>
                <c:pt idx="1">
                  <c:v>0.52000000000000013</c:v>
                </c:pt>
                <c:pt idx="2">
                  <c:v>0.3600000000000001</c:v>
                </c:pt>
                <c:pt idx="3">
                  <c:v>0.28000000000000003</c:v>
                </c:pt>
                <c:pt idx="4">
                  <c:v>0.28000000000000008</c:v>
                </c:pt>
                <c:pt idx="5">
                  <c:v>0.3600000000000001</c:v>
                </c:pt>
                <c:pt idx="6">
                  <c:v>0.52000000000000013</c:v>
                </c:pt>
                <c:pt idx="7">
                  <c:v>0.76000000000000023</c:v>
                </c:pt>
                <c:pt idx="8">
                  <c:v>1.0800000000000003</c:v>
                </c:pt>
                <c:pt idx="9">
                  <c:v>1.4800000000000004</c:v>
                </c:pt>
                <c:pt idx="10">
                  <c:v>1.9600000000000002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46-469A-B955-AF91DF9DF215}"/>
            </c:ext>
          </c:extLst>
        </c:ser>
        <c:ser>
          <c:idx val="3"/>
          <c:order val="3"/>
          <c:tx>
            <c:strRef>
              <c:f>Surface!$A$6</c:f>
              <c:strCache>
                <c:ptCount val="1"/>
                <c:pt idx="0">
                  <c:v>-0.4</c:v>
                </c:pt>
              </c:strCache>
            </c:strRef>
          </c:tx>
          <c:spPr>
            <a:solidFill>
              <a:schemeClr val="accent4"/>
            </a:solidFill>
            <a:ln/>
            <a:effectLst/>
            <a:sp3d/>
          </c:spPr>
          <c:cat>
            <c:numRef>
              <c:f>Surface!$B$2:$L$2</c:f>
              <c:numCache>
                <c:formatCode>General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-0.60000000000000009</c:v>
                </c:pt>
                <c:pt idx="3">
                  <c:v>-0.40000000000000008</c:v>
                </c:pt>
                <c:pt idx="4">
                  <c:v>-0.20000000000000007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0.60000000000000009</c:v>
                </c:pt>
                <c:pt idx="9">
                  <c:v>0.8</c:v>
                </c:pt>
                <c:pt idx="10">
                  <c:v>1</c:v>
                </c:pt>
              </c:numCache>
            </c:numRef>
          </c:cat>
          <c:val>
            <c:numRef>
              <c:f>Surface!$B$6:$L$6</c:f>
              <c:numCache>
                <c:formatCode>General</c:formatCode>
                <c:ptCount val="11"/>
                <c:pt idx="0">
                  <c:v>0.76</c:v>
                </c:pt>
                <c:pt idx="1">
                  <c:v>0.48000000000000009</c:v>
                </c:pt>
                <c:pt idx="2">
                  <c:v>0.28000000000000003</c:v>
                </c:pt>
                <c:pt idx="3">
                  <c:v>0.16000000000000006</c:v>
                </c:pt>
                <c:pt idx="4">
                  <c:v>0.12000000000000005</c:v>
                </c:pt>
                <c:pt idx="5">
                  <c:v>0.16000000000000006</c:v>
                </c:pt>
                <c:pt idx="6">
                  <c:v>0.28000000000000008</c:v>
                </c:pt>
                <c:pt idx="7">
                  <c:v>0.48000000000000009</c:v>
                </c:pt>
                <c:pt idx="8">
                  <c:v>0.76000000000000023</c:v>
                </c:pt>
                <c:pt idx="9">
                  <c:v>1.1200000000000001</c:v>
                </c:pt>
                <c:pt idx="10">
                  <c:v>1.5600000000000003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46-469A-B955-AF91DF9DF215}"/>
            </c:ext>
          </c:extLst>
        </c:ser>
        <c:ser>
          <c:idx val="4"/>
          <c:order val="4"/>
          <c:tx>
            <c:strRef>
              <c:f>Surface!$A$7</c:f>
              <c:strCache>
                <c:ptCount val="1"/>
                <c:pt idx="0">
                  <c:v>-0.2</c:v>
                </c:pt>
              </c:strCache>
            </c:strRef>
          </c:tx>
          <c:spPr>
            <a:solidFill>
              <a:schemeClr val="accent5"/>
            </a:solidFill>
            <a:ln/>
            <a:effectLst/>
            <a:sp3d/>
          </c:spPr>
          <c:cat>
            <c:numRef>
              <c:f>Surface!$B$2:$L$2</c:f>
              <c:numCache>
                <c:formatCode>General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-0.60000000000000009</c:v>
                </c:pt>
                <c:pt idx="3">
                  <c:v>-0.40000000000000008</c:v>
                </c:pt>
                <c:pt idx="4">
                  <c:v>-0.20000000000000007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0.60000000000000009</c:v>
                </c:pt>
                <c:pt idx="9">
                  <c:v>0.8</c:v>
                </c:pt>
                <c:pt idx="10">
                  <c:v>1</c:v>
                </c:pt>
              </c:numCache>
            </c:numRef>
          </c:cat>
          <c:val>
            <c:numRef>
              <c:f>Surface!$B$7:$L$7</c:f>
              <c:numCache>
                <c:formatCode>General</c:formatCode>
                <c:ptCount val="11"/>
                <c:pt idx="0">
                  <c:v>0.84</c:v>
                </c:pt>
                <c:pt idx="1">
                  <c:v>0.52000000000000013</c:v>
                </c:pt>
                <c:pt idx="2">
                  <c:v>0.28000000000000008</c:v>
                </c:pt>
                <c:pt idx="3">
                  <c:v>0.12000000000000005</c:v>
                </c:pt>
                <c:pt idx="4">
                  <c:v>4.0000000000000029E-2</c:v>
                </c:pt>
                <c:pt idx="5">
                  <c:v>4.0000000000000029E-2</c:v>
                </c:pt>
                <c:pt idx="6">
                  <c:v>0.12000000000000005</c:v>
                </c:pt>
                <c:pt idx="7">
                  <c:v>0.28000000000000008</c:v>
                </c:pt>
                <c:pt idx="8">
                  <c:v>0.52000000000000024</c:v>
                </c:pt>
                <c:pt idx="9">
                  <c:v>0.84000000000000019</c:v>
                </c:pt>
                <c:pt idx="10">
                  <c:v>1.2400000000000002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46-469A-B955-AF91DF9DF215}"/>
            </c:ext>
          </c:extLst>
        </c:ser>
        <c:ser>
          <c:idx val="5"/>
          <c:order val="5"/>
          <c:tx>
            <c:strRef>
              <c:f>Surface!$A$8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6"/>
            </a:solidFill>
            <a:ln/>
            <a:effectLst/>
            <a:sp3d/>
          </c:spPr>
          <c:cat>
            <c:numRef>
              <c:f>Surface!$B$2:$L$2</c:f>
              <c:numCache>
                <c:formatCode>General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-0.60000000000000009</c:v>
                </c:pt>
                <c:pt idx="3">
                  <c:v>-0.40000000000000008</c:v>
                </c:pt>
                <c:pt idx="4">
                  <c:v>-0.20000000000000007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0.60000000000000009</c:v>
                </c:pt>
                <c:pt idx="9">
                  <c:v>0.8</c:v>
                </c:pt>
                <c:pt idx="10">
                  <c:v>1</c:v>
                </c:pt>
              </c:numCache>
            </c:numRef>
          </c:cat>
          <c:val>
            <c:numRef>
              <c:f>Surface!$B$8:$L$8</c:f>
              <c:numCache>
                <c:formatCode>General</c:formatCode>
                <c:ptCount val="11"/>
                <c:pt idx="0">
                  <c:v>1</c:v>
                </c:pt>
                <c:pt idx="1">
                  <c:v>0.64000000000000012</c:v>
                </c:pt>
                <c:pt idx="2">
                  <c:v>0.3600000000000001</c:v>
                </c:pt>
                <c:pt idx="3">
                  <c:v>0.16000000000000006</c:v>
                </c:pt>
                <c:pt idx="4">
                  <c:v>4.0000000000000029E-2</c:v>
                </c:pt>
                <c:pt idx="5">
                  <c:v>0</c:v>
                </c:pt>
                <c:pt idx="6">
                  <c:v>4.0000000000000008E-2</c:v>
                </c:pt>
                <c:pt idx="7">
                  <c:v>0.16000000000000003</c:v>
                </c:pt>
                <c:pt idx="8">
                  <c:v>0.3600000000000001</c:v>
                </c:pt>
                <c:pt idx="9">
                  <c:v>0.64000000000000012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46-469A-B955-AF91DF9DF215}"/>
            </c:ext>
          </c:extLst>
        </c:ser>
        <c:ser>
          <c:idx val="6"/>
          <c:order val="6"/>
          <c:tx>
            <c:strRef>
              <c:f>Surface!$A$9</c:f>
              <c:strCache>
                <c:ptCount val="1"/>
                <c:pt idx="0">
                  <c:v>0.2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cat>
            <c:numRef>
              <c:f>Surface!$B$2:$L$2</c:f>
              <c:numCache>
                <c:formatCode>General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-0.60000000000000009</c:v>
                </c:pt>
                <c:pt idx="3">
                  <c:v>-0.40000000000000008</c:v>
                </c:pt>
                <c:pt idx="4">
                  <c:v>-0.20000000000000007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0.60000000000000009</c:v>
                </c:pt>
                <c:pt idx="9">
                  <c:v>0.8</c:v>
                </c:pt>
                <c:pt idx="10">
                  <c:v>1</c:v>
                </c:pt>
              </c:numCache>
            </c:numRef>
          </c:cat>
          <c:val>
            <c:numRef>
              <c:f>Surface!$B$9:$L$9</c:f>
              <c:numCache>
                <c:formatCode>General</c:formatCode>
                <c:ptCount val="11"/>
                <c:pt idx="0">
                  <c:v>1.24</c:v>
                </c:pt>
                <c:pt idx="1">
                  <c:v>0.84000000000000019</c:v>
                </c:pt>
                <c:pt idx="2">
                  <c:v>0.52000000000000013</c:v>
                </c:pt>
                <c:pt idx="3">
                  <c:v>0.28000000000000008</c:v>
                </c:pt>
                <c:pt idx="4">
                  <c:v>0.12000000000000005</c:v>
                </c:pt>
                <c:pt idx="5">
                  <c:v>4.0000000000000008E-2</c:v>
                </c:pt>
                <c:pt idx="6">
                  <c:v>4.0000000000000008E-2</c:v>
                </c:pt>
                <c:pt idx="7">
                  <c:v>0.12000000000000002</c:v>
                </c:pt>
                <c:pt idx="8">
                  <c:v>0.28000000000000014</c:v>
                </c:pt>
                <c:pt idx="9">
                  <c:v>0.52000000000000013</c:v>
                </c:pt>
                <c:pt idx="10">
                  <c:v>0.84000000000000008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46-469A-B955-AF91DF9DF215}"/>
            </c:ext>
          </c:extLst>
        </c:ser>
        <c:ser>
          <c:idx val="7"/>
          <c:order val="7"/>
          <c:tx>
            <c:strRef>
              <c:f>Surface!$A$10</c:f>
              <c:strCache>
                <c:ptCount val="1"/>
                <c:pt idx="0">
                  <c:v>0.4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/>
            <a:effectLst/>
            <a:sp3d/>
          </c:spPr>
          <c:cat>
            <c:numRef>
              <c:f>Surface!$B$2:$L$2</c:f>
              <c:numCache>
                <c:formatCode>General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-0.60000000000000009</c:v>
                </c:pt>
                <c:pt idx="3">
                  <c:v>-0.40000000000000008</c:v>
                </c:pt>
                <c:pt idx="4">
                  <c:v>-0.20000000000000007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0.60000000000000009</c:v>
                </c:pt>
                <c:pt idx="9">
                  <c:v>0.8</c:v>
                </c:pt>
                <c:pt idx="10">
                  <c:v>1</c:v>
                </c:pt>
              </c:numCache>
            </c:numRef>
          </c:cat>
          <c:val>
            <c:numRef>
              <c:f>Surface!$B$10:$L$10</c:f>
              <c:numCache>
                <c:formatCode>General</c:formatCode>
                <c:ptCount val="11"/>
                <c:pt idx="0">
                  <c:v>1.56</c:v>
                </c:pt>
                <c:pt idx="1">
                  <c:v>1.1200000000000001</c:v>
                </c:pt>
                <c:pt idx="2">
                  <c:v>0.76000000000000023</c:v>
                </c:pt>
                <c:pt idx="3">
                  <c:v>0.48000000000000009</c:v>
                </c:pt>
                <c:pt idx="4">
                  <c:v>0.28000000000000008</c:v>
                </c:pt>
                <c:pt idx="5">
                  <c:v>0.16000000000000003</c:v>
                </c:pt>
                <c:pt idx="6">
                  <c:v>0.12000000000000002</c:v>
                </c:pt>
                <c:pt idx="7">
                  <c:v>0.16000000000000003</c:v>
                </c:pt>
                <c:pt idx="8">
                  <c:v>0.28000000000000008</c:v>
                </c:pt>
                <c:pt idx="9">
                  <c:v>0.48000000000000009</c:v>
                </c:pt>
                <c:pt idx="10">
                  <c:v>0.76000000000000012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46-469A-B955-AF91DF9DF215}"/>
            </c:ext>
          </c:extLst>
        </c:ser>
        <c:ser>
          <c:idx val="8"/>
          <c:order val="8"/>
          <c:tx>
            <c:strRef>
              <c:f>Surface!$A$11</c:f>
              <c:strCache>
                <c:ptCount val="1"/>
                <c:pt idx="0">
                  <c:v>0.6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/>
            <a:effectLst/>
            <a:sp3d/>
          </c:spPr>
          <c:cat>
            <c:numRef>
              <c:f>Surface!$B$2:$L$2</c:f>
              <c:numCache>
                <c:formatCode>General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-0.60000000000000009</c:v>
                </c:pt>
                <c:pt idx="3">
                  <c:v>-0.40000000000000008</c:v>
                </c:pt>
                <c:pt idx="4">
                  <c:v>-0.20000000000000007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0.60000000000000009</c:v>
                </c:pt>
                <c:pt idx="9">
                  <c:v>0.8</c:v>
                </c:pt>
                <c:pt idx="10">
                  <c:v>1</c:v>
                </c:pt>
              </c:numCache>
            </c:numRef>
          </c:cat>
          <c:val>
            <c:numRef>
              <c:f>Surface!$B$11:$L$11</c:f>
              <c:numCache>
                <c:formatCode>General</c:formatCode>
                <c:ptCount val="11"/>
                <c:pt idx="0">
                  <c:v>1.9600000000000002</c:v>
                </c:pt>
                <c:pt idx="1">
                  <c:v>1.4800000000000004</c:v>
                </c:pt>
                <c:pt idx="2">
                  <c:v>1.0800000000000003</c:v>
                </c:pt>
                <c:pt idx="3">
                  <c:v>0.76000000000000023</c:v>
                </c:pt>
                <c:pt idx="4">
                  <c:v>0.52000000000000024</c:v>
                </c:pt>
                <c:pt idx="5">
                  <c:v>0.3600000000000001</c:v>
                </c:pt>
                <c:pt idx="6">
                  <c:v>0.28000000000000014</c:v>
                </c:pt>
                <c:pt idx="7">
                  <c:v>0.28000000000000008</c:v>
                </c:pt>
                <c:pt idx="8">
                  <c:v>0.3600000000000001</c:v>
                </c:pt>
                <c:pt idx="9">
                  <c:v>0.52000000000000013</c:v>
                </c:pt>
                <c:pt idx="10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46-469A-B955-AF91DF9DF215}"/>
            </c:ext>
          </c:extLst>
        </c:ser>
        <c:ser>
          <c:idx val="9"/>
          <c:order val="9"/>
          <c:tx>
            <c:strRef>
              <c:f>Surface!$A$12</c:f>
              <c:strCache>
                <c:ptCount val="1"/>
                <c:pt idx="0">
                  <c:v>0.8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/>
            <a:effectLst/>
            <a:sp3d/>
          </c:spPr>
          <c:cat>
            <c:numRef>
              <c:f>Surface!$B$2:$L$2</c:f>
              <c:numCache>
                <c:formatCode>General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-0.60000000000000009</c:v>
                </c:pt>
                <c:pt idx="3">
                  <c:v>-0.40000000000000008</c:v>
                </c:pt>
                <c:pt idx="4">
                  <c:v>-0.20000000000000007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0.60000000000000009</c:v>
                </c:pt>
                <c:pt idx="9">
                  <c:v>0.8</c:v>
                </c:pt>
                <c:pt idx="10">
                  <c:v>1</c:v>
                </c:pt>
              </c:numCache>
            </c:numRef>
          </c:cat>
          <c:val>
            <c:numRef>
              <c:f>Surface!$B$12:$L$12</c:f>
              <c:numCache>
                <c:formatCode>General</c:formatCode>
                <c:ptCount val="11"/>
                <c:pt idx="0">
                  <c:v>2.4400000000000004</c:v>
                </c:pt>
                <c:pt idx="1">
                  <c:v>1.9200000000000004</c:v>
                </c:pt>
                <c:pt idx="2">
                  <c:v>1.4800000000000004</c:v>
                </c:pt>
                <c:pt idx="3">
                  <c:v>1.1200000000000001</c:v>
                </c:pt>
                <c:pt idx="4">
                  <c:v>0.84000000000000019</c:v>
                </c:pt>
                <c:pt idx="5">
                  <c:v>0.64000000000000012</c:v>
                </c:pt>
                <c:pt idx="6">
                  <c:v>0.52000000000000013</c:v>
                </c:pt>
                <c:pt idx="7">
                  <c:v>0.48000000000000009</c:v>
                </c:pt>
                <c:pt idx="8">
                  <c:v>0.52000000000000013</c:v>
                </c:pt>
                <c:pt idx="9">
                  <c:v>0.64000000000000012</c:v>
                </c:pt>
                <c:pt idx="10">
                  <c:v>0.84000000000000008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E46-469A-B955-AF91DF9DF215}"/>
            </c:ext>
          </c:extLst>
        </c:ser>
        <c:ser>
          <c:idx val="10"/>
          <c:order val="10"/>
          <c:tx>
            <c:strRef>
              <c:f>Surface!$A$13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/>
            <a:effectLst/>
            <a:sp3d/>
          </c:spPr>
          <c:cat>
            <c:numRef>
              <c:f>Surface!$B$2:$L$2</c:f>
              <c:numCache>
                <c:formatCode>General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-0.60000000000000009</c:v>
                </c:pt>
                <c:pt idx="3">
                  <c:v>-0.40000000000000008</c:v>
                </c:pt>
                <c:pt idx="4">
                  <c:v>-0.20000000000000007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0.60000000000000009</c:v>
                </c:pt>
                <c:pt idx="9">
                  <c:v>0.8</c:v>
                </c:pt>
                <c:pt idx="10">
                  <c:v>1</c:v>
                </c:pt>
              </c:numCache>
            </c:numRef>
          </c:cat>
          <c:val>
            <c:numRef>
              <c:f>Surface!$B$13:$L$13</c:f>
              <c:numCache>
                <c:formatCode>General</c:formatCode>
                <c:ptCount val="11"/>
                <c:pt idx="0">
                  <c:v>3</c:v>
                </c:pt>
                <c:pt idx="1">
                  <c:v>2.4400000000000004</c:v>
                </c:pt>
                <c:pt idx="2">
                  <c:v>1.9600000000000002</c:v>
                </c:pt>
                <c:pt idx="3">
                  <c:v>1.5600000000000003</c:v>
                </c:pt>
                <c:pt idx="4">
                  <c:v>1.2400000000000002</c:v>
                </c:pt>
                <c:pt idx="5">
                  <c:v>1</c:v>
                </c:pt>
                <c:pt idx="6">
                  <c:v>0.84000000000000008</c:v>
                </c:pt>
                <c:pt idx="7">
                  <c:v>0.76000000000000012</c:v>
                </c:pt>
                <c:pt idx="8">
                  <c:v>0.76</c:v>
                </c:pt>
                <c:pt idx="9">
                  <c:v>0.84000000000000008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46-469A-B955-AF91DF9DF215}"/>
            </c:ext>
          </c:extLst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843912464"/>
        <c:axId val="843906640"/>
        <c:axId val="1233823968"/>
      </c:surface3DChart>
      <c:catAx>
        <c:axId val="84391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906640"/>
        <c:crosses val="autoZero"/>
        <c:auto val="1"/>
        <c:lblAlgn val="ctr"/>
        <c:lblOffset val="100"/>
        <c:noMultiLvlLbl val="0"/>
      </c:catAx>
      <c:valAx>
        <c:axId val="84390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912464"/>
        <c:crosses val="autoZero"/>
        <c:crossBetween val="midCat"/>
      </c:valAx>
      <c:serAx>
        <c:axId val="123382396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906640"/>
        <c:crosses val="autoZero"/>
      </c:ser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f(x,y) = x^2 + y^4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val>
            <c:numRef>
              <c:f>'Surface 1'!$A$4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93-4795-BCDF-9DD5DFC47676}"/>
            </c:ext>
          </c:extLst>
        </c:ser>
        <c:bandFmts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397273344"/>
        <c:axId val="397272512"/>
        <c:axId val="833145984"/>
      </c:surface3DChart>
      <c:catAx>
        <c:axId val="39727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272512"/>
        <c:crosses val="autoZero"/>
        <c:auto val="1"/>
        <c:lblAlgn val="ctr"/>
        <c:lblOffset val="100"/>
        <c:noMultiLvlLbl val="0"/>
      </c:catAx>
      <c:valAx>
        <c:axId val="39727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273344"/>
        <c:crosses val="autoZero"/>
        <c:crossBetween val="midCat"/>
      </c:valAx>
      <c:serAx>
        <c:axId val="83314598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272512"/>
        <c:crosses val="autoZero"/>
      </c:ser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f(x,y) = x^2 + y^4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val>
            <c:numRef>
              <c:f>'Surface 2'!$A$4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D-4511-9398-EF88177B6256}"/>
            </c:ext>
          </c:extLst>
        </c:ser>
        <c:bandFmts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1543303920"/>
        <c:axId val="1543304752"/>
        <c:axId val="925986240"/>
      </c:surface3DChart>
      <c:catAx>
        <c:axId val="154330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3304752"/>
        <c:crosses val="autoZero"/>
        <c:auto val="1"/>
        <c:lblAlgn val="ctr"/>
        <c:lblOffset val="100"/>
        <c:noMultiLvlLbl val="0"/>
      </c:catAx>
      <c:valAx>
        <c:axId val="1543304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3303920"/>
        <c:crosses val="autoZero"/>
        <c:crossBetween val="midCat"/>
      </c:valAx>
      <c:serAx>
        <c:axId val="92598624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3304752"/>
        <c:crosses val="autoZero"/>
      </c:ser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f(x,y) = x</a:t>
            </a:r>
            <a:r>
              <a:rPr lang="en-US" baseline="30000"/>
              <a:t>2</a:t>
            </a:r>
            <a:r>
              <a:rPr lang="en-US"/>
              <a:t> + y</a:t>
            </a:r>
            <a:r>
              <a:rPr lang="en-US" baseline="30000"/>
              <a:t>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val>
            <c:numRef>
              <c:f>'Surface 3'!$A$4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B-48F1-8A68-1231C3F7AFEE}"/>
            </c:ext>
          </c:extLst>
        </c:ser>
        <c:bandFmts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1348058288"/>
        <c:axId val="1348052048"/>
        <c:axId val="1327935360"/>
      </c:surface3DChart>
      <c:catAx>
        <c:axId val="134805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8052048"/>
        <c:crosses val="autoZero"/>
        <c:auto val="1"/>
        <c:lblAlgn val="ctr"/>
        <c:lblOffset val="100"/>
        <c:noMultiLvlLbl val="0"/>
      </c:catAx>
      <c:valAx>
        <c:axId val="134805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8058288"/>
        <c:crosses val="autoZero"/>
        <c:crossBetween val="midCat"/>
      </c:valAx>
      <c:serAx>
        <c:axId val="132793536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8052048"/>
        <c:crosses val="autoZero"/>
      </c:ser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149225</xdr:colOff>
      <xdr:row>0</xdr:row>
      <xdr:rowOff>95250</xdr:rowOff>
    </xdr:from>
    <xdr:to>
      <xdr:col>19</xdr:col>
      <xdr:colOff>454025</xdr:colOff>
      <xdr:row>15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8CD788-DC09-443F-B21A-DC2C29B80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498475</xdr:colOff>
      <xdr:row>3</xdr:row>
      <xdr:rowOff>19050</xdr:rowOff>
    </xdr:from>
    <xdr:to>
      <xdr:col>20</xdr:col>
      <xdr:colOff>193675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9C89B0-8830-485C-BDD3-A387D12DF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193675</xdr:colOff>
      <xdr:row>1</xdr:row>
      <xdr:rowOff>88900</xdr:rowOff>
    </xdr:from>
    <xdr:to>
      <xdr:col>21</xdr:col>
      <xdr:colOff>498475</xdr:colOff>
      <xdr:row>16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9E3CDA-3ACF-468D-AD62-13A91D386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136525</xdr:colOff>
      <xdr:row>3</xdr:row>
      <xdr:rowOff>25400</xdr:rowOff>
    </xdr:from>
    <xdr:to>
      <xdr:col>20</xdr:col>
      <xdr:colOff>441325</xdr:colOff>
      <xdr:row>18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D6B0F7-69F0-4642-95FD-C23170C8A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Math%20Topics%20Examples%202%20January%202022.xlsx" TargetMode="External"/><Relationship Id="rId1" Type="http://schemas.openxmlformats.org/officeDocument/2006/relationships/externalLinkPath" Target="/Users/user/Documents/A%20Real%20Statistics%202020/Examples/Real%20Statistics%20Math%20Topics%20Examples%202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Matrix"/>
      <sheetName val="Length"/>
      <sheetName val="Diag"/>
      <sheetName val="Mat Power"/>
      <sheetName val="MSUB"/>
      <sheetName val="Inverse"/>
      <sheetName val="Det 1"/>
      <sheetName val="Det 2"/>
      <sheetName val="Cramer Rule"/>
      <sheetName val="Gauss Elim 1"/>
      <sheetName val="Gauss Elim 2"/>
      <sheetName val="LinEqSolve"/>
      <sheetName val="Newton"/>
      <sheetName val="Goal Seek"/>
      <sheetName val="NFL"/>
      <sheetName val="LUP"/>
      <sheetName val="eVAL 1"/>
      <sheetName val="eVAL 2"/>
      <sheetName val="eVAL 3"/>
      <sheetName val="QR 1"/>
      <sheetName val="QR 2"/>
      <sheetName val="Hess"/>
      <sheetName val="Hess 2"/>
      <sheetName val="Eigen 1"/>
      <sheetName val="Eigen 2"/>
      <sheetName val="QR"/>
      <sheetName val="QR A"/>
      <sheetName val="QR B"/>
      <sheetName val="QR C"/>
      <sheetName val="Spectral"/>
      <sheetName val="SVD"/>
      <sheetName val="SVD 2"/>
      <sheetName val="PseudoInv"/>
      <sheetName val="PseudoInv 1"/>
      <sheetName val="PseudoInv 2"/>
      <sheetName val="PseudoInv 3"/>
      <sheetName val="PseudoInv 4"/>
      <sheetName val="PseudoInv 5"/>
      <sheetName val="PseudoInv 6"/>
      <sheetName val="Matrix 1"/>
      <sheetName val="Matrix 2"/>
      <sheetName val="Matrix 3"/>
      <sheetName val="Par Cor"/>
      <sheetName val="SQRT"/>
      <sheetName val="Gram"/>
      <sheetName val="Cholesky"/>
      <sheetName val="Varimax"/>
      <sheetName val="Varimax 1"/>
      <sheetName val="Graph"/>
      <sheetName val="Kruskal"/>
      <sheetName val="Kruskal 1"/>
      <sheetName val="Prim"/>
      <sheetName val="MSTVEctors"/>
      <sheetName val="Diagram"/>
      <sheetName val="Complex 0"/>
      <sheetName val="Complex 1"/>
      <sheetName val="Complex 1a"/>
      <sheetName val="Complex 2"/>
      <sheetName val="Complex 2a"/>
      <sheetName val="Spline"/>
      <sheetName val="Cubic 1"/>
      <sheetName val="Cubic 2"/>
      <sheetName val="Roots"/>
      <sheetName val="Roots 1"/>
      <sheetName val="Roots 2"/>
      <sheetName val="Roots A"/>
      <sheetName val="Roots B"/>
      <sheetName val="Roots C"/>
      <sheetName val="Roots D"/>
      <sheetName val="MNEWTON"/>
      <sheetName val="Markov"/>
      <sheetName val="Markov 1"/>
      <sheetName val="Prime"/>
      <sheetName val="Deriv"/>
      <sheetName val="Integ 0"/>
      <sheetName val="Integ"/>
      <sheetName val="Integ 1"/>
      <sheetName val="Surface"/>
      <sheetName val="Surface 1"/>
      <sheetName val="Surface 2"/>
      <sheetName val="Surface 3"/>
      <sheetName val="MNEWTON2"/>
      <sheetName val="MNEWTON3"/>
      <sheetName val="NEWTON2"/>
      <sheetName val="F2MIN"/>
      <sheetName val="LinEq 1"/>
      <sheetName val="LinEq 2"/>
      <sheetName val="LinEq 3"/>
      <sheetName val="EVal"/>
      <sheetName val="Eig A"/>
      <sheetName val="Eig B"/>
      <sheetName val="Eig C"/>
      <sheetName val="Eig D"/>
      <sheetName val="Eig E"/>
      <sheetName val="Sheet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2">
          <cell r="B2">
            <v>-1</v>
          </cell>
          <cell r="C2">
            <v>-0.8</v>
          </cell>
          <cell r="D2">
            <v>-0.60000000000000009</v>
          </cell>
          <cell r="E2">
            <v>-0.40000000000000008</v>
          </cell>
          <cell r="F2">
            <v>-0.20000000000000007</v>
          </cell>
          <cell r="G2">
            <v>0</v>
          </cell>
          <cell r="H2">
            <v>0.2</v>
          </cell>
          <cell r="I2">
            <v>0.4</v>
          </cell>
          <cell r="J2">
            <v>0.60000000000000009</v>
          </cell>
          <cell r="K2">
            <v>0.8</v>
          </cell>
          <cell r="L2">
            <v>1</v>
          </cell>
        </row>
        <row r="3">
          <cell r="A3">
            <v>-1</v>
          </cell>
          <cell r="B3">
            <v>1</v>
          </cell>
          <cell r="C3">
            <v>0.84000000000000008</v>
          </cell>
          <cell r="D3">
            <v>0.76</v>
          </cell>
          <cell r="E3">
            <v>0.76</v>
          </cell>
          <cell r="F3">
            <v>0.84</v>
          </cell>
          <cell r="G3">
            <v>1</v>
          </cell>
          <cell r="H3">
            <v>1.24</v>
          </cell>
          <cell r="I3">
            <v>1.56</v>
          </cell>
          <cell r="J3">
            <v>1.9600000000000002</v>
          </cell>
          <cell r="K3">
            <v>2.4400000000000004</v>
          </cell>
          <cell r="L3">
            <v>3</v>
          </cell>
        </row>
        <row r="4">
          <cell r="A4">
            <v>-0.8</v>
          </cell>
          <cell r="B4">
            <v>0.84000000000000008</v>
          </cell>
          <cell r="C4">
            <v>0.64000000000000012</v>
          </cell>
          <cell r="D4">
            <v>0.52000000000000013</v>
          </cell>
          <cell r="E4">
            <v>0.48000000000000009</v>
          </cell>
          <cell r="F4">
            <v>0.52000000000000013</v>
          </cell>
          <cell r="G4">
            <v>0.64000000000000012</v>
          </cell>
          <cell r="H4">
            <v>0.84000000000000019</v>
          </cell>
          <cell r="I4">
            <v>1.1200000000000001</v>
          </cell>
          <cell r="J4">
            <v>1.4800000000000004</v>
          </cell>
          <cell r="K4">
            <v>1.9200000000000004</v>
          </cell>
          <cell r="L4">
            <v>2.4400000000000004</v>
          </cell>
        </row>
        <row r="5">
          <cell r="A5">
            <v>-0.60000000000000009</v>
          </cell>
          <cell r="B5">
            <v>0.76</v>
          </cell>
          <cell r="C5">
            <v>0.52000000000000013</v>
          </cell>
          <cell r="D5">
            <v>0.3600000000000001</v>
          </cell>
          <cell r="E5">
            <v>0.28000000000000003</v>
          </cell>
          <cell r="F5">
            <v>0.28000000000000008</v>
          </cell>
          <cell r="G5">
            <v>0.3600000000000001</v>
          </cell>
          <cell r="H5">
            <v>0.52000000000000013</v>
          </cell>
          <cell r="I5">
            <v>0.76000000000000023</v>
          </cell>
          <cell r="J5">
            <v>1.0800000000000003</v>
          </cell>
          <cell r="K5">
            <v>1.4800000000000004</v>
          </cell>
          <cell r="L5">
            <v>1.9600000000000002</v>
          </cell>
        </row>
        <row r="6">
          <cell r="A6">
            <v>-0.40000000000000008</v>
          </cell>
          <cell r="B6">
            <v>0.76</v>
          </cell>
          <cell r="C6">
            <v>0.48000000000000009</v>
          </cell>
          <cell r="D6">
            <v>0.28000000000000003</v>
          </cell>
          <cell r="E6">
            <v>0.16000000000000006</v>
          </cell>
          <cell r="F6">
            <v>0.12000000000000005</v>
          </cell>
          <cell r="G6">
            <v>0.16000000000000006</v>
          </cell>
          <cell r="H6">
            <v>0.28000000000000008</v>
          </cell>
          <cell r="I6">
            <v>0.48000000000000009</v>
          </cell>
          <cell r="J6">
            <v>0.76000000000000023</v>
          </cell>
          <cell r="K6">
            <v>1.1200000000000001</v>
          </cell>
          <cell r="L6">
            <v>1.5600000000000003</v>
          </cell>
        </row>
        <row r="7">
          <cell r="A7">
            <v>-0.20000000000000007</v>
          </cell>
          <cell r="B7">
            <v>0.84</v>
          </cell>
          <cell r="C7">
            <v>0.52000000000000013</v>
          </cell>
          <cell r="D7">
            <v>0.28000000000000008</v>
          </cell>
          <cell r="E7">
            <v>0.12000000000000005</v>
          </cell>
          <cell r="F7">
            <v>4.0000000000000029E-2</v>
          </cell>
          <cell r="G7">
            <v>4.0000000000000029E-2</v>
          </cell>
          <cell r="H7">
            <v>0.12000000000000005</v>
          </cell>
          <cell r="I7">
            <v>0.28000000000000008</v>
          </cell>
          <cell r="J7">
            <v>0.52000000000000024</v>
          </cell>
          <cell r="K7">
            <v>0.84000000000000019</v>
          </cell>
          <cell r="L7">
            <v>1.2400000000000002</v>
          </cell>
        </row>
        <row r="8">
          <cell r="A8">
            <v>0</v>
          </cell>
          <cell r="B8">
            <v>1</v>
          </cell>
          <cell r="C8">
            <v>0.64000000000000012</v>
          </cell>
          <cell r="D8">
            <v>0.3600000000000001</v>
          </cell>
          <cell r="E8">
            <v>0.16000000000000006</v>
          </cell>
          <cell r="F8">
            <v>4.0000000000000029E-2</v>
          </cell>
          <cell r="G8">
            <v>0</v>
          </cell>
          <cell r="H8">
            <v>4.0000000000000008E-2</v>
          </cell>
          <cell r="I8">
            <v>0.16000000000000003</v>
          </cell>
          <cell r="J8">
            <v>0.3600000000000001</v>
          </cell>
          <cell r="K8">
            <v>0.64000000000000012</v>
          </cell>
          <cell r="L8">
            <v>1</v>
          </cell>
        </row>
        <row r="9">
          <cell r="A9">
            <v>0.2</v>
          </cell>
          <cell r="B9">
            <v>1.24</v>
          </cell>
          <cell r="C9">
            <v>0.84000000000000019</v>
          </cell>
          <cell r="D9">
            <v>0.52000000000000013</v>
          </cell>
          <cell r="E9">
            <v>0.28000000000000008</v>
          </cell>
          <cell r="F9">
            <v>0.12000000000000005</v>
          </cell>
          <cell r="G9">
            <v>4.0000000000000008E-2</v>
          </cell>
          <cell r="H9">
            <v>4.0000000000000008E-2</v>
          </cell>
          <cell r="I9">
            <v>0.12000000000000002</v>
          </cell>
          <cell r="J9">
            <v>0.28000000000000014</v>
          </cell>
          <cell r="K9">
            <v>0.52000000000000013</v>
          </cell>
          <cell r="L9">
            <v>0.84000000000000008</v>
          </cell>
        </row>
        <row r="10">
          <cell r="A10">
            <v>0.4</v>
          </cell>
          <cell r="B10">
            <v>1.56</v>
          </cell>
          <cell r="C10">
            <v>1.1200000000000001</v>
          </cell>
          <cell r="D10">
            <v>0.76000000000000023</v>
          </cell>
          <cell r="E10">
            <v>0.48000000000000009</v>
          </cell>
          <cell r="F10">
            <v>0.28000000000000008</v>
          </cell>
          <cell r="G10">
            <v>0.16000000000000003</v>
          </cell>
          <cell r="H10">
            <v>0.12000000000000002</v>
          </cell>
          <cell r="I10">
            <v>0.16000000000000003</v>
          </cell>
          <cell r="J10">
            <v>0.28000000000000008</v>
          </cell>
          <cell r="K10">
            <v>0.48000000000000009</v>
          </cell>
          <cell r="L10">
            <v>0.76000000000000012</v>
          </cell>
        </row>
        <row r="11">
          <cell r="A11">
            <v>0.60000000000000009</v>
          </cell>
          <cell r="B11">
            <v>1.9600000000000002</v>
          </cell>
          <cell r="C11">
            <v>1.4800000000000004</v>
          </cell>
          <cell r="D11">
            <v>1.0800000000000003</v>
          </cell>
          <cell r="E11">
            <v>0.76000000000000023</v>
          </cell>
          <cell r="F11">
            <v>0.52000000000000024</v>
          </cell>
          <cell r="G11">
            <v>0.3600000000000001</v>
          </cell>
          <cell r="H11">
            <v>0.28000000000000014</v>
          </cell>
          <cell r="I11">
            <v>0.28000000000000008</v>
          </cell>
          <cell r="J11">
            <v>0.3600000000000001</v>
          </cell>
          <cell r="K11">
            <v>0.52000000000000013</v>
          </cell>
          <cell r="L11">
            <v>0.76</v>
          </cell>
        </row>
        <row r="12">
          <cell r="A12">
            <v>0.8</v>
          </cell>
          <cell r="B12">
            <v>2.4400000000000004</v>
          </cell>
          <cell r="C12">
            <v>1.9200000000000004</v>
          </cell>
          <cell r="D12">
            <v>1.4800000000000004</v>
          </cell>
          <cell r="E12">
            <v>1.1200000000000001</v>
          </cell>
          <cell r="F12">
            <v>0.84000000000000019</v>
          </cell>
          <cell r="G12">
            <v>0.64000000000000012</v>
          </cell>
          <cell r="H12">
            <v>0.52000000000000013</v>
          </cell>
          <cell r="I12">
            <v>0.48000000000000009</v>
          </cell>
          <cell r="J12">
            <v>0.52000000000000013</v>
          </cell>
          <cell r="K12">
            <v>0.64000000000000012</v>
          </cell>
          <cell r="L12">
            <v>0.84000000000000008</v>
          </cell>
        </row>
        <row r="13">
          <cell r="A13">
            <v>1</v>
          </cell>
          <cell r="B13">
            <v>3</v>
          </cell>
          <cell r="C13">
            <v>2.4400000000000004</v>
          </cell>
          <cell r="D13">
            <v>1.9600000000000002</v>
          </cell>
          <cell r="E13">
            <v>1.5600000000000003</v>
          </cell>
          <cell r="F13">
            <v>1.2400000000000002</v>
          </cell>
          <cell r="G13">
            <v>1</v>
          </cell>
          <cell r="H13">
            <v>0.84000000000000008</v>
          </cell>
          <cell r="I13">
            <v>0.76000000000000012</v>
          </cell>
          <cell r="J13">
            <v>0.76</v>
          </cell>
          <cell r="K13">
            <v>0.84000000000000008</v>
          </cell>
          <cell r="L13">
            <v>1</v>
          </cell>
        </row>
      </sheetData>
      <sheetData sheetId="80">
        <row r="4">
          <cell r="B4" t="str">
            <v>-1.2</v>
          </cell>
          <cell r="C4" t="str">
            <v>-1</v>
          </cell>
          <cell r="D4" t="str">
            <v>-0.8</v>
          </cell>
          <cell r="E4" t="str">
            <v>-0.6</v>
          </cell>
          <cell r="F4" t="str">
            <v>-0.4</v>
          </cell>
          <cell r="G4" t="str">
            <v>-0.2</v>
          </cell>
          <cell r="H4" t="str">
            <v>0</v>
          </cell>
          <cell r="I4" t="str">
            <v>0.2</v>
          </cell>
          <cell r="J4" t="str">
            <v>0.4</v>
          </cell>
          <cell r="K4" t="str">
            <v>0.6</v>
          </cell>
          <cell r="L4" t="str">
            <v>0.8</v>
          </cell>
        </row>
        <row r="5">
          <cell r="A5" t="str">
            <v>-1</v>
          </cell>
          <cell r="B5">
            <v>3.0735999999999999</v>
          </cell>
          <cell r="C5">
            <v>2</v>
          </cell>
          <cell r="D5">
            <v>1.4096000000000002</v>
          </cell>
          <cell r="E5">
            <v>1.1295999999999999</v>
          </cell>
          <cell r="F5">
            <v>1.0256000000000001</v>
          </cell>
          <cell r="G5">
            <v>1.0016</v>
          </cell>
          <cell r="H5">
            <v>1</v>
          </cell>
          <cell r="I5">
            <v>1.0016</v>
          </cell>
          <cell r="J5">
            <v>1.0256000000000001</v>
          </cell>
          <cell r="K5">
            <v>1.1295999999999999</v>
          </cell>
          <cell r="L5">
            <v>1.4096000000000002</v>
          </cell>
        </row>
        <row r="6">
          <cell r="A6" t="str">
            <v>-0.8</v>
          </cell>
          <cell r="B6">
            <v>2.7136</v>
          </cell>
          <cell r="C6">
            <v>1.6400000000000001</v>
          </cell>
          <cell r="D6">
            <v>1.0496000000000003</v>
          </cell>
          <cell r="E6">
            <v>0.76960000000000006</v>
          </cell>
          <cell r="F6">
            <v>0.66560000000000019</v>
          </cell>
          <cell r="G6">
            <v>0.64160000000000017</v>
          </cell>
          <cell r="H6">
            <v>0.64000000000000012</v>
          </cell>
          <cell r="I6">
            <v>0.64160000000000017</v>
          </cell>
          <cell r="J6">
            <v>0.66560000000000019</v>
          </cell>
          <cell r="K6">
            <v>0.76960000000000006</v>
          </cell>
          <cell r="L6">
            <v>1.0496000000000003</v>
          </cell>
        </row>
        <row r="7">
          <cell r="A7" t="str">
            <v>-0.6</v>
          </cell>
          <cell r="B7">
            <v>2.4335999999999998</v>
          </cell>
          <cell r="C7">
            <v>1.3599999999999999</v>
          </cell>
          <cell r="D7">
            <v>0.76960000000000017</v>
          </cell>
          <cell r="E7">
            <v>0.48959999999999998</v>
          </cell>
          <cell r="F7">
            <v>0.3856</v>
          </cell>
          <cell r="G7">
            <v>0.36159999999999998</v>
          </cell>
          <cell r="H7">
            <v>0.36</v>
          </cell>
          <cell r="I7">
            <v>0.36159999999999998</v>
          </cell>
          <cell r="J7">
            <v>0.3856</v>
          </cell>
          <cell r="K7">
            <v>0.48959999999999998</v>
          </cell>
          <cell r="L7">
            <v>0.76960000000000017</v>
          </cell>
        </row>
        <row r="8">
          <cell r="A8" t="str">
            <v>-0.4</v>
          </cell>
          <cell r="B8">
            <v>2.2336</v>
          </cell>
          <cell r="C8">
            <v>1.1600000000000001</v>
          </cell>
          <cell r="D8">
            <v>0.56960000000000022</v>
          </cell>
          <cell r="E8">
            <v>0.28960000000000002</v>
          </cell>
          <cell r="F8">
            <v>0.18560000000000004</v>
          </cell>
          <cell r="G8">
            <v>0.16160000000000002</v>
          </cell>
          <cell r="H8">
            <v>0.16000000000000003</v>
          </cell>
          <cell r="I8">
            <v>0.16160000000000002</v>
          </cell>
          <cell r="J8">
            <v>0.18560000000000004</v>
          </cell>
          <cell r="K8">
            <v>0.28960000000000002</v>
          </cell>
          <cell r="L8">
            <v>0.56960000000000022</v>
          </cell>
        </row>
        <row r="9">
          <cell r="A9" t="str">
            <v>-0.2</v>
          </cell>
          <cell r="B9">
            <v>2.1135999999999999</v>
          </cell>
          <cell r="C9">
            <v>1.04</v>
          </cell>
          <cell r="D9">
            <v>0.44960000000000022</v>
          </cell>
          <cell r="E9">
            <v>0.1696</v>
          </cell>
          <cell r="F9">
            <v>6.5600000000000019E-2</v>
          </cell>
          <cell r="G9">
            <v>4.1600000000000012E-2</v>
          </cell>
          <cell r="H9">
            <v>4.0000000000000008E-2</v>
          </cell>
          <cell r="I9">
            <v>4.1600000000000012E-2</v>
          </cell>
          <cell r="J9">
            <v>6.5600000000000019E-2</v>
          </cell>
          <cell r="K9">
            <v>0.1696</v>
          </cell>
          <cell r="L9">
            <v>0.44960000000000022</v>
          </cell>
        </row>
        <row r="10">
          <cell r="A10" t="str">
            <v>0</v>
          </cell>
          <cell r="B10">
            <v>2.0735999999999999</v>
          </cell>
          <cell r="C10">
            <v>1</v>
          </cell>
          <cell r="D10">
            <v>0.40960000000000019</v>
          </cell>
          <cell r="E10">
            <v>0.12959999999999999</v>
          </cell>
          <cell r="F10">
            <v>2.5600000000000012E-2</v>
          </cell>
          <cell r="G10">
            <v>1.6000000000000007E-3</v>
          </cell>
          <cell r="H10">
            <v>3.0814879110195746E-33</v>
          </cell>
          <cell r="I10">
            <v>1.6000000000000007E-3</v>
          </cell>
          <cell r="J10">
            <v>2.5600000000000012E-2</v>
          </cell>
          <cell r="K10">
            <v>0.12959999999999999</v>
          </cell>
          <cell r="L10">
            <v>0.40960000000000019</v>
          </cell>
        </row>
        <row r="11">
          <cell r="A11" t="str">
            <v>0.2</v>
          </cell>
          <cell r="B11">
            <v>2.1135999999999999</v>
          </cell>
          <cell r="C11">
            <v>1.04</v>
          </cell>
          <cell r="D11">
            <v>0.44960000000000022</v>
          </cell>
          <cell r="E11">
            <v>0.1696</v>
          </cell>
          <cell r="F11">
            <v>6.5600000000000019E-2</v>
          </cell>
          <cell r="G11">
            <v>4.1600000000000012E-2</v>
          </cell>
          <cell r="H11">
            <v>4.0000000000000008E-2</v>
          </cell>
          <cell r="I11">
            <v>4.1600000000000012E-2</v>
          </cell>
          <cell r="J11">
            <v>6.5600000000000019E-2</v>
          </cell>
          <cell r="K11">
            <v>0.1696</v>
          </cell>
          <cell r="L11">
            <v>0.44960000000000022</v>
          </cell>
        </row>
        <row r="12">
          <cell r="A12" t="str">
            <v>0.4</v>
          </cell>
          <cell r="B12">
            <v>2.2336</v>
          </cell>
          <cell r="C12">
            <v>1.1600000000000001</v>
          </cell>
          <cell r="D12">
            <v>0.56960000000000022</v>
          </cell>
          <cell r="E12">
            <v>0.28960000000000002</v>
          </cell>
          <cell r="F12">
            <v>0.18560000000000004</v>
          </cell>
          <cell r="G12">
            <v>0.16160000000000002</v>
          </cell>
          <cell r="H12">
            <v>0.16000000000000003</v>
          </cell>
          <cell r="I12">
            <v>0.16160000000000002</v>
          </cell>
          <cell r="J12">
            <v>0.18560000000000004</v>
          </cell>
          <cell r="K12">
            <v>0.28960000000000002</v>
          </cell>
          <cell r="L12">
            <v>0.56960000000000022</v>
          </cell>
        </row>
        <row r="13">
          <cell r="A13" t="str">
            <v>0.6</v>
          </cell>
          <cell r="B13">
            <v>2.4335999999999998</v>
          </cell>
          <cell r="C13">
            <v>1.3599999999999999</v>
          </cell>
          <cell r="D13">
            <v>0.76960000000000017</v>
          </cell>
          <cell r="E13">
            <v>0.48959999999999998</v>
          </cell>
          <cell r="F13">
            <v>0.3856</v>
          </cell>
          <cell r="G13">
            <v>0.36159999999999998</v>
          </cell>
          <cell r="H13">
            <v>0.36</v>
          </cell>
          <cell r="I13">
            <v>0.36159999999999998</v>
          </cell>
          <cell r="J13">
            <v>0.3856</v>
          </cell>
          <cell r="K13">
            <v>0.48959999999999998</v>
          </cell>
          <cell r="L13">
            <v>0.76960000000000017</v>
          </cell>
        </row>
        <row r="14">
          <cell r="A14" t="str">
            <v>0.8</v>
          </cell>
          <cell r="B14">
            <v>2.7136</v>
          </cell>
          <cell r="C14">
            <v>1.6400000000000001</v>
          </cell>
          <cell r="D14">
            <v>1.0496000000000003</v>
          </cell>
          <cell r="E14">
            <v>0.76960000000000006</v>
          </cell>
          <cell r="F14">
            <v>0.66560000000000019</v>
          </cell>
          <cell r="G14">
            <v>0.64160000000000017</v>
          </cell>
          <cell r="H14">
            <v>0.64000000000000012</v>
          </cell>
          <cell r="I14">
            <v>0.64160000000000017</v>
          </cell>
          <cell r="J14">
            <v>0.66560000000000019</v>
          </cell>
          <cell r="K14">
            <v>0.76960000000000006</v>
          </cell>
          <cell r="L14">
            <v>1.0496000000000003</v>
          </cell>
        </row>
        <row r="15">
          <cell r="A15" t="str">
            <v>1</v>
          </cell>
          <cell r="B15">
            <v>3.0735999999999999</v>
          </cell>
          <cell r="C15">
            <v>2</v>
          </cell>
          <cell r="D15">
            <v>1.4096000000000002</v>
          </cell>
          <cell r="E15">
            <v>1.1295999999999999</v>
          </cell>
          <cell r="F15">
            <v>1.0256000000000001</v>
          </cell>
          <cell r="G15">
            <v>1.0016</v>
          </cell>
          <cell r="H15">
            <v>1</v>
          </cell>
          <cell r="I15">
            <v>1.0016</v>
          </cell>
          <cell r="J15">
            <v>1.0256000000000001</v>
          </cell>
          <cell r="K15">
            <v>1.1295999999999999</v>
          </cell>
          <cell r="L15">
            <v>1.4096000000000002</v>
          </cell>
        </row>
      </sheetData>
      <sheetData sheetId="81">
        <row r="4">
          <cell r="B4" t="str">
            <v>-1.2</v>
          </cell>
          <cell r="C4" t="str">
            <v>-1</v>
          </cell>
          <cell r="D4" t="str">
            <v>-0.8</v>
          </cell>
          <cell r="E4" t="str">
            <v>-0.6</v>
          </cell>
          <cell r="F4" t="str">
            <v>-0.4</v>
          </cell>
          <cell r="G4" t="str">
            <v>-0.2</v>
          </cell>
          <cell r="H4" t="str">
            <v>0</v>
          </cell>
          <cell r="I4" t="str">
            <v>0.2</v>
          </cell>
          <cell r="J4" t="str">
            <v>0.4</v>
          </cell>
          <cell r="K4" t="str">
            <v>0.6</v>
          </cell>
          <cell r="L4" t="str">
            <v>0.8</v>
          </cell>
          <cell r="M4" t="str">
            <v>1</v>
          </cell>
          <cell r="N4" t="str">
            <v>1.2</v>
          </cell>
        </row>
        <row r="5">
          <cell r="A5" t="str">
            <v>-1</v>
          </cell>
          <cell r="B5">
            <v>3.0735999999999999</v>
          </cell>
          <cell r="C5">
            <v>2</v>
          </cell>
          <cell r="D5">
            <v>1.4096000000000002</v>
          </cell>
          <cell r="E5">
            <v>1.1295999999999999</v>
          </cell>
          <cell r="F5">
            <v>1.0256000000000001</v>
          </cell>
          <cell r="G5">
            <v>1.0016</v>
          </cell>
          <cell r="H5">
            <v>1</v>
          </cell>
          <cell r="I5">
            <v>1.0016</v>
          </cell>
          <cell r="J5">
            <v>1.0256000000000001</v>
          </cell>
          <cell r="K5">
            <v>1.1295999999999999</v>
          </cell>
          <cell r="L5">
            <v>1.4096000000000002</v>
          </cell>
          <cell r="M5">
            <v>2</v>
          </cell>
          <cell r="N5">
            <v>3.0735999999999999</v>
          </cell>
        </row>
        <row r="6">
          <cell r="A6" t="str">
            <v>-0.8</v>
          </cell>
          <cell r="B6">
            <v>2.7136</v>
          </cell>
          <cell r="C6">
            <v>1.6400000000000001</v>
          </cell>
          <cell r="D6">
            <v>1.0496000000000003</v>
          </cell>
          <cell r="E6">
            <v>0.76960000000000006</v>
          </cell>
          <cell r="F6">
            <v>0.66560000000000019</v>
          </cell>
          <cell r="G6">
            <v>0.64160000000000017</v>
          </cell>
          <cell r="H6">
            <v>0.64000000000000012</v>
          </cell>
          <cell r="I6">
            <v>0.64160000000000017</v>
          </cell>
          <cell r="J6">
            <v>0.66560000000000019</v>
          </cell>
          <cell r="K6">
            <v>0.76960000000000006</v>
          </cell>
          <cell r="L6">
            <v>1.0496000000000003</v>
          </cell>
          <cell r="M6">
            <v>1.6400000000000001</v>
          </cell>
          <cell r="N6">
            <v>2.7136</v>
          </cell>
        </row>
        <row r="7">
          <cell r="A7" t="str">
            <v>-0.6</v>
          </cell>
          <cell r="B7">
            <v>2.4335999999999998</v>
          </cell>
          <cell r="C7">
            <v>1.3599999999999999</v>
          </cell>
          <cell r="D7">
            <v>0.76960000000000017</v>
          </cell>
          <cell r="E7">
            <v>0.48959999999999998</v>
          </cell>
          <cell r="F7">
            <v>0.3856</v>
          </cell>
          <cell r="G7">
            <v>0.36159999999999998</v>
          </cell>
          <cell r="H7">
            <v>0.36</v>
          </cell>
          <cell r="I7">
            <v>0.36159999999999998</v>
          </cell>
          <cell r="J7">
            <v>0.3856</v>
          </cell>
          <cell r="K7">
            <v>0.48959999999999998</v>
          </cell>
          <cell r="L7">
            <v>0.76960000000000017</v>
          </cell>
          <cell r="M7">
            <v>1.3599999999999999</v>
          </cell>
          <cell r="N7">
            <v>2.4335999999999998</v>
          </cell>
        </row>
        <row r="8">
          <cell r="A8" t="str">
            <v>-0.4</v>
          </cell>
          <cell r="B8">
            <v>2.2336</v>
          </cell>
          <cell r="C8">
            <v>1.1600000000000001</v>
          </cell>
          <cell r="D8">
            <v>0.56960000000000022</v>
          </cell>
          <cell r="E8">
            <v>0.28960000000000002</v>
          </cell>
          <cell r="F8">
            <v>0.18560000000000004</v>
          </cell>
          <cell r="G8">
            <v>0.16160000000000002</v>
          </cell>
          <cell r="H8">
            <v>0.16000000000000003</v>
          </cell>
          <cell r="I8">
            <v>0.16160000000000002</v>
          </cell>
          <cell r="J8">
            <v>0.18560000000000004</v>
          </cell>
          <cell r="K8">
            <v>0.28960000000000002</v>
          </cell>
          <cell r="L8">
            <v>0.56960000000000022</v>
          </cell>
          <cell r="M8">
            <v>1.1600000000000001</v>
          </cell>
          <cell r="N8">
            <v>2.2336</v>
          </cell>
        </row>
        <row r="9">
          <cell r="A9" t="str">
            <v>-0.2</v>
          </cell>
          <cell r="B9">
            <v>2.1135999999999999</v>
          </cell>
          <cell r="C9">
            <v>1.04</v>
          </cell>
          <cell r="D9">
            <v>0.44960000000000022</v>
          </cell>
          <cell r="E9">
            <v>0.1696</v>
          </cell>
          <cell r="F9">
            <v>6.5600000000000019E-2</v>
          </cell>
          <cell r="G9">
            <v>4.1600000000000012E-2</v>
          </cell>
          <cell r="H9">
            <v>4.0000000000000008E-2</v>
          </cell>
          <cell r="I9">
            <v>4.1600000000000012E-2</v>
          </cell>
          <cell r="J9">
            <v>6.5600000000000019E-2</v>
          </cell>
          <cell r="K9">
            <v>0.1696</v>
          </cell>
          <cell r="L9">
            <v>0.44960000000000022</v>
          </cell>
          <cell r="M9">
            <v>1.04</v>
          </cell>
          <cell r="N9">
            <v>2.1135999999999999</v>
          </cell>
        </row>
        <row r="10">
          <cell r="A10" t="str">
            <v>0</v>
          </cell>
          <cell r="B10">
            <v>2.0735999999999999</v>
          </cell>
          <cell r="C10">
            <v>1</v>
          </cell>
          <cell r="D10">
            <v>0.40960000000000019</v>
          </cell>
          <cell r="E10">
            <v>0.12959999999999999</v>
          </cell>
          <cell r="F10">
            <v>2.5600000000000012E-2</v>
          </cell>
          <cell r="G10">
            <v>1.6000000000000007E-3</v>
          </cell>
          <cell r="H10">
            <v>3.0814879110195746E-33</v>
          </cell>
          <cell r="I10">
            <v>1.6000000000000007E-3</v>
          </cell>
          <cell r="J10">
            <v>2.5600000000000012E-2</v>
          </cell>
          <cell r="K10">
            <v>0.12959999999999999</v>
          </cell>
          <cell r="L10">
            <v>0.40960000000000019</v>
          </cell>
          <cell r="M10">
            <v>1</v>
          </cell>
          <cell r="N10">
            <v>2.0735999999999999</v>
          </cell>
        </row>
        <row r="11">
          <cell r="A11" t="str">
            <v>0.2</v>
          </cell>
          <cell r="B11">
            <v>2.1135999999999999</v>
          </cell>
          <cell r="C11">
            <v>1.04</v>
          </cell>
          <cell r="D11">
            <v>0.44960000000000022</v>
          </cell>
          <cell r="E11">
            <v>0.1696</v>
          </cell>
          <cell r="F11">
            <v>6.5600000000000019E-2</v>
          </cell>
          <cell r="G11">
            <v>4.1600000000000012E-2</v>
          </cell>
          <cell r="H11">
            <v>4.0000000000000008E-2</v>
          </cell>
          <cell r="I11">
            <v>4.1600000000000012E-2</v>
          </cell>
          <cell r="J11">
            <v>6.5600000000000019E-2</v>
          </cell>
          <cell r="K11">
            <v>0.1696</v>
          </cell>
          <cell r="L11">
            <v>0.44960000000000022</v>
          </cell>
          <cell r="M11">
            <v>1.04</v>
          </cell>
          <cell r="N11">
            <v>2.1135999999999999</v>
          </cell>
        </row>
        <row r="12">
          <cell r="A12" t="str">
            <v>0.4</v>
          </cell>
          <cell r="B12">
            <v>2.2336</v>
          </cell>
          <cell r="C12">
            <v>1.1600000000000001</v>
          </cell>
          <cell r="D12">
            <v>0.56960000000000022</v>
          </cell>
          <cell r="E12">
            <v>0.28960000000000002</v>
          </cell>
          <cell r="F12">
            <v>0.18560000000000004</v>
          </cell>
          <cell r="G12">
            <v>0.16160000000000002</v>
          </cell>
          <cell r="H12">
            <v>0.16000000000000003</v>
          </cell>
          <cell r="I12">
            <v>0.16160000000000002</v>
          </cell>
          <cell r="J12">
            <v>0.18560000000000004</v>
          </cell>
          <cell r="K12">
            <v>0.28960000000000002</v>
          </cell>
          <cell r="L12">
            <v>0.56960000000000022</v>
          </cell>
          <cell r="M12">
            <v>1.1600000000000001</v>
          </cell>
          <cell r="N12">
            <v>2.2336</v>
          </cell>
        </row>
        <row r="13">
          <cell r="A13" t="str">
            <v>0.6</v>
          </cell>
          <cell r="B13">
            <v>2.4335999999999998</v>
          </cell>
          <cell r="C13">
            <v>1.3599999999999999</v>
          </cell>
          <cell r="D13">
            <v>0.76960000000000017</v>
          </cell>
          <cell r="E13">
            <v>0.48959999999999998</v>
          </cell>
          <cell r="F13">
            <v>0.3856</v>
          </cell>
          <cell r="G13">
            <v>0.36159999999999998</v>
          </cell>
          <cell r="H13">
            <v>0.36</v>
          </cell>
          <cell r="I13">
            <v>0.36159999999999998</v>
          </cell>
          <cell r="J13">
            <v>0.3856</v>
          </cell>
          <cell r="K13">
            <v>0.48959999999999998</v>
          </cell>
          <cell r="L13">
            <v>0.76960000000000017</v>
          </cell>
          <cell r="M13">
            <v>1.3599999999999999</v>
          </cell>
          <cell r="N13">
            <v>2.4335999999999998</v>
          </cell>
        </row>
        <row r="14">
          <cell r="A14" t="str">
            <v>0.8</v>
          </cell>
          <cell r="B14">
            <v>2.7136</v>
          </cell>
          <cell r="C14">
            <v>1.6400000000000001</v>
          </cell>
          <cell r="D14">
            <v>1.0496000000000003</v>
          </cell>
          <cell r="E14">
            <v>0.76960000000000006</v>
          </cell>
          <cell r="F14">
            <v>0.66560000000000019</v>
          </cell>
          <cell r="G14">
            <v>0.64160000000000017</v>
          </cell>
          <cell r="H14">
            <v>0.64000000000000012</v>
          </cell>
          <cell r="I14">
            <v>0.64160000000000017</v>
          </cell>
          <cell r="J14">
            <v>0.66560000000000019</v>
          </cell>
          <cell r="K14">
            <v>0.76960000000000006</v>
          </cell>
          <cell r="L14">
            <v>1.0496000000000003</v>
          </cell>
          <cell r="M14">
            <v>1.6400000000000001</v>
          </cell>
          <cell r="N14">
            <v>2.7136</v>
          </cell>
        </row>
        <row r="15">
          <cell r="A15" t="str">
            <v>1</v>
          </cell>
          <cell r="B15">
            <v>3.0735999999999999</v>
          </cell>
          <cell r="C15">
            <v>2</v>
          </cell>
          <cell r="D15">
            <v>1.4096000000000002</v>
          </cell>
          <cell r="E15">
            <v>1.1295999999999999</v>
          </cell>
          <cell r="F15">
            <v>1.0256000000000001</v>
          </cell>
          <cell r="G15">
            <v>1.0016</v>
          </cell>
          <cell r="H15">
            <v>1</v>
          </cell>
          <cell r="I15">
            <v>1.0016</v>
          </cell>
          <cell r="J15">
            <v>1.0256000000000001</v>
          </cell>
          <cell r="K15">
            <v>1.1295999999999999</v>
          </cell>
          <cell r="L15">
            <v>1.4096000000000002</v>
          </cell>
          <cell r="M15">
            <v>2</v>
          </cell>
          <cell r="N15">
            <v>3.0735999999999999</v>
          </cell>
        </row>
      </sheetData>
      <sheetData sheetId="82">
        <row r="4">
          <cell r="B4" t="str">
            <v>-1.2</v>
          </cell>
          <cell r="C4" t="str">
            <v>-1</v>
          </cell>
          <cell r="D4" t="str">
            <v>-0.8</v>
          </cell>
          <cell r="E4" t="str">
            <v>-0.6</v>
          </cell>
          <cell r="F4" t="str">
            <v>-0.4</v>
          </cell>
          <cell r="G4" t="str">
            <v>-0.2</v>
          </cell>
          <cell r="H4" t="str">
            <v>0</v>
          </cell>
          <cell r="I4" t="str">
            <v>0.2</v>
          </cell>
          <cell r="J4" t="str">
            <v>0.4</v>
          </cell>
          <cell r="K4" t="str">
            <v>0.6</v>
          </cell>
          <cell r="L4" t="str">
            <v>0.8</v>
          </cell>
          <cell r="M4" t="str">
            <v>1</v>
          </cell>
        </row>
        <row r="5">
          <cell r="A5" t="str">
            <v>-1</v>
          </cell>
          <cell r="B5">
            <v>3.0735999999999999</v>
          </cell>
          <cell r="C5">
            <v>2</v>
          </cell>
          <cell r="D5">
            <v>1.4096000000000002</v>
          </cell>
          <cell r="E5">
            <v>1.1295999999999999</v>
          </cell>
          <cell r="F5">
            <v>1.0256000000000001</v>
          </cell>
          <cell r="G5">
            <v>1.0016</v>
          </cell>
          <cell r="H5">
            <v>1</v>
          </cell>
          <cell r="I5">
            <v>1.0016</v>
          </cell>
          <cell r="J5">
            <v>1.0256000000000001</v>
          </cell>
          <cell r="K5">
            <v>1.1295999999999999</v>
          </cell>
          <cell r="L5">
            <v>1.4096000000000002</v>
          </cell>
          <cell r="M5">
            <v>2</v>
          </cell>
        </row>
        <row r="6">
          <cell r="A6" t="str">
            <v>-0.8</v>
          </cell>
          <cell r="B6">
            <v>2.7136</v>
          </cell>
          <cell r="C6">
            <v>1.6400000000000001</v>
          </cell>
          <cell r="D6">
            <v>1.0496000000000003</v>
          </cell>
          <cell r="E6">
            <v>0.76960000000000006</v>
          </cell>
          <cell r="F6">
            <v>0.66560000000000019</v>
          </cell>
          <cell r="G6">
            <v>0.64160000000000017</v>
          </cell>
          <cell r="H6">
            <v>0.64000000000000012</v>
          </cell>
          <cell r="I6">
            <v>0.64160000000000017</v>
          </cell>
          <cell r="J6">
            <v>0.66560000000000019</v>
          </cell>
          <cell r="K6">
            <v>0.76960000000000006</v>
          </cell>
          <cell r="L6">
            <v>1.0496000000000003</v>
          </cell>
          <cell r="M6">
            <v>1.6400000000000001</v>
          </cell>
        </row>
        <row r="7">
          <cell r="A7" t="str">
            <v>-0.6</v>
          </cell>
          <cell r="B7">
            <v>2.4335999999999998</v>
          </cell>
          <cell r="C7">
            <v>1.3599999999999999</v>
          </cell>
          <cell r="D7">
            <v>0.76960000000000017</v>
          </cell>
          <cell r="E7">
            <v>0.48959999999999998</v>
          </cell>
          <cell r="F7">
            <v>0.3856</v>
          </cell>
          <cell r="G7">
            <v>0.36159999999999998</v>
          </cell>
          <cell r="H7">
            <v>0.36</v>
          </cell>
          <cell r="I7">
            <v>0.36159999999999998</v>
          </cell>
          <cell r="J7">
            <v>0.3856</v>
          </cell>
          <cell r="K7">
            <v>0.48959999999999998</v>
          </cell>
          <cell r="L7">
            <v>0.76960000000000017</v>
          </cell>
          <cell r="M7">
            <v>1.3599999999999999</v>
          </cell>
        </row>
        <row r="8">
          <cell r="A8" t="str">
            <v>-0.4</v>
          </cell>
          <cell r="B8">
            <v>2.2336</v>
          </cell>
          <cell r="C8">
            <v>1.1600000000000001</v>
          </cell>
          <cell r="D8">
            <v>0.56960000000000022</v>
          </cell>
          <cell r="E8">
            <v>0.28960000000000002</v>
          </cell>
          <cell r="F8">
            <v>0.18560000000000004</v>
          </cell>
          <cell r="G8">
            <v>0.16160000000000002</v>
          </cell>
          <cell r="H8">
            <v>0.16000000000000003</v>
          </cell>
          <cell r="I8">
            <v>0.16160000000000002</v>
          </cell>
          <cell r="J8">
            <v>0.18560000000000004</v>
          </cell>
          <cell r="K8">
            <v>0.28960000000000002</v>
          </cell>
          <cell r="L8">
            <v>0.56960000000000022</v>
          </cell>
          <cell r="M8">
            <v>1.1600000000000001</v>
          </cell>
        </row>
        <row r="9">
          <cell r="A9" t="str">
            <v>-0.2</v>
          </cell>
          <cell r="B9">
            <v>2.1135999999999999</v>
          </cell>
          <cell r="C9">
            <v>1.04</v>
          </cell>
          <cell r="D9">
            <v>0.44960000000000022</v>
          </cell>
          <cell r="E9">
            <v>0.1696</v>
          </cell>
          <cell r="F9">
            <v>6.5600000000000019E-2</v>
          </cell>
          <cell r="G9">
            <v>4.1600000000000012E-2</v>
          </cell>
          <cell r="H9">
            <v>4.0000000000000008E-2</v>
          </cell>
          <cell r="I9">
            <v>4.1600000000000012E-2</v>
          </cell>
          <cell r="J9">
            <v>6.5600000000000019E-2</v>
          </cell>
          <cell r="K9">
            <v>0.1696</v>
          </cell>
          <cell r="L9">
            <v>0.44960000000000022</v>
          </cell>
          <cell r="M9">
            <v>1.04</v>
          </cell>
        </row>
        <row r="10">
          <cell r="A10" t="str">
            <v>0</v>
          </cell>
          <cell r="B10">
            <v>2.0735999999999999</v>
          </cell>
          <cell r="C10">
            <v>1</v>
          </cell>
          <cell r="D10">
            <v>0.40960000000000019</v>
          </cell>
          <cell r="E10">
            <v>0.12959999999999999</v>
          </cell>
          <cell r="F10">
            <v>2.5600000000000012E-2</v>
          </cell>
          <cell r="G10">
            <v>1.6000000000000007E-3</v>
          </cell>
          <cell r="H10">
            <v>3.0814879110195746E-33</v>
          </cell>
          <cell r="I10">
            <v>1.6000000000000007E-3</v>
          </cell>
          <cell r="J10">
            <v>2.5600000000000012E-2</v>
          </cell>
          <cell r="K10">
            <v>0.12959999999999999</v>
          </cell>
          <cell r="L10">
            <v>0.40960000000000019</v>
          </cell>
          <cell r="M10">
            <v>1</v>
          </cell>
        </row>
        <row r="11">
          <cell r="A11" t="str">
            <v>0.2</v>
          </cell>
          <cell r="B11">
            <v>2.1135999999999999</v>
          </cell>
          <cell r="C11">
            <v>1.04</v>
          </cell>
          <cell r="D11">
            <v>0.44960000000000022</v>
          </cell>
          <cell r="E11">
            <v>0.1696</v>
          </cell>
          <cell r="F11">
            <v>6.5600000000000019E-2</v>
          </cell>
          <cell r="G11">
            <v>4.1600000000000012E-2</v>
          </cell>
          <cell r="H11">
            <v>4.0000000000000008E-2</v>
          </cell>
          <cell r="I11">
            <v>4.1600000000000012E-2</v>
          </cell>
          <cell r="J11">
            <v>6.5600000000000019E-2</v>
          </cell>
          <cell r="K11">
            <v>0.1696</v>
          </cell>
          <cell r="L11">
            <v>0.44960000000000022</v>
          </cell>
          <cell r="M11">
            <v>1.04</v>
          </cell>
        </row>
        <row r="12">
          <cell r="A12" t="str">
            <v>0.4</v>
          </cell>
          <cell r="B12">
            <v>2.2336</v>
          </cell>
          <cell r="C12">
            <v>1.1600000000000001</v>
          </cell>
          <cell r="D12">
            <v>0.56960000000000022</v>
          </cell>
          <cell r="E12">
            <v>0.28960000000000002</v>
          </cell>
          <cell r="F12">
            <v>0.18560000000000004</v>
          </cell>
          <cell r="G12">
            <v>0.16160000000000002</v>
          </cell>
          <cell r="H12">
            <v>0.16000000000000003</v>
          </cell>
          <cell r="I12">
            <v>0.16160000000000002</v>
          </cell>
          <cell r="J12">
            <v>0.18560000000000004</v>
          </cell>
          <cell r="K12">
            <v>0.28960000000000002</v>
          </cell>
          <cell r="L12">
            <v>0.56960000000000022</v>
          </cell>
          <cell r="M12">
            <v>1.1600000000000001</v>
          </cell>
        </row>
        <row r="13">
          <cell r="A13" t="str">
            <v>0.6</v>
          </cell>
          <cell r="B13">
            <v>2.4335999999999998</v>
          </cell>
          <cell r="C13">
            <v>1.3599999999999999</v>
          </cell>
          <cell r="D13">
            <v>0.76960000000000017</v>
          </cell>
          <cell r="E13">
            <v>0.48959999999999998</v>
          </cell>
          <cell r="F13">
            <v>0.3856</v>
          </cell>
          <cell r="G13">
            <v>0.36159999999999998</v>
          </cell>
          <cell r="H13">
            <v>0.36</v>
          </cell>
          <cell r="I13">
            <v>0.36159999999999998</v>
          </cell>
          <cell r="J13">
            <v>0.3856</v>
          </cell>
          <cell r="K13">
            <v>0.48959999999999998</v>
          </cell>
          <cell r="L13">
            <v>0.76960000000000017</v>
          </cell>
          <cell r="M13">
            <v>1.3599999999999999</v>
          </cell>
        </row>
        <row r="14">
          <cell r="A14" t="str">
            <v>0.8</v>
          </cell>
          <cell r="B14">
            <v>2.7136</v>
          </cell>
          <cell r="C14">
            <v>1.6400000000000001</v>
          </cell>
          <cell r="D14">
            <v>1.0496000000000003</v>
          </cell>
          <cell r="E14">
            <v>0.76960000000000006</v>
          </cell>
          <cell r="F14">
            <v>0.66560000000000019</v>
          </cell>
          <cell r="G14">
            <v>0.64160000000000017</v>
          </cell>
          <cell r="H14">
            <v>0.64000000000000012</v>
          </cell>
          <cell r="I14">
            <v>0.64160000000000017</v>
          </cell>
          <cell r="J14">
            <v>0.66560000000000019</v>
          </cell>
          <cell r="K14">
            <v>0.76960000000000006</v>
          </cell>
          <cell r="L14">
            <v>1.0496000000000003</v>
          </cell>
          <cell r="M14">
            <v>1.6400000000000001</v>
          </cell>
        </row>
        <row r="15">
          <cell r="A15" t="str">
            <v>1</v>
          </cell>
          <cell r="B15">
            <v>3.0735999999999999</v>
          </cell>
          <cell r="C15">
            <v>2</v>
          </cell>
          <cell r="D15">
            <v>1.4096000000000002</v>
          </cell>
          <cell r="E15">
            <v>1.1295999999999999</v>
          </cell>
          <cell r="F15">
            <v>1.0256000000000001</v>
          </cell>
          <cell r="G15">
            <v>1.0016</v>
          </cell>
          <cell r="H15">
            <v>1</v>
          </cell>
          <cell r="I15">
            <v>1.0016</v>
          </cell>
          <cell r="J15">
            <v>1.0256000000000001</v>
          </cell>
          <cell r="K15">
            <v>1.1295999999999999</v>
          </cell>
          <cell r="L15">
            <v>1.4096000000000002</v>
          </cell>
          <cell r="M15">
            <v>2</v>
          </cell>
        </row>
        <row r="16">
          <cell r="A16" t="str">
            <v>1.2</v>
          </cell>
          <cell r="B16">
            <v>3.5135999999999998</v>
          </cell>
          <cell r="C16">
            <v>2.44</v>
          </cell>
          <cell r="D16">
            <v>1.8496000000000001</v>
          </cell>
          <cell r="E16">
            <v>1.5695999999999999</v>
          </cell>
          <cell r="F16">
            <v>1.4656</v>
          </cell>
          <cell r="G16">
            <v>1.4416</v>
          </cell>
          <cell r="H16">
            <v>1.44</v>
          </cell>
          <cell r="I16">
            <v>1.4416</v>
          </cell>
          <cell r="J16">
            <v>1.4656</v>
          </cell>
          <cell r="K16">
            <v>1.5695999999999999</v>
          </cell>
          <cell r="L16">
            <v>1.8496000000000001</v>
          </cell>
          <cell r="M16">
            <v>2.44</v>
          </cell>
        </row>
        <row r="17">
          <cell r="A17" t="str">
            <v>1.4</v>
          </cell>
          <cell r="B17">
            <v>4.0335999999999999</v>
          </cell>
          <cell r="C17">
            <v>2.96</v>
          </cell>
          <cell r="D17">
            <v>2.3696000000000002</v>
          </cell>
          <cell r="E17">
            <v>2.0895999999999999</v>
          </cell>
          <cell r="F17">
            <v>1.9855999999999998</v>
          </cell>
          <cell r="G17">
            <v>1.9615999999999998</v>
          </cell>
          <cell r="H17">
            <v>1.9599999999999997</v>
          </cell>
          <cell r="I17">
            <v>1.9615999999999998</v>
          </cell>
          <cell r="J17">
            <v>1.9855999999999998</v>
          </cell>
          <cell r="K17">
            <v>2.0895999999999999</v>
          </cell>
          <cell r="L17">
            <v>2.3696000000000002</v>
          </cell>
          <cell r="M17">
            <v>2.96</v>
          </cell>
        </row>
        <row r="18">
          <cell r="A18" t="str">
            <v>1.6</v>
          </cell>
          <cell r="B18">
            <v>4.6336000000000004</v>
          </cell>
          <cell r="C18">
            <v>3.5600000000000005</v>
          </cell>
          <cell r="D18">
            <v>2.9696000000000007</v>
          </cell>
          <cell r="E18">
            <v>2.6896000000000004</v>
          </cell>
          <cell r="F18">
            <v>2.5856000000000003</v>
          </cell>
          <cell r="G18">
            <v>2.5616000000000003</v>
          </cell>
          <cell r="H18">
            <v>2.5600000000000005</v>
          </cell>
          <cell r="I18">
            <v>2.5616000000000003</v>
          </cell>
          <cell r="J18">
            <v>2.5856000000000003</v>
          </cell>
          <cell r="K18">
            <v>2.6896000000000004</v>
          </cell>
          <cell r="L18">
            <v>2.9696000000000007</v>
          </cell>
          <cell r="M18">
            <v>3.5600000000000005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26A91-2D8E-42E8-B881-1E95EDFDD371}">
  <sheetPr codeName="Sheet1"/>
  <dimension ref="A1:B6"/>
  <sheetViews>
    <sheetView tabSelected="1" workbookViewId="0"/>
  </sheetViews>
  <sheetFormatPr defaultRowHeight="14.5" x14ac:dyDescent="0.35"/>
  <cols>
    <col min="2" max="2" width="9.54296875" bestFit="1" customWidth="1"/>
  </cols>
  <sheetData>
    <row r="1" spans="1:2" x14ac:dyDescent="0.35">
      <c r="A1" t="s">
        <v>6</v>
      </c>
    </row>
    <row r="2" spans="1:2" x14ac:dyDescent="0.35">
      <c r="A2" t="s">
        <v>9</v>
      </c>
    </row>
    <row r="4" spans="1:2" x14ac:dyDescent="0.35">
      <c r="A4" t="s">
        <v>7</v>
      </c>
      <c r="B4" s="11">
        <v>45027</v>
      </c>
    </row>
    <row r="6" spans="1:2" x14ac:dyDescent="0.35">
      <c r="A6" s="12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C3883-949D-4682-A8B3-7B81461343C8}">
  <sheetPr codeName="Sheet25"/>
  <dimension ref="A2:U13"/>
  <sheetViews>
    <sheetView workbookViewId="0"/>
  </sheetViews>
  <sheetFormatPr defaultRowHeight="14.5" x14ac:dyDescent="0.35"/>
  <cols>
    <col min="1" max="12" width="4.6328125" customWidth="1"/>
  </cols>
  <sheetData>
    <row r="2" spans="1:21" x14ac:dyDescent="0.35">
      <c r="B2">
        <v>-1</v>
      </c>
      <c r="C2">
        <f>B2+0.2</f>
        <v>-0.8</v>
      </c>
      <c r="D2">
        <f t="shared" ref="D2:L2" si="0">C2+0.2</f>
        <v>-0.60000000000000009</v>
      </c>
      <c r="E2">
        <f t="shared" si="0"/>
        <v>-0.40000000000000008</v>
      </c>
      <c r="F2">
        <f t="shared" si="0"/>
        <v>-0.20000000000000007</v>
      </c>
      <c r="G2">
        <f t="shared" si="0"/>
        <v>0</v>
      </c>
      <c r="H2">
        <f t="shared" si="0"/>
        <v>0.2</v>
      </c>
      <c r="I2">
        <f t="shared" si="0"/>
        <v>0.4</v>
      </c>
      <c r="J2">
        <f t="shared" si="0"/>
        <v>0.60000000000000009</v>
      </c>
      <c r="K2">
        <f t="shared" si="0"/>
        <v>0.8</v>
      </c>
      <c r="L2">
        <f t="shared" si="0"/>
        <v>1</v>
      </c>
    </row>
    <row r="3" spans="1:21" x14ac:dyDescent="0.35">
      <c r="A3">
        <v>-1</v>
      </c>
      <c r="B3" s="1">
        <f>$A3^2+B$2^2-$A3*B$2</f>
        <v>1</v>
      </c>
      <c r="C3" s="2">
        <f t="shared" ref="C3:L13" si="1">$A3^2+C$2^2-$A3*C$2</f>
        <v>0.84000000000000008</v>
      </c>
      <c r="D3" s="2">
        <f t="shared" si="1"/>
        <v>0.76</v>
      </c>
      <c r="E3" s="2">
        <f t="shared" si="1"/>
        <v>0.76</v>
      </c>
      <c r="F3" s="2">
        <f t="shared" si="1"/>
        <v>0.84</v>
      </c>
      <c r="G3" s="2">
        <f t="shared" si="1"/>
        <v>1</v>
      </c>
      <c r="H3" s="2">
        <f t="shared" si="1"/>
        <v>1.24</v>
      </c>
      <c r="I3" s="2">
        <f t="shared" si="1"/>
        <v>1.56</v>
      </c>
      <c r="J3" s="2">
        <f t="shared" si="1"/>
        <v>1.9600000000000002</v>
      </c>
      <c r="K3" s="2">
        <f t="shared" si="1"/>
        <v>2.4400000000000004</v>
      </c>
      <c r="L3" s="3">
        <f t="shared" si="1"/>
        <v>3</v>
      </c>
      <c r="U3" cm="1">
        <f t="array" ref="U3:U13">_xlfn.SEQUENCE(11,1,-1,0.2)</f>
        <v>-1</v>
      </c>
    </row>
    <row r="4" spans="1:21" x14ac:dyDescent="0.35">
      <c r="A4">
        <f>A3+0.2</f>
        <v>-0.8</v>
      </c>
      <c r="B4" s="4">
        <f t="shared" ref="B4:B13" si="2">$A4^2+B$2^2-$A4*B$2</f>
        <v>0.84000000000000008</v>
      </c>
      <c r="C4">
        <f t="shared" si="1"/>
        <v>0.64000000000000012</v>
      </c>
      <c r="D4">
        <f t="shared" si="1"/>
        <v>0.52000000000000013</v>
      </c>
      <c r="E4">
        <f t="shared" si="1"/>
        <v>0.48000000000000009</v>
      </c>
      <c r="F4">
        <f t="shared" si="1"/>
        <v>0.52000000000000013</v>
      </c>
      <c r="G4">
        <f t="shared" si="1"/>
        <v>0.64000000000000012</v>
      </c>
      <c r="H4">
        <f t="shared" si="1"/>
        <v>0.84000000000000019</v>
      </c>
      <c r="I4">
        <f t="shared" si="1"/>
        <v>1.1200000000000001</v>
      </c>
      <c r="J4">
        <f t="shared" si="1"/>
        <v>1.4800000000000004</v>
      </c>
      <c r="K4">
        <f t="shared" si="1"/>
        <v>1.9200000000000004</v>
      </c>
      <c r="L4" s="5">
        <f t="shared" si="1"/>
        <v>2.4400000000000004</v>
      </c>
      <c r="U4">
        <v>-0.8</v>
      </c>
    </row>
    <row r="5" spans="1:21" x14ac:dyDescent="0.35">
      <c r="A5">
        <f t="shared" ref="A5:A13" si="3">A4+0.2</f>
        <v>-0.60000000000000009</v>
      </c>
      <c r="B5" s="4">
        <f t="shared" si="2"/>
        <v>0.76</v>
      </c>
      <c r="C5">
        <f t="shared" si="1"/>
        <v>0.52000000000000013</v>
      </c>
      <c r="D5">
        <f t="shared" si="1"/>
        <v>0.3600000000000001</v>
      </c>
      <c r="E5">
        <f t="shared" si="1"/>
        <v>0.28000000000000003</v>
      </c>
      <c r="F5">
        <f t="shared" si="1"/>
        <v>0.28000000000000008</v>
      </c>
      <c r="G5">
        <f t="shared" si="1"/>
        <v>0.3600000000000001</v>
      </c>
      <c r="H5">
        <f t="shared" si="1"/>
        <v>0.52000000000000013</v>
      </c>
      <c r="I5">
        <f t="shared" si="1"/>
        <v>0.76000000000000023</v>
      </c>
      <c r="J5">
        <f t="shared" si="1"/>
        <v>1.0800000000000003</v>
      </c>
      <c r="K5">
        <f t="shared" si="1"/>
        <v>1.4800000000000004</v>
      </c>
      <c r="L5" s="5">
        <f t="shared" si="1"/>
        <v>1.9600000000000002</v>
      </c>
      <c r="U5">
        <v>-0.60000000000000009</v>
      </c>
    </row>
    <row r="6" spans="1:21" x14ac:dyDescent="0.35">
      <c r="A6">
        <f t="shared" si="3"/>
        <v>-0.40000000000000008</v>
      </c>
      <c r="B6" s="4">
        <f t="shared" si="2"/>
        <v>0.76</v>
      </c>
      <c r="C6">
        <f t="shared" si="1"/>
        <v>0.48000000000000009</v>
      </c>
      <c r="D6">
        <f t="shared" si="1"/>
        <v>0.28000000000000003</v>
      </c>
      <c r="E6">
        <f t="shared" si="1"/>
        <v>0.16000000000000006</v>
      </c>
      <c r="F6">
        <f t="shared" si="1"/>
        <v>0.12000000000000005</v>
      </c>
      <c r="G6">
        <f t="shared" si="1"/>
        <v>0.16000000000000006</v>
      </c>
      <c r="H6">
        <f t="shared" si="1"/>
        <v>0.28000000000000008</v>
      </c>
      <c r="I6">
        <f t="shared" si="1"/>
        <v>0.48000000000000009</v>
      </c>
      <c r="J6">
        <f t="shared" si="1"/>
        <v>0.76000000000000023</v>
      </c>
      <c r="K6">
        <f t="shared" si="1"/>
        <v>1.1200000000000001</v>
      </c>
      <c r="L6" s="5">
        <f t="shared" si="1"/>
        <v>1.5600000000000003</v>
      </c>
      <c r="U6">
        <v>-0.40000000000000008</v>
      </c>
    </row>
    <row r="7" spans="1:21" x14ac:dyDescent="0.35">
      <c r="A7">
        <f t="shared" si="3"/>
        <v>-0.20000000000000007</v>
      </c>
      <c r="B7" s="4">
        <f t="shared" si="2"/>
        <v>0.84</v>
      </c>
      <c r="C7">
        <f t="shared" si="1"/>
        <v>0.52000000000000013</v>
      </c>
      <c r="D7">
        <f t="shared" si="1"/>
        <v>0.28000000000000008</v>
      </c>
      <c r="E7">
        <f t="shared" si="1"/>
        <v>0.12000000000000005</v>
      </c>
      <c r="F7">
        <f t="shared" si="1"/>
        <v>4.0000000000000029E-2</v>
      </c>
      <c r="G7">
        <f t="shared" si="1"/>
        <v>4.0000000000000029E-2</v>
      </c>
      <c r="H7">
        <f t="shared" si="1"/>
        <v>0.12000000000000005</v>
      </c>
      <c r="I7">
        <f t="shared" si="1"/>
        <v>0.28000000000000008</v>
      </c>
      <c r="J7">
        <f t="shared" si="1"/>
        <v>0.52000000000000024</v>
      </c>
      <c r="K7">
        <f t="shared" si="1"/>
        <v>0.84000000000000019</v>
      </c>
      <c r="L7" s="5">
        <f t="shared" si="1"/>
        <v>1.2400000000000002</v>
      </c>
      <c r="U7">
        <v>-0.20000000000000007</v>
      </c>
    </row>
    <row r="8" spans="1:21" x14ac:dyDescent="0.35">
      <c r="A8">
        <f t="shared" si="3"/>
        <v>0</v>
      </c>
      <c r="B8" s="4">
        <f t="shared" si="2"/>
        <v>1</v>
      </c>
      <c r="C8">
        <f t="shared" si="1"/>
        <v>0.64000000000000012</v>
      </c>
      <c r="D8">
        <f t="shared" si="1"/>
        <v>0.3600000000000001</v>
      </c>
      <c r="E8">
        <f t="shared" si="1"/>
        <v>0.16000000000000006</v>
      </c>
      <c r="F8">
        <f t="shared" si="1"/>
        <v>4.0000000000000029E-2</v>
      </c>
      <c r="G8">
        <f t="shared" si="1"/>
        <v>0</v>
      </c>
      <c r="H8">
        <f t="shared" si="1"/>
        <v>4.0000000000000008E-2</v>
      </c>
      <c r="I8">
        <f t="shared" si="1"/>
        <v>0.16000000000000003</v>
      </c>
      <c r="J8">
        <f t="shared" si="1"/>
        <v>0.3600000000000001</v>
      </c>
      <c r="K8">
        <f t="shared" si="1"/>
        <v>0.64000000000000012</v>
      </c>
      <c r="L8" s="5">
        <f t="shared" si="1"/>
        <v>1</v>
      </c>
      <c r="U8">
        <v>0</v>
      </c>
    </row>
    <row r="9" spans="1:21" x14ac:dyDescent="0.35">
      <c r="A9">
        <f t="shared" si="3"/>
        <v>0.2</v>
      </c>
      <c r="B9" s="4">
        <f t="shared" si="2"/>
        <v>1.24</v>
      </c>
      <c r="C9">
        <f t="shared" si="1"/>
        <v>0.84000000000000019</v>
      </c>
      <c r="D9">
        <f t="shared" si="1"/>
        <v>0.52000000000000013</v>
      </c>
      <c r="E9">
        <f t="shared" si="1"/>
        <v>0.28000000000000008</v>
      </c>
      <c r="F9">
        <f t="shared" si="1"/>
        <v>0.12000000000000005</v>
      </c>
      <c r="G9">
        <f t="shared" si="1"/>
        <v>4.0000000000000008E-2</v>
      </c>
      <c r="H9">
        <f t="shared" si="1"/>
        <v>4.0000000000000008E-2</v>
      </c>
      <c r="I9">
        <f t="shared" si="1"/>
        <v>0.12000000000000002</v>
      </c>
      <c r="J9">
        <f t="shared" si="1"/>
        <v>0.28000000000000014</v>
      </c>
      <c r="K9">
        <f t="shared" si="1"/>
        <v>0.52000000000000013</v>
      </c>
      <c r="L9" s="5">
        <f t="shared" si="1"/>
        <v>0.84000000000000008</v>
      </c>
      <c r="U9">
        <v>0.2</v>
      </c>
    </row>
    <row r="10" spans="1:21" x14ac:dyDescent="0.35">
      <c r="A10">
        <f t="shared" si="3"/>
        <v>0.4</v>
      </c>
      <c r="B10" s="4">
        <f t="shared" si="2"/>
        <v>1.56</v>
      </c>
      <c r="C10">
        <f t="shared" si="1"/>
        <v>1.1200000000000001</v>
      </c>
      <c r="D10">
        <f t="shared" si="1"/>
        <v>0.76000000000000023</v>
      </c>
      <c r="E10">
        <f t="shared" si="1"/>
        <v>0.48000000000000009</v>
      </c>
      <c r="F10">
        <f t="shared" si="1"/>
        <v>0.28000000000000008</v>
      </c>
      <c r="G10">
        <f t="shared" si="1"/>
        <v>0.16000000000000003</v>
      </c>
      <c r="H10">
        <f t="shared" si="1"/>
        <v>0.12000000000000002</v>
      </c>
      <c r="I10">
        <f t="shared" si="1"/>
        <v>0.16000000000000003</v>
      </c>
      <c r="J10">
        <f t="shared" si="1"/>
        <v>0.28000000000000008</v>
      </c>
      <c r="K10">
        <f t="shared" si="1"/>
        <v>0.48000000000000009</v>
      </c>
      <c r="L10" s="5">
        <f t="shared" si="1"/>
        <v>0.76000000000000012</v>
      </c>
      <c r="U10">
        <v>0.4</v>
      </c>
    </row>
    <row r="11" spans="1:21" x14ac:dyDescent="0.35">
      <c r="A11">
        <f t="shared" si="3"/>
        <v>0.60000000000000009</v>
      </c>
      <c r="B11" s="4">
        <f t="shared" si="2"/>
        <v>1.9600000000000002</v>
      </c>
      <c r="C11">
        <f t="shared" si="1"/>
        <v>1.4800000000000004</v>
      </c>
      <c r="D11">
        <f t="shared" si="1"/>
        <v>1.0800000000000003</v>
      </c>
      <c r="E11">
        <f t="shared" si="1"/>
        <v>0.76000000000000023</v>
      </c>
      <c r="F11">
        <f t="shared" si="1"/>
        <v>0.52000000000000024</v>
      </c>
      <c r="G11">
        <f t="shared" si="1"/>
        <v>0.3600000000000001</v>
      </c>
      <c r="H11">
        <f t="shared" si="1"/>
        <v>0.28000000000000014</v>
      </c>
      <c r="I11">
        <f t="shared" si="1"/>
        <v>0.28000000000000008</v>
      </c>
      <c r="J11">
        <f t="shared" si="1"/>
        <v>0.3600000000000001</v>
      </c>
      <c r="K11">
        <f t="shared" si="1"/>
        <v>0.52000000000000013</v>
      </c>
      <c r="L11" s="5">
        <f t="shared" si="1"/>
        <v>0.76</v>
      </c>
      <c r="U11">
        <v>0.60000000000000009</v>
      </c>
    </row>
    <row r="12" spans="1:21" x14ac:dyDescent="0.35">
      <c r="A12">
        <f t="shared" si="3"/>
        <v>0.8</v>
      </c>
      <c r="B12" s="4">
        <f t="shared" si="2"/>
        <v>2.4400000000000004</v>
      </c>
      <c r="C12">
        <f t="shared" si="1"/>
        <v>1.9200000000000004</v>
      </c>
      <c r="D12">
        <f t="shared" si="1"/>
        <v>1.4800000000000004</v>
      </c>
      <c r="E12">
        <f t="shared" si="1"/>
        <v>1.1200000000000001</v>
      </c>
      <c r="F12">
        <f t="shared" si="1"/>
        <v>0.84000000000000019</v>
      </c>
      <c r="G12">
        <f t="shared" si="1"/>
        <v>0.64000000000000012</v>
      </c>
      <c r="H12">
        <f t="shared" si="1"/>
        <v>0.52000000000000013</v>
      </c>
      <c r="I12">
        <f t="shared" si="1"/>
        <v>0.48000000000000009</v>
      </c>
      <c r="J12">
        <f t="shared" si="1"/>
        <v>0.52000000000000013</v>
      </c>
      <c r="K12">
        <f t="shared" si="1"/>
        <v>0.64000000000000012</v>
      </c>
      <c r="L12" s="5">
        <f t="shared" si="1"/>
        <v>0.84000000000000008</v>
      </c>
      <c r="U12">
        <v>0.8</v>
      </c>
    </row>
    <row r="13" spans="1:21" x14ac:dyDescent="0.35">
      <c r="A13">
        <f t="shared" si="3"/>
        <v>1</v>
      </c>
      <c r="B13" s="6">
        <f t="shared" si="2"/>
        <v>3</v>
      </c>
      <c r="C13" s="7">
        <f t="shared" si="1"/>
        <v>2.4400000000000004</v>
      </c>
      <c r="D13" s="7">
        <f t="shared" si="1"/>
        <v>1.9600000000000002</v>
      </c>
      <c r="E13" s="7">
        <f t="shared" si="1"/>
        <v>1.5600000000000003</v>
      </c>
      <c r="F13" s="7">
        <f t="shared" si="1"/>
        <v>1.2400000000000002</v>
      </c>
      <c r="G13" s="7">
        <f t="shared" si="1"/>
        <v>1</v>
      </c>
      <c r="H13" s="7">
        <f t="shared" si="1"/>
        <v>0.84000000000000008</v>
      </c>
      <c r="I13" s="7">
        <f t="shared" si="1"/>
        <v>0.76000000000000012</v>
      </c>
      <c r="J13" s="7">
        <f t="shared" si="1"/>
        <v>0.76</v>
      </c>
      <c r="K13" s="7">
        <f t="shared" si="1"/>
        <v>0.84000000000000008</v>
      </c>
      <c r="L13" s="8">
        <f t="shared" si="1"/>
        <v>1</v>
      </c>
      <c r="U13"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52917-4F64-443D-9730-EACC4ACA1667}">
  <sheetPr codeName="Sheet16"/>
  <dimension ref="A1:C17"/>
  <sheetViews>
    <sheetView workbookViewId="0"/>
  </sheetViews>
  <sheetFormatPr defaultRowHeight="14.5" x14ac:dyDescent="0.35"/>
  <sheetData>
    <row r="1" spans="1:3" x14ac:dyDescent="0.35">
      <c r="A1" s="9" t="s">
        <v>0</v>
      </c>
      <c r="B1" s="9" t="s">
        <v>1</v>
      </c>
      <c r="C1" s="9" t="s">
        <v>2</v>
      </c>
    </row>
    <row r="2" spans="1:3" x14ac:dyDescent="0.35">
      <c r="A2">
        <v>1</v>
      </c>
      <c r="B2">
        <v>3</v>
      </c>
      <c r="C2">
        <f>A2^2+B2^4</f>
        <v>82</v>
      </c>
    </row>
    <row r="4" spans="1:3" x14ac:dyDescent="0.35">
      <c r="A4" t="e" cm="1">
        <f t="array" aca="1" ref="A4" ca="1">FUNC2D(C2,-1,1,-1.2,0.8,0.2,0.2)</f>
        <v>#NAME?</v>
      </c>
    </row>
    <row r="17" spans="2:2" x14ac:dyDescent="0.35">
      <c r="B17" t="s">
        <v>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A5BD0-DC66-4E2F-A201-C6886A194B3D}">
  <sheetPr codeName="Sheet18"/>
  <dimension ref="A1:C17"/>
  <sheetViews>
    <sheetView workbookViewId="0"/>
  </sheetViews>
  <sheetFormatPr defaultRowHeight="14.5" x14ac:dyDescent="0.35"/>
  <sheetData>
    <row r="1" spans="1:3" x14ac:dyDescent="0.35">
      <c r="A1" s="9" t="s">
        <v>0</v>
      </c>
      <c r="B1" s="9" t="s">
        <v>1</v>
      </c>
      <c r="C1" s="9" t="s">
        <v>2</v>
      </c>
    </row>
    <row r="2" spans="1:3" x14ac:dyDescent="0.35">
      <c r="A2">
        <v>1</v>
      </c>
      <c r="B2">
        <v>3</v>
      </c>
      <c r="C2">
        <f>A2^2+B2^4</f>
        <v>82</v>
      </c>
    </row>
    <row r="4" spans="1:3" x14ac:dyDescent="0.35">
      <c r="A4" t="e" cm="1">
        <f t="array" aca="1" ref="A4" ca="1">FUNC2D(C2,-1,1,-1.2,1.2,0.2,0.2)</f>
        <v>#NAME?</v>
      </c>
    </row>
    <row r="17" spans="2:2" x14ac:dyDescent="0.35">
      <c r="B17" t="s">
        <v>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FF1BD-B796-425A-A39D-8B14AB8D6093}">
  <sheetPr codeName="Sheet19"/>
  <dimension ref="A1:M20"/>
  <sheetViews>
    <sheetView workbookViewId="0"/>
  </sheetViews>
  <sheetFormatPr defaultRowHeight="14.5" x14ac:dyDescent="0.35"/>
  <cols>
    <col min="1" max="1" width="4.81640625" customWidth="1"/>
    <col min="2" max="13" width="6.6328125" customWidth="1"/>
  </cols>
  <sheetData>
    <row r="1" spans="1:13" x14ac:dyDescent="0.35">
      <c r="A1" s="9" t="s">
        <v>0</v>
      </c>
      <c r="B1" s="9" t="s">
        <v>1</v>
      </c>
      <c r="C1" s="9" t="s">
        <v>2</v>
      </c>
    </row>
    <row r="2" spans="1:13" x14ac:dyDescent="0.35">
      <c r="A2">
        <v>1</v>
      </c>
      <c r="B2">
        <v>3</v>
      </c>
      <c r="C2">
        <f>A2^2+B2^4</f>
        <v>82</v>
      </c>
      <c r="E2" s="10" t="e" cm="1">
        <f t="array" aca="1" ref="E2" ca="1">FTEXT(C2)</f>
        <v>#NAME?</v>
      </c>
      <c r="F2" s="10"/>
    </row>
    <row r="4" spans="1:13" x14ac:dyDescent="0.35">
      <c r="A4" t="e" cm="1">
        <f t="array" aca="1" ref="A4" ca="1">FUNC2D(C2,-1,1.6,-1.2,1,0.2,0.2)</f>
        <v>#NAME?</v>
      </c>
    </row>
    <row r="5" spans="1:13" x14ac:dyDescent="0.35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x14ac:dyDescent="0.35">
      <c r="B6" s="4"/>
      <c r="M6" s="5"/>
    </row>
    <row r="7" spans="1:13" x14ac:dyDescent="0.35">
      <c r="B7" s="4"/>
      <c r="M7" s="5"/>
    </row>
    <row r="8" spans="1:13" x14ac:dyDescent="0.35">
      <c r="B8" s="4"/>
      <c r="M8" s="5"/>
    </row>
    <row r="9" spans="1:13" x14ac:dyDescent="0.35">
      <c r="B9" s="4"/>
      <c r="M9" s="5"/>
    </row>
    <row r="10" spans="1:13" x14ac:dyDescent="0.35">
      <c r="B10" s="4"/>
      <c r="M10" s="5"/>
    </row>
    <row r="11" spans="1:13" x14ac:dyDescent="0.35">
      <c r="B11" s="4"/>
      <c r="M11" s="5"/>
    </row>
    <row r="12" spans="1:13" x14ac:dyDescent="0.35">
      <c r="B12" s="4"/>
      <c r="M12" s="5"/>
    </row>
    <row r="13" spans="1:13" x14ac:dyDescent="0.35">
      <c r="B13" s="4"/>
      <c r="M13" s="5"/>
    </row>
    <row r="14" spans="1:13" x14ac:dyDescent="0.35">
      <c r="B14" s="4"/>
      <c r="M14" s="5"/>
    </row>
    <row r="15" spans="1:13" x14ac:dyDescent="0.35">
      <c r="B15" s="4"/>
      <c r="M15" s="5"/>
    </row>
    <row r="16" spans="1:13" x14ac:dyDescent="0.35">
      <c r="B16" s="4"/>
      <c r="M16" s="5"/>
    </row>
    <row r="17" spans="2:13" x14ac:dyDescent="0.35">
      <c r="B17" s="4"/>
      <c r="M17" s="5"/>
    </row>
    <row r="18" spans="2:13" x14ac:dyDescent="0.35"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</row>
    <row r="20" spans="2:13" x14ac:dyDescent="0.35">
      <c r="B20" t="s">
        <v>5</v>
      </c>
    </row>
  </sheetData>
  <mergeCells count="1">
    <mergeCell ref="E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Surface</vt:lpstr>
      <vt:lpstr>Surface 1</vt:lpstr>
      <vt:lpstr>Surface 2</vt:lpstr>
      <vt:lpstr>Surface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2023-04-11T06:37:49Z</dcterms:created>
  <dcterms:modified xsi:type="dcterms:W3CDTF">2023-04-11T06:39:54Z</dcterms:modified>
</cp:coreProperties>
</file>