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32F85EA0-37F0-4EB7-99A0-6EF4FFA04BDA}" xr6:coauthVersionLast="47" xr6:coauthVersionMax="47" xr10:uidLastSave="{00000000-0000-0000-0000-000000000000}"/>
  <bookViews>
    <workbookView xWindow="-110" yWindow="-110" windowWidth="19420" windowHeight="10300" xr2:uid="{A2874EB8-5F77-4FA4-81FE-833A69E3932B}"/>
  </bookViews>
  <sheets>
    <sheet name="Title" sheetId="2" r:id="rId1"/>
    <sheet name="Logit" sheetId="1" r:id="rId2"/>
  </sheets>
  <externalReferences>
    <externalReference r:id="rId3"/>
  </externalReferences>
  <definedNames>
    <definedName name="DataRan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B2" i="1"/>
  <c r="A5" i="1" l="1"/>
  <c r="B4" i="1"/>
  <c r="B3" i="1"/>
  <c r="A6" i="1" l="1"/>
  <c r="B5" i="1"/>
  <c r="B6" i="1" l="1"/>
  <c r="A7" i="1"/>
  <c r="A8" i="1" l="1"/>
  <c r="B7" i="1"/>
  <c r="A9" i="1" l="1"/>
  <c r="B8" i="1"/>
  <c r="A10" i="1" l="1"/>
  <c r="B9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2" i="1" s="1"/>
  <c r="B21" i="1"/>
</calcChain>
</file>

<file path=xl/sharedStrings.xml><?xml version="1.0" encoding="utf-8"?>
<sst xmlns="http://schemas.openxmlformats.org/spreadsheetml/2006/main" count="6" uniqueCount="6">
  <si>
    <t>y</t>
  </si>
  <si>
    <t>logit y</t>
  </si>
  <si>
    <t>Real Statistics Using Excel</t>
  </si>
  <si>
    <t>Updated</t>
  </si>
  <si>
    <t>Copyright © 2013 - 2023 Charles Zaiontz</t>
  </si>
  <si>
    <t>Logit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</si>
</sst>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15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Logit!$B$1</c:f>
              <c:strCache>
                <c:ptCount val="1"/>
                <c:pt idx="0">
                  <c:v>logit 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Logit!$A$2:$A$22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Logit!$B$2:$B$22</c:f>
              <c:numCache>
                <c:formatCode>General</c:formatCode>
                <c:ptCount val="21"/>
                <c:pt idx="0">
                  <c:v>4.5397868702434395E-5</c:v>
                </c:pt>
                <c:pt idx="1">
                  <c:v>1.2339457598623172E-4</c:v>
                </c:pt>
                <c:pt idx="2">
                  <c:v>3.3535013046647816E-4</c:v>
                </c:pt>
                <c:pt idx="3">
                  <c:v>9.1105119440064539E-4</c:v>
                </c:pt>
                <c:pt idx="4">
                  <c:v>2.4726231566347748E-3</c:v>
                </c:pt>
                <c:pt idx="5">
                  <c:v>6.6928509242848563E-3</c:v>
                </c:pt>
                <c:pt idx="6">
                  <c:v>1.7986209962091555E-2</c:v>
                </c:pt>
                <c:pt idx="7">
                  <c:v>4.7425873177566788E-2</c:v>
                </c:pt>
                <c:pt idx="8">
                  <c:v>0.11920292202211755</c:v>
                </c:pt>
                <c:pt idx="9">
                  <c:v>0.2689414213699951</c:v>
                </c:pt>
                <c:pt idx="10">
                  <c:v>0.5</c:v>
                </c:pt>
                <c:pt idx="11">
                  <c:v>0.7310585786300049</c:v>
                </c:pt>
                <c:pt idx="12">
                  <c:v>0.88079707797788243</c:v>
                </c:pt>
                <c:pt idx="13">
                  <c:v>0.95257412682243325</c:v>
                </c:pt>
                <c:pt idx="14">
                  <c:v>0.98201379003790845</c:v>
                </c:pt>
                <c:pt idx="15">
                  <c:v>0.99330714907571516</c:v>
                </c:pt>
                <c:pt idx="16">
                  <c:v>0.99752737684336523</c:v>
                </c:pt>
                <c:pt idx="17">
                  <c:v>0.9990889488055994</c:v>
                </c:pt>
                <c:pt idx="18">
                  <c:v>0.99966464986953352</c:v>
                </c:pt>
                <c:pt idx="19">
                  <c:v>0.9998766054240138</c:v>
                </c:pt>
                <c:pt idx="20">
                  <c:v>0.99995460213129761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83C-45E6-A991-3061C5615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003824"/>
        <c:axId val="462003432"/>
      </c:scatterChart>
      <c:valAx>
        <c:axId val="462003824"/>
        <c:scaling>
          <c:orientation val="minMax"/>
          <c:max val="5"/>
          <c:min val="-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003432"/>
        <c:crosses val="autoZero"/>
        <c:crossBetween val="midCat"/>
      </c:valAx>
      <c:valAx>
        <c:axId val="46200343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003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</xdr:row>
      <xdr:rowOff>185737</xdr:rowOff>
    </xdr:from>
    <xdr:to>
      <xdr:col>10</xdr:col>
      <xdr:colOff>428625</xdr:colOff>
      <xdr:row>16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F90866-2B96-4D79-8446-7C5E4B891F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A%20Real%20Statistics%202020\Examples\Real%20Statistics%20Examples%20Correlation-Reliability%2015%20May%202021.xlsx" TargetMode="External"/><Relationship Id="rId1" Type="http://schemas.openxmlformats.org/officeDocument/2006/relationships/externalLinkPath" Target="/Users/user/Documents/A%20Real%20Statistics%202020/Examples/Real%20Statistics%20Examples%20Correlation-Reliability%2015%20Ma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Cov"/>
      <sheetName val="Corr"/>
      <sheetName val="Corr A"/>
      <sheetName val="Corr B"/>
      <sheetName val="Scatter"/>
      <sheetName val="Scatter 1"/>
      <sheetName val="Scatter 2"/>
      <sheetName val="Corr 0"/>
      <sheetName val="Corr 0a"/>
      <sheetName val="Corr 0b"/>
      <sheetName val="Corr 1"/>
      <sheetName val="Corr 1a"/>
      <sheetName val="Corr 2"/>
      <sheetName val="Corr 3"/>
      <sheetName val="Corr 3a"/>
      <sheetName val="Corr 3b"/>
      <sheetName val="Corr 4"/>
      <sheetName val="Corr 5"/>
      <sheetName val="Corr Power"/>
      <sheetName val="2 Corr"/>
      <sheetName val="2 Corr Dep 1"/>
      <sheetName val="2 Corr Dep 2"/>
      <sheetName val="2 Corr Dep 3"/>
      <sheetName val="Corr and T"/>
      <sheetName val="Corr and Chi-sq"/>
      <sheetName val="Biserial"/>
      <sheetName val="Spearman Rho 1"/>
      <sheetName val="Spearman Rho 1a"/>
      <sheetName val="Spearman Rho 2"/>
      <sheetName val="Spearman Rho 2a"/>
      <sheetName val="Spearman Rho 3"/>
      <sheetName val="Kendall's Tau"/>
      <sheetName val="Kendall Tau 1"/>
      <sheetName val="Kendall Tau 2"/>
      <sheetName val="Kendall Tau 3"/>
      <sheetName val="Box-Cox 1"/>
      <sheetName val="Box-Cox 2"/>
      <sheetName val="Box-Cox 3"/>
      <sheetName val="Polychoric 1"/>
      <sheetName val="Polychoric 2"/>
      <sheetName val="Polychoric 3"/>
      <sheetName val="Polychoric 4"/>
      <sheetName val="Polychoric 5"/>
      <sheetName val="OChisq"/>
      <sheetName val="OChiSq 1"/>
      <sheetName val="OChisq 2"/>
      <sheetName val="Pearson Table"/>
      <sheetName val="Sp Rho Table"/>
      <sheetName val="Ken Tau Table"/>
      <sheetName val="Split-half"/>
      <sheetName val="Split-half 1"/>
      <sheetName val="Split-half 2"/>
      <sheetName val="Split-half 3"/>
      <sheetName val="Split-half 4"/>
      <sheetName val="KRF20"/>
      <sheetName val="Cronbach"/>
      <sheetName val="Cronbach 1"/>
      <sheetName val="Cronbach 2"/>
      <sheetName val="Cronbach 3"/>
      <sheetName val="Cronbach 4"/>
      <sheetName val="Cronbach 5"/>
      <sheetName val="Kappa"/>
      <sheetName val=" Kappa A"/>
      <sheetName val="Kappa 0"/>
      <sheetName val="Kappa 1"/>
      <sheetName val="FKappa"/>
      <sheetName val="Kendall W"/>
      <sheetName val="Kendall W 1"/>
      <sheetName val="Krip cat"/>
      <sheetName val="Krip ser"/>
      <sheetName val="Krip ord"/>
      <sheetName val="Krip int"/>
      <sheetName val="Krip ratio"/>
      <sheetName val="K rating"/>
      <sheetName val="K summary"/>
      <sheetName val="Gwet cat"/>
      <sheetName val="Gwet int"/>
      <sheetName val="Gwet"/>
      <sheetName val="Bland"/>
      <sheetName val="Bland 1"/>
      <sheetName val="Lin"/>
      <sheetName val="Item"/>
      <sheetName val="Rasch A"/>
      <sheetName val="Rasch B"/>
      <sheetName val="Rasch C"/>
      <sheetName val="Rasch D"/>
      <sheetName val="Rasch E"/>
      <sheetName val="Rasch F"/>
      <sheetName val="Rasch G"/>
      <sheetName val="PROX"/>
      <sheetName val="U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">
          <cell r="B1" t="str">
            <v>logit y</v>
          </cell>
        </row>
        <row r="2">
          <cell r="A2">
            <v>-10</v>
          </cell>
          <cell r="B2">
            <v>4.5397868702434395E-5</v>
          </cell>
        </row>
        <row r="3">
          <cell r="A3">
            <v>-9</v>
          </cell>
          <cell r="B3">
            <v>1.2339457598623172E-4</v>
          </cell>
        </row>
        <row r="4">
          <cell r="A4">
            <v>-8</v>
          </cell>
          <cell r="B4">
            <v>3.3535013046647816E-4</v>
          </cell>
        </row>
        <row r="5">
          <cell r="A5">
            <v>-7</v>
          </cell>
          <cell r="B5">
            <v>9.1105119440064539E-4</v>
          </cell>
        </row>
        <row r="6">
          <cell r="A6">
            <v>-6</v>
          </cell>
          <cell r="B6">
            <v>2.4726231566347748E-3</v>
          </cell>
        </row>
        <row r="7">
          <cell r="A7">
            <v>-5</v>
          </cell>
          <cell r="B7">
            <v>6.6928509242848563E-3</v>
          </cell>
        </row>
        <row r="8">
          <cell r="A8">
            <v>-4</v>
          </cell>
          <cell r="B8">
            <v>1.7986209962091555E-2</v>
          </cell>
        </row>
        <row r="9">
          <cell r="A9">
            <v>-3</v>
          </cell>
          <cell r="B9">
            <v>4.7425873177566788E-2</v>
          </cell>
        </row>
        <row r="10">
          <cell r="A10">
            <v>-2</v>
          </cell>
          <cell r="B10">
            <v>0.11920292202211755</v>
          </cell>
        </row>
        <row r="11">
          <cell r="A11">
            <v>-1</v>
          </cell>
          <cell r="B11">
            <v>0.2689414213699951</v>
          </cell>
        </row>
        <row r="12">
          <cell r="A12">
            <v>0</v>
          </cell>
          <cell r="B12">
            <v>0.5</v>
          </cell>
        </row>
        <row r="13">
          <cell r="A13">
            <v>1</v>
          </cell>
          <cell r="B13">
            <v>0.7310585786300049</v>
          </cell>
        </row>
        <row r="14">
          <cell r="A14">
            <v>2</v>
          </cell>
          <cell r="B14">
            <v>0.88079707797788243</v>
          </cell>
        </row>
        <row r="15">
          <cell r="A15">
            <v>3</v>
          </cell>
          <cell r="B15">
            <v>0.95257412682243325</v>
          </cell>
        </row>
        <row r="16">
          <cell r="A16">
            <v>4</v>
          </cell>
          <cell r="B16">
            <v>0.98201379003790845</v>
          </cell>
        </row>
        <row r="17">
          <cell r="A17">
            <v>5</v>
          </cell>
          <cell r="B17">
            <v>0.99330714907571516</v>
          </cell>
        </row>
        <row r="18">
          <cell r="A18">
            <v>6</v>
          </cell>
          <cell r="B18">
            <v>0.99752737684336523</v>
          </cell>
        </row>
        <row r="19">
          <cell r="A19">
            <v>7</v>
          </cell>
          <cell r="B19">
            <v>0.9990889488055994</v>
          </cell>
        </row>
        <row r="20">
          <cell r="A20">
            <v>8</v>
          </cell>
          <cell r="B20">
            <v>0.99966464986953352</v>
          </cell>
        </row>
        <row r="21">
          <cell r="A21">
            <v>9</v>
          </cell>
          <cell r="B21">
            <v>0.9998766054240138</v>
          </cell>
        </row>
        <row r="22">
          <cell r="A22">
            <v>10</v>
          </cell>
          <cell r="B22">
            <v>0.99995460213129761</v>
          </cell>
        </row>
      </sheetData>
      <sheetData sheetId="87"/>
      <sheetData sheetId="88"/>
      <sheetData sheetId="89"/>
      <sheetData sheetId="90"/>
      <sheetData sheetId="91"/>
      <sheetData sheetId="9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E7AEA-C48B-4878-B09C-147352AC74B1}">
  <sheetPr codeName="Sheet1"/>
  <dimension ref="A1:B6"/>
  <sheetViews>
    <sheetView tabSelected="1" workbookViewId="0">
      <selection activeCell="A2" sqref="A2"/>
    </sheetView>
  </sheetViews>
  <sheetFormatPr defaultRowHeight="14.5" x14ac:dyDescent="0.35"/>
  <cols>
    <col min="2" max="2" width="9.54296875" bestFit="1" customWidth="1"/>
  </cols>
  <sheetData>
    <row r="1" spans="1:2" x14ac:dyDescent="0.35">
      <c r="A1" t="s">
        <v>2</v>
      </c>
    </row>
    <row r="2" spans="1:2" x14ac:dyDescent="0.35">
      <c r="A2" t="s">
        <v>5</v>
      </c>
    </row>
    <row r="4" spans="1:2" x14ac:dyDescent="0.35">
      <c r="A4" t="s">
        <v>3</v>
      </c>
      <c r="B4" s="2">
        <v>45019</v>
      </c>
    </row>
    <row r="6" spans="1:2" x14ac:dyDescent="0.35">
      <c r="A6" s="3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06038-6205-4D06-9443-35030D955B29}">
  <sheetPr codeName="Sheet42"/>
  <dimension ref="A1:B22"/>
  <sheetViews>
    <sheetView workbookViewId="0">
      <selection activeCell="B6" sqref="B6"/>
    </sheetView>
  </sheetViews>
  <sheetFormatPr defaultRowHeight="14.5" x14ac:dyDescent="0.35"/>
  <cols>
    <col min="1" max="1" width="5.81640625" customWidth="1"/>
    <col min="2" max="2" width="12" bestFit="1" customWidth="1"/>
  </cols>
  <sheetData>
    <row r="1" spans="1:2" x14ac:dyDescent="0.35">
      <c r="A1" s="1" t="s">
        <v>0</v>
      </c>
      <c r="B1" s="1" t="s">
        <v>1</v>
      </c>
    </row>
    <row r="2" spans="1:2" x14ac:dyDescent="0.35">
      <c r="A2">
        <v>-10</v>
      </c>
      <c r="B2">
        <f>EXP(A2)/(1+EXP(A2))</f>
        <v>4.5397868702434395E-5</v>
      </c>
    </row>
    <row r="3" spans="1:2" x14ac:dyDescent="0.35">
      <c r="A3">
        <f>A2+1</f>
        <v>-9</v>
      </c>
      <c r="B3">
        <f t="shared" ref="B3:B22" si="0">EXP(A3)/(1+EXP(A3))</f>
        <v>1.2339457598623172E-4</v>
      </c>
    </row>
    <row r="4" spans="1:2" x14ac:dyDescent="0.35">
      <c r="A4">
        <f t="shared" ref="A4:A22" si="1">A3+1</f>
        <v>-8</v>
      </c>
      <c r="B4">
        <f t="shared" si="0"/>
        <v>3.3535013046647816E-4</v>
      </c>
    </row>
    <row r="5" spans="1:2" x14ac:dyDescent="0.35">
      <c r="A5">
        <f t="shared" si="1"/>
        <v>-7</v>
      </c>
      <c r="B5">
        <f t="shared" si="0"/>
        <v>9.1105119440064539E-4</v>
      </c>
    </row>
    <row r="6" spans="1:2" x14ac:dyDescent="0.35">
      <c r="A6">
        <f t="shared" si="1"/>
        <v>-6</v>
      </c>
      <c r="B6">
        <f t="shared" si="0"/>
        <v>2.4726231566347748E-3</v>
      </c>
    </row>
    <row r="7" spans="1:2" x14ac:dyDescent="0.35">
      <c r="A7">
        <f t="shared" si="1"/>
        <v>-5</v>
      </c>
      <c r="B7">
        <f t="shared" si="0"/>
        <v>6.6928509242848563E-3</v>
      </c>
    </row>
    <row r="8" spans="1:2" x14ac:dyDescent="0.35">
      <c r="A8">
        <f t="shared" si="1"/>
        <v>-4</v>
      </c>
      <c r="B8">
        <f t="shared" si="0"/>
        <v>1.7986209962091555E-2</v>
      </c>
    </row>
    <row r="9" spans="1:2" x14ac:dyDescent="0.35">
      <c r="A9">
        <f t="shared" si="1"/>
        <v>-3</v>
      </c>
      <c r="B9">
        <f t="shared" si="0"/>
        <v>4.7425873177566788E-2</v>
      </c>
    </row>
    <row r="10" spans="1:2" x14ac:dyDescent="0.35">
      <c r="A10">
        <f t="shared" si="1"/>
        <v>-2</v>
      </c>
      <c r="B10">
        <f t="shared" si="0"/>
        <v>0.11920292202211755</v>
      </c>
    </row>
    <row r="11" spans="1:2" x14ac:dyDescent="0.35">
      <c r="A11">
        <f t="shared" si="1"/>
        <v>-1</v>
      </c>
      <c r="B11">
        <f t="shared" si="0"/>
        <v>0.2689414213699951</v>
      </c>
    </row>
    <row r="12" spans="1:2" x14ac:dyDescent="0.35">
      <c r="A12">
        <f t="shared" si="1"/>
        <v>0</v>
      </c>
      <c r="B12">
        <f t="shared" si="0"/>
        <v>0.5</v>
      </c>
    </row>
    <row r="13" spans="1:2" x14ac:dyDescent="0.35">
      <c r="A13">
        <f t="shared" si="1"/>
        <v>1</v>
      </c>
      <c r="B13">
        <f t="shared" si="0"/>
        <v>0.7310585786300049</v>
      </c>
    </row>
    <row r="14" spans="1:2" x14ac:dyDescent="0.35">
      <c r="A14">
        <f t="shared" si="1"/>
        <v>2</v>
      </c>
      <c r="B14">
        <f t="shared" si="0"/>
        <v>0.88079707797788243</v>
      </c>
    </row>
    <row r="15" spans="1:2" x14ac:dyDescent="0.35">
      <c r="A15">
        <f t="shared" si="1"/>
        <v>3</v>
      </c>
      <c r="B15">
        <f t="shared" si="0"/>
        <v>0.95257412682243325</v>
      </c>
    </row>
    <row r="16" spans="1:2" x14ac:dyDescent="0.35">
      <c r="A16">
        <f t="shared" si="1"/>
        <v>4</v>
      </c>
      <c r="B16">
        <f t="shared" si="0"/>
        <v>0.98201379003790845</v>
      </c>
    </row>
    <row r="17" spans="1:2" x14ac:dyDescent="0.35">
      <c r="A17">
        <f t="shared" si="1"/>
        <v>5</v>
      </c>
      <c r="B17">
        <f t="shared" si="0"/>
        <v>0.99330714907571516</v>
      </c>
    </row>
    <row r="18" spans="1:2" x14ac:dyDescent="0.35">
      <c r="A18">
        <f t="shared" si="1"/>
        <v>6</v>
      </c>
      <c r="B18">
        <f t="shared" si="0"/>
        <v>0.99752737684336523</v>
      </c>
    </row>
    <row r="19" spans="1:2" x14ac:dyDescent="0.35">
      <c r="A19">
        <f t="shared" si="1"/>
        <v>7</v>
      </c>
      <c r="B19">
        <f t="shared" si="0"/>
        <v>0.9990889488055994</v>
      </c>
    </row>
    <row r="20" spans="1:2" x14ac:dyDescent="0.35">
      <c r="A20">
        <f t="shared" si="1"/>
        <v>8</v>
      </c>
      <c r="B20">
        <f t="shared" si="0"/>
        <v>0.99966464986953352</v>
      </c>
    </row>
    <row r="21" spans="1:2" x14ac:dyDescent="0.35">
      <c r="A21">
        <f t="shared" si="1"/>
        <v>9</v>
      </c>
      <c r="B21">
        <f t="shared" si="0"/>
        <v>0.9998766054240138</v>
      </c>
    </row>
    <row r="22" spans="1:2" x14ac:dyDescent="0.35">
      <c r="A22">
        <f t="shared" si="1"/>
        <v>10</v>
      </c>
      <c r="B22">
        <f t="shared" si="0"/>
        <v>0.99995460213129761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Logit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2023-04-03T20:59:34Z</dcterms:created>
  <dcterms:modified xsi:type="dcterms:W3CDTF">2023-04-03T21:04:22Z</dcterms:modified>
</cp:coreProperties>
</file>