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6E61F52-9432-412E-BA7C-0958AE0417BD}" xr6:coauthVersionLast="47" xr6:coauthVersionMax="47" xr10:uidLastSave="{00000000-0000-0000-0000-000000000000}"/>
  <bookViews>
    <workbookView xWindow="-110" yWindow="-110" windowWidth="19420" windowHeight="10300" xr2:uid="{648061C9-1F3C-4205-AFE1-556C3F2AFA7D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Z25" i="1" a="1"/>
  <c r="AC28" i="1" s="1"/>
  <c r="T25" i="1" a="1"/>
  <c r="W26" i="1" s="1"/>
  <c r="N25" i="1" a="1"/>
  <c r="Q28" i="1" s="1"/>
  <c r="H25" i="1" a="1"/>
  <c r="K29" i="1" s="1"/>
  <c r="E25" i="1"/>
  <c r="D25" i="1"/>
  <c r="C25" i="1"/>
  <c r="B25" i="1"/>
  <c r="AE23" i="1" a="1"/>
  <c r="AH27" i="1" s="1"/>
  <c r="AE15" i="1" a="1"/>
  <c r="AL19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6" i="1"/>
  <c r="G6" i="1"/>
  <c r="G7" i="1" s="1"/>
  <c r="G8" i="1" s="1"/>
  <c r="G9" i="1" s="1"/>
  <c r="G10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M5" i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Z4" i="1" a="1"/>
  <c r="AB19" i="1" s="1"/>
  <c r="T4" i="1" a="1"/>
  <c r="W23" i="1" s="1"/>
  <c r="N12" i="1"/>
  <c r="N4" i="1" a="1"/>
  <c r="O23" i="1" s="1"/>
  <c r="H4" i="1" a="1"/>
  <c r="K21" i="1" s="1"/>
  <c r="J22" i="1" l="1"/>
  <c r="T22" i="1"/>
  <c r="N20" i="1"/>
  <c r="O26" i="1"/>
  <c r="N6" i="1"/>
  <c r="AC11" i="1"/>
  <c r="N10" i="1"/>
  <c r="I25" i="1"/>
  <c r="I26" i="1"/>
  <c r="N14" i="1"/>
  <c r="J29" i="1"/>
  <c r="N18" i="1"/>
  <c r="Z23" i="1"/>
  <c r="N29" i="1"/>
  <c r="N22" i="1"/>
  <c r="N4" i="1"/>
  <c r="I28" i="1"/>
  <c r="Z7" i="1"/>
  <c r="N25" i="1"/>
  <c r="N5" i="1"/>
  <c r="N13" i="1"/>
  <c r="N21" i="1"/>
  <c r="AB7" i="1"/>
  <c r="J25" i="1"/>
  <c r="AB25" i="1"/>
  <c r="AB26" i="1"/>
  <c r="N7" i="1"/>
  <c r="N15" i="1"/>
  <c r="N23" i="1"/>
  <c r="Z13" i="1"/>
  <c r="J26" i="1"/>
  <c r="AC27" i="1"/>
  <c r="N8" i="1"/>
  <c r="N16" i="1"/>
  <c r="AB13" i="1"/>
  <c r="I27" i="1"/>
  <c r="N27" i="1"/>
  <c r="N9" i="1"/>
  <c r="N17" i="1"/>
  <c r="W11" i="1"/>
  <c r="Z19" i="1"/>
  <c r="J27" i="1"/>
  <c r="N28" i="1"/>
  <c r="N11" i="1"/>
  <c r="N19" i="1"/>
  <c r="AC23" i="1"/>
  <c r="J28" i="1"/>
  <c r="P7" i="1"/>
  <c r="P11" i="1"/>
  <c r="P15" i="1"/>
  <c r="P19" i="1"/>
  <c r="P23" i="1"/>
  <c r="T12" i="1"/>
  <c r="U23" i="1"/>
  <c r="AB17" i="1"/>
  <c r="AK15" i="1"/>
  <c r="AK23" i="1"/>
  <c r="O25" i="1"/>
  <c r="O29" i="1"/>
  <c r="AB28" i="1"/>
  <c r="W13" i="1"/>
  <c r="AC17" i="1"/>
  <c r="AH16" i="1"/>
  <c r="AK24" i="1"/>
  <c r="H28" i="1"/>
  <c r="N26" i="1"/>
  <c r="AB29" i="1"/>
  <c r="O4" i="1"/>
  <c r="O8" i="1"/>
  <c r="O12" i="1"/>
  <c r="O16" i="1"/>
  <c r="O20" i="1"/>
  <c r="W5" i="1"/>
  <c r="T16" i="1"/>
  <c r="AE17" i="1"/>
  <c r="AK25" i="1"/>
  <c r="AC29" i="1"/>
  <c r="I4" i="1"/>
  <c r="T6" i="1"/>
  <c r="U17" i="1"/>
  <c r="AM17" i="1"/>
  <c r="AK26" i="1"/>
  <c r="I8" i="1"/>
  <c r="P5" i="1"/>
  <c r="P9" i="1"/>
  <c r="P13" i="1"/>
  <c r="P17" i="1"/>
  <c r="P21" i="1"/>
  <c r="U7" i="1"/>
  <c r="W17" i="1"/>
  <c r="AC7" i="1"/>
  <c r="AB23" i="1"/>
  <c r="AJ18" i="1"/>
  <c r="AK27" i="1"/>
  <c r="H26" i="1"/>
  <c r="I29" i="1"/>
  <c r="O27" i="1"/>
  <c r="AC25" i="1"/>
  <c r="I12" i="1"/>
  <c r="T8" i="1"/>
  <c r="U19" i="1"/>
  <c r="AG19" i="1"/>
  <c r="K17" i="1"/>
  <c r="O6" i="1"/>
  <c r="O10" i="1"/>
  <c r="O14" i="1"/>
  <c r="O18" i="1"/>
  <c r="O22" i="1"/>
  <c r="U11" i="1"/>
  <c r="W21" i="1"/>
  <c r="AO19" i="1"/>
  <c r="O28" i="1"/>
  <c r="AB27" i="1"/>
  <c r="J4" i="1"/>
  <c r="J8" i="1"/>
  <c r="J12" i="1"/>
  <c r="I18" i="1"/>
  <c r="K23" i="1"/>
  <c r="W7" i="1"/>
  <c r="U13" i="1"/>
  <c r="T18" i="1"/>
  <c r="Z9" i="1"/>
  <c r="AC13" i="1"/>
  <c r="T28" i="1"/>
  <c r="T26" i="1"/>
  <c r="W29" i="1"/>
  <c r="W27" i="1"/>
  <c r="W25" i="1"/>
  <c r="V29" i="1"/>
  <c r="V27" i="1"/>
  <c r="V25" i="1"/>
  <c r="U29" i="1"/>
  <c r="U27" i="1"/>
  <c r="U25" i="1"/>
  <c r="T29" i="1"/>
  <c r="T27" i="1"/>
  <c r="T25" i="1"/>
  <c r="V28" i="1"/>
  <c r="V26" i="1"/>
  <c r="U28" i="1"/>
  <c r="U26" i="1"/>
  <c r="I5" i="1"/>
  <c r="I9" i="1"/>
  <c r="K13" i="1"/>
  <c r="J18" i="1"/>
  <c r="AC22" i="1"/>
  <c r="AC20" i="1"/>
  <c r="AC18" i="1"/>
  <c r="AC16" i="1"/>
  <c r="AC14" i="1"/>
  <c r="AC12" i="1"/>
  <c r="AC10" i="1"/>
  <c r="AC8" i="1"/>
  <c r="AC6" i="1"/>
  <c r="AC4" i="1"/>
  <c r="AB22" i="1"/>
  <c r="AB20" i="1"/>
  <c r="AB18" i="1"/>
  <c r="AB16" i="1"/>
  <c r="AB14" i="1"/>
  <c r="AB12" i="1"/>
  <c r="AB10" i="1"/>
  <c r="AB8" i="1"/>
  <c r="AB6" i="1"/>
  <c r="AB4" i="1"/>
  <c r="AA22" i="1"/>
  <c r="AA20" i="1"/>
  <c r="AA18" i="1"/>
  <c r="AA16" i="1"/>
  <c r="AA14" i="1"/>
  <c r="AA12" i="1"/>
  <c r="AA10" i="1"/>
  <c r="AA8" i="1"/>
  <c r="AA6" i="1"/>
  <c r="AA4" i="1"/>
  <c r="Z22" i="1"/>
  <c r="Z20" i="1"/>
  <c r="Z18" i="1"/>
  <c r="Z16" i="1"/>
  <c r="Z14" i="1"/>
  <c r="Z12" i="1"/>
  <c r="Z10" i="1"/>
  <c r="Z8" i="1"/>
  <c r="Z6" i="1"/>
  <c r="Z4" i="1"/>
  <c r="AA23" i="1"/>
  <c r="AA21" i="1"/>
  <c r="AA19" i="1"/>
  <c r="AA17" i="1"/>
  <c r="AA15" i="1"/>
  <c r="AA13" i="1"/>
  <c r="AA11" i="1"/>
  <c r="AA9" i="1"/>
  <c r="AA7" i="1"/>
  <c r="AA5" i="1"/>
  <c r="AB9" i="1"/>
  <c r="Z15" i="1"/>
  <c r="AC19" i="1"/>
  <c r="W28" i="1"/>
  <c r="K5" i="1"/>
  <c r="K9" i="1"/>
  <c r="I14" i="1"/>
  <c r="K19" i="1"/>
  <c r="T23" i="1"/>
  <c r="T21" i="1"/>
  <c r="T19" i="1"/>
  <c r="T17" i="1"/>
  <c r="T15" i="1"/>
  <c r="T13" i="1"/>
  <c r="T11" i="1"/>
  <c r="T9" i="1"/>
  <c r="T7" i="1"/>
  <c r="T5" i="1"/>
  <c r="W22" i="1"/>
  <c r="W20" i="1"/>
  <c r="W18" i="1"/>
  <c r="W16" i="1"/>
  <c r="W14" i="1"/>
  <c r="W12" i="1"/>
  <c r="W10" i="1"/>
  <c r="W8" i="1"/>
  <c r="W6" i="1"/>
  <c r="W4" i="1"/>
  <c r="V22" i="1"/>
  <c r="V20" i="1"/>
  <c r="V18" i="1"/>
  <c r="V16" i="1"/>
  <c r="V14" i="1"/>
  <c r="V12" i="1"/>
  <c r="V10" i="1"/>
  <c r="V8" i="1"/>
  <c r="V6" i="1"/>
  <c r="V4" i="1"/>
  <c r="U22" i="1"/>
  <c r="U20" i="1"/>
  <c r="U18" i="1"/>
  <c r="U16" i="1"/>
  <c r="U14" i="1"/>
  <c r="U12" i="1"/>
  <c r="U10" i="1"/>
  <c r="U8" i="1"/>
  <c r="U6" i="1"/>
  <c r="U4" i="1"/>
  <c r="V23" i="1"/>
  <c r="V21" i="1"/>
  <c r="V19" i="1"/>
  <c r="V17" i="1"/>
  <c r="V15" i="1"/>
  <c r="V13" i="1"/>
  <c r="V11" i="1"/>
  <c r="V9" i="1"/>
  <c r="V7" i="1"/>
  <c r="V5" i="1"/>
  <c r="U9" i="1"/>
  <c r="T14" i="1"/>
  <c r="W19" i="1"/>
  <c r="Z5" i="1"/>
  <c r="AC9" i="1"/>
  <c r="AB15" i="1"/>
  <c r="Z21" i="1"/>
  <c r="I6" i="1"/>
  <c r="I10" i="1"/>
  <c r="J14" i="1"/>
  <c r="I20" i="1"/>
  <c r="T4" i="1"/>
  <c r="W9" i="1"/>
  <c r="U15" i="1"/>
  <c r="T20" i="1"/>
  <c r="AB5" i="1"/>
  <c r="Z11" i="1"/>
  <c r="AC15" i="1"/>
  <c r="AB21" i="1"/>
  <c r="J6" i="1"/>
  <c r="J10" i="1"/>
  <c r="K15" i="1"/>
  <c r="J20" i="1"/>
  <c r="U5" i="1"/>
  <c r="T10" i="1"/>
  <c r="W15" i="1"/>
  <c r="U21" i="1"/>
  <c r="AC5" i="1"/>
  <c r="AB11" i="1"/>
  <c r="Z17" i="1"/>
  <c r="AC21" i="1"/>
  <c r="I7" i="1"/>
  <c r="I11" i="1"/>
  <c r="I16" i="1"/>
  <c r="J23" i="1"/>
  <c r="J21" i="1"/>
  <c r="J19" i="1"/>
  <c r="J17" i="1"/>
  <c r="J15" i="1"/>
  <c r="J13" i="1"/>
  <c r="J11" i="1"/>
  <c r="J9" i="1"/>
  <c r="J7" i="1"/>
  <c r="J5" i="1"/>
  <c r="I23" i="1"/>
  <c r="I21" i="1"/>
  <c r="I19" i="1"/>
  <c r="I17" i="1"/>
  <c r="I15" i="1"/>
  <c r="I13" i="1"/>
  <c r="H23" i="1"/>
  <c r="H21" i="1"/>
  <c r="H19" i="1"/>
  <c r="H17" i="1"/>
  <c r="H15" i="1"/>
  <c r="H13" i="1"/>
  <c r="H11" i="1"/>
  <c r="H9" i="1"/>
  <c r="H7" i="1"/>
  <c r="H5" i="1"/>
  <c r="K22" i="1"/>
  <c r="K20" i="1"/>
  <c r="K18" i="1"/>
  <c r="K16" i="1"/>
  <c r="K14" i="1"/>
  <c r="K12" i="1"/>
  <c r="K10" i="1"/>
  <c r="K8" i="1"/>
  <c r="K6" i="1"/>
  <c r="K4" i="1"/>
  <c r="H22" i="1"/>
  <c r="H20" i="1"/>
  <c r="H18" i="1"/>
  <c r="H16" i="1"/>
  <c r="H14" i="1"/>
  <c r="H12" i="1"/>
  <c r="H10" i="1"/>
  <c r="H8" i="1"/>
  <c r="H6" i="1"/>
  <c r="H4" i="1"/>
  <c r="K7" i="1"/>
  <c r="K11" i="1"/>
  <c r="J16" i="1"/>
  <c r="I22" i="1"/>
  <c r="AI15" i="1"/>
  <c r="AF16" i="1"/>
  <c r="AN16" i="1"/>
  <c r="AK17" i="1"/>
  <c r="AH18" i="1"/>
  <c r="AE19" i="1"/>
  <c r="AM19" i="1"/>
  <c r="AI23" i="1"/>
  <c r="AI24" i="1"/>
  <c r="AI25" i="1"/>
  <c r="AI26" i="1"/>
  <c r="AI27" i="1"/>
  <c r="K26" i="1"/>
  <c r="K28" i="1"/>
  <c r="P25" i="1"/>
  <c r="P27" i="1"/>
  <c r="P29" i="1"/>
  <c r="Z25" i="1"/>
  <c r="Z27" i="1"/>
  <c r="Z29" i="1"/>
  <c r="Q5" i="1"/>
  <c r="Q7" i="1"/>
  <c r="Q9" i="1"/>
  <c r="Q11" i="1"/>
  <c r="Q13" i="1"/>
  <c r="Q15" i="1"/>
  <c r="Q17" i="1"/>
  <c r="Q19" i="1"/>
  <c r="Q21" i="1"/>
  <c r="Q23" i="1"/>
  <c r="AJ15" i="1"/>
  <c r="AG16" i="1"/>
  <c r="AO16" i="1"/>
  <c r="AL17" i="1"/>
  <c r="AI18" i="1"/>
  <c r="AF19" i="1"/>
  <c r="AN19" i="1"/>
  <c r="AJ23" i="1"/>
  <c r="AJ24" i="1"/>
  <c r="AJ25" i="1"/>
  <c r="AJ26" i="1"/>
  <c r="AJ27" i="1"/>
  <c r="H25" i="1"/>
  <c r="H27" i="1"/>
  <c r="H29" i="1"/>
  <c r="Q25" i="1"/>
  <c r="Q27" i="1"/>
  <c r="Q29" i="1"/>
  <c r="AA25" i="1"/>
  <c r="AA27" i="1"/>
  <c r="AA29" i="1"/>
  <c r="AL15" i="1"/>
  <c r="AI16" i="1"/>
  <c r="AF17" i="1"/>
  <c r="AN17" i="1"/>
  <c r="AK18" i="1"/>
  <c r="AH19" i="1"/>
  <c r="AL23" i="1"/>
  <c r="AL24" i="1"/>
  <c r="AL25" i="1"/>
  <c r="AL26" i="1"/>
  <c r="AL27" i="1"/>
  <c r="P4" i="1"/>
  <c r="P6" i="1"/>
  <c r="P8" i="1"/>
  <c r="P10" i="1"/>
  <c r="P12" i="1"/>
  <c r="P14" i="1"/>
  <c r="P16" i="1"/>
  <c r="P18" i="1"/>
  <c r="P20" i="1"/>
  <c r="P22" i="1"/>
  <c r="AE15" i="1"/>
  <c r="AM15" i="1"/>
  <c r="AJ16" i="1"/>
  <c r="AG17" i="1"/>
  <c r="AO17" i="1"/>
  <c r="AL18" i="1"/>
  <c r="AI19" i="1"/>
  <c r="AE23" i="1"/>
  <c r="AE24" i="1"/>
  <c r="AE25" i="1"/>
  <c r="AE26" i="1"/>
  <c r="AE27" i="1"/>
  <c r="K25" i="1"/>
  <c r="K27" i="1"/>
  <c r="P26" i="1"/>
  <c r="P28" i="1"/>
  <c r="Z26" i="1"/>
  <c r="Z28" i="1"/>
  <c r="Q4" i="1"/>
  <c r="Q6" i="1"/>
  <c r="Q8" i="1"/>
  <c r="Q10" i="1"/>
  <c r="Q12" i="1"/>
  <c r="Q14" i="1"/>
  <c r="Q16" i="1"/>
  <c r="Q18" i="1"/>
  <c r="Q20" i="1"/>
  <c r="Q22" i="1"/>
  <c r="AF15" i="1"/>
  <c r="AN15" i="1"/>
  <c r="AK16" i="1"/>
  <c r="AH17" i="1"/>
  <c r="AE18" i="1"/>
  <c r="AM18" i="1"/>
  <c r="AJ19" i="1"/>
  <c r="AF23" i="1"/>
  <c r="AF24" i="1"/>
  <c r="AF25" i="1"/>
  <c r="AF26" i="1"/>
  <c r="AF27" i="1"/>
  <c r="Q26" i="1"/>
  <c r="AA26" i="1"/>
  <c r="AA28" i="1"/>
  <c r="AG15" i="1"/>
  <c r="AO15" i="1"/>
  <c r="AL16" i="1"/>
  <c r="AI17" i="1"/>
  <c r="AF18" i="1"/>
  <c r="AN18" i="1"/>
  <c r="AK19" i="1"/>
  <c r="AG23" i="1"/>
  <c r="AG24" i="1"/>
  <c r="AG25" i="1"/>
  <c r="AG26" i="1"/>
  <c r="AG27" i="1"/>
  <c r="O5" i="1"/>
  <c r="O7" i="1"/>
  <c r="O9" i="1"/>
  <c r="O11" i="1"/>
  <c r="O13" i="1"/>
  <c r="O15" i="1"/>
  <c r="O17" i="1"/>
  <c r="O19" i="1"/>
  <c r="O21" i="1"/>
  <c r="AH15" i="1"/>
  <c r="AE16" i="1"/>
  <c r="AM16" i="1"/>
  <c r="AJ17" i="1"/>
  <c r="AG18" i="1"/>
  <c r="AO18" i="1"/>
  <c r="AH23" i="1"/>
  <c r="AH24" i="1"/>
  <c r="AH25" i="1"/>
  <c r="AH26" i="1"/>
  <c r="AC26" i="1"/>
</calcChain>
</file>

<file path=xl/sharedStrings.xml><?xml version="1.0" encoding="utf-8"?>
<sst xmlns="http://schemas.openxmlformats.org/spreadsheetml/2006/main" count="81" uniqueCount="23">
  <si>
    <t>Multiple Imputation - FCS</t>
  </si>
  <si>
    <t>FCS Imputation 1</t>
  </si>
  <si>
    <t>FCS Imputation 2</t>
  </si>
  <si>
    <t>FCS Imputation 3</t>
  </si>
  <si>
    <t>FCS Imputation 4</t>
  </si>
  <si>
    <t>Summary of the Means</t>
  </si>
  <si>
    <t>id</t>
  </si>
  <si>
    <t>read</t>
  </si>
  <si>
    <t>science</t>
  </si>
  <si>
    <t>math</t>
  </si>
  <si>
    <t>medicine</t>
  </si>
  <si>
    <t>x</t>
  </si>
  <si>
    <t>Variance Information</t>
  </si>
  <si>
    <t>Parameter Information</t>
  </si>
  <si>
    <t>mean</t>
  </si>
  <si>
    <t>stdev</t>
  </si>
  <si>
    <t>coeff</t>
  </si>
  <si>
    <t>s.e</t>
  </si>
  <si>
    <t>R2, size</t>
  </si>
  <si>
    <t>Real Statistics Using Excel</t>
  </si>
  <si>
    <t>Updated</t>
  </si>
  <si>
    <t>Copyright © 2013 - 2023 Charles Zaiontz</t>
  </si>
  <si>
    <t>Combining Multiple Imputations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</si>
</sst>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C14F-F455-4CD0-8650-FF924128A5CF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20">
        <v>44929</v>
      </c>
    </row>
    <row r="6" spans="1:2" x14ac:dyDescent="0.35">
      <c r="A6" s="2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530F-0389-4F55-A7B7-7965E09BA991}">
  <sheetPr codeName="Sheet310"/>
  <dimension ref="A1:AO29"/>
  <sheetViews>
    <sheetView zoomScaleNormal="100" workbookViewId="0"/>
  </sheetViews>
  <sheetFormatPr defaultRowHeight="14.5" x14ac:dyDescent="0.35"/>
  <cols>
    <col min="6" max="6" width="6.7265625" customWidth="1"/>
    <col min="12" max="12" width="6.7265625" customWidth="1"/>
    <col min="18" max="18" width="6.7265625" customWidth="1"/>
    <col min="24" max="24" width="6.7265625" customWidth="1"/>
  </cols>
  <sheetData>
    <row r="1" spans="1:41" x14ac:dyDescent="0.35">
      <c r="A1" s="1" t="s">
        <v>0</v>
      </c>
      <c r="G1" t="s">
        <v>1</v>
      </c>
      <c r="M1" t="s">
        <v>2</v>
      </c>
      <c r="S1" t="s">
        <v>3</v>
      </c>
      <c r="Y1" t="s">
        <v>4</v>
      </c>
      <c r="AE1" t="s">
        <v>5</v>
      </c>
    </row>
    <row r="3" spans="1:41" x14ac:dyDescent="0.3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  <c r="S3" s="2" t="s">
        <v>6</v>
      </c>
      <c r="T3" s="2" t="s">
        <v>7</v>
      </c>
      <c r="U3" s="2" t="s">
        <v>8</v>
      </c>
      <c r="V3" s="2" t="s">
        <v>9</v>
      </c>
      <c r="W3" s="2" t="s">
        <v>10</v>
      </c>
      <c r="Y3" s="2" t="s">
        <v>6</v>
      </c>
      <c r="Z3" s="2" t="s">
        <v>7</v>
      </c>
      <c r="AA3" s="2" t="s">
        <v>8</v>
      </c>
      <c r="AB3" s="2" t="s">
        <v>9</v>
      </c>
      <c r="AC3" s="2" t="s">
        <v>10</v>
      </c>
      <c r="AF3" s="2">
        <v>1</v>
      </c>
      <c r="AG3" s="2">
        <v>2</v>
      </c>
      <c r="AH3" s="2">
        <v>3</v>
      </c>
      <c r="AI3" s="2">
        <v>4</v>
      </c>
    </row>
    <row r="4" spans="1:41" x14ac:dyDescent="0.35">
      <c r="A4" s="2">
        <v>1</v>
      </c>
      <c r="B4" s="3">
        <v>12</v>
      </c>
      <c r="C4" s="4">
        <v>27</v>
      </c>
      <c r="D4" s="4">
        <v>19</v>
      </c>
      <c r="E4" s="5">
        <v>44</v>
      </c>
      <c r="G4" s="2">
        <v>1</v>
      </c>
      <c r="H4" s="6" t="e">
        <f t="array" aca="1" ref="H4:K23" ca="1">ImputeFCS($B$4:$E$23,FALSE)</f>
        <v>#NAME?</v>
      </c>
      <c r="I4" s="7" t="e">
        <f ca="1"/>
        <v>#NAME?</v>
      </c>
      <c r="J4" s="7" t="e">
        <f ca="1"/>
        <v>#NAME?</v>
      </c>
      <c r="K4" s="8" t="e">
        <f ca="1"/>
        <v>#NAME?</v>
      </c>
      <c r="M4" s="2">
        <v>1</v>
      </c>
      <c r="N4" s="6" t="e">
        <f t="array" aca="1" ref="N4:Q23" ca="1">ImputeFCS($B$4:$E$23,FALSE)</f>
        <v>#NAME?</v>
      </c>
      <c r="O4" s="7" t="e">
        <f ca="1"/>
        <v>#NAME?</v>
      </c>
      <c r="P4" s="7" t="e">
        <f ca="1"/>
        <v>#NAME?</v>
      </c>
      <c r="Q4" s="8" t="e">
        <f ca="1"/>
        <v>#NAME?</v>
      </c>
      <c r="S4" s="2">
        <v>1</v>
      </c>
      <c r="T4" s="6" t="e">
        <f t="array" aca="1" ref="T4:W23" ca="1">ImputeFCS($B$4:$E$23,FALSE)</f>
        <v>#NAME?</v>
      </c>
      <c r="U4" s="7" t="e">
        <f ca="1"/>
        <v>#NAME?</v>
      </c>
      <c r="V4" s="7" t="e">
        <f ca="1"/>
        <v>#NAME?</v>
      </c>
      <c r="W4" s="8" t="e">
        <f ca="1"/>
        <v>#NAME?</v>
      </c>
      <c r="Y4" s="2">
        <v>1</v>
      </c>
      <c r="Z4" s="6" t="e">
        <f t="array" aca="1" ref="Z4:AC23" ca="1">ImputeFCS($B$4:$E$23,FALSE)</f>
        <v>#NAME?</v>
      </c>
      <c r="AA4" s="7" t="e">
        <f ca="1"/>
        <v>#NAME?</v>
      </c>
      <c r="AB4" s="7" t="e">
        <f ca="1"/>
        <v>#NAME?</v>
      </c>
      <c r="AC4" s="8" t="e">
        <f ca="1"/>
        <v>#NAME?</v>
      </c>
      <c r="AE4" t="s">
        <v>7</v>
      </c>
      <c r="AF4" s="6">
        <v>16.133333333333333</v>
      </c>
      <c r="AG4" s="7">
        <v>15.997640649054858</v>
      </c>
      <c r="AH4" s="7">
        <v>16.320781196305198</v>
      </c>
      <c r="AI4" s="8">
        <v>16.688484761863826</v>
      </c>
    </row>
    <row r="5" spans="1:41" x14ac:dyDescent="0.35">
      <c r="A5" s="2">
        <f>A4+1</f>
        <v>2</v>
      </c>
      <c r="B5" s="14">
        <v>11</v>
      </c>
      <c r="C5" s="15" t="s">
        <v>11</v>
      </c>
      <c r="D5" s="15">
        <v>13</v>
      </c>
      <c r="E5" s="16">
        <v>43</v>
      </c>
      <c r="G5" s="2">
        <f>G4+1</f>
        <v>2</v>
      </c>
      <c r="H5" s="9" t="e">
        <f ca="1"/>
        <v>#NAME?</v>
      </c>
      <c r="I5" t="e">
        <f ca="1"/>
        <v>#NAME?</v>
      </c>
      <c r="J5" t="e">
        <f ca="1"/>
        <v>#NAME?</v>
      </c>
      <c r="K5" s="10" t="e">
        <f ca="1"/>
        <v>#NAME?</v>
      </c>
      <c r="M5" s="2">
        <f>M4+1</f>
        <v>2</v>
      </c>
      <c r="N5" s="9" t="e">
        <f ca="1"/>
        <v>#NAME?</v>
      </c>
      <c r="O5" t="e">
        <f ca="1"/>
        <v>#NAME?</v>
      </c>
      <c r="P5" t="e">
        <f ca="1"/>
        <v>#NAME?</v>
      </c>
      <c r="Q5" s="10" t="e">
        <f ca="1"/>
        <v>#NAME?</v>
      </c>
      <c r="S5" s="2">
        <f>S4+1</f>
        <v>2</v>
      </c>
      <c r="T5" s="9" t="e">
        <f ca="1"/>
        <v>#NAME?</v>
      </c>
      <c r="U5" t="e">
        <f ca="1"/>
        <v>#NAME?</v>
      </c>
      <c r="V5" t="e">
        <f ca="1"/>
        <v>#NAME?</v>
      </c>
      <c r="W5" s="10" t="e">
        <f ca="1"/>
        <v>#NAME?</v>
      </c>
      <c r="Y5" s="2">
        <f>Y4+1</f>
        <v>2</v>
      </c>
      <c r="Z5" s="9" t="e">
        <f ca="1"/>
        <v>#NAME?</v>
      </c>
      <c r="AA5" t="e">
        <f ca="1"/>
        <v>#NAME?</v>
      </c>
      <c r="AB5" t="e">
        <f ca="1"/>
        <v>#NAME?</v>
      </c>
      <c r="AC5" s="10" t="e">
        <f ca="1"/>
        <v>#NAME?</v>
      </c>
      <c r="AE5" t="s">
        <v>8</v>
      </c>
      <c r="AF5" s="9">
        <v>34.411764705882355</v>
      </c>
      <c r="AG5">
        <v>32.976957834614097</v>
      </c>
      <c r="AH5">
        <v>32.321278230945552</v>
      </c>
      <c r="AI5" s="10">
        <v>32.868927770244753</v>
      </c>
    </row>
    <row r="6" spans="1:41" x14ac:dyDescent="0.35">
      <c r="A6" s="2">
        <f t="shared" ref="A6:A23" si="0">A5+1</f>
        <v>3</v>
      </c>
      <c r="B6" s="14" t="s">
        <v>11</v>
      </c>
      <c r="C6" s="15">
        <v>56</v>
      </c>
      <c r="D6" s="15">
        <v>23</v>
      </c>
      <c r="E6" s="16">
        <v>60</v>
      </c>
      <c r="G6" s="2">
        <f t="shared" ref="G6:G23" si="1">G5+1</f>
        <v>3</v>
      </c>
      <c r="H6" s="9" t="e">
        <f ca="1"/>
        <v>#NAME?</v>
      </c>
      <c r="I6" t="e">
        <f ca="1"/>
        <v>#NAME?</v>
      </c>
      <c r="J6" t="e">
        <f ca="1"/>
        <v>#NAME?</v>
      </c>
      <c r="K6" s="10" t="e">
        <f ca="1"/>
        <v>#NAME?</v>
      </c>
      <c r="M6" s="2">
        <f t="shared" ref="M6:M23" si="2">M5+1</f>
        <v>3</v>
      </c>
      <c r="N6" s="9" t="e">
        <f ca="1"/>
        <v>#NAME?</v>
      </c>
      <c r="O6" t="e">
        <f ca="1"/>
        <v>#NAME?</v>
      </c>
      <c r="P6" t="e">
        <f ca="1"/>
        <v>#NAME?</v>
      </c>
      <c r="Q6" s="10" t="e">
        <f ca="1"/>
        <v>#NAME?</v>
      </c>
      <c r="S6" s="2">
        <f t="shared" ref="S6:S23" si="3">S5+1</f>
        <v>3</v>
      </c>
      <c r="T6" s="9" t="e">
        <f ca="1"/>
        <v>#NAME?</v>
      </c>
      <c r="U6" t="e">
        <f ca="1"/>
        <v>#NAME?</v>
      </c>
      <c r="V6" t="e">
        <f ca="1"/>
        <v>#NAME?</v>
      </c>
      <c r="W6" s="10" t="e">
        <f ca="1"/>
        <v>#NAME?</v>
      </c>
      <c r="Y6" s="2">
        <f t="shared" ref="Y6:Y23" si="4">Y5+1</f>
        <v>3</v>
      </c>
      <c r="Z6" s="9" t="e">
        <f ca="1"/>
        <v>#NAME?</v>
      </c>
      <c r="AA6" t="e">
        <f ca="1"/>
        <v>#NAME?</v>
      </c>
      <c r="AB6" t="e">
        <f ca="1"/>
        <v>#NAME?</v>
      </c>
      <c r="AC6" s="10" t="e">
        <f ca="1"/>
        <v>#NAME?</v>
      </c>
      <c r="AE6" t="s">
        <v>9</v>
      </c>
      <c r="AF6" s="9">
        <v>21.0625</v>
      </c>
      <c r="AG6">
        <v>21.454243790287023</v>
      </c>
      <c r="AH6">
        <v>21.133421896796548</v>
      </c>
      <c r="AI6" s="10">
        <v>21.215629585079949</v>
      </c>
    </row>
    <row r="7" spans="1:41" x14ac:dyDescent="0.35">
      <c r="A7" s="2">
        <f t="shared" si="0"/>
        <v>4</v>
      </c>
      <c r="B7" s="14">
        <v>15</v>
      </c>
      <c r="C7" s="15">
        <v>37</v>
      </c>
      <c r="D7" s="15">
        <v>19</v>
      </c>
      <c r="E7" s="16">
        <v>52</v>
      </c>
      <c r="G7" s="2">
        <f t="shared" si="1"/>
        <v>4</v>
      </c>
      <c r="H7" s="9" t="e">
        <f ca="1"/>
        <v>#NAME?</v>
      </c>
      <c r="I7" t="e">
        <f ca="1"/>
        <v>#NAME?</v>
      </c>
      <c r="J7" t="e">
        <f ca="1"/>
        <v>#NAME?</v>
      </c>
      <c r="K7" s="10" t="e">
        <f ca="1"/>
        <v>#NAME?</v>
      </c>
      <c r="M7" s="2">
        <f t="shared" si="2"/>
        <v>4</v>
      </c>
      <c r="N7" s="9" t="e">
        <f ca="1"/>
        <v>#NAME?</v>
      </c>
      <c r="O7" t="e">
        <f ca="1"/>
        <v>#NAME?</v>
      </c>
      <c r="P7" t="e">
        <f ca="1"/>
        <v>#NAME?</v>
      </c>
      <c r="Q7" s="10" t="e">
        <f ca="1"/>
        <v>#NAME?</v>
      </c>
      <c r="S7" s="2">
        <f t="shared" si="3"/>
        <v>4</v>
      </c>
      <c r="T7" s="9" t="e">
        <f ca="1"/>
        <v>#NAME?</v>
      </c>
      <c r="U7" t="e">
        <f ca="1"/>
        <v>#NAME?</v>
      </c>
      <c r="V7" t="e">
        <f ca="1"/>
        <v>#NAME?</v>
      </c>
      <c r="W7" s="10" t="e">
        <f ca="1"/>
        <v>#NAME?</v>
      </c>
      <c r="Y7" s="2">
        <f t="shared" si="4"/>
        <v>4</v>
      </c>
      <c r="Z7" s="9" t="e">
        <f ca="1"/>
        <v>#NAME?</v>
      </c>
      <c r="AA7" t="e">
        <f ca="1"/>
        <v>#NAME?</v>
      </c>
      <c r="AB7" t="e">
        <f ca="1"/>
        <v>#NAME?</v>
      </c>
      <c r="AC7" s="10" t="e">
        <f ca="1"/>
        <v>#NAME?</v>
      </c>
      <c r="AE7" t="s">
        <v>10</v>
      </c>
      <c r="AF7" s="9">
        <v>47.722222222222221</v>
      </c>
      <c r="AG7">
        <v>46.847376285936392</v>
      </c>
      <c r="AH7">
        <v>47.28341653710811</v>
      </c>
      <c r="AI7" s="10">
        <v>47.127129371373812</v>
      </c>
    </row>
    <row r="8" spans="1:41" x14ac:dyDescent="0.35">
      <c r="A8" s="2">
        <f t="shared" si="0"/>
        <v>5</v>
      </c>
      <c r="B8" s="14">
        <v>10</v>
      </c>
      <c r="C8" s="15">
        <v>31</v>
      </c>
      <c r="D8" s="15">
        <v>21</v>
      </c>
      <c r="E8" s="16" t="s">
        <v>11</v>
      </c>
      <c r="G8" s="2">
        <f t="shared" si="1"/>
        <v>5</v>
      </c>
      <c r="H8" s="9" t="e">
        <f ca="1"/>
        <v>#NAME?</v>
      </c>
      <c r="I8" t="e">
        <f ca="1"/>
        <v>#NAME?</v>
      </c>
      <c r="J8" t="e">
        <f ca="1"/>
        <v>#NAME?</v>
      </c>
      <c r="K8" s="10" t="e">
        <f ca="1"/>
        <v>#NAME?</v>
      </c>
      <c r="M8" s="2">
        <f t="shared" si="2"/>
        <v>5</v>
      </c>
      <c r="N8" s="9" t="e">
        <f ca="1"/>
        <v>#NAME?</v>
      </c>
      <c r="O8" t="e">
        <f ca="1"/>
        <v>#NAME?</v>
      </c>
      <c r="P8" t="e">
        <f ca="1"/>
        <v>#NAME?</v>
      </c>
      <c r="Q8" s="10" t="e">
        <f ca="1"/>
        <v>#NAME?</v>
      </c>
      <c r="S8" s="2">
        <f t="shared" si="3"/>
        <v>5</v>
      </c>
      <c r="T8" s="9" t="e">
        <f ca="1"/>
        <v>#NAME?</v>
      </c>
      <c r="U8" t="e">
        <f ca="1"/>
        <v>#NAME?</v>
      </c>
      <c r="V8" t="e">
        <f ca="1"/>
        <v>#NAME?</v>
      </c>
      <c r="W8" s="10" t="e">
        <f ca="1"/>
        <v>#NAME?</v>
      </c>
      <c r="Y8" s="2">
        <f t="shared" si="4"/>
        <v>5</v>
      </c>
      <c r="Z8" s="9" t="e">
        <f ca="1"/>
        <v>#NAME?</v>
      </c>
      <c r="AA8" t="e">
        <f ca="1"/>
        <v>#NAME?</v>
      </c>
      <c r="AB8" t="e">
        <f ca="1"/>
        <v>#NAME?</v>
      </c>
      <c r="AC8" s="10" t="e">
        <f ca="1"/>
        <v>#NAME?</v>
      </c>
      <c r="AE8" t="s">
        <v>7</v>
      </c>
      <c r="AF8" s="6">
        <v>4.7789219744724045</v>
      </c>
      <c r="AG8" s="7">
        <v>4.3472416851914204</v>
      </c>
      <c r="AH8" s="7">
        <v>4.3056843931223581</v>
      </c>
      <c r="AI8" s="8">
        <v>4.2375486357951972</v>
      </c>
    </row>
    <row r="9" spans="1:41" x14ac:dyDescent="0.35">
      <c r="A9" s="2">
        <f t="shared" si="0"/>
        <v>6</v>
      </c>
      <c r="B9" s="14">
        <v>18</v>
      </c>
      <c r="C9" s="15">
        <v>40</v>
      </c>
      <c r="D9" s="15">
        <v>22</v>
      </c>
      <c r="E9" s="16">
        <v>43</v>
      </c>
      <c r="G9" s="2">
        <f t="shared" si="1"/>
        <v>6</v>
      </c>
      <c r="H9" s="9" t="e">
        <f ca="1"/>
        <v>#NAME?</v>
      </c>
      <c r="I9" t="e">
        <f ca="1"/>
        <v>#NAME?</v>
      </c>
      <c r="J9" t="e">
        <f ca="1"/>
        <v>#NAME?</v>
      </c>
      <c r="K9" s="10" t="e">
        <f ca="1"/>
        <v>#NAME?</v>
      </c>
      <c r="M9" s="2">
        <f t="shared" si="2"/>
        <v>6</v>
      </c>
      <c r="N9" s="9" t="e">
        <f ca="1"/>
        <v>#NAME?</v>
      </c>
      <c r="O9" t="e">
        <f ca="1"/>
        <v>#NAME?</v>
      </c>
      <c r="P9" t="e">
        <f ca="1"/>
        <v>#NAME?</v>
      </c>
      <c r="Q9" s="10" t="e">
        <f ca="1"/>
        <v>#NAME?</v>
      </c>
      <c r="S9" s="2">
        <f t="shared" si="3"/>
        <v>6</v>
      </c>
      <c r="T9" s="9" t="e">
        <f ca="1"/>
        <v>#NAME?</v>
      </c>
      <c r="U9" t="e">
        <f ca="1"/>
        <v>#NAME?</v>
      </c>
      <c r="V9" t="e">
        <f ca="1"/>
        <v>#NAME?</v>
      </c>
      <c r="W9" s="10" t="e">
        <f ca="1"/>
        <v>#NAME?</v>
      </c>
      <c r="Y9" s="2">
        <f t="shared" si="4"/>
        <v>6</v>
      </c>
      <c r="Z9" s="9" t="e">
        <f ca="1"/>
        <v>#NAME?</v>
      </c>
      <c r="AA9" t="e">
        <f ca="1"/>
        <v>#NAME?</v>
      </c>
      <c r="AB9" t="e">
        <f ca="1"/>
        <v>#NAME?</v>
      </c>
      <c r="AC9" s="10" t="e">
        <f ca="1"/>
        <v>#NAME?</v>
      </c>
      <c r="AE9" t="s">
        <v>8</v>
      </c>
      <c r="AF9" s="9">
        <v>10.79964596369606</v>
      </c>
      <c r="AG9">
        <v>10.903674618067848</v>
      </c>
      <c r="AH9">
        <v>11.568321126873629</v>
      </c>
      <c r="AI9" s="10">
        <v>10.712799484477767</v>
      </c>
    </row>
    <row r="10" spans="1:41" x14ac:dyDescent="0.35">
      <c r="A10" s="2">
        <f t="shared" si="0"/>
        <v>7</v>
      </c>
      <c r="B10" s="14">
        <v>15</v>
      </c>
      <c r="C10" s="15">
        <v>50</v>
      </c>
      <c r="D10" s="15">
        <v>28</v>
      </c>
      <c r="E10" s="16">
        <v>56</v>
      </c>
      <c r="G10" s="2">
        <f t="shared" si="1"/>
        <v>7</v>
      </c>
      <c r="H10" s="9" t="e">
        <f ca="1"/>
        <v>#NAME?</v>
      </c>
      <c r="I10" t="e">
        <f ca="1"/>
        <v>#NAME?</v>
      </c>
      <c r="J10" t="e">
        <f ca="1"/>
        <v>#NAME?</v>
      </c>
      <c r="K10" s="10" t="e">
        <f ca="1"/>
        <v>#NAME?</v>
      </c>
      <c r="M10" s="2">
        <f t="shared" si="2"/>
        <v>7</v>
      </c>
      <c r="N10" s="9" t="e">
        <f ca="1"/>
        <v>#NAME?</v>
      </c>
      <c r="O10" t="e">
        <f ca="1"/>
        <v>#NAME?</v>
      </c>
      <c r="P10" t="e">
        <f ca="1"/>
        <v>#NAME?</v>
      </c>
      <c r="Q10" s="10" t="e">
        <f ca="1"/>
        <v>#NAME?</v>
      </c>
      <c r="S10" s="2">
        <f t="shared" si="3"/>
        <v>7</v>
      </c>
      <c r="T10" s="9" t="e">
        <f ca="1"/>
        <v>#NAME?</v>
      </c>
      <c r="U10" t="e">
        <f ca="1"/>
        <v>#NAME?</v>
      </c>
      <c r="V10" t="e">
        <f ca="1"/>
        <v>#NAME?</v>
      </c>
      <c r="W10" s="10" t="e">
        <f ca="1"/>
        <v>#NAME?</v>
      </c>
      <c r="Y10" s="2">
        <f t="shared" si="4"/>
        <v>7</v>
      </c>
      <c r="Z10" s="9" t="e">
        <f ca="1"/>
        <v>#NAME?</v>
      </c>
      <c r="AA10" t="e">
        <f ca="1"/>
        <v>#NAME?</v>
      </c>
      <c r="AB10" t="e">
        <f ca="1"/>
        <v>#NAME?</v>
      </c>
      <c r="AC10" s="10" t="e">
        <f ca="1"/>
        <v>#NAME?</v>
      </c>
      <c r="AE10" t="s">
        <v>9</v>
      </c>
      <c r="AF10" s="9">
        <v>3.2755406678389241</v>
      </c>
      <c r="AG10">
        <v>3.1058808736308059</v>
      </c>
      <c r="AH10">
        <v>3.5806999172823515</v>
      </c>
      <c r="AI10" s="10">
        <v>3.0563814299547247</v>
      </c>
    </row>
    <row r="11" spans="1:41" x14ac:dyDescent="0.35">
      <c r="A11" s="2">
        <f t="shared" si="0"/>
        <v>8</v>
      </c>
      <c r="B11" s="14">
        <v>21</v>
      </c>
      <c r="C11" s="15" t="s">
        <v>11</v>
      </c>
      <c r="D11" s="15" t="s">
        <v>11</v>
      </c>
      <c r="E11" s="16">
        <v>46</v>
      </c>
      <c r="G11" s="2">
        <f t="shared" si="1"/>
        <v>8</v>
      </c>
      <c r="H11" s="9" t="e">
        <f ca="1"/>
        <v>#NAME?</v>
      </c>
      <c r="I11" t="e">
        <f ca="1"/>
        <v>#NAME?</v>
      </c>
      <c r="J11" t="e">
        <f ca="1"/>
        <v>#NAME?</v>
      </c>
      <c r="K11" s="10" t="e">
        <f ca="1"/>
        <v>#NAME?</v>
      </c>
      <c r="M11" s="2">
        <f t="shared" si="2"/>
        <v>8</v>
      </c>
      <c r="N11" s="9" t="e">
        <f ca="1"/>
        <v>#NAME?</v>
      </c>
      <c r="O11" t="e">
        <f ca="1"/>
        <v>#NAME?</v>
      </c>
      <c r="P11" t="e">
        <f ca="1"/>
        <v>#NAME?</v>
      </c>
      <c r="Q11" s="10" t="e">
        <f ca="1"/>
        <v>#NAME?</v>
      </c>
      <c r="S11" s="2">
        <f t="shared" si="3"/>
        <v>8</v>
      </c>
      <c r="T11" s="9" t="e">
        <f ca="1"/>
        <v>#NAME?</v>
      </c>
      <c r="U11" t="e">
        <f ca="1"/>
        <v>#NAME?</v>
      </c>
      <c r="V11" t="e">
        <f ca="1"/>
        <v>#NAME?</v>
      </c>
      <c r="W11" s="10" t="e">
        <f ca="1"/>
        <v>#NAME?</v>
      </c>
      <c r="Y11" s="2">
        <f t="shared" si="4"/>
        <v>8</v>
      </c>
      <c r="Z11" s="9" t="e">
        <f ca="1"/>
        <v>#NAME?</v>
      </c>
      <c r="AA11" t="e">
        <f ca="1"/>
        <v>#NAME?</v>
      </c>
      <c r="AB11" t="e">
        <f ca="1"/>
        <v>#NAME?</v>
      </c>
      <c r="AC11" s="10" t="e">
        <f ca="1"/>
        <v>#NAME?</v>
      </c>
      <c r="AE11" t="s">
        <v>10</v>
      </c>
      <c r="AF11" s="11">
        <v>7.6297063050063398</v>
      </c>
      <c r="AG11" s="12">
        <v>7.7030074550478851</v>
      </c>
      <c r="AH11" s="12">
        <v>7.3622212897393089</v>
      </c>
      <c r="AI11" s="13">
        <v>7.4761378115790551</v>
      </c>
    </row>
    <row r="12" spans="1:41" x14ac:dyDescent="0.35">
      <c r="A12" s="2">
        <f t="shared" si="0"/>
        <v>9</v>
      </c>
      <c r="B12" s="14">
        <v>20</v>
      </c>
      <c r="C12" s="15">
        <v>39</v>
      </c>
      <c r="D12" s="15">
        <v>25</v>
      </c>
      <c r="E12" s="16">
        <v>51</v>
      </c>
      <c r="G12" s="2">
        <f t="shared" si="1"/>
        <v>9</v>
      </c>
      <c r="H12" s="9" t="e">
        <f ca="1"/>
        <v>#NAME?</v>
      </c>
      <c r="I12" t="e">
        <f ca="1"/>
        <v>#NAME?</v>
      </c>
      <c r="J12" t="e">
        <f ca="1"/>
        <v>#NAME?</v>
      </c>
      <c r="K12" s="10" t="e">
        <f ca="1"/>
        <v>#NAME?</v>
      </c>
      <c r="M12" s="2">
        <f t="shared" si="2"/>
        <v>9</v>
      </c>
      <c r="N12" s="9" t="e">
        <f ca="1"/>
        <v>#NAME?</v>
      </c>
      <c r="O12" t="e">
        <f ca="1"/>
        <v>#NAME?</v>
      </c>
      <c r="P12" t="e">
        <f ca="1"/>
        <v>#NAME?</v>
      </c>
      <c r="Q12" s="10" t="e">
        <f ca="1"/>
        <v>#NAME?</v>
      </c>
      <c r="S12" s="2">
        <f t="shared" si="3"/>
        <v>9</v>
      </c>
      <c r="T12" s="9" t="e">
        <f ca="1"/>
        <v>#NAME?</v>
      </c>
      <c r="U12" t="e">
        <f ca="1"/>
        <v>#NAME?</v>
      </c>
      <c r="V12" t="e">
        <f ca="1"/>
        <v>#NAME?</v>
      </c>
      <c r="W12" s="10" t="e">
        <f ca="1"/>
        <v>#NAME?</v>
      </c>
      <c r="Y12" s="2">
        <f t="shared" si="4"/>
        <v>9</v>
      </c>
      <c r="Z12" s="9" t="e">
        <f ca="1"/>
        <v>#NAME?</v>
      </c>
      <c r="AA12" t="e">
        <f ca="1"/>
        <v>#NAME?</v>
      </c>
      <c r="AB12" t="e">
        <f ca="1"/>
        <v>#NAME?</v>
      </c>
      <c r="AC12" s="10" t="e">
        <f ca="1"/>
        <v>#NAME?</v>
      </c>
    </row>
    <row r="13" spans="1:41" x14ac:dyDescent="0.35">
      <c r="A13" s="2">
        <f t="shared" si="0"/>
        <v>10</v>
      </c>
      <c r="B13" s="14" t="s">
        <v>11</v>
      </c>
      <c r="C13" s="15">
        <v>36</v>
      </c>
      <c r="D13" s="15">
        <v>23</v>
      </c>
      <c r="E13" s="16">
        <v>56</v>
      </c>
      <c r="G13" s="2">
        <f t="shared" si="1"/>
        <v>10</v>
      </c>
      <c r="H13" s="9" t="e">
        <f ca="1"/>
        <v>#NAME?</v>
      </c>
      <c r="I13" t="e">
        <f ca="1"/>
        <v>#NAME?</v>
      </c>
      <c r="J13" t="e">
        <f ca="1"/>
        <v>#NAME?</v>
      </c>
      <c r="K13" s="10" t="e">
        <f ca="1"/>
        <v>#NAME?</v>
      </c>
      <c r="M13" s="2">
        <f t="shared" si="2"/>
        <v>10</v>
      </c>
      <c r="N13" s="9" t="e">
        <f ca="1"/>
        <v>#NAME?</v>
      </c>
      <c r="O13" t="e">
        <f ca="1"/>
        <v>#NAME?</v>
      </c>
      <c r="P13" t="e">
        <f ca="1"/>
        <v>#NAME?</v>
      </c>
      <c r="Q13" s="10" t="e">
        <f ca="1"/>
        <v>#NAME?</v>
      </c>
      <c r="S13" s="2">
        <f t="shared" si="3"/>
        <v>10</v>
      </c>
      <c r="T13" s="9" t="e">
        <f ca="1"/>
        <v>#NAME?</v>
      </c>
      <c r="U13" t="e">
        <f ca="1"/>
        <v>#NAME?</v>
      </c>
      <c r="V13" t="e">
        <f ca="1"/>
        <v>#NAME?</v>
      </c>
      <c r="W13" s="10" t="e">
        <f ca="1"/>
        <v>#NAME?</v>
      </c>
      <c r="Y13" s="2">
        <f t="shared" si="4"/>
        <v>10</v>
      </c>
      <c r="Z13" s="9" t="e">
        <f ca="1"/>
        <v>#NAME?</v>
      </c>
      <c r="AA13" t="e">
        <f ca="1"/>
        <v>#NAME?</v>
      </c>
      <c r="AB13" t="e">
        <f ca="1"/>
        <v>#NAME?</v>
      </c>
      <c r="AC13" s="10" t="e">
        <f ca="1"/>
        <v>#NAME?</v>
      </c>
      <c r="AE13" t="s">
        <v>12</v>
      </c>
    </row>
    <row r="14" spans="1:41" x14ac:dyDescent="0.35">
      <c r="A14" s="2">
        <f t="shared" si="0"/>
        <v>11</v>
      </c>
      <c r="B14" s="14" t="s">
        <v>11</v>
      </c>
      <c r="C14" s="15">
        <v>27</v>
      </c>
      <c r="D14" s="15">
        <v>21</v>
      </c>
      <c r="E14" s="16">
        <v>39</v>
      </c>
      <c r="G14" s="2">
        <f t="shared" si="1"/>
        <v>11</v>
      </c>
      <c r="H14" s="9" t="e">
        <f ca="1"/>
        <v>#NAME?</v>
      </c>
      <c r="I14" t="e">
        <f ca="1"/>
        <v>#NAME?</v>
      </c>
      <c r="J14" t="e">
        <f ca="1"/>
        <v>#NAME?</v>
      </c>
      <c r="K14" s="10" t="e">
        <f ca="1"/>
        <v>#NAME?</v>
      </c>
      <c r="M14" s="2">
        <f t="shared" si="2"/>
        <v>11</v>
      </c>
      <c r="N14" s="9" t="e">
        <f ca="1"/>
        <v>#NAME?</v>
      </c>
      <c r="O14" t="e">
        <f ca="1"/>
        <v>#NAME?</v>
      </c>
      <c r="P14" t="e">
        <f ca="1"/>
        <v>#NAME?</v>
      </c>
      <c r="Q14" s="10" t="e">
        <f ca="1"/>
        <v>#NAME?</v>
      </c>
      <c r="S14" s="2">
        <f t="shared" si="3"/>
        <v>11</v>
      </c>
      <c r="T14" s="9" t="e">
        <f ca="1"/>
        <v>#NAME?</v>
      </c>
      <c r="U14" t="e">
        <f ca="1"/>
        <v>#NAME?</v>
      </c>
      <c r="V14" t="e">
        <f ca="1"/>
        <v>#NAME?</v>
      </c>
      <c r="W14" s="10" t="e">
        <f ca="1"/>
        <v>#NAME?</v>
      </c>
      <c r="Y14" s="2">
        <f t="shared" si="4"/>
        <v>11</v>
      </c>
      <c r="Z14" s="9" t="e">
        <f ca="1"/>
        <v>#NAME?</v>
      </c>
      <c r="AA14" t="e">
        <f ca="1"/>
        <v>#NAME?</v>
      </c>
      <c r="AB14" t="e">
        <f ca="1"/>
        <v>#NAME?</v>
      </c>
      <c r="AC14" s="10" t="e">
        <f ca="1"/>
        <v>#NAME?</v>
      </c>
    </row>
    <row r="15" spans="1:41" x14ac:dyDescent="0.35">
      <c r="A15" s="2">
        <f t="shared" si="0"/>
        <v>12</v>
      </c>
      <c r="B15" s="14">
        <v>14</v>
      </c>
      <c r="C15" s="15">
        <v>32</v>
      </c>
      <c r="D15" s="15">
        <v>20</v>
      </c>
      <c r="E15" s="16">
        <v>46</v>
      </c>
      <c r="G15" s="2">
        <f t="shared" si="1"/>
        <v>12</v>
      </c>
      <c r="H15" s="9" t="e">
        <f ca="1"/>
        <v>#NAME?</v>
      </c>
      <c r="I15" t="e">
        <f ca="1"/>
        <v>#NAME?</v>
      </c>
      <c r="J15" t="e">
        <f ca="1"/>
        <v>#NAME?</v>
      </c>
      <c r="K15" s="10" t="e">
        <f ca="1"/>
        <v>#NAME?</v>
      </c>
      <c r="M15" s="2">
        <f t="shared" si="2"/>
        <v>12</v>
      </c>
      <c r="N15" s="9" t="e">
        <f ca="1"/>
        <v>#NAME?</v>
      </c>
      <c r="O15" t="e">
        <f ca="1"/>
        <v>#NAME?</v>
      </c>
      <c r="P15" t="e">
        <f ca="1"/>
        <v>#NAME?</v>
      </c>
      <c r="Q15" s="10" t="e">
        <f ca="1"/>
        <v>#NAME?</v>
      </c>
      <c r="S15" s="2">
        <f t="shared" si="3"/>
        <v>12</v>
      </c>
      <c r="T15" s="9" t="e">
        <f ca="1"/>
        <v>#NAME?</v>
      </c>
      <c r="U15" t="e">
        <f ca="1"/>
        <v>#NAME?</v>
      </c>
      <c r="V15" t="e">
        <f ca="1"/>
        <v>#NAME?</v>
      </c>
      <c r="W15" s="10" t="e">
        <f ca="1"/>
        <v>#NAME?</v>
      </c>
      <c r="Y15" s="2">
        <f t="shared" si="4"/>
        <v>12</v>
      </c>
      <c r="Z15" s="9" t="e">
        <f ca="1"/>
        <v>#NAME?</v>
      </c>
      <c r="AA15" t="e">
        <f ca="1"/>
        <v>#NAME?</v>
      </c>
      <c r="AB15" t="e">
        <f ca="1"/>
        <v>#NAME?</v>
      </c>
      <c r="AC15" s="10" t="e">
        <f ca="1"/>
        <v>#NAME?</v>
      </c>
      <c r="AE15" t="e">
        <f t="array" aca="1" ref="AE15:AO19" ca="1">ImputeVar(AE4:AI11,20,TRUE)</f>
        <v>#NAME?</v>
      </c>
      <c r="AF15" s="2" t="e">
        <f ca="1"/>
        <v>#NAME?</v>
      </c>
      <c r="AG15" s="2" t="e">
        <f ca="1"/>
        <v>#NAME?</v>
      </c>
      <c r="AH15" s="2" t="e">
        <f ca="1"/>
        <v>#NAME?</v>
      </c>
      <c r="AI15" s="2" t="e">
        <f ca="1"/>
        <v>#NAME?</v>
      </c>
      <c r="AJ15" s="2" t="e">
        <f ca="1"/>
        <v>#NAME?</v>
      </c>
      <c r="AK15" s="2" t="e">
        <f ca="1"/>
        <v>#NAME?</v>
      </c>
      <c r="AL15" s="2" t="e">
        <f ca="1"/>
        <v>#NAME?</v>
      </c>
      <c r="AM15" s="2" t="e">
        <f ca="1"/>
        <v>#NAME?</v>
      </c>
      <c r="AN15" s="2" t="e">
        <f ca="1"/>
        <v>#NAME?</v>
      </c>
      <c r="AO15" s="2" t="e">
        <f ca="1"/>
        <v>#NAME?</v>
      </c>
    </row>
    <row r="16" spans="1:41" x14ac:dyDescent="0.35">
      <c r="A16" s="2">
        <f t="shared" si="0"/>
        <v>13</v>
      </c>
      <c r="B16" s="14">
        <v>22</v>
      </c>
      <c r="C16" s="15">
        <v>40</v>
      </c>
      <c r="D16" s="15" t="s">
        <v>11</v>
      </c>
      <c r="E16" s="16">
        <v>49</v>
      </c>
      <c r="G16" s="2">
        <f t="shared" si="1"/>
        <v>13</v>
      </c>
      <c r="H16" s="9" t="e">
        <f ca="1"/>
        <v>#NAME?</v>
      </c>
      <c r="I16" t="e">
        <f ca="1"/>
        <v>#NAME?</v>
      </c>
      <c r="J16" t="e">
        <f ca="1"/>
        <v>#NAME?</v>
      </c>
      <c r="K16" s="10" t="e">
        <f ca="1"/>
        <v>#NAME?</v>
      </c>
      <c r="M16" s="2">
        <f t="shared" si="2"/>
        <v>13</v>
      </c>
      <c r="N16" s="9" t="e">
        <f ca="1"/>
        <v>#NAME?</v>
      </c>
      <c r="O16" t="e">
        <f ca="1"/>
        <v>#NAME?</v>
      </c>
      <c r="P16" t="e">
        <f ca="1"/>
        <v>#NAME?</v>
      </c>
      <c r="Q16" s="10" t="e">
        <f ca="1"/>
        <v>#NAME?</v>
      </c>
      <c r="S16" s="2">
        <f t="shared" si="3"/>
        <v>13</v>
      </c>
      <c r="T16" s="9" t="e">
        <f ca="1"/>
        <v>#NAME?</v>
      </c>
      <c r="U16" t="e">
        <f ca="1"/>
        <v>#NAME?</v>
      </c>
      <c r="V16" t="e">
        <f ca="1"/>
        <v>#NAME?</v>
      </c>
      <c r="W16" s="10" t="e">
        <f ca="1"/>
        <v>#NAME?</v>
      </c>
      <c r="Y16" s="2">
        <f t="shared" si="4"/>
        <v>13</v>
      </c>
      <c r="Z16" s="9" t="e">
        <f ca="1"/>
        <v>#NAME?</v>
      </c>
      <c r="AA16" t="e">
        <f ca="1"/>
        <v>#NAME?</v>
      </c>
      <c r="AB16" t="e">
        <f ca="1"/>
        <v>#NAME?</v>
      </c>
      <c r="AC16" s="10" t="e">
        <f ca="1"/>
        <v>#NAME?</v>
      </c>
      <c r="AE16" t="e">
        <f ca="1"/>
        <v>#NAME?</v>
      </c>
      <c r="AF16" s="6" t="e">
        <f ca="1"/>
        <v>#NAME?</v>
      </c>
      <c r="AG16" s="7" t="e">
        <f ca="1"/>
        <v>#NAME?</v>
      </c>
      <c r="AH16" s="7" t="e">
        <f ca="1"/>
        <v>#NAME?</v>
      </c>
      <c r="AI16" s="7" t="e">
        <f ca="1"/>
        <v>#NAME?</v>
      </c>
      <c r="AJ16" s="7" t="e">
        <f ca="1"/>
        <v>#NAME?</v>
      </c>
      <c r="AK16" s="7" t="e">
        <f ca="1"/>
        <v>#NAME?</v>
      </c>
      <c r="AL16" s="7" t="e">
        <f ca="1"/>
        <v>#NAME?</v>
      </c>
      <c r="AM16" s="7" t="e">
        <f ca="1"/>
        <v>#NAME?</v>
      </c>
      <c r="AN16" s="7" t="e">
        <f ca="1"/>
        <v>#NAME?</v>
      </c>
      <c r="AO16" s="8" t="e">
        <f ca="1"/>
        <v>#NAME?</v>
      </c>
    </row>
    <row r="17" spans="1:41" x14ac:dyDescent="0.35">
      <c r="A17" s="2">
        <f t="shared" si="0"/>
        <v>14</v>
      </c>
      <c r="B17" s="14" t="s">
        <v>11</v>
      </c>
      <c r="C17" s="15">
        <v>31</v>
      </c>
      <c r="D17" s="15" t="s">
        <v>11</v>
      </c>
      <c r="E17" s="16">
        <v>44</v>
      </c>
      <c r="G17" s="2">
        <f t="shared" si="1"/>
        <v>14</v>
      </c>
      <c r="H17" s="9" t="e">
        <f ca="1"/>
        <v>#NAME?</v>
      </c>
      <c r="I17" t="e">
        <f ca="1"/>
        <v>#NAME?</v>
      </c>
      <c r="J17" t="e">
        <f ca="1"/>
        <v>#NAME?</v>
      </c>
      <c r="K17" s="10" t="e">
        <f ca="1"/>
        <v>#NAME?</v>
      </c>
      <c r="M17" s="2">
        <f t="shared" si="2"/>
        <v>14</v>
      </c>
      <c r="N17" s="9" t="e">
        <f ca="1"/>
        <v>#NAME?</v>
      </c>
      <c r="O17" t="e">
        <f ca="1"/>
        <v>#NAME?</v>
      </c>
      <c r="P17" t="e">
        <f ca="1"/>
        <v>#NAME?</v>
      </c>
      <c r="Q17" s="10" t="e">
        <f ca="1"/>
        <v>#NAME?</v>
      </c>
      <c r="S17" s="2">
        <f t="shared" si="3"/>
        <v>14</v>
      </c>
      <c r="T17" s="9" t="e">
        <f ca="1"/>
        <v>#NAME?</v>
      </c>
      <c r="U17" t="e">
        <f ca="1"/>
        <v>#NAME?</v>
      </c>
      <c r="V17" t="e">
        <f ca="1"/>
        <v>#NAME?</v>
      </c>
      <c r="W17" s="10" t="e">
        <f ca="1"/>
        <v>#NAME?</v>
      </c>
      <c r="Y17" s="2">
        <f t="shared" si="4"/>
        <v>14</v>
      </c>
      <c r="Z17" s="9" t="e">
        <f ca="1"/>
        <v>#NAME?</v>
      </c>
      <c r="AA17" t="e">
        <f ca="1"/>
        <v>#NAME?</v>
      </c>
      <c r="AB17" t="e">
        <f ca="1"/>
        <v>#NAME?</v>
      </c>
      <c r="AC17" s="10" t="e">
        <f ca="1"/>
        <v>#NAME?</v>
      </c>
      <c r="AE17" t="e">
        <f ca="1"/>
        <v>#NAME?</v>
      </c>
      <c r="AF17" s="9" t="e">
        <f ca="1"/>
        <v>#NAME?</v>
      </c>
      <c r="AG17" t="e">
        <f ca="1"/>
        <v>#NAME?</v>
      </c>
      <c r="AH17" t="e">
        <f ca="1"/>
        <v>#NAME?</v>
      </c>
      <c r="AI17" t="e">
        <f ca="1"/>
        <v>#NAME?</v>
      </c>
      <c r="AJ17" t="e">
        <f ca="1"/>
        <v>#NAME?</v>
      </c>
      <c r="AK17" t="e">
        <f ca="1"/>
        <v>#NAME?</v>
      </c>
      <c r="AL17" t="e">
        <f ca="1"/>
        <v>#NAME?</v>
      </c>
      <c r="AM17" t="e">
        <f ca="1"/>
        <v>#NAME?</v>
      </c>
      <c r="AN17" t="e">
        <f ca="1"/>
        <v>#NAME?</v>
      </c>
      <c r="AO17" s="10" t="e">
        <f ca="1"/>
        <v>#NAME?</v>
      </c>
    </row>
    <row r="18" spans="1:41" x14ac:dyDescent="0.35">
      <c r="A18" s="2">
        <f t="shared" si="0"/>
        <v>15</v>
      </c>
      <c r="B18" s="14" t="s">
        <v>11</v>
      </c>
      <c r="C18" s="15">
        <v>18</v>
      </c>
      <c r="D18" s="15">
        <v>21</v>
      </c>
      <c r="E18" s="16" t="s">
        <v>11</v>
      </c>
      <c r="G18" s="2">
        <f t="shared" si="1"/>
        <v>15</v>
      </c>
      <c r="H18" s="9" t="e">
        <f ca="1"/>
        <v>#NAME?</v>
      </c>
      <c r="I18" t="e">
        <f ca="1"/>
        <v>#NAME?</v>
      </c>
      <c r="J18" t="e">
        <f ca="1"/>
        <v>#NAME?</v>
      </c>
      <c r="K18" s="10" t="e">
        <f ca="1"/>
        <v>#NAME?</v>
      </c>
      <c r="M18" s="2">
        <f t="shared" si="2"/>
        <v>15</v>
      </c>
      <c r="N18" s="9" t="e">
        <f ca="1"/>
        <v>#NAME?</v>
      </c>
      <c r="O18" t="e">
        <f ca="1"/>
        <v>#NAME?</v>
      </c>
      <c r="P18" t="e">
        <f ca="1"/>
        <v>#NAME?</v>
      </c>
      <c r="Q18" s="10" t="e">
        <f ca="1"/>
        <v>#NAME?</v>
      </c>
      <c r="S18" s="2">
        <f t="shared" si="3"/>
        <v>15</v>
      </c>
      <c r="T18" s="9" t="e">
        <f ca="1"/>
        <v>#NAME?</v>
      </c>
      <c r="U18" t="e">
        <f ca="1"/>
        <v>#NAME?</v>
      </c>
      <c r="V18" t="e">
        <f ca="1"/>
        <v>#NAME?</v>
      </c>
      <c r="W18" s="10" t="e">
        <f ca="1"/>
        <v>#NAME?</v>
      </c>
      <c r="Y18" s="2">
        <f t="shared" si="4"/>
        <v>15</v>
      </c>
      <c r="Z18" s="9" t="e">
        <f ca="1"/>
        <v>#NAME?</v>
      </c>
      <c r="AA18" t="e">
        <f ca="1"/>
        <v>#NAME?</v>
      </c>
      <c r="AB18" t="e">
        <f ca="1"/>
        <v>#NAME?</v>
      </c>
      <c r="AC18" s="10" t="e">
        <f ca="1"/>
        <v>#NAME?</v>
      </c>
      <c r="AE18" t="e">
        <f ca="1"/>
        <v>#NAME?</v>
      </c>
      <c r="AF18" s="9" t="e">
        <f ca="1"/>
        <v>#NAME?</v>
      </c>
      <c r="AG18" t="e">
        <f ca="1"/>
        <v>#NAME?</v>
      </c>
      <c r="AH18" t="e">
        <f ca="1"/>
        <v>#NAME?</v>
      </c>
      <c r="AI18" t="e">
        <f ca="1"/>
        <v>#NAME?</v>
      </c>
      <c r="AJ18" t="e">
        <f ca="1"/>
        <v>#NAME?</v>
      </c>
      <c r="AK18" t="e">
        <f ca="1"/>
        <v>#NAME?</v>
      </c>
      <c r="AL18" t="e">
        <f ca="1"/>
        <v>#NAME?</v>
      </c>
      <c r="AM18" t="e">
        <f ca="1"/>
        <v>#NAME?</v>
      </c>
      <c r="AN18" t="e">
        <f ca="1"/>
        <v>#NAME?</v>
      </c>
      <c r="AO18" s="10" t="e">
        <f ca="1"/>
        <v>#NAME?</v>
      </c>
    </row>
    <row r="19" spans="1:41" x14ac:dyDescent="0.35">
      <c r="A19" s="2">
        <f t="shared" si="0"/>
        <v>16</v>
      </c>
      <c r="B19" s="14">
        <v>16</v>
      </c>
      <c r="C19" s="15">
        <v>23</v>
      </c>
      <c r="D19" s="15">
        <v>21</v>
      </c>
      <c r="E19" s="16">
        <v>34</v>
      </c>
      <c r="G19" s="2">
        <f t="shared" si="1"/>
        <v>16</v>
      </c>
      <c r="H19" s="9" t="e">
        <f ca="1"/>
        <v>#NAME?</v>
      </c>
      <c r="I19" t="e">
        <f ca="1"/>
        <v>#NAME?</v>
      </c>
      <c r="J19" t="e">
        <f ca="1"/>
        <v>#NAME?</v>
      </c>
      <c r="K19" s="10" t="e">
        <f ca="1"/>
        <v>#NAME?</v>
      </c>
      <c r="M19" s="2">
        <f t="shared" si="2"/>
        <v>16</v>
      </c>
      <c r="N19" s="9" t="e">
        <f ca="1"/>
        <v>#NAME?</v>
      </c>
      <c r="O19" t="e">
        <f ca="1"/>
        <v>#NAME?</v>
      </c>
      <c r="P19" t="e">
        <f ca="1"/>
        <v>#NAME?</v>
      </c>
      <c r="Q19" s="10" t="e">
        <f ca="1"/>
        <v>#NAME?</v>
      </c>
      <c r="S19" s="2">
        <f t="shared" si="3"/>
        <v>16</v>
      </c>
      <c r="T19" s="9" t="e">
        <f ca="1"/>
        <v>#NAME?</v>
      </c>
      <c r="U19" t="e">
        <f ca="1"/>
        <v>#NAME?</v>
      </c>
      <c r="V19" t="e">
        <f ca="1"/>
        <v>#NAME?</v>
      </c>
      <c r="W19" s="10" t="e">
        <f ca="1"/>
        <v>#NAME?</v>
      </c>
      <c r="Y19" s="2">
        <f t="shared" si="4"/>
        <v>16</v>
      </c>
      <c r="Z19" s="9" t="e">
        <f ca="1"/>
        <v>#NAME?</v>
      </c>
      <c r="AA19" t="e">
        <f ca="1"/>
        <v>#NAME?</v>
      </c>
      <c r="AB19" t="e">
        <f ca="1"/>
        <v>#NAME?</v>
      </c>
      <c r="AC19" s="10" t="e">
        <f ca="1"/>
        <v>#NAME?</v>
      </c>
      <c r="AE19" t="e">
        <f ca="1"/>
        <v>#NAME?</v>
      </c>
      <c r="AF19" s="11" t="e">
        <f ca="1"/>
        <v>#NAME?</v>
      </c>
      <c r="AG19" s="12" t="e">
        <f ca="1"/>
        <v>#NAME?</v>
      </c>
      <c r="AH19" s="12" t="e">
        <f ca="1"/>
        <v>#NAME?</v>
      </c>
      <c r="AI19" s="12" t="e">
        <f ca="1"/>
        <v>#NAME?</v>
      </c>
      <c r="AJ19" s="12" t="e">
        <f ca="1"/>
        <v>#NAME?</v>
      </c>
      <c r="AK19" s="12" t="e">
        <f ca="1"/>
        <v>#NAME?</v>
      </c>
      <c r="AL19" s="12" t="e">
        <f ca="1"/>
        <v>#NAME?</v>
      </c>
      <c r="AM19" s="12" t="e">
        <f ca="1"/>
        <v>#NAME?</v>
      </c>
      <c r="AN19" s="12" t="e">
        <f ca="1"/>
        <v>#NAME?</v>
      </c>
      <c r="AO19" s="13" t="e">
        <f ca="1"/>
        <v>#NAME?</v>
      </c>
    </row>
    <row r="20" spans="1:41" x14ac:dyDescent="0.35">
      <c r="A20" s="2">
        <f t="shared" si="0"/>
        <v>17</v>
      </c>
      <c r="B20" s="14">
        <v>27</v>
      </c>
      <c r="C20" s="15">
        <v>26</v>
      </c>
      <c r="D20" s="15">
        <v>23</v>
      </c>
      <c r="E20" s="16">
        <v>59</v>
      </c>
      <c r="G20" s="2">
        <f t="shared" si="1"/>
        <v>17</v>
      </c>
      <c r="H20" s="9" t="e">
        <f ca="1"/>
        <v>#NAME?</v>
      </c>
      <c r="I20" t="e">
        <f ca="1"/>
        <v>#NAME?</v>
      </c>
      <c r="J20" t="e">
        <f ca="1"/>
        <v>#NAME?</v>
      </c>
      <c r="K20" s="10" t="e">
        <f ca="1"/>
        <v>#NAME?</v>
      </c>
      <c r="M20" s="2">
        <f t="shared" si="2"/>
        <v>17</v>
      </c>
      <c r="N20" s="9" t="e">
        <f ca="1"/>
        <v>#NAME?</v>
      </c>
      <c r="O20" t="e">
        <f ca="1"/>
        <v>#NAME?</v>
      </c>
      <c r="P20" t="e">
        <f ca="1"/>
        <v>#NAME?</v>
      </c>
      <c r="Q20" s="10" t="e">
        <f ca="1"/>
        <v>#NAME?</v>
      </c>
      <c r="S20" s="2">
        <f t="shared" si="3"/>
        <v>17</v>
      </c>
      <c r="T20" s="9" t="e">
        <f ca="1"/>
        <v>#NAME?</v>
      </c>
      <c r="U20" t="e">
        <f ca="1"/>
        <v>#NAME?</v>
      </c>
      <c r="V20" t="e">
        <f ca="1"/>
        <v>#NAME?</v>
      </c>
      <c r="W20" s="10" t="e">
        <f ca="1"/>
        <v>#NAME?</v>
      </c>
      <c r="Y20" s="2">
        <f t="shared" si="4"/>
        <v>17</v>
      </c>
      <c r="Z20" s="9" t="e">
        <f ca="1"/>
        <v>#NAME?</v>
      </c>
      <c r="AA20" t="e">
        <f ca="1"/>
        <v>#NAME?</v>
      </c>
      <c r="AB20" t="e">
        <f ca="1"/>
        <v>#NAME?</v>
      </c>
      <c r="AC20" s="10" t="e">
        <f ca="1"/>
        <v>#NAME?</v>
      </c>
    </row>
    <row r="21" spans="1:41" x14ac:dyDescent="0.35">
      <c r="A21" s="2">
        <f t="shared" si="0"/>
        <v>18</v>
      </c>
      <c r="B21" s="14">
        <v>17</v>
      </c>
      <c r="C21" s="15" t="s">
        <v>11</v>
      </c>
      <c r="D21" s="15" t="s">
        <v>11</v>
      </c>
      <c r="E21" s="16">
        <v>35</v>
      </c>
      <c r="G21" s="2">
        <f t="shared" si="1"/>
        <v>18</v>
      </c>
      <c r="H21" s="9" t="e">
        <f ca="1"/>
        <v>#NAME?</v>
      </c>
      <c r="I21" t="e">
        <f ca="1"/>
        <v>#NAME?</v>
      </c>
      <c r="J21" t="e">
        <f ca="1"/>
        <v>#NAME?</v>
      </c>
      <c r="K21" s="10" t="e">
        <f ca="1"/>
        <v>#NAME?</v>
      </c>
      <c r="M21" s="2">
        <f t="shared" si="2"/>
        <v>18</v>
      </c>
      <c r="N21" s="9" t="e">
        <f ca="1"/>
        <v>#NAME?</v>
      </c>
      <c r="O21" t="e">
        <f ca="1"/>
        <v>#NAME?</v>
      </c>
      <c r="P21" t="e">
        <f ca="1"/>
        <v>#NAME?</v>
      </c>
      <c r="Q21" s="10" t="e">
        <f ca="1"/>
        <v>#NAME?</v>
      </c>
      <c r="S21" s="2">
        <f t="shared" si="3"/>
        <v>18</v>
      </c>
      <c r="T21" s="9" t="e">
        <f ca="1"/>
        <v>#NAME?</v>
      </c>
      <c r="U21" t="e">
        <f ca="1"/>
        <v>#NAME?</v>
      </c>
      <c r="V21" t="e">
        <f ca="1"/>
        <v>#NAME?</v>
      </c>
      <c r="W21" s="10" t="e">
        <f ca="1"/>
        <v>#NAME?</v>
      </c>
      <c r="Y21" s="2">
        <f t="shared" si="4"/>
        <v>18</v>
      </c>
      <c r="Z21" s="9" t="e">
        <f ca="1"/>
        <v>#NAME?</v>
      </c>
      <c r="AA21" t="e">
        <f ca="1"/>
        <v>#NAME?</v>
      </c>
      <c r="AB21" t="e">
        <f ca="1"/>
        <v>#NAME?</v>
      </c>
      <c r="AC21" s="10" t="e">
        <f ca="1"/>
        <v>#NAME?</v>
      </c>
      <c r="AE21" t="s">
        <v>13</v>
      </c>
    </row>
    <row r="22" spans="1:41" x14ac:dyDescent="0.35">
      <c r="A22" s="2">
        <f t="shared" si="0"/>
        <v>19</v>
      </c>
      <c r="B22" s="14">
        <v>13</v>
      </c>
      <c r="C22" s="15">
        <v>21</v>
      </c>
      <c r="D22" s="15">
        <v>20</v>
      </c>
      <c r="E22" s="16">
        <v>48</v>
      </c>
      <c r="G22" s="2">
        <f t="shared" si="1"/>
        <v>19</v>
      </c>
      <c r="H22" s="9" t="e">
        <f ca="1"/>
        <v>#NAME?</v>
      </c>
      <c r="I22" t="e">
        <f ca="1"/>
        <v>#NAME?</v>
      </c>
      <c r="J22" t="e">
        <f ca="1"/>
        <v>#NAME?</v>
      </c>
      <c r="K22" s="10" t="e">
        <f ca="1"/>
        <v>#NAME?</v>
      </c>
      <c r="M22" s="2">
        <f t="shared" si="2"/>
        <v>19</v>
      </c>
      <c r="N22" s="9" t="e">
        <f ca="1"/>
        <v>#NAME?</v>
      </c>
      <c r="O22" t="e">
        <f ca="1"/>
        <v>#NAME?</v>
      </c>
      <c r="P22" t="e">
        <f ca="1"/>
        <v>#NAME?</v>
      </c>
      <c r="Q22" s="10" t="e">
        <f ca="1"/>
        <v>#NAME?</v>
      </c>
      <c r="S22" s="2">
        <f t="shared" si="3"/>
        <v>19</v>
      </c>
      <c r="T22" s="9" t="e">
        <f ca="1"/>
        <v>#NAME?</v>
      </c>
      <c r="U22" t="e">
        <f ca="1"/>
        <v>#NAME?</v>
      </c>
      <c r="V22" t="e">
        <f ca="1"/>
        <v>#NAME?</v>
      </c>
      <c r="W22" s="10" t="e">
        <f ca="1"/>
        <v>#NAME?</v>
      </c>
      <c r="Y22" s="2">
        <f t="shared" si="4"/>
        <v>19</v>
      </c>
      <c r="Z22" s="9" t="e">
        <f ca="1"/>
        <v>#NAME?</v>
      </c>
      <c r="AA22" t="e">
        <f ca="1"/>
        <v>#NAME?</v>
      </c>
      <c r="AB22" t="e">
        <f ca="1"/>
        <v>#NAME?</v>
      </c>
      <c r="AC22" s="10" t="e">
        <f ca="1"/>
        <v>#NAME?</v>
      </c>
    </row>
    <row r="23" spans="1:41" x14ac:dyDescent="0.35">
      <c r="A23" s="2">
        <f t="shared" si="0"/>
        <v>20</v>
      </c>
      <c r="B23" s="17">
        <v>11</v>
      </c>
      <c r="C23" s="18">
        <v>51</v>
      </c>
      <c r="D23" s="18">
        <v>18</v>
      </c>
      <c r="E23" s="19">
        <v>54</v>
      </c>
      <c r="G23" s="2">
        <f t="shared" si="1"/>
        <v>20</v>
      </c>
      <c r="H23" s="11" t="e">
        <f ca="1"/>
        <v>#NAME?</v>
      </c>
      <c r="I23" s="12" t="e">
        <f ca="1"/>
        <v>#NAME?</v>
      </c>
      <c r="J23" s="12" t="e">
        <f ca="1"/>
        <v>#NAME?</v>
      </c>
      <c r="K23" s="13" t="e">
        <f ca="1"/>
        <v>#NAME?</v>
      </c>
      <c r="M23" s="2">
        <f t="shared" si="2"/>
        <v>20</v>
      </c>
      <c r="N23" s="11" t="e">
        <f ca="1"/>
        <v>#NAME?</v>
      </c>
      <c r="O23" s="12" t="e">
        <f ca="1"/>
        <v>#NAME?</v>
      </c>
      <c r="P23" s="12" t="e">
        <f ca="1"/>
        <v>#NAME?</v>
      </c>
      <c r="Q23" s="13" t="e">
        <f ca="1"/>
        <v>#NAME?</v>
      </c>
      <c r="S23" s="2">
        <f t="shared" si="3"/>
        <v>20</v>
      </c>
      <c r="T23" s="11" t="e">
        <f ca="1"/>
        <v>#NAME?</v>
      </c>
      <c r="U23" s="12" t="e">
        <f ca="1"/>
        <v>#NAME?</v>
      </c>
      <c r="V23" s="12" t="e">
        <f ca="1"/>
        <v>#NAME?</v>
      </c>
      <c r="W23" s="13" t="e">
        <f ca="1"/>
        <v>#NAME?</v>
      </c>
      <c r="Y23" s="2">
        <f t="shared" si="4"/>
        <v>20</v>
      </c>
      <c r="Z23" s="11" t="e">
        <f ca="1"/>
        <v>#NAME?</v>
      </c>
      <c r="AA23" s="12" t="e">
        <f ca="1"/>
        <v>#NAME?</v>
      </c>
      <c r="AB23" s="12" t="e">
        <f ca="1"/>
        <v>#NAME?</v>
      </c>
      <c r="AC23" s="13" t="e">
        <f ca="1"/>
        <v>#NAME?</v>
      </c>
      <c r="AE23" t="e">
        <f t="array" aca="1" ref="AE23:AL27" ca="1">ImputeParam(AE4:AI11,20,TRUE)</f>
        <v>#NAME?</v>
      </c>
      <c r="AF23" s="2" t="e">
        <f ca="1"/>
        <v>#NAME?</v>
      </c>
      <c r="AG23" s="2" t="e">
        <f ca="1"/>
        <v>#NAME?</v>
      </c>
      <c r="AH23" s="2" t="e">
        <f ca="1"/>
        <v>#NAME?</v>
      </c>
      <c r="AI23" s="2" t="e">
        <f ca="1"/>
        <v>#NAME?</v>
      </c>
      <c r="AJ23" s="2" t="e">
        <f ca="1"/>
        <v>#NAME?</v>
      </c>
      <c r="AK23" s="2" t="e">
        <f ca="1"/>
        <v>#NAME?</v>
      </c>
      <c r="AL23" s="2" t="e">
        <f ca="1"/>
        <v>#NAME?</v>
      </c>
    </row>
    <row r="24" spans="1:41" x14ac:dyDescent="0.35">
      <c r="AE24" t="e">
        <f ca="1"/>
        <v>#NAME?</v>
      </c>
      <c r="AF24" s="6" t="e">
        <f ca="1"/>
        <v>#NAME?</v>
      </c>
      <c r="AG24" s="7" t="e">
        <f ca="1"/>
        <v>#NAME?</v>
      </c>
      <c r="AH24" s="7" t="e">
        <f ca="1"/>
        <v>#NAME?</v>
      </c>
      <c r="AI24" s="7" t="e">
        <f ca="1"/>
        <v>#NAME?</v>
      </c>
      <c r="AJ24" s="7" t="e">
        <f ca="1"/>
        <v>#NAME?</v>
      </c>
      <c r="AK24" s="7" t="e">
        <f ca="1"/>
        <v>#NAME?</v>
      </c>
      <c r="AL24" s="8" t="e">
        <f ca="1"/>
        <v>#NAME?</v>
      </c>
    </row>
    <row r="25" spans="1:41" x14ac:dyDescent="0.35">
      <c r="A25" s="2" t="s">
        <v>14</v>
      </c>
      <c r="B25">
        <f>AVERAGE(B4:B23)</f>
        <v>16.133333333333333</v>
      </c>
      <c r="C25">
        <f>AVERAGE(C4:C23)</f>
        <v>34.411764705882355</v>
      </c>
      <c r="D25">
        <f>AVERAGE(D4:D23)</f>
        <v>21.0625</v>
      </c>
      <c r="E25">
        <f>AVERAGE(E4:E23)</f>
        <v>47.722222222222221</v>
      </c>
      <c r="G25" t="s">
        <v>14</v>
      </c>
      <c r="H25" s="6" t="e">
        <f t="array" aca="1" ref="H25:K29" ca="1">MISummary(H4:K23,FALSE)</f>
        <v>#NAME?</v>
      </c>
      <c r="I25" s="7" t="e">
        <f ca="1"/>
        <v>#NAME?</v>
      </c>
      <c r="J25" s="7" t="e">
        <f ca="1"/>
        <v>#NAME?</v>
      </c>
      <c r="K25" s="8" t="e">
        <f ca="1"/>
        <v>#NAME?</v>
      </c>
      <c r="M25" t="s">
        <v>14</v>
      </c>
      <c r="N25" s="6" t="e">
        <f t="array" aca="1" ref="N25:Q29" ca="1">MISummary(N4:Q23,FALSE)</f>
        <v>#NAME?</v>
      </c>
      <c r="O25" s="7" t="e">
        <f ca="1"/>
        <v>#NAME?</v>
      </c>
      <c r="P25" s="7" t="e">
        <f ca="1"/>
        <v>#NAME?</v>
      </c>
      <c r="Q25" s="8" t="e">
        <f ca="1"/>
        <v>#NAME?</v>
      </c>
      <c r="S25" t="s">
        <v>14</v>
      </c>
      <c r="T25" s="6" t="e">
        <f t="array" aca="1" ref="T25:W29" ca="1">MISummary(T4:W23,FALSE)</f>
        <v>#NAME?</v>
      </c>
      <c r="U25" s="7" t="e">
        <f ca="1"/>
        <v>#NAME?</v>
      </c>
      <c r="V25" s="7" t="e">
        <f ca="1"/>
        <v>#NAME?</v>
      </c>
      <c r="W25" s="8" t="e">
        <f ca="1"/>
        <v>#NAME?</v>
      </c>
      <c r="Y25" t="s">
        <v>14</v>
      </c>
      <c r="Z25" s="6" t="e">
        <f t="array" aca="1" ref="Z25:AC29" ca="1">MISummary(Z4:AC23,FALSE)</f>
        <v>#NAME?</v>
      </c>
      <c r="AA25" s="7" t="e">
        <f ca="1"/>
        <v>#NAME?</v>
      </c>
      <c r="AB25" s="7" t="e">
        <f ca="1"/>
        <v>#NAME?</v>
      </c>
      <c r="AC25" s="8" t="e">
        <f ca="1"/>
        <v>#NAME?</v>
      </c>
      <c r="AE25" t="e">
        <f ca="1"/>
        <v>#NAME?</v>
      </c>
      <c r="AF25" s="9" t="e">
        <f ca="1"/>
        <v>#NAME?</v>
      </c>
      <c r="AG25" t="e">
        <f ca="1"/>
        <v>#NAME?</v>
      </c>
      <c r="AH25" t="e">
        <f ca="1"/>
        <v>#NAME?</v>
      </c>
      <c r="AI25" t="e">
        <f ca="1"/>
        <v>#NAME?</v>
      </c>
      <c r="AJ25" t="e">
        <f ca="1"/>
        <v>#NAME?</v>
      </c>
      <c r="AK25" t="e">
        <f ca="1"/>
        <v>#NAME?</v>
      </c>
      <c r="AL25" s="10" t="e">
        <f ca="1"/>
        <v>#NAME?</v>
      </c>
    </row>
    <row r="26" spans="1:41" x14ac:dyDescent="0.35">
      <c r="A26" s="2" t="s">
        <v>15</v>
      </c>
      <c r="B26">
        <f>STDEV(B4:B23)</f>
        <v>4.7789219744724045</v>
      </c>
      <c r="C26">
        <f>STDEV(C4:C23)</f>
        <v>10.79964596369606</v>
      </c>
      <c r="D26">
        <f>STDEV(D4:D23)</f>
        <v>3.2755406678389241</v>
      </c>
      <c r="E26">
        <f>STDEV(E4:E23)</f>
        <v>7.6297063050063398</v>
      </c>
      <c r="G26" t="s">
        <v>15</v>
      </c>
      <c r="H26" s="9" t="e">
        <f ca="1"/>
        <v>#NAME?</v>
      </c>
      <c r="I26" t="e">
        <f ca="1"/>
        <v>#NAME?</v>
      </c>
      <c r="J26" t="e">
        <f ca="1"/>
        <v>#NAME?</v>
      </c>
      <c r="K26" s="10" t="e">
        <f ca="1"/>
        <v>#NAME?</v>
      </c>
      <c r="M26" t="s">
        <v>15</v>
      </c>
      <c r="N26" s="9" t="e">
        <f ca="1"/>
        <v>#NAME?</v>
      </c>
      <c r="O26" t="e">
        <f ca="1"/>
        <v>#NAME?</v>
      </c>
      <c r="P26" t="e">
        <f ca="1"/>
        <v>#NAME?</v>
      </c>
      <c r="Q26" s="10" t="e">
        <f ca="1"/>
        <v>#NAME?</v>
      </c>
      <c r="S26" t="s">
        <v>15</v>
      </c>
      <c r="T26" s="9" t="e">
        <f ca="1"/>
        <v>#NAME?</v>
      </c>
      <c r="U26" t="e">
        <f ca="1"/>
        <v>#NAME?</v>
      </c>
      <c r="V26" t="e">
        <f ca="1"/>
        <v>#NAME?</v>
      </c>
      <c r="W26" s="10" t="e">
        <f ca="1"/>
        <v>#NAME?</v>
      </c>
      <c r="Y26" t="s">
        <v>15</v>
      </c>
      <c r="Z26" s="9" t="e">
        <f ca="1"/>
        <v>#NAME?</v>
      </c>
      <c r="AA26" t="e">
        <f ca="1"/>
        <v>#NAME?</v>
      </c>
      <c r="AB26" t="e">
        <f ca="1"/>
        <v>#NAME?</v>
      </c>
      <c r="AC26" s="10" t="e">
        <f ca="1"/>
        <v>#NAME?</v>
      </c>
      <c r="AE26" t="e">
        <f ca="1"/>
        <v>#NAME?</v>
      </c>
      <c r="AF26" s="9" t="e">
        <f ca="1"/>
        <v>#NAME?</v>
      </c>
      <c r="AG26" t="e">
        <f ca="1"/>
        <v>#NAME?</v>
      </c>
      <c r="AH26" t="e">
        <f ca="1"/>
        <v>#NAME?</v>
      </c>
      <c r="AI26" t="e">
        <f ca="1"/>
        <v>#NAME?</v>
      </c>
      <c r="AJ26" t="e">
        <f ca="1"/>
        <v>#NAME?</v>
      </c>
      <c r="AK26" t="e">
        <f ca="1"/>
        <v>#NAME?</v>
      </c>
      <c r="AL26" s="10" t="e">
        <f ca="1"/>
        <v>#NAME?</v>
      </c>
    </row>
    <row r="27" spans="1:41" x14ac:dyDescent="0.35">
      <c r="G27" t="s">
        <v>16</v>
      </c>
      <c r="H27" s="9" t="e">
        <f ca="1"/>
        <v>#NAME?</v>
      </c>
      <c r="I27" t="e">
        <f ca="1"/>
        <v>#NAME?</v>
      </c>
      <c r="J27" t="e">
        <f ca="1"/>
        <v>#NAME?</v>
      </c>
      <c r="K27" s="10" t="e">
        <f ca="1"/>
        <v>#NAME?</v>
      </c>
      <c r="M27" t="s">
        <v>16</v>
      </c>
      <c r="N27" s="9" t="e">
        <f ca="1"/>
        <v>#NAME?</v>
      </c>
      <c r="O27" t="e">
        <f ca="1"/>
        <v>#NAME?</v>
      </c>
      <c r="P27" t="e">
        <f ca="1"/>
        <v>#NAME?</v>
      </c>
      <c r="Q27" s="10" t="e">
        <f ca="1"/>
        <v>#NAME?</v>
      </c>
      <c r="S27" t="s">
        <v>16</v>
      </c>
      <c r="T27" s="9" t="e">
        <f ca="1"/>
        <v>#NAME?</v>
      </c>
      <c r="U27" t="e">
        <f ca="1"/>
        <v>#NAME?</v>
      </c>
      <c r="V27" t="e">
        <f ca="1"/>
        <v>#NAME?</v>
      </c>
      <c r="W27" s="10" t="e">
        <f ca="1"/>
        <v>#NAME?</v>
      </c>
      <c r="Y27" t="s">
        <v>16</v>
      </c>
      <c r="Z27" s="9" t="e">
        <f ca="1"/>
        <v>#NAME?</v>
      </c>
      <c r="AA27" t="e">
        <f ca="1"/>
        <v>#NAME?</v>
      </c>
      <c r="AB27" t="e">
        <f ca="1"/>
        <v>#NAME?</v>
      </c>
      <c r="AC27" s="10" t="e">
        <f ca="1"/>
        <v>#NAME?</v>
      </c>
      <c r="AE27" t="e">
        <f ca="1"/>
        <v>#NAME?</v>
      </c>
      <c r="AF27" s="11" t="e">
        <f ca="1"/>
        <v>#NAME?</v>
      </c>
      <c r="AG27" s="12" t="e">
        <f ca="1"/>
        <v>#NAME?</v>
      </c>
      <c r="AH27" s="12" t="e">
        <f ca="1"/>
        <v>#NAME?</v>
      </c>
      <c r="AI27" s="12" t="e">
        <f ca="1"/>
        <v>#NAME?</v>
      </c>
      <c r="AJ27" s="12" t="e">
        <f ca="1"/>
        <v>#NAME?</v>
      </c>
      <c r="AK27" s="12" t="e">
        <f ca="1"/>
        <v>#NAME?</v>
      </c>
      <c r="AL27" s="13" t="e">
        <f ca="1"/>
        <v>#NAME?</v>
      </c>
    </row>
    <row r="28" spans="1:41" x14ac:dyDescent="0.35">
      <c r="G28" t="s">
        <v>17</v>
      </c>
      <c r="H28" s="9" t="e">
        <f ca="1"/>
        <v>#NAME?</v>
      </c>
      <c r="I28" t="e">
        <f ca="1"/>
        <v>#NAME?</v>
      </c>
      <c r="J28" t="e">
        <f ca="1"/>
        <v>#NAME?</v>
      </c>
      <c r="K28" s="10" t="e">
        <f ca="1"/>
        <v>#NAME?</v>
      </c>
      <c r="M28" t="s">
        <v>17</v>
      </c>
      <c r="N28" s="9" t="e">
        <f ca="1"/>
        <v>#NAME?</v>
      </c>
      <c r="O28" t="e">
        <f ca="1"/>
        <v>#NAME?</v>
      </c>
      <c r="P28" t="e">
        <f ca="1"/>
        <v>#NAME?</v>
      </c>
      <c r="Q28" s="10" t="e">
        <f ca="1"/>
        <v>#NAME?</v>
      </c>
      <c r="S28" t="s">
        <v>17</v>
      </c>
      <c r="T28" s="9" t="e">
        <f ca="1"/>
        <v>#NAME?</v>
      </c>
      <c r="U28" t="e">
        <f ca="1"/>
        <v>#NAME?</v>
      </c>
      <c r="V28" t="e">
        <f ca="1"/>
        <v>#NAME?</v>
      </c>
      <c r="W28" s="10" t="e">
        <f ca="1"/>
        <v>#NAME?</v>
      </c>
      <c r="Y28" t="s">
        <v>17</v>
      </c>
      <c r="Z28" s="9" t="e">
        <f ca="1"/>
        <v>#NAME?</v>
      </c>
      <c r="AA28" t="e">
        <f ca="1"/>
        <v>#NAME?</v>
      </c>
      <c r="AB28" t="e">
        <f ca="1"/>
        <v>#NAME?</v>
      </c>
      <c r="AC28" s="10" t="e">
        <f ca="1"/>
        <v>#NAME?</v>
      </c>
    </row>
    <row r="29" spans="1:41" x14ac:dyDescent="0.35">
      <c r="G29" t="s">
        <v>18</v>
      </c>
      <c r="H29" s="11" t="e">
        <f ca="1"/>
        <v>#NAME?</v>
      </c>
      <c r="I29" s="12" t="e">
        <f ca="1"/>
        <v>#NAME?</v>
      </c>
      <c r="J29" s="12" t="e">
        <f ca="1"/>
        <v>#NAME?</v>
      </c>
      <c r="K29" s="13" t="e">
        <f ca="1"/>
        <v>#NAME?</v>
      </c>
      <c r="M29" t="s">
        <v>18</v>
      </c>
      <c r="N29" s="11" t="e">
        <f ca="1"/>
        <v>#NAME?</v>
      </c>
      <c r="O29" s="12" t="e">
        <f ca="1"/>
        <v>#NAME?</v>
      </c>
      <c r="P29" s="12" t="e">
        <f ca="1"/>
        <v>#NAME?</v>
      </c>
      <c r="Q29" s="13" t="e">
        <f ca="1"/>
        <v>#NAME?</v>
      </c>
      <c r="S29" t="s">
        <v>18</v>
      </c>
      <c r="T29" s="11" t="e">
        <f ca="1"/>
        <v>#NAME?</v>
      </c>
      <c r="U29" s="12" t="e">
        <f ca="1"/>
        <v>#NAME?</v>
      </c>
      <c r="V29" s="12" t="e">
        <f ca="1"/>
        <v>#NAME?</v>
      </c>
      <c r="W29" s="13" t="e">
        <f ca="1"/>
        <v>#NAME?</v>
      </c>
      <c r="Y29" t="s">
        <v>18</v>
      </c>
      <c r="Z29" s="11" t="e">
        <f ca="1"/>
        <v>#NAME?</v>
      </c>
      <c r="AA29" s="12" t="e">
        <f ca="1"/>
        <v>#NAME?</v>
      </c>
      <c r="AB29" s="12" t="e">
        <f ca="1"/>
        <v>#NAME?</v>
      </c>
      <c r="AC29" s="13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2023-01-03T19:32:36Z</dcterms:created>
  <dcterms:modified xsi:type="dcterms:W3CDTF">2023-01-03T19:33:53Z</dcterms:modified>
</cp:coreProperties>
</file>