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30576A97-30F2-4A78-878C-02DE285B78CC}" xr6:coauthVersionLast="47" xr6:coauthVersionMax="47" xr10:uidLastSave="{00000000-0000-0000-0000-000000000000}"/>
  <bookViews>
    <workbookView xWindow="-110" yWindow="-110" windowWidth="19420" windowHeight="10300" xr2:uid="{18102ED6-C6A0-41DF-91E6-03FAE56D269B}"/>
  </bookViews>
  <sheets>
    <sheet name="Title" sheetId="2" r:id="rId1"/>
    <sheet name="Fi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 a="1"/>
  <c r="M16" i="1" s="1"/>
  <c r="M14" i="1" a="1"/>
  <c r="M14" i="1" s="1"/>
  <c r="M10" i="1" a="1"/>
  <c r="M10" i="1" s="1"/>
  <c r="M8" i="1" a="1"/>
  <c r="M8" i="1" s="1"/>
  <c r="M4" i="1" a="1"/>
  <c r="M4" i="1" s="1"/>
  <c r="J4" i="1" a="1"/>
  <c r="J4" i="1" s="1"/>
  <c r="M2" i="1" a="1"/>
  <c r="M2" i="1" s="1"/>
  <c r="J2" i="1" a="1"/>
  <c r="J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<sst xmlns="http://schemas.openxmlformats.org/spreadsheetml/2006/main" count="7" uniqueCount="7">
  <si>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mu</t>
  </si>
  <si>
    <t>sigma</t>
  </si>
  <si>
    <t>=T3_INV(RAND(),1,$B$2,$B$3)</t>
  </si>
  <si>
    <t>Real Statistics Using Excel</t>
  </si>
  <si>
    <t>Updated</t>
  </si>
  <si>
    <t>Copyright © 2013 - 2022 Charles Zaiontz</t>
  </si>
  <si>
    <t>Fitting Data to a Cauchy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</si>
</sst>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quotePrefix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04BCD-C8FA-4247-9846-39ECA990AE00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3</v>
      </c>
    </row>
    <row r="2" spans="1:2" x14ac:dyDescent="0.35">
      <c r="A2" t="s">
        <v>6</v>
      </c>
    </row>
    <row r="4" spans="1:2" x14ac:dyDescent="0.35">
      <c r="A4" t="s">
        <v>4</v>
      </c>
      <c r="B4" s="14">
        <v>44853</v>
      </c>
    </row>
    <row r="6" spans="1:2" x14ac:dyDescent="0.35">
      <c r="A6" s="15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15BB9-06A0-44E7-8C05-3DD4E0BBB8DC}">
  <sheetPr codeName="Sheet3"/>
  <dimension ref="A2:N18"/>
  <sheetViews>
    <sheetView workbookViewId="0"/>
  </sheetViews>
  <sheetFormatPr defaultRowHeight="14.5" x14ac:dyDescent="0.35"/>
  <cols>
    <col min="1" max="1" width="7.08984375" customWidth="1"/>
    <col min="2" max="2" width="7" customWidth="1"/>
    <col min="12" max="12" width="20.54296875" customWidth="1"/>
    <col min="15" max="15" width="26.6328125" customWidth="1"/>
  </cols>
  <sheetData>
    <row r="2" spans="1:14" x14ac:dyDescent="0.35">
      <c r="A2" t="s">
        <v>0</v>
      </c>
      <c r="B2" s="1">
        <v>2</v>
      </c>
      <c r="D2" s="5">
        <v>2.3287192822071145</v>
      </c>
      <c r="E2" s="6">
        <v>2.1246705726969366</v>
      </c>
      <c r="F2" s="6">
        <v>1.580762375307009</v>
      </c>
      <c r="G2" s="6">
        <v>1.4770381568028321</v>
      </c>
      <c r="H2" s="7">
        <v>3.2068853321152133</v>
      </c>
      <c r="J2" t="e" cm="1">
        <f t="array" aca="1" ref="J2" ca="1">FTEXT(J4)</f>
        <v>#NAME?</v>
      </c>
      <c r="M2" t="e" cm="1">
        <f t="array" aca="1" ref="M2" ca="1">FTEXT(M4)</f>
        <v>#NAME?</v>
      </c>
    </row>
    <row r="3" spans="1:14" x14ac:dyDescent="0.35">
      <c r="A3" t="s">
        <v>1</v>
      </c>
      <c r="B3" s="3">
        <v>0.5</v>
      </c>
      <c r="D3" s="8">
        <v>0.61819650203864196</v>
      </c>
      <c r="E3" s="9">
        <v>2.4463674060233354</v>
      </c>
      <c r="F3" s="9">
        <v>2.1084157053417756</v>
      </c>
      <c r="G3" s="9">
        <v>2.3627194829791605</v>
      </c>
      <c r="H3" s="10">
        <v>1.4508230452325774</v>
      </c>
    </row>
    <row r="4" spans="1:14" x14ac:dyDescent="0.35">
      <c r="D4" s="8">
        <v>1.9326869407618321</v>
      </c>
      <c r="E4" s="9">
        <v>1.7806299120531885</v>
      </c>
      <c r="F4" s="9">
        <v>15.190980171253663</v>
      </c>
      <c r="G4" s="9">
        <v>2.4181265542437069</v>
      </c>
      <c r="H4" s="10">
        <v>1.8787769206890326</v>
      </c>
      <c r="J4" t="e" cm="1">
        <f t="array" aca="1" ref="J4" ca="1">CAUCHY_FIT(reshapes(D2:H5),TRUE)</f>
        <v>#NAME?</v>
      </c>
      <c r="K4" s="1"/>
      <c r="M4" t="e" cm="1">
        <f t="array" aca="1" ref="M4" ca="1">CAUCHY_FITM(reshapes(D2:H5),TRUE,FALSE,TRUE)</f>
        <v>#NAME?</v>
      </c>
      <c r="N4" s="1"/>
    </row>
    <row r="5" spans="1:14" x14ac:dyDescent="0.35">
      <c r="D5" s="11">
        <v>0.63615320926846608</v>
      </c>
      <c r="E5" s="12">
        <v>1.1672405132994768</v>
      </c>
      <c r="F5" s="12">
        <v>1.6338353622556054</v>
      </c>
      <c r="G5" s="12">
        <v>1.8669207632518392</v>
      </c>
      <c r="H5" s="13">
        <v>3.3754305695598683</v>
      </c>
      <c r="K5" s="2"/>
      <c r="N5" s="2"/>
    </row>
    <row r="6" spans="1:14" x14ac:dyDescent="0.35">
      <c r="K6" s="2"/>
      <c r="N6" s="3"/>
    </row>
    <row r="7" spans="1:14" x14ac:dyDescent="0.35">
      <c r="D7" s="4" t="s">
        <v>2</v>
      </c>
      <c r="K7" s="2"/>
    </row>
    <row r="8" spans="1:14" x14ac:dyDescent="0.35">
      <c r="K8" s="2"/>
      <c r="M8" t="e" cm="1">
        <f t="array" aca="1" ref="M8" ca="1">FTEXT(M10)</f>
        <v>#NAME?</v>
      </c>
    </row>
    <row r="9" spans="1:14" x14ac:dyDescent="0.35">
      <c r="K9" s="2"/>
    </row>
    <row r="10" spans="1:14" x14ac:dyDescent="0.35">
      <c r="K10" s="3"/>
      <c r="M10" t="e" cm="1">
        <f t="array" aca="1" ref="M10" ca="1">CAUCHY_FITM(reshapes(D2:H5),TRUE,TRUE,FALSE)</f>
        <v>#NAME?</v>
      </c>
      <c r="N10" s="1"/>
    </row>
    <row r="11" spans="1:14" x14ac:dyDescent="0.35">
      <c r="N11" s="2"/>
    </row>
    <row r="12" spans="1:14" x14ac:dyDescent="0.35">
      <c r="N12" s="3"/>
    </row>
    <row r="14" spans="1:14" x14ac:dyDescent="0.35">
      <c r="M14" t="e" cm="1">
        <f t="array" aca="1" ref="M14" ca="1">FTEXT(M16)</f>
        <v>#NAME?</v>
      </c>
    </row>
    <row r="16" spans="1:14" x14ac:dyDescent="0.35">
      <c r="M16" t="e" cm="1">
        <f t="array" aca="1" ref="M16" ca="1">CAUCHY_FITX(reshapes(D2:H5),TRUE)</f>
        <v>#NAME?</v>
      </c>
      <c r="N16" s="1"/>
    </row>
    <row r="17" spans="14:14" x14ac:dyDescent="0.35">
      <c r="N17" s="2"/>
    </row>
    <row r="18" spans="14:14" x14ac:dyDescent="0.35">
      <c r="N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Fit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2022-10-19T10:22:57Z</dcterms:created>
  <dcterms:modified xsi:type="dcterms:W3CDTF">2022-10-19T13:11:42Z</dcterms:modified>
</cp:coreProperties>
</file>